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8\RENEWAL\Turfco\"/>
    </mc:Choice>
  </mc:AlternateContent>
  <bookViews>
    <workbookView xWindow="0" yWindow="0" windowWidth="24000" windowHeight="9588"/>
  </bookViews>
  <sheets>
    <sheet name="Turfco" sheetId="1" r:id="rId1"/>
  </sheets>
  <calcPr calcId="152511"/>
</workbook>
</file>

<file path=xl/calcChain.xml><?xml version="1.0" encoding="utf-8"?>
<calcChain xmlns="http://schemas.openxmlformats.org/spreadsheetml/2006/main">
  <c r="F14" i="1" l="1"/>
  <c r="F6" i="1"/>
  <c r="F8" i="1"/>
  <c r="F15" i="1"/>
  <c r="F2" i="1"/>
  <c r="F20" i="1"/>
  <c r="F19" i="1"/>
  <c r="F18" i="1"/>
  <c r="F17" i="1"/>
  <c r="F16" i="1"/>
  <c r="F13" i="1"/>
  <c r="F12" i="1"/>
  <c r="F11" i="1"/>
  <c r="F10" i="1"/>
  <c r="F9" i="1"/>
  <c r="F7" i="1"/>
  <c r="F5" i="1"/>
  <c r="F4" i="1"/>
  <c r="F3" i="1"/>
</calcChain>
</file>

<file path=xl/sharedStrings.xml><?xml version="1.0" encoding="utf-8"?>
<sst xmlns="http://schemas.openxmlformats.org/spreadsheetml/2006/main" count="146" uniqueCount="73">
  <si>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</si>
  <si>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</si>
  <si>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</si>
  <si>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</si>
  <si>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</si>
  <si>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</si>
  <si>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</si>
  <si>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</si>
  <si>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</si>
  <si>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</si>
  <si>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</si>
  <si>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</si>
  <si>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</si>
  <si>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</si>
  <si>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1550 WideSpin Electric Control</t>
  </si>
  <si>
    <t>http://www.turfco.com/</t>
  </si>
  <si>
    <t>1550 WideSpin Manual Control</t>
  </si>
  <si>
    <t>TUR85822</t>
  </si>
  <si>
    <t>1550 WideSpin Truck Mount Broadcast Top Dresser (Hydraulic Powered) with Electric Control Box For Spinner and Conveyor Belt Speeds, Without Mounting Kit</t>
  </si>
  <si>
    <t>TUR85823</t>
  </si>
  <si>
    <t>1550 WideSpin Truck Mount Broadcast Top Dresser (Hydraulic Powered) with Manual Control For Spinner and Conveyor Belt Speeds, Without Mounting Kit</t>
  </si>
  <si>
    <t>TUR85824</t>
  </si>
  <si>
    <t>1550 WideSpin Broadcast Top Dresser Mounted on a Tow Behind Carriage, Electric Control Box For Spinner and Conveyor Belt Speeds, Without Hydraulic Hose &amp; Wiring Kit</t>
  </si>
  <si>
    <t>TUR85825</t>
  </si>
  <si>
    <t>1550 WideSpin Broadcast Top Dresser Mounted on a Tow Behind Carriage, Manual Control For Spinner and Conveyor Belt Speeds, Without Hydraulic Hose &amp; Wiring Kit</t>
  </si>
  <si>
    <t>TUR85417</t>
  </si>
  <si>
    <t>F15B Mete-R-Matic Top Dress</t>
  </si>
  <si>
    <t>Mete-R-Matic F15B Top Dresser, Self Propelled, 5.5 HP Honda</t>
  </si>
  <si>
    <t>TUR85424</t>
  </si>
  <si>
    <t>F12E Mete-R-Matic Top Dress</t>
  </si>
  <si>
    <t>TUR85460</t>
  </si>
  <si>
    <t>Mete-R-Matic XL Top Dresser</t>
  </si>
  <si>
    <t>TUR85470</t>
  </si>
  <si>
    <t>CR-7 Constr-Reno</t>
  </si>
  <si>
    <t>TUR85441</t>
  </si>
  <si>
    <t>CR-10 Constr-Reno w/o brakes</t>
  </si>
  <si>
    <t xml:space="preserve">CR-10 Construction-Renovation Unit CR-10 Without Brakes (Hydraulic Powered) </t>
  </si>
  <si>
    <t>TUR85851</t>
  </si>
  <si>
    <t>TUR85304</t>
  </si>
  <si>
    <t>Edge-R-Rite Edger</t>
  </si>
  <si>
    <t>TUR85530</t>
  </si>
  <si>
    <t>KisCutter Sod Cutter</t>
  </si>
  <si>
    <t>Torrent Blower</t>
  </si>
  <si>
    <t>TriWave 45 25 HP Tow Type with Standard Fairway Blades (Requires Hydraulic Hose Kit or 86196 Hydraulic Power Unit)</t>
  </si>
  <si>
    <t>TriWave 45 25 HP Tow Type with Greens Blades (Requires Hydraulic Hose Kit or 86196 Hydraulic Power Unit)</t>
  </si>
  <si>
    <t>TUR85651</t>
  </si>
  <si>
    <t>TUR85858</t>
  </si>
  <si>
    <t>TUR85859</t>
  </si>
  <si>
    <t>TUR86181</t>
  </si>
  <si>
    <t>Cross Conveyor Attachment - Fits WideSpin 1540 TEC 85818, CR-7 and 1550 WideSpins</t>
  </si>
  <si>
    <t xml:space="preserve">1550 WideSpin Cross Conveyor attachment </t>
  </si>
  <si>
    <t>TUR86147</t>
  </si>
  <si>
    <t xml:space="preserve">CR-10  cross conveyor attachment </t>
  </si>
  <si>
    <t>Cross Conveyor Attachment - Fits CR10</t>
  </si>
  <si>
    <t>1550 WideSpin Tow Behind Broadcast Top Dresser with Electric Control Box For Spinner and Conveyor Belt Speeds, 13HP Briggs &amp; Stratton, Electric Start, Less Battery</t>
  </si>
  <si>
    <t>1550 WideSpin Tow Behind Broadcast Top Dresser with Manual Control For Spinner and Conveyor Belt Speeds, 13HP Briggs &amp; Stratton, Electric Start, Less Battery</t>
  </si>
  <si>
    <t>TUR85828</t>
  </si>
  <si>
    <t>TUR85829</t>
  </si>
  <si>
    <t>CR-7 Tow Behind (Hydraulic Powered) Includes Spinners</t>
  </si>
  <si>
    <t>Torrent 2 Blower with Remote Control, Tow Behind, 725cc Kohler with Electric Start, Less Battery</t>
  </si>
  <si>
    <t>1550 WideSpin Truck Mount Electric Control</t>
  </si>
  <si>
    <t>1550 WideSpin Truck Mount Manual Control</t>
  </si>
  <si>
    <t>1550 WideSpin Carriage Mount Electric Control</t>
  </si>
  <si>
    <t>1550 WideSpin Carriage Mount Manual Control</t>
  </si>
  <si>
    <t xml:space="preserve">Mete-R-Matic IV F12E Top Dresser, Ground Driven, Includes Straight Tow Bar </t>
  </si>
  <si>
    <t xml:space="preserve">Mete-R-Matic XL Tow Behind Top Dresser, Ground Driven  </t>
  </si>
  <si>
    <t xml:space="preserve">TriWave 60" Inch Seeder, 3 Point Tractor Mount  </t>
  </si>
  <si>
    <t xml:space="preserve">Edge-R-Rite II, Includes Traction Kit and Right Angle Blade  </t>
  </si>
  <si>
    <t xml:space="preserve">KisCutter Sod Cutter w/5.5HP Honda Engine &amp; 12" Blade </t>
  </si>
  <si>
    <t>TriWave Seeder 60"</t>
  </si>
  <si>
    <t>TriWave Seeder Tow type with Standard Fairway Blades</t>
  </si>
  <si>
    <t>TriWave Seeder Tow type with Greens Blades</t>
  </si>
  <si>
    <t>Turfco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</si>
</sst>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2" fillId="0" borderId="0"/>
  </cellStyleXfs>
  <cellXfs count="23">
    <xf numFmtId="0" fontId="0" fillId="0" borderId="0" xfId="0"/>
    <xf numFmtId="49" fontId="5" fillId="2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2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NumberFormat="1" applyFont="1" applyAlignment="1" applyProtection="1">
      <protection hidden="1"/>
    </xf>
    <xf numFmtId="49" fontId="5" fillId="2" borderId="0" xfId="0" applyNumberFormat="1" applyFont="1" applyFill="1" applyAlignment="1" applyProtection="1">
      <alignment horizontal="center" vertical="center"/>
      <protection hidden="1"/>
    </xf>
    <xf numFmtId="44" fontId="5" fillId="2" borderId="0" xfId="0" applyNumberFormat="1" applyFont="1" applyFill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1" fillId="0" borderId="0" xfId="3" applyFont="1" applyAlignment="1" applyProtection="1">
      <alignment horizontal="center" vertical="top"/>
      <protection hidden="1"/>
    </xf>
    <xf numFmtId="0" fontId="3" fillId="0" borderId="0" xfId="3" applyAlignment="1" applyProtection="1">
      <alignment horizontal="center" vertical="top"/>
      <protection hidden="1"/>
    </xf>
    <xf numFmtId="0" fontId="3" fillId="0" borderId="0" xfId="3" applyAlignment="1" applyProtection="1">
      <alignment vertical="top"/>
      <protection hidden="1"/>
    </xf>
    <xf numFmtId="0" fontId="3" fillId="0" borderId="0" xfId="3" applyAlignment="1" applyProtection="1">
      <alignment vertical="top" wrapText="1"/>
      <protection hidden="1"/>
    </xf>
    <xf numFmtId="0" fontId="3" fillId="0" borderId="0" xfId="3" applyFill="1" applyAlignment="1" applyProtection="1">
      <alignment horizontal="center" vertical="top"/>
      <protection hidden="1"/>
    </xf>
    <xf numFmtId="164" fontId="3" fillId="0" borderId="0" xfId="3" applyNumberFormat="1" applyAlignment="1" applyProtection="1">
      <alignment vertical="top"/>
      <protection hidden="1"/>
    </xf>
    <xf numFmtId="164" fontId="3" fillId="0" borderId="0" xfId="3" applyNumberFormat="1" applyFill="1" applyAlignment="1" applyProtection="1">
      <alignment vertical="top"/>
      <protection hidden="1"/>
    </xf>
    <xf numFmtId="0" fontId="3" fillId="0" borderId="0" xfId="3" applyNumberFormat="1" applyAlignment="1" applyProtection="1">
      <alignment vertical="top"/>
      <protection hidden="1"/>
    </xf>
    <xf numFmtId="0" fontId="4" fillId="0" borderId="0" xfId="2" applyFill="1" applyAlignment="1" applyProtection="1">
      <alignment vertical="top"/>
      <protection hidden="1"/>
    </xf>
    <xf numFmtId="0" fontId="3" fillId="0" borderId="0" xfId="3" applyProtection="1"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4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</cellXfs>
  <cellStyles count="5">
    <cellStyle name="Currency 2" xfId="1"/>
    <cellStyle name="Hyperlink 2" xfId="2"/>
    <cellStyle name="Normal" xfId="0" builtinId="0"/>
    <cellStyle name="Normal 2" xfId="3"/>
    <cellStyle name="Normal 2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urfco.com/" TargetMode="External"/><Relationship Id="rId2" Type="http://schemas.openxmlformats.org/officeDocument/2006/relationships/hyperlink" Target="http://www.turfco.com/" TargetMode="External"/><Relationship Id="rId1" Type="http://schemas.openxmlformats.org/officeDocument/2006/relationships/hyperlink" Target="http://www.turfco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urf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20"/>
  <sheetViews>
    <sheetView tabSelected="1" zoomScaleNormal="100" workbookViewId="0">
      <pane ySplit="1" topLeftCell="A2" activePane="bottomLeft" state="frozenSplit"/>
      <selection pane="bottomLeft" activeCell="C14" sqref="C14"/>
    </sheetView>
  </sheetViews>
  <sheetFormatPr defaultColWidth="9.109375" defaultRowHeight="14.4" x14ac:dyDescent="0.3"/>
  <cols>
    <col min="1" max="1" width="31.21875" style="2" customWidth="1"/>
    <col min="2" max="2" width="20.44140625" style="3" customWidth="1"/>
    <col min="3" max="3" width="45.5546875" style="2" customWidth="1"/>
    <col min="4" max="4" width="77.21875" style="2" customWidth="1"/>
    <col min="5" max="5" width="14" style="20" bestFit="1" customWidth="1"/>
    <col min="6" max="6" width="11.21875" style="21" customWidth="1"/>
    <col min="7" max="7" width="16.44140625" style="21" customWidth="1"/>
    <col min="8" max="8" width="16" style="5" bestFit="1" customWidth="1"/>
    <col min="9" max="9" width="10.5546875" style="22" customWidth="1"/>
    <col min="10" max="10" width="5.77734375" style="22" customWidth="1"/>
    <col min="11" max="11" width="33.44140625" style="2" customWidth="1"/>
    <col min="12" max="12" width="26.88671875" style="2" customWidth="1"/>
    <col min="13" max="13" width="24.88671875" style="2" customWidth="1"/>
    <col min="14" max="16384" width="9.109375" style="2"/>
  </cols>
  <sheetData>
    <row r="1" spans="1:13" s="8" customFormat="1" ht="28.8" x14ac:dyDescent="0.2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7" t="s">
        <v>5</v>
      </c>
      <c r="G1" s="7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8" customFormat="1" ht="28.8" x14ac:dyDescent="0.3">
      <c r="A2" s="9" t="s">
        <v>72</v>
      </c>
      <c r="B2" s="10" t="s">
        <v>56</v>
      </c>
      <c r="C2" s="11" t="s">
        <v>14</v>
      </c>
      <c r="D2" s="12" t="s">
        <v>54</v>
      </c>
      <c r="E2" s="13">
        <v>51575</v>
      </c>
      <c r="F2" s="14">
        <f>G2*0.9</f>
        <v>14695.2</v>
      </c>
      <c r="G2" s="15">
        <v>16328</v>
      </c>
      <c r="H2" s="16">
        <v>8200037873</v>
      </c>
      <c r="I2" s="13">
        <v>60</v>
      </c>
      <c r="J2" s="10" t="s">
        <v>13</v>
      </c>
      <c r="K2" s="17" t="s">
        <v>15</v>
      </c>
      <c r="L2" s="9" t="s">
        <v>72</v>
      </c>
      <c r="M2" s="10">
        <v>85820</v>
      </c>
    </row>
    <row r="3" spans="1:13" s="18" customFormat="1" ht="28.8" x14ac:dyDescent="0.3">
      <c r="A3" s="9" t="s">
        <v>72</v>
      </c>
      <c r="B3" s="10" t="s">
        <v>57</v>
      </c>
      <c r="C3" s="11" t="s">
        <v>16</v>
      </c>
      <c r="D3" s="12" t="s">
        <v>55</v>
      </c>
      <c r="E3" s="13">
        <v>51575</v>
      </c>
      <c r="F3" s="14">
        <f>G3*0.9</f>
        <v>12848.4</v>
      </c>
      <c r="G3" s="15">
        <v>14276</v>
      </c>
      <c r="H3" s="16">
        <v>8200037873</v>
      </c>
      <c r="I3" s="13">
        <v>60</v>
      </c>
      <c r="J3" s="10" t="s">
        <v>13</v>
      </c>
      <c r="K3" s="17" t="s">
        <v>15</v>
      </c>
      <c r="L3" s="9" t="s">
        <v>72</v>
      </c>
      <c r="M3" s="10">
        <v>85821</v>
      </c>
    </row>
    <row r="4" spans="1:13" s="18" customFormat="1" ht="28.8" x14ac:dyDescent="0.3">
      <c r="A4" s="9" t="s">
        <v>72</v>
      </c>
      <c r="B4" s="10" t="s">
        <v>17</v>
      </c>
      <c r="C4" s="11" t="s">
        <v>60</v>
      </c>
      <c r="D4" s="12" t="s">
        <v>18</v>
      </c>
      <c r="E4" s="13">
        <v>51575</v>
      </c>
      <c r="F4" s="14">
        <f t="shared" ref="F4:F9" si="0">G4*0.95</f>
        <v>10678</v>
      </c>
      <c r="G4" s="15">
        <v>11240</v>
      </c>
      <c r="H4" s="16">
        <v>8200037873</v>
      </c>
      <c r="I4" s="13">
        <v>60</v>
      </c>
      <c r="J4" s="10" t="s">
        <v>13</v>
      </c>
      <c r="K4" s="17" t="s">
        <v>15</v>
      </c>
      <c r="L4" s="9" t="s">
        <v>72</v>
      </c>
      <c r="M4" s="10">
        <v>85822</v>
      </c>
    </row>
    <row r="5" spans="1:13" s="18" customFormat="1" ht="28.8" x14ac:dyDescent="0.3">
      <c r="A5" s="9" t="s">
        <v>72</v>
      </c>
      <c r="B5" s="10" t="s">
        <v>19</v>
      </c>
      <c r="C5" s="11" t="s">
        <v>61</v>
      </c>
      <c r="D5" s="12" t="s">
        <v>20</v>
      </c>
      <c r="E5" s="13">
        <v>51575</v>
      </c>
      <c r="F5" s="14">
        <f t="shared" si="0"/>
        <v>8846.4</v>
      </c>
      <c r="G5" s="15">
        <v>9312</v>
      </c>
      <c r="H5" s="16">
        <v>8200037873</v>
      </c>
      <c r="I5" s="13">
        <v>60</v>
      </c>
      <c r="J5" s="10" t="s">
        <v>13</v>
      </c>
      <c r="K5" s="17" t="s">
        <v>15</v>
      </c>
      <c r="L5" s="9" t="s">
        <v>72</v>
      </c>
      <c r="M5" s="10">
        <v>85823</v>
      </c>
    </row>
    <row r="6" spans="1:13" s="18" customFormat="1" ht="28.8" x14ac:dyDescent="0.3">
      <c r="A6" s="9" t="s">
        <v>72</v>
      </c>
      <c r="B6" s="10" t="s">
        <v>21</v>
      </c>
      <c r="C6" s="11" t="s">
        <v>62</v>
      </c>
      <c r="D6" s="12" t="s">
        <v>22</v>
      </c>
      <c r="E6" s="13">
        <v>51575</v>
      </c>
      <c r="F6" s="14">
        <f t="shared" si="0"/>
        <v>13463.4</v>
      </c>
      <c r="G6" s="15">
        <v>14172</v>
      </c>
      <c r="H6" s="16">
        <v>8200037873</v>
      </c>
      <c r="I6" s="13">
        <v>60</v>
      </c>
      <c r="J6" s="10" t="s">
        <v>13</v>
      </c>
      <c r="K6" s="17" t="s">
        <v>15</v>
      </c>
      <c r="L6" s="9" t="s">
        <v>72</v>
      </c>
      <c r="M6" s="10">
        <v>85824</v>
      </c>
    </row>
    <row r="7" spans="1:13" s="18" customFormat="1" ht="28.8" x14ac:dyDescent="0.3">
      <c r="A7" s="9" t="s">
        <v>72</v>
      </c>
      <c r="B7" s="10" t="s">
        <v>23</v>
      </c>
      <c r="C7" s="11" t="s">
        <v>63</v>
      </c>
      <c r="D7" s="12" t="s">
        <v>24</v>
      </c>
      <c r="E7" s="13">
        <v>51575</v>
      </c>
      <c r="F7" s="14">
        <f t="shared" si="0"/>
        <v>11381</v>
      </c>
      <c r="G7" s="15">
        <v>11980</v>
      </c>
      <c r="H7" s="16">
        <v>8200037873</v>
      </c>
      <c r="I7" s="13">
        <v>60</v>
      </c>
      <c r="J7" s="10" t="s">
        <v>13</v>
      </c>
      <c r="K7" s="17" t="s">
        <v>15</v>
      </c>
      <c r="L7" s="9" t="s">
        <v>72</v>
      </c>
      <c r="M7" s="10">
        <v>85825</v>
      </c>
    </row>
    <row r="8" spans="1:13" s="18" customFormat="1" x14ac:dyDescent="0.3">
      <c r="A8" s="9" t="s">
        <v>72</v>
      </c>
      <c r="B8" s="10" t="s">
        <v>48</v>
      </c>
      <c r="C8" s="11" t="s">
        <v>50</v>
      </c>
      <c r="D8" s="19" t="s">
        <v>49</v>
      </c>
      <c r="E8" s="13">
        <v>51575</v>
      </c>
      <c r="F8" s="14">
        <f t="shared" si="0"/>
        <v>3579.6</v>
      </c>
      <c r="G8" s="15">
        <v>3768</v>
      </c>
      <c r="H8" s="16">
        <v>8200037873</v>
      </c>
      <c r="I8" s="13">
        <v>60</v>
      </c>
      <c r="J8" s="10" t="s">
        <v>13</v>
      </c>
      <c r="K8" s="17" t="s">
        <v>15</v>
      </c>
      <c r="L8" s="9" t="s">
        <v>72</v>
      </c>
      <c r="M8" s="10">
        <v>86181</v>
      </c>
    </row>
    <row r="9" spans="1:13" s="18" customFormat="1" x14ac:dyDescent="0.3">
      <c r="A9" s="9" t="s">
        <v>72</v>
      </c>
      <c r="B9" s="10" t="s">
        <v>25</v>
      </c>
      <c r="C9" s="11" t="s">
        <v>26</v>
      </c>
      <c r="D9" s="12" t="s">
        <v>27</v>
      </c>
      <c r="E9" s="13">
        <v>51575</v>
      </c>
      <c r="F9" s="14">
        <f t="shared" si="0"/>
        <v>8420.7999999999993</v>
      </c>
      <c r="G9" s="15">
        <v>8864</v>
      </c>
      <c r="H9" s="16">
        <v>8200037873</v>
      </c>
      <c r="I9" s="13">
        <v>60</v>
      </c>
      <c r="J9" s="10" t="s">
        <v>13</v>
      </c>
      <c r="K9" s="17" t="s">
        <v>15</v>
      </c>
      <c r="L9" s="9" t="s">
        <v>72</v>
      </c>
      <c r="M9" s="10">
        <v>85417</v>
      </c>
    </row>
    <row r="10" spans="1:13" s="18" customFormat="1" ht="43.5" customHeight="1" x14ac:dyDescent="0.3">
      <c r="A10" s="9" t="s">
        <v>72</v>
      </c>
      <c r="B10" s="10" t="s">
        <v>28</v>
      </c>
      <c r="C10" s="11" t="s">
        <v>29</v>
      </c>
      <c r="D10" s="12" t="s">
        <v>64</v>
      </c>
      <c r="E10" s="13">
        <v>51575</v>
      </c>
      <c r="F10" s="14">
        <f>G10*0.9</f>
        <v>9442.8000000000011</v>
      </c>
      <c r="G10" s="15">
        <v>10492</v>
      </c>
      <c r="H10" s="16">
        <v>8200037873</v>
      </c>
      <c r="I10" s="13">
        <v>60</v>
      </c>
      <c r="J10" s="10" t="s">
        <v>13</v>
      </c>
      <c r="K10" s="17" t="s">
        <v>15</v>
      </c>
      <c r="L10" s="9" t="s">
        <v>72</v>
      </c>
      <c r="M10" s="10">
        <v>85424</v>
      </c>
    </row>
    <row r="11" spans="1:13" s="18" customFormat="1" x14ac:dyDescent="0.3">
      <c r="A11" s="9" t="s">
        <v>72</v>
      </c>
      <c r="B11" s="10" t="s">
        <v>30</v>
      </c>
      <c r="C11" s="11" t="s">
        <v>31</v>
      </c>
      <c r="D11" s="12" t="s">
        <v>65</v>
      </c>
      <c r="E11" s="13">
        <v>51575</v>
      </c>
      <c r="F11" s="14">
        <f t="shared" ref="F11:F20" si="1">G11*0.95</f>
        <v>15887.8</v>
      </c>
      <c r="G11" s="15">
        <v>16724</v>
      </c>
      <c r="H11" s="16">
        <v>8200037873</v>
      </c>
      <c r="I11" s="13">
        <v>60</v>
      </c>
      <c r="J11" s="10" t="s">
        <v>13</v>
      </c>
      <c r="K11" s="17" t="s">
        <v>15</v>
      </c>
      <c r="L11" s="9" t="s">
        <v>72</v>
      </c>
      <c r="M11" s="10">
        <v>85460</v>
      </c>
    </row>
    <row r="12" spans="1:13" s="18" customFormat="1" x14ac:dyDescent="0.3">
      <c r="A12" s="9" t="s">
        <v>72</v>
      </c>
      <c r="B12" s="10" t="s">
        <v>32</v>
      </c>
      <c r="C12" s="11" t="s">
        <v>33</v>
      </c>
      <c r="D12" s="12" t="s">
        <v>58</v>
      </c>
      <c r="E12" s="13">
        <v>51575</v>
      </c>
      <c r="F12" s="14">
        <f t="shared" si="1"/>
        <v>14531.199999999999</v>
      </c>
      <c r="G12" s="15">
        <v>15296</v>
      </c>
      <c r="H12" s="16">
        <v>8200037873</v>
      </c>
      <c r="I12" s="13">
        <v>60</v>
      </c>
      <c r="J12" s="10" t="s">
        <v>13</v>
      </c>
      <c r="K12" s="17" t="s">
        <v>15</v>
      </c>
      <c r="L12" s="9" t="s">
        <v>72</v>
      </c>
      <c r="M12" s="10">
        <v>85470</v>
      </c>
    </row>
    <row r="13" spans="1:13" s="18" customFormat="1" ht="44.25" customHeight="1" x14ac:dyDescent="0.3">
      <c r="A13" s="9" t="s">
        <v>72</v>
      </c>
      <c r="B13" s="10" t="s">
        <v>34</v>
      </c>
      <c r="C13" s="11" t="s">
        <v>35</v>
      </c>
      <c r="D13" s="12" t="s">
        <v>36</v>
      </c>
      <c r="E13" s="13">
        <v>51575</v>
      </c>
      <c r="F13" s="14">
        <f t="shared" si="1"/>
        <v>21842.399999999998</v>
      </c>
      <c r="G13" s="15">
        <v>22992</v>
      </c>
      <c r="H13" s="16">
        <v>8200037873</v>
      </c>
      <c r="I13" s="13">
        <v>60</v>
      </c>
      <c r="J13" s="10" t="s">
        <v>13</v>
      </c>
      <c r="K13" s="17" t="s">
        <v>15</v>
      </c>
      <c r="L13" s="9" t="s">
        <v>72</v>
      </c>
      <c r="M13" s="10">
        <v>85441</v>
      </c>
    </row>
    <row r="14" spans="1:13" s="18" customFormat="1" ht="44.25" customHeight="1" x14ac:dyDescent="0.3">
      <c r="A14" s="9" t="s">
        <v>72</v>
      </c>
      <c r="B14" s="10" t="s">
        <v>51</v>
      </c>
      <c r="C14" s="11" t="s">
        <v>52</v>
      </c>
      <c r="D14" s="19" t="s">
        <v>53</v>
      </c>
      <c r="E14" s="13">
        <v>51575</v>
      </c>
      <c r="F14" s="14">
        <f t="shared" si="1"/>
        <v>4005.2</v>
      </c>
      <c r="G14" s="15">
        <v>4216</v>
      </c>
      <c r="H14" s="16">
        <v>8200037873</v>
      </c>
      <c r="I14" s="13">
        <v>60</v>
      </c>
      <c r="J14" s="10" t="s">
        <v>13</v>
      </c>
      <c r="K14" s="17" t="s">
        <v>15</v>
      </c>
      <c r="L14" s="9" t="s">
        <v>72</v>
      </c>
      <c r="M14" s="10">
        <v>86147</v>
      </c>
    </row>
    <row r="15" spans="1:13" s="18" customFormat="1" x14ac:dyDescent="0.3">
      <c r="A15" s="9" t="s">
        <v>72</v>
      </c>
      <c r="B15" s="10" t="s">
        <v>37</v>
      </c>
      <c r="C15" s="11" t="s">
        <v>69</v>
      </c>
      <c r="D15" s="12" t="s">
        <v>66</v>
      </c>
      <c r="E15" s="13">
        <v>51575</v>
      </c>
      <c r="F15" s="14">
        <f t="shared" si="1"/>
        <v>14405.8</v>
      </c>
      <c r="G15" s="15">
        <v>15164</v>
      </c>
      <c r="H15" s="16">
        <v>8200037873</v>
      </c>
      <c r="I15" s="13">
        <v>60</v>
      </c>
      <c r="J15" s="10" t="s">
        <v>13</v>
      </c>
      <c r="K15" s="17" t="s">
        <v>15</v>
      </c>
      <c r="L15" s="9" t="s">
        <v>72</v>
      </c>
      <c r="M15" s="10">
        <v>85851</v>
      </c>
    </row>
    <row r="16" spans="1:13" s="18" customFormat="1" ht="28.8" x14ac:dyDescent="0.3">
      <c r="A16" s="9" t="s">
        <v>72</v>
      </c>
      <c r="B16" s="10" t="s">
        <v>46</v>
      </c>
      <c r="C16" s="11" t="s">
        <v>70</v>
      </c>
      <c r="D16" s="12" t="s">
        <v>43</v>
      </c>
      <c r="E16" s="13">
        <v>51575</v>
      </c>
      <c r="F16" s="14">
        <f t="shared" si="1"/>
        <v>14500.8</v>
      </c>
      <c r="G16" s="15">
        <v>15264</v>
      </c>
      <c r="H16" s="16">
        <v>8200037873</v>
      </c>
      <c r="I16" s="13">
        <v>60</v>
      </c>
      <c r="J16" s="10" t="s">
        <v>13</v>
      </c>
      <c r="K16" s="17" t="s">
        <v>15</v>
      </c>
      <c r="L16" s="9" t="s">
        <v>72</v>
      </c>
      <c r="M16" s="10">
        <v>85858</v>
      </c>
    </row>
    <row r="17" spans="1:13" s="18" customFormat="1" ht="28.8" x14ac:dyDescent="0.3">
      <c r="A17" s="9" t="s">
        <v>72</v>
      </c>
      <c r="B17" s="10" t="s">
        <v>47</v>
      </c>
      <c r="C17" s="11" t="s">
        <v>71</v>
      </c>
      <c r="D17" s="12" t="s">
        <v>44</v>
      </c>
      <c r="E17" s="13">
        <v>51575</v>
      </c>
      <c r="F17" s="14">
        <f t="shared" si="1"/>
        <v>14500.8</v>
      </c>
      <c r="G17" s="15">
        <v>15264</v>
      </c>
      <c r="H17" s="16">
        <v>8200037873</v>
      </c>
      <c r="I17" s="13">
        <v>60</v>
      </c>
      <c r="J17" s="10" t="s">
        <v>13</v>
      </c>
      <c r="K17" s="17" t="s">
        <v>15</v>
      </c>
      <c r="L17" s="9" t="s">
        <v>72</v>
      </c>
      <c r="M17" s="10">
        <v>85859</v>
      </c>
    </row>
    <row r="18" spans="1:13" s="18" customFormat="1" x14ac:dyDescent="0.3">
      <c r="A18" s="9" t="s">
        <v>72</v>
      </c>
      <c r="B18" s="10" t="s">
        <v>38</v>
      </c>
      <c r="C18" s="11" t="s">
        <v>39</v>
      </c>
      <c r="D18" s="12" t="s">
        <v>67</v>
      </c>
      <c r="E18" s="13">
        <v>51510</v>
      </c>
      <c r="F18" s="14">
        <f t="shared" si="1"/>
        <v>1881</v>
      </c>
      <c r="G18" s="15">
        <v>1980</v>
      </c>
      <c r="H18" s="16">
        <v>8200037873</v>
      </c>
      <c r="I18" s="13">
        <v>60</v>
      </c>
      <c r="J18" s="10" t="s">
        <v>13</v>
      </c>
      <c r="K18" s="17" t="s">
        <v>15</v>
      </c>
      <c r="L18" s="9" t="s">
        <v>72</v>
      </c>
      <c r="M18" s="10">
        <v>85304</v>
      </c>
    </row>
    <row r="19" spans="1:13" s="18" customFormat="1" x14ac:dyDescent="0.3">
      <c r="A19" s="9" t="s">
        <v>72</v>
      </c>
      <c r="B19" s="10" t="s">
        <v>40</v>
      </c>
      <c r="C19" s="11" t="s">
        <v>41</v>
      </c>
      <c r="D19" s="12" t="s">
        <v>68</v>
      </c>
      <c r="E19" s="13">
        <v>51510</v>
      </c>
      <c r="F19" s="14">
        <f t="shared" si="1"/>
        <v>2990.6</v>
      </c>
      <c r="G19" s="15">
        <v>3148</v>
      </c>
      <c r="H19" s="16">
        <v>8200037873</v>
      </c>
      <c r="I19" s="13">
        <v>60</v>
      </c>
      <c r="J19" s="10" t="s">
        <v>13</v>
      </c>
      <c r="K19" s="17" t="s">
        <v>15</v>
      </c>
      <c r="L19" s="9" t="s">
        <v>72</v>
      </c>
      <c r="M19" s="10">
        <v>85530</v>
      </c>
    </row>
    <row r="20" spans="1:13" s="18" customFormat="1" ht="28.8" x14ac:dyDescent="0.3">
      <c r="A20" s="9" t="s">
        <v>72</v>
      </c>
      <c r="B20" s="10" t="s">
        <v>45</v>
      </c>
      <c r="C20" s="11" t="s">
        <v>42</v>
      </c>
      <c r="D20" s="12" t="s">
        <v>59</v>
      </c>
      <c r="E20" s="13">
        <v>51507</v>
      </c>
      <c r="F20" s="14">
        <f t="shared" si="1"/>
        <v>7151.5999999999995</v>
      </c>
      <c r="G20" s="15">
        <v>7528</v>
      </c>
      <c r="H20" s="16">
        <v>8200037873</v>
      </c>
      <c r="I20" s="13">
        <v>60</v>
      </c>
      <c r="J20" s="10" t="s">
        <v>13</v>
      </c>
      <c r="K20" s="17" t="s">
        <v>15</v>
      </c>
      <c r="L20" s="9" t="s">
        <v>72</v>
      </c>
      <c r="M20" s="10">
        <v>85651</v>
      </c>
    </row>
  </sheetData>
  <sheetProtection password="C730" sheet="1" objects="1" scenarios="1" selectLockedCells="1"/>
  <conditionalFormatting sqref="B1:B1048576">
    <cfRule type="duplicateValues" dxfId="3" priority="4"/>
  </conditionalFormatting>
  <conditionalFormatting sqref="C1:C1048576">
    <cfRule type="duplicateValues" dxfId="2" priority="3"/>
  </conditionalFormatting>
  <conditionalFormatting sqref="D1:D1048576">
    <cfRule type="duplicateValues" dxfId="1" priority="2"/>
  </conditionalFormatting>
  <conditionalFormatting sqref="M1:M1048576">
    <cfRule type="duplicateValues" dxfId="0" priority="1"/>
  </conditionalFormatting>
  <dataValidations xWindow="233" yWindow="281" count="5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21:C65536 C1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1:B65536">
      <formula1>COUNTIF($B$1:$B$9919,B21)=1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21:M65536">
      <formula1>COUNTIF($M$1:$M$9919,M21)=1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">
      <formula1>COUNTIF($B$1:$B$9916,B1)=1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">
      <formula1>COUNTIF(#REF!,M1)=1</formula1>
    </dataValidation>
  </dataValidations>
  <hyperlinks>
    <hyperlink ref="K2" r:id="rId1"/>
    <hyperlink ref="K4:K20" r:id="rId2" display="http://www.turfco.com/"/>
    <hyperlink ref="K8" r:id="rId3"/>
    <hyperlink ref="K14" r:id="rId4"/>
  </hyperlinks>
  <pageMargins left="0.75" right="0.75" top="1" bottom="1" header="0.5" footer="0.5"/>
  <pageSetup orientation="portrait" horizont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Turfco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2015-12-14T19:43:58Z</cp:lastPrinted>
  <dcterms:created xsi:type="dcterms:W3CDTF">2015-05-14T22:00:15Z</dcterms:created>
  <dcterms:modified xsi:type="dcterms:W3CDTF">2018-02-15T15:23:29Z</dcterms:modified>
</cp:coreProperties>
</file>