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Billy Beard\Tires and Tubes\Tires and Tubes Renewal Period 2018\Contracts\Renewal Contracts\Continental\"/>
    </mc:Choice>
  </mc:AlternateContent>
  <bookViews>
    <workbookView xWindow="0" yWindow="0" windowWidth="24000" windowHeight="9735" activeTab="1"/>
  </bookViews>
  <sheets>
    <sheet name="Instructions" sheetId="3" r:id="rId1"/>
    <sheet name="Conti-General" sheetId="1" r:id="rId2"/>
    <sheet name="NIGP Choices" sheetId="2" r:id="rId3"/>
    <sheet name="UOM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H321" i="1" l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320" i="1"/>
  <c r="R1632" i="1" l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comments1.xml><?xml version="1.0" encoding="utf-8"?>
<comments xmlns="http://schemas.openxmlformats.org/spreadsheetml/2006/main">
  <authors>
    <author>Billy Beard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Billy Beard: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<sst xmlns="http://schemas.openxmlformats.org/spreadsheetml/2006/main" count="27881" uniqueCount="3383">
  <si>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</si>
  <si>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</si>
  <si>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</si>
  <si>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</si>
  <si>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</si>
  <si>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</si>
  <si>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</si>
  <si>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</si>
  <si>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</si>
  <si>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</si>
  <si>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</si>
  <si>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</si>
  <si>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</si>
  <si>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</si>
  <si>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</si>
  <si>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</si>
  <si>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</si>
  <si>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</si>
  <si>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</si>
  <si>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</si>
  <si>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</si>
  <si>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</si>
  <si>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</si>
  <si>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</si>
  <si>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</si>
  <si>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</si>
  <si>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</si>
  <si>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</si>
  <si>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USD</t>
  </si>
  <si>
    <t>Product Category</t>
  </si>
  <si>
    <t>WIP</t>
  </si>
  <si>
    <t>LINK</t>
  </si>
  <si>
    <t>URL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</si>
  <si>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</si>
  <si>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</si>
  <si>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</si>
  <si>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</si>
  <si>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</si>
  <si>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</si>
  <si>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</si>
  <si>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</si>
  <si>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</si>
  <si>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</si>
  <si>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</si>
  <si>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</si>
  <si>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</si>
  <si>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</si>
  <si>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</si>
  <si>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</si>
  <si>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</si>
  <si>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</si>
  <si>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</si>
  <si>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</si>
  <si>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</si>
  <si>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</si>
  <si>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</si>
  <si>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</si>
  <si>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</si>
  <si>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</si>
  <si>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</si>
  <si>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</si>
  <si>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</si>
  <si>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</si>
  <si>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</si>
  <si>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</si>
  <si>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</si>
  <si>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</si>
  <si>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</si>
  <si>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</si>
  <si>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</si>
  <si>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</si>
  <si>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</si>
  <si>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</si>
  <si>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</si>
  <si>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</si>
  <si>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</si>
  <si>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</si>
  <si>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</si>
  <si>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</si>
  <si>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</si>
  <si>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</si>
  <si>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</si>
  <si>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</si>
  <si>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</si>
  <si>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</si>
  <si>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</si>
  <si>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</si>
  <si>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</si>
  <si>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</si>
  <si>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</si>
  <si>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</si>
  <si>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 xml:space="preserve">Each                          </t>
  </si>
  <si>
    <t>Use the UOM Tab to populate the UOM column in sheet 1.</t>
  </si>
  <si>
    <t>Use the NIGP Choices tab to populate the product group column  in sheet 1.</t>
  </si>
  <si>
    <t>ABC Tire Co.</t>
  </si>
  <si>
    <t>Light Truck</t>
  </si>
  <si>
    <t>Scenic Road  P245/65R17; one tire = each</t>
  </si>
  <si>
    <t>86307</t>
  </si>
  <si>
    <t>Tires; Tubes</t>
  </si>
  <si>
    <t>www.anycompany.com</t>
  </si>
  <si>
    <t>86303</t>
  </si>
  <si>
    <t>TiresTubesAircraft</t>
  </si>
  <si>
    <t>TiresTubesPassengerVan</t>
  </si>
  <si>
    <t>TiresTubesMotorcycle</t>
  </si>
  <si>
    <t>TiresTubesLightTruck</t>
  </si>
  <si>
    <t>TiresTubesMediumTruck</t>
  </si>
  <si>
    <t>TiresTubes Off-Road Equipment</t>
  </si>
  <si>
    <t>TiresTubesFarmTractor</t>
  </si>
  <si>
    <t>TiresTubesIndustrial</t>
  </si>
  <si>
    <t>TiresTubesFlapsORing</t>
  </si>
  <si>
    <t>TiresTubesRecapped/Retread</t>
  </si>
  <si>
    <t>TiresTubesRecycled</t>
  </si>
  <si>
    <t>Tires and Tubes</t>
  </si>
  <si>
    <t>CHAR(20)</t>
  </si>
  <si>
    <t>Continental Tire</t>
  </si>
  <si>
    <t>04120140000</t>
  </si>
  <si>
    <t>04120450000</t>
  </si>
  <si>
    <t>04140660000</t>
  </si>
  <si>
    <t>04545300000</t>
  </si>
  <si>
    <t>04545330000</t>
  </si>
  <si>
    <t>04714040000</t>
  </si>
  <si>
    <t>04714400000</t>
  </si>
  <si>
    <t>04715410000</t>
  </si>
  <si>
    <t>04715430000</t>
  </si>
  <si>
    <t>04755360000</t>
  </si>
  <si>
    <t>04755370000</t>
  </si>
  <si>
    <t>04755380000</t>
  </si>
  <si>
    <t>04920070000</t>
  </si>
  <si>
    <t>04920110000</t>
  </si>
  <si>
    <t>04920140000</t>
  </si>
  <si>
    <t>05110040000</t>
  </si>
  <si>
    <t>05110210000</t>
  </si>
  <si>
    <t>05110500000</t>
  </si>
  <si>
    <t>05110510000</t>
  </si>
  <si>
    <t>05110520000</t>
  </si>
  <si>
    <t>05110530000</t>
  </si>
  <si>
    <t>05110540000</t>
  </si>
  <si>
    <t>05110560000</t>
  </si>
  <si>
    <t>05110580000</t>
  </si>
  <si>
    <t>05110600000</t>
  </si>
  <si>
    <t>05110610000</t>
  </si>
  <si>
    <t>05110620000</t>
  </si>
  <si>
    <t>05110630000</t>
  </si>
  <si>
    <t>05110640000</t>
  </si>
  <si>
    <t>05110650000</t>
  </si>
  <si>
    <t>05110660000</t>
  </si>
  <si>
    <t>05110670000</t>
  </si>
  <si>
    <t>05110750000</t>
  </si>
  <si>
    <t>05110780000</t>
  </si>
  <si>
    <t>05110790000</t>
  </si>
  <si>
    <t>05110840000</t>
  </si>
  <si>
    <t>05110950000</t>
  </si>
  <si>
    <t>05110960000</t>
  </si>
  <si>
    <t>05111130000</t>
  </si>
  <si>
    <t>05111140000</t>
  </si>
  <si>
    <t>05111220000</t>
  </si>
  <si>
    <t>05111230000</t>
  </si>
  <si>
    <t>05111240000</t>
  </si>
  <si>
    <t>05111250000</t>
  </si>
  <si>
    <t>05120330000</t>
  </si>
  <si>
    <t>05120340000</t>
  </si>
  <si>
    <t>05120370000</t>
  </si>
  <si>
    <t>05120440000</t>
  </si>
  <si>
    <t>05120480000</t>
  </si>
  <si>
    <t>05120840000</t>
  </si>
  <si>
    <t>05120850000</t>
  </si>
  <si>
    <t>05120870000</t>
  </si>
  <si>
    <t>05120880000</t>
  </si>
  <si>
    <t>05120980000</t>
  </si>
  <si>
    <t>05121110000</t>
  </si>
  <si>
    <t>05121120000</t>
  </si>
  <si>
    <t>05121130000</t>
  </si>
  <si>
    <t>05121140000</t>
  </si>
  <si>
    <t>05121160000</t>
  </si>
  <si>
    <t>05121280000</t>
  </si>
  <si>
    <t>05121290000</t>
  </si>
  <si>
    <t>05121450000</t>
  </si>
  <si>
    <t>05122180000</t>
  </si>
  <si>
    <t>05122460000</t>
  </si>
  <si>
    <t>05122910000</t>
  </si>
  <si>
    <t>05122920000</t>
  </si>
  <si>
    <t>05122930000</t>
  </si>
  <si>
    <t>05122940000</t>
  </si>
  <si>
    <t>05122970000</t>
  </si>
  <si>
    <t>05130160000</t>
  </si>
  <si>
    <t>05140280000</t>
  </si>
  <si>
    <t>05140380000</t>
  </si>
  <si>
    <t>05140390000</t>
  </si>
  <si>
    <t>05140400000</t>
  </si>
  <si>
    <t>05140450000</t>
  </si>
  <si>
    <t>05140590000</t>
  </si>
  <si>
    <t>05140650000</t>
  </si>
  <si>
    <t>05151590000</t>
  </si>
  <si>
    <t>05151600000</t>
  </si>
  <si>
    <t>05152990000</t>
  </si>
  <si>
    <t>05153120000</t>
  </si>
  <si>
    <t>05153150000</t>
  </si>
  <si>
    <t>05153170000</t>
  </si>
  <si>
    <t>05153180000</t>
  </si>
  <si>
    <t>05153190000</t>
  </si>
  <si>
    <t>05153200000</t>
  </si>
  <si>
    <t>05153210000</t>
  </si>
  <si>
    <t>05153220000</t>
  </si>
  <si>
    <t>05153230000</t>
  </si>
  <si>
    <t>05160230000</t>
  </si>
  <si>
    <t>05210030000</t>
  </si>
  <si>
    <t>05210120000</t>
  </si>
  <si>
    <t>05210130000</t>
  </si>
  <si>
    <t>05210150000</t>
  </si>
  <si>
    <t>05210160000</t>
  </si>
  <si>
    <t>05210170000</t>
  </si>
  <si>
    <t>05210240000</t>
  </si>
  <si>
    <t>05210520000</t>
  </si>
  <si>
    <t>05210550000</t>
  </si>
  <si>
    <t>05210560000</t>
  </si>
  <si>
    <t>05210580000</t>
  </si>
  <si>
    <t>05210660000</t>
  </si>
  <si>
    <t>05210670000</t>
  </si>
  <si>
    <t>05210830000</t>
  </si>
  <si>
    <t>05210920000</t>
  </si>
  <si>
    <t>05210950000</t>
  </si>
  <si>
    <t>05210960000</t>
  </si>
  <si>
    <t>05210970000</t>
  </si>
  <si>
    <t>05210980000</t>
  </si>
  <si>
    <t>05210990000</t>
  </si>
  <si>
    <t>05211000000</t>
  </si>
  <si>
    <t>05211030000</t>
  </si>
  <si>
    <t>05211040000</t>
  </si>
  <si>
    <t>05211050000</t>
  </si>
  <si>
    <t>05211060000</t>
  </si>
  <si>
    <t>05211070000</t>
  </si>
  <si>
    <t>05211080000</t>
  </si>
  <si>
    <t>05211100000</t>
  </si>
  <si>
    <t>05211110000</t>
  </si>
  <si>
    <t>05211120000</t>
  </si>
  <si>
    <t>05211130000</t>
  </si>
  <si>
    <t>05211140000</t>
  </si>
  <si>
    <t>05211180000</t>
  </si>
  <si>
    <t>05211210000</t>
  </si>
  <si>
    <t>05211220000</t>
  </si>
  <si>
    <t>05211230000</t>
  </si>
  <si>
    <t>05211240000</t>
  </si>
  <si>
    <t>05211250000</t>
  </si>
  <si>
    <t>05211260000</t>
  </si>
  <si>
    <t>05211310000</t>
  </si>
  <si>
    <t>05220060000</t>
  </si>
  <si>
    <t>05220200000</t>
  </si>
  <si>
    <t>05220210000</t>
  </si>
  <si>
    <t>05220410000</t>
  </si>
  <si>
    <t>05220420000</t>
  </si>
  <si>
    <t>05220430000</t>
  </si>
  <si>
    <t>05220440000</t>
  </si>
  <si>
    <t>05220450000</t>
  </si>
  <si>
    <t>05220460000</t>
  </si>
  <si>
    <t>05220470000</t>
  </si>
  <si>
    <t>05220480000</t>
  </si>
  <si>
    <t>05220610000</t>
  </si>
  <si>
    <t>05220650000</t>
  </si>
  <si>
    <t>05220660000</t>
  </si>
  <si>
    <t>05220880000</t>
  </si>
  <si>
    <t>05220890000</t>
  </si>
  <si>
    <t>05221270000</t>
  </si>
  <si>
    <t>05221410000</t>
  </si>
  <si>
    <t>05221450000</t>
  </si>
  <si>
    <t>05221460000</t>
  </si>
  <si>
    <t>05221540000</t>
  </si>
  <si>
    <t>05221550000</t>
  </si>
  <si>
    <t>05221620000</t>
  </si>
  <si>
    <t>05221660000</t>
  </si>
  <si>
    <t>05221800000</t>
  </si>
  <si>
    <t>05222240000</t>
  </si>
  <si>
    <t>05223330000</t>
  </si>
  <si>
    <t>05230120000</t>
  </si>
  <si>
    <t>05230130000</t>
  </si>
  <si>
    <t>05230140000</t>
  </si>
  <si>
    <t>05230280000</t>
  </si>
  <si>
    <t>05230340000</t>
  </si>
  <si>
    <t>05230360000</t>
  </si>
  <si>
    <t>05250330000</t>
  </si>
  <si>
    <t>05250340000</t>
  </si>
  <si>
    <t>05250810000</t>
  </si>
  <si>
    <t>05250950000</t>
  </si>
  <si>
    <t>05260070000</t>
  </si>
  <si>
    <t>05260080000</t>
  </si>
  <si>
    <t>05310000000</t>
  </si>
  <si>
    <t>05310080000</t>
  </si>
  <si>
    <t>05310090000</t>
  </si>
  <si>
    <t>05310100000</t>
  </si>
  <si>
    <t>05310120000</t>
  </si>
  <si>
    <t>05310170000</t>
  </si>
  <si>
    <t>05310180000</t>
  </si>
  <si>
    <t>05310190000</t>
  </si>
  <si>
    <t>05310250000</t>
  </si>
  <si>
    <t>05310260000</t>
  </si>
  <si>
    <t>05310270000</t>
  </si>
  <si>
    <t>05310280000</t>
  </si>
  <si>
    <t>05310310000</t>
  </si>
  <si>
    <t>05310340000</t>
  </si>
  <si>
    <t>05310350000</t>
  </si>
  <si>
    <t>05310400000</t>
  </si>
  <si>
    <t>05310410000</t>
  </si>
  <si>
    <t>05310420000</t>
  </si>
  <si>
    <t>05310430000</t>
  </si>
  <si>
    <t>05310440000</t>
  </si>
  <si>
    <t>05320080000</t>
  </si>
  <si>
    <t>05320120000</t>
  </si>
  <si>
    <t>05320130000</t>
  </si>
  <si>
    <t>05320200000</t>
  </si>
  <si>
    <t>05320260000</t>
  </si>
  <si>
    <t>05320370000</t>
  </si>
  <si>
    <t>05320420000</t>
  </si>
  <si>
    <t>05320430000</t>
  </si>
  <si>
    <t>05320440000</t>
  </si>
  <si>
    <t>05320960000</t>
  </si>
  <si>
    <t>05321040000</t>
  </si>
  <si>
    <t>05321050000</t>
  </si>
  <si>
    <t>05321060000</t>
  </si>
  <si>
    <t>05321070000</t>
  </si>
  <si>
    <t>05321170000</t>
  </si>
  <si>
    <t>05321250000</t>
  </si>
  <si>
    <t>05321260000</t>
  </si>
  <si>
    <t>05350090000</t>
  </si>
  <si>
    <t>05350100000</t>
  </si>
  <si>
    <t>05350120000</t>
  </si>
  <si>
    <t>05350130000</t>
  </si>
  <si>
    <t>05350140000</t>
  </si>
  <si>
    <t>05350150000</t>
  </si>
  <si>
    <t>05350190000</t>
  </si>
  <si>
    <t>05350250000</t>
  </si>
  <si>
    <t>05350330000</t>
  </si>
  <si>
    <t>05391190000</t>
  </si>
  <si>
    <t>05391200000</t>
  </si>
  <si>
    <t>05420030000</t>
  </si>
  <si>
    <t>05450010000</t>
  </si>
  <si>
    <t>05680060000</t>
  </si>
  <si>
    <t>05680630000</t>
  </si>
  <si>
    <t>05681070000</t>
  </si>
  <si>
    <t>05681130000</t>
  </si>
  <si>
    <t>05681730000</t>
  </si>
  <si>
    <t>05681740000</t>
  </si>
  <si>
    <t>05681750000</t>
  </si>
  <si>
    <t>05681760000</t>
  </si>
  <si>
    <t>05681770000</t>
  </si>
  <si>
    <t>05681780000</t>
  </si>
  <si>
    <t>05681790000</t>
  </si>
  <si>
    <t>05681810000</t>
  </si>
  <si>
    <t>05682430000</t>
  </si>
  <si>
    <t>05682440000</t>
  </si>
  <si>
    <t>05682990000</t>
  </si>
  <si>
    <t>05683400000</t>
  </si>
  <si>
    <t>05683750000</t>
  </si>
  <si>
    <t>05683760000</t>
  </si>
  <si>
    <t>05683770000</t>
  </si>
  <si>
    <t>05683780000</t>
  </si>
  <si>
    <t>05683870000</t>
  </si>
  <si>
    <t>05683890000</t>
  </si>
  <si>
    <t>05683940000</t>
  </si>
  <si>
    <t>05683980000</t>
  </si>
  <si>
    <t>05683990000</t>
  </si>
  <si>
    <t>05684480000</t>
  </si>
  <si>
    <t>05684630000</t>
  </si>
  <si>
    <t>05684640000</t>
  </si>
  <si>
    <t>05685450000</t>
  </si>
  <si>
    <t>05685910000</t>
  </si>
  <si>
    <t>05685920000</t>
  </si>
  <si>
    <t>05685930000</t>
  </si>
  <si>
    <t>05685940000</t>
  </si>
  <si>
    <t>05685990000</t>
  </si>
  <si>
    <t>05686000000</t>
  </si>
  <si>
    <t>05686010000</t>
  </si>
  <si>
    <t>05686020000</t>
  </si>
  <si>
    <t>05686030000</t>
  </si>
  <si>
    <t>05686040000</t>
  </si>
  <si>
    <t>05686050000</t>
  </si>
  <si>
    <t>05686060000</t>
  </si>
  <si>
    <t>05686240000</t>
  </si>
  <si>
    <t>05686250000</t>
  </si>
  <si>
    <t>05686260000</t>
  </si>
  <si>
    <t>05686270000</t>
  </si>
  <si>
    <t>05686280000</t>
  </si>
  <si>
    <t>05686300000</t>
  </si>
  <si>
    <t>05686310000</t>
  </si>
  <si>
    <t>05686320000</t>
  </si>
  <si>
    <t>05686330000</t>
  </si>
  <si>
    <t>05686340000</t>
  </si>
  <si>
    <t>05686350000</t>
  </si>
  <si>
    <t>05686360000</t>
  </si>
  <si>
    <t>05686450000</t>
  </si>
  <si>
    <t>05686530000</t>
  </si>
  <si>
    <t>05686540000</t>
  </si>
  <si>
    <t>05686550000</t>
  </si>
  <si>
    <t>05686560000</t>
  </si>
  <si>
    <t>05686570000</t>
  </si>
  <si>
    <t>05686730000</t>
  </si>
  <si>
    <t>05686750000</t>
  </si>
  <si>
    <t>05686760000</t>
  </si>
  <si>
    <t>05686780000</t>
  </si>
  <si>
    <t>05686790000</t>
  </si>
  <si>
    <t>05686800000</t>
  </si>
  <si>
    <t>05686810000</t>
  </si>
  <si>
    <t>05686820000</t>
  </si>
  <si>
    <t>05686830000</t>
  </si>
  <si>
    <t>05686840000</t>
  </si>
  <si>
    <t>05686870000</t>
  </si>
  <si>
    <t>05686880000</t>
  </si>
  <si>
    <t>05686890000</t>
  </si>
  <si>
    <t>05686900000</t>
  </si>
  <si>
    <t>05686910000</t>
  </si>
  <si>
    <t>05686920000</t>
  </si>
  <si>
    <t>05686930000</t>
  </si>
  <si>
    <t>05686940000</t>
  </si>
  <si>
    <t>05686950000</t>
  </si>
  <si>
    <t>05687000000</t>
  </si>
  <si>
    <t>05687020000</t>
  </si>
  <si>
    <t>05687030000</t>
  </si>
  <si>
    <t>05687040000</t>
  </si>
  <si>
    <t>05687050000</t>
  </si>
  <si>
    <t>05687060000</t>
  </si>
  <si>
    <t>05687070000</t>
  </si>
  <si>
    <t>05687100000</t>
  </si>
  <si>
    <t>05687110000</t>
  </si>
  <si>
    <t>05687120000</t>
  </si>
  <si>
    <t>05687130000</t>
  </si>
  <si>
    <t>05713450000</t>
  </si>
  <si>
    <t>05716430000</t>
  </si>
  <si>
    <t>05721730000</t>
  </si>
  <si>
    <t>05723160000</t>
  </si>
  <si>
    <t>05725760000</t>
  </si>
  <si>
    <t>05735590000</t>
  </si>
  <si>
    <t>05753090000</t>
  </si>
  <si>
    <t>05753390000</t>
  </si>
  <si>
    <t>05753550000</t>
  </si>
  <si>
    <t>05990520000</t>
  </si>
  <si>
    <t>CONTINENTAL10R17.5LSR1</t>
  </si>
  <si>
    <t>CONTINENTALLT225/75R16LSR1</t>
  </si>
  <si>
    <t>CONTINENTAL8.25R15HTR</t>
  </si>
  <si>
    <t>CONTINENTAL265/70R19.5HTR1</t>
  </si>
  <si>
    <t>CONTINENTAL285/70R19.5HTR1</t>
  </si>
  <si>
    <t>CONTINENTAL10R17.5LSR</t>
  </si>
  <si>
    <t>CONTINENTAL285/70R19.5HSR1</t>
  </si>
  <si>
    <t>CONTINENTAL245/70R19.5HSR1</t>
  </si>
  <si>
    <t>CONTINENTAL245/70R19.5HDR</t>
  </si>
  <si>
    <t>CONTINENTAL265/70R19.5HDR</t>
  </si>
  <si>
    <t>CONTINENTAL285/70R19.5HDR</t>
  </si>
  <si>
    <t>CONTINENTAL235/75R17.5HTR2</t>
  </si>
  <si>
    <t>CONTINENTAL215/75R17.5HTR2</t>
  </si>
  <si>
    <t>CONTINENTAL295/60R22.5HSL 2</t>
  </si>
  <si>
    <t>GENERAL295/75R22.5S581</t>
  </si>
  <si>
    <t>CONTINENTAL295/60R22.5HSL2 +</t>
  </si>
  <si>
    <t>CONTINENTAL295/75R22.5Conti EcoPlus HS3</t>
  </si>
  <si>
    <t>CONTINENTAL11R22.5Conti EcoPlus HS3</t>
  </si>
  <si>
    <t>CONTINENTAL285/75R24.5Conti EcoPlus HS3</t>
  </si>
  <si>
    <t>CONTINENTAL11R24.5Conti EcoPlus HS3</t>
  </si>
  <si>
    <t>CONTINENTAL285/75R24.5HSL2 Eco Plus</t>
  </si>
  <si>
    <t>CONTINENTAL275/80R22.5HSL2 Eco Plus</t>
  </si>
  <si>
    <t>CONTINENTAL11R24.5HSL2 Eco Plus</t>
  </si>
  <si>
    <t>CONTINENTAL11R22.5HSL2 Eco Plus</t>
  </si>
  <si>
    <t>CONTINENTAL315/80R22.5Conti Coach HA3</t>
  </si>
  <si>
    <t>CONTINENTAL11R22.5Hybrid HS3</t>
  </si>
  <si>
    <t>CONTINENTAL295/60R22.5EcoPlus HS3</t>
  </si>
  <si>
    <t>CONTINENTAL295/75R22.5Hybrid HS3</t>
  </si>
  <si>
    <t>CONTINENTAL245/70R19.5Hybrid HS3</t>
  </si>
  <si>
    <t>CONTINENTAL225/70R19.5Hybrid HS3</t>
  </si>
  <si>
    <t>GENERAL11R22.5HS</t>
  </si>
  <si>
    <t>GENERAL11R24.5HS</t>
  </si>
  <si>
    <t>GENERAL285/75R24.5HS</t>
  </si>
  <si>
    <t>GENERAL295/75R22.5HS</t>
  </si>
  <si>
    <t>CONTINENTAL275/70R22.5HSR1</t>
  </si>
  <si>
    <t>CONTINENTAL295/80R22.5HSR2 SA</t>
  </si>
  <si>
    <t>CONTINENTAL315/80R22.5HSR1</t>
  </si>
  <si>
    <t>CONTINENTAL275/80R22.5HSR2 SA</t>
  </si>
  <si>
    <t>CONTINENTAL275/80R22.5HSR2 ECO PLUS</t>
  </si>
  <si>
    <t>CONTINENTAL225/70R19.5HSR1</t>
  </si>
  <si>
    <t>CONTINENTAL12R22.5HSR2</t>
  </si>
  <si>
    <t>CONTINENTAL315/80R22.5HSR2 SA</t>
  </si>
  <si>
    <t>CONTINENTAL285/70R19.5Hybrid HS3</t>
  </si>
  <si>
    <t>CONTINENTAL305/70R19.5Hybrid HS3</t>
  </si>
  <si>
    <t>CONTINENTAL265/70R19.5Hybrid HS3</t>
  </si>
  <si>
    <t>CONTINENTAL255/70R22.5HSR2 SA</t>
  </si>
  <si>
    <t>CONTINENTAL275/70R22.5HSR2 SA</t>
  </si>
  <si>
    <t>CONTINENTAL225/70R19.5HSR</t>
  </si>
  <si>
    <t>GENERAL295/75R22.5RA</t>
  </si>
  <si>
    <t>GENERAL11R22.5RA</t>
  </si>
  <si>
    <t>GENERAL11R24.5RA</t>
  </si>
  <si>
    <t>GENERAL285/75R24.5RA</t>
  </si>
  <si>
    <t>CONTINENTAL265/70R19.5Scandinavia HD3</t>
  </si>
  <si>
    <t>CONTINENTAL315/80R22.5HSU2 +</t>
  </si>
  <si>
    <t>CONTINENTAL305/70R22.5Conti Urban HA3</t>
  </si>
  <si>
    <t>CONTINENTAL275/70R22.5Coach HA3</t>
  </si>
  <si>
    <t>CONTINENTAL255/70R22.5Coach HA3</t>
  </si>
  <si>
    <t>CONTINENTAL315/80R22.5HSU2 WT</t>
  </si>
  <si>
    <t>CONTINENTAL315/80R22.5CityService HA3</t>
  </si>
  <si>
    <t>GENERAL11R24.5GRABBER OA</t>
  </si>
  <si>
    <t>GENERAL11R22.5GRABBER OA</t>
  </si>
  <si>
    <t>CONTINENTAL315/80R22.5HSC1</t>
  </si>
  <si>
    <t>CONTINENTAL11R22.5CrossTrac HA3</t>
  </si>
  <si>
    <t>CONTINENTAL11R24.5CrossTrac HA3</t>
  </si>
  <si>
    <t>CONTINENTAL12R22.5CrossTrac HA3</t>
  </si>
  <si>
    <t>CONTINENTAL285/75R24.5CrossTrac HA3</t>
  </si>
  <si>
    <t>CONTINENTAL295/75R22.5CrossTrac HA3</t>
  </si>
  <si>
    <t>CONTINENTAL445/65R22.5HCS</t>
  </si>
  <si>
    <t>CONTINENTAL295/60R22.5HDL2 ECO PLUS</t>
  </si>
  <si>
    <t>CONTINENTAL275/80R22.5HDL2 DL ECO PLUS</t>
  </si>
  <si>
    <t>CONTINENTAL445/50R22.5HDL2 ECO PLUS</t>
  </si>
  <si>
    <t>CONTINENTAL11R22.5Conti Hybrid HD3</t>
  </si>
  <si>
    <t>CONTINENTAL295/75R22.5Conti Hybrid HD3</t>
  </si>
  <si>
    <t>CONTINENTAL295/60R22.5HDL2+ ECO PLUS</t>
  </si>
  <si>
    <t>CONTINENTAL12R22.5Hybrid HD3</t>
  </si>
  <si>
    <t>CONTINENTAL11R24.5Conti Hybrid HD3</t>
  </si>
  <si>
    <t>CONTINENTAL295/60R22.5EcoPlus HD3</t>
  </si>
  <si>
    <t>CONTINENTAL295/75R22.5Conti EcoPlus HD3</t>
  </si>
  <si>
    <t>CONTINENTAL245/70R19.5Hybrid HD3</t>
  </si>
  <si>
    <t>CONTINENTAL275/70R22.5Conti Hybrid HD3</t>
  </si>
  <si>
    <t>GENERAL11R22.5HD</t>
  </si>
  <si>
    <t>GENERAL11R24.5HD</t>
  </si>
  <si>
    <t>GENERAL285/75R24.5HD</t>
  </si>
  <si>
    <t>GENERAL295/75R22.5HD</t>
  </si>
  <si>
    <t>GENERAL11R22.5RD</t>
  </si>
  <si>
    <t>GENERAL11R24.5RD</t>
  </si>
  <si>
    <t>GENERAL285/75R24.5RD</t>
  </si>
  <si>
    <t>GENERAL295/75R22.5RD</t>
  </si>
  <si>
    <t>CONTINENTAL11R22.5HDL2 DL ECO PLUS</t>
  </si>
  <si>
    <t>CONTINENTAL11R24.5HDL2 DL ECO PLUS</t>
  </si>
  <si>
    <t>CONTINENTAL11R24.5HDL2DL ECO PLUS</t>
  </si>
  <si>
    <t>CONTINENTAL285/75R24.5HDL2 DL ECO PLUS</t>
  </si>
  <si>
    <t>CONTINENTAL295/75R22.5HDL2</t>
  </si>
  <si>
    <t>CONTINENTAL11R22.5HDL2</t>
  </si>
  <si>
    <t>CONTINENTAL11R24.5HDL2</t>
  </si>
  <si>
    <t>CONTINENTAL285/75R24.5HDL2</t>
  </si>
  <si>
    <t>CONTINENTAL315/80R22.5HDR2</t>
  </si>
  <si>
    <t>CONTINENTAL12R22.5HDR</t>
  </si>
  <si>
    <t>CONTINENTAL11R22.5HDR2</t>
  </si>
  <si>
    <t>CONTINENTAL11R24.5HDR2</t>
  </si>
  <si>
    <t>CONTINENTAL275/80R22.5HDR2</t>
  </si>
  <si>
    <t>CONTINENTAL285/75R24.5HDR2</t>
  </si>
  <si>
    <t>CONTINENTAL275/80R22.5HDR1 Eco Plus</t>
  </si>
  <si>
    <t>CONTINENTAL295/75R22.5 HDR2 ECO PLUS</t>
  </si>
  <si>
    <t>CONTINENTAL285/70R19.5Hybrid HD3</t>
  </si>
  <si>
    <t>CONTINENTAL265/70R19.5Hybrid HD3</t>
  </si>
  <si>
    <t>CONTINENTAL12R22.5HDR2</t>
  </si>
  <si>
    <t>CONTINENTAL10R22.5HDR2</t>
  </si>
  <si>
    <t>CONTINENTAL225/70R19.5HDR</t>
  </si>
  <si>
    <t>CONTINENTAL11R22.5HDR2 ECO PLUS</t>
  </si>
  <si>
    <t>CONTINENTAL255/70R22.5HDR</t>
  </si>
  <si>
    <t>CONTINENTAL11R22.5HDW2</t>
  </si>
  <si>
    <t>CONTINENTAL11R24.5HDW2</t>
  </si>
  <si>
    <t>CONTINENTAL285/70R19.5Scandinavia HD3</t>
  </si>
  <si>
    <t>CONTINENTAL315/80R22.5HDW2</t>
  </si>
  <si>
    <t>CONTINENTAL225/70R19.5Scandinavia HD3</t>
  </si>
  <si>
    <t>CONTINENTAL245/70R19.5Scandinavia HD3</t>
  </si>
  <si>
    <t>GENERAL11R22.5GRABBER OD</t>
  </si>
  <si>
    <t>GENERAL11R24.5GRABBER OD</t>
  </si>
  <si>
    <t>CONTINENTAL11R24.5HDC1 HT</t>
  </si>
  <si>
    <t>CONTINENTAL11R22.5HDC1 HT</t>
  </si>
  <si>
    <t>CONTINENTAL245/70R19.5Terra HD3</t>
  </si>
  <si>
    <t>CONTINENTAL225/70R19.5Terra HD3</t>
  </si>
  <si>
    <t>CONTINENTAL445/50R22.5HTL1</t>
  </si>
  <si>
    <t>CONTINENTAL235/75R17.5HTL2 Eco Plus</t>
  </si>
  <si>
    <t>CONTINENTAL245/70R17.5HTL2 Eco Plus</t>
  </si>
  <si>
    <t>CONTINENTAL215/75R17.5HTL2 Eco Plus</t>
  </si>
  <si>
    <t>CONTINENTAL255/70R22.5HTL ECO PLUS</t>
  </si>
  <si>
    <t>CONTINENTAL285/75R24.5Conti EcoPlus HT3</t>
  </si>
  <si>
    <t>CONTINENTAL11R24.5Conti EcoPlus HT3</t>
  </si>
  <si>
    <t>CONTINENTAL295/75R22.5Conti EcoPlus HT3</t>
  </si>
  <si>
    <t>CONTINENTAL11R22.5Conti EcoPlus HT3</t>
  </si>
  <si>
    <t>CONTINENTAL255/70R22.5Conti EcoPlus HT3</t>
  </si>
  <si>
    <t>GENERAL11R22.5HT</t>
  </si>
  <si>
    <t>GENERAL11R24.5HT</t>
  </si>
  <si>
    <t>GENERAL255/70R22.5HT</t>
  </si>
  <si>
    <t>GENERAL285/75R24.5HT</t>
  </si>
  <si>
    <t>GENERAL295/75R22.5HT</t>
  </si>
  <si>
    <t>CONTINENTAL385/65R22.5HTR2</t>
  </si>
  <si>
    <t>CONTINENTAL215/75R17.5HTR</t>
  </si>
  <si>
    <t>CONTINENTAL235/75R17.5HTR</t>
  </si>
  <si>
    <t>CONTINENTAL425/65R22.5HTR2</t>
  </si>
  <si>
    <t>CONTINENTAL285/70R19.5Hybrid HT3</t>
  </si>
  <si>
    <t>CONTINENTAL265/70R19.5Hybrid HT3</t>
  </si>
  <si>
    <t>CONTINENTAL245/70R19.5Hybrid HT3</t>
  </si>
  <si>
    <t>CONTINENTAL295/75R22.5Hybrid HT3</t>
  </si>
  <si>
    <t>CONTINENTAL285/75R24.5Hybrid HT3</t>
  </si>
  <si>
    <t>CONTINENTAL11R22.5Hybrid HT3</t>
  </si>
  <si>
    <t>CONTINENTAL11R24.5Hybrid HT3</t>
  </si>
  <si>
    <t>GENERAL315/80R22.5WT</t>
  </si>
  <si>
    <t>CONTINENTAL385/65R22.5HTC1</t>
  </si>
  <si>
    <t>CONTINENTAL425/65R22.5HTC1</t>
  </si>
  <si>
    <t>GENERAL425/65R22.5GRABBER OA</t>
  </si>
  <si>
    <t>GENERAL445/65R22.5GRABBER OA</t>
  </si>
  <si>
    <t>GENERAL385/65R22.5GRABBER OA</t>
  </si>
  <si>
    <t>GENERAL315/80R22.5GRABBER OA</t>
  </si>
  <si>
    <t>CONTINENTAL445/65R22.5HTC1</t>
  </si>
  <si>
    <t>CONTINENTAL275/70R22.5HTC</t>
  </si>
  <si>
    <t>CONTINENTAL11R22.5HDO</t>
  </si>
  <si>
    <t>CONTINENTAL11R24.5HDO</t>
  </si>
  <si>
    <t>CONTINENTAL445/65R22.5HTR2</t>
  </si>
  <si>
    <t>GENERAL11R22.5D450</t>
  </si>
  <si>
    <t>GENERAL10R22.5D445</t>
  </si>
  <si>
    <t>GENERAL11R24.5D450</t>
  </si>
  <si>
    <t>GENERAL255/70R22.5ST250 LP</t>
  </si>
  <si>
    <t>GENERAL11R22.5 D660</t>
  </si>
  <si>
    <t>GENERAL11R24.5 D660</t>
  </si>
  <si>
    <t>GENERAL295/75R22.5 D660</t>
  </si>
  <si>
    <t>GENERAL285/75R24.5D660</t>
  </si>
  <si>
    <t>GENERAL11R22.5ST250</t>
  </si>
  <si>
    <t>GENERAL11R24.5ST250</t>
  </si>
  <si>
    <t>CONTINENTAL11R22.5HSR</t>
  </si>
  <si>
    <t>CONTINENTAL11R24.5HSR</t>
  </si>
  <si>
    <t>CONTINENTAL11R22.5HDL ECO PLUS</t>
  </si>
  <si>
    <t>CONTINENTAL11R24.5HDL ECO PLUS</t>
  </si>
  <si>
    <t>CONTINENTAL275/80R22.5HDL ECO PLUS</t>
  </si>
  <si>
    <t>CONTINENTAL285/75R24.5HDL ECO PLUS</t>
  </si>
  <si>
    <t>CONTINENTAL11R22.5HSC</t>
  </si>
  <si>
    <t>CONTINENTAL12R22.5HSC</t>
  </si>
  <si>
    <t>CONTINENTAL11R22.5HDC</t>
  </si>
  <si>
    <t>CONTINENTAL315/80R22.5HSL ECO PLUS</t>
  </si>
  <si>
    <t>GENERAL295/75R22.5ST250</t>
  </si>
  <si>
    <t>GENERAL285/75R24.5ST250</t>
  </si>
  <si>
    <t>CONTINENTAL275/80R22.5HSL</t>
  </si>
  <si>
    <t>GENERAL11R22.5S371</t>
  </si>
  <si>
    <t>GENERAL11R24.5S371</t>
  </si>
  <si>
    <t>GENERAL295/75R22.5S371</t>
  </si>
  <si>
    <t>GENERAL285/75R24.5S371</t>
  </si>
  <si>
    <t>CONTINENTAL11R22.5HSL 2</t>
  </si>
  <si>
    <t>CONTINENTAL11R24.5HSL 2</t>
  </si>
  <si>
    <t>CONTINENTAL275/80R22.5HSL 2</t>
  </si>
  <si>
    <t>CONTINENTAL285/75R24.5HSL 2</t>
  </si>
  <si>
    <t>CONTINENTAL11R22.5HDL2 DL</t>
  </si>
  <si>
    <t>CONTINENTAL11R24.5HDL2 DL</t>
  </si>
  <si>
    <t>CONTINENTAL275/80R22.5HDL2 DL</t>
  </si>
  <si>
    <t>CONTINENTAL285/75R24.5HDL2 DL</t>
  </si>
  <si>
    <t>CONTINENTAL11R22.5HSR2</t>
  </si>
  <si>
    <t>CONTINENTAL11R24.5HSR2</t>
  </si>
  <si>
    <t>CONTINENTAL275/80R22.5HSR2</t>
  </si>
  <si>
    <t>CONTINENTAL285/75R24.5HSR2</t>
  </si>
  <si>
    <t>CONTINENTAL315/80R22.5HSU2</t>
  </si>
  <si>
    <t>CONTINENTAL11R22.5HSC1</t>
  </si>
  <si>
    <t>CONTINENTAL11R24.5HSC1</t>
  </si>
  <si>
    <t>CONTINENTAL12R22.5HSC1</t>
  </si>
  <si>
    <t>CONTINENTAL12R24.5HSC1</t>
  </si>
  <si>
    <t>CONTINENTAL10R22.5HSR2</t>
  </si>
  <si>
    <t>CONTINENTAL11R22.5HTL ECO PLUS</t>
  </si>
  <si>
    <t>CONTINENTAL11R24.5HTL ECO PLUS</t>
  </si>
  <si>
    <t>CONTINENTAL275/80R22.5HTL ECO PLUS</t>
  </si>
  <si>
    <t>CONTINENTAL285/75R24.5HTL ECO PLUS</t>
  </si>
  <si>
    <t>GENERAL11R22.5S581</t>
  </si>
  <si>
    <t>GENERAL285/75R24.5S581</t>
  </si>
  <si>
    <t>CONTINENTAL11R22.5HDR1</t>
  </si>
  <si>
    <t>CONTINENTAL275/80R22.5HDR1</t>
  </si>
  <si>
    <t>CONTINENTAL11R24.5HDR1</t>
  </si>
  <si>
    <t>CONTINENTAL285/75R24.5HDR1</t>
  </si>
  <si>
    <t>CONTINENTAL315/80R22.5HSL1 COACH</t>
  </si>
  <si>
    <t>CONTINENTAL11R22.5HDC1</t>
  </si>
  <si>
    <t>CONTINENTAL11R24.5HDC1</t>
  </si>
  <si>
    <t>CONTINENTAL11R22.5Conti EcoPlus HD3</t>
  </si>
  <si>
    <t>CONTINENTAL11R24.5Conti EcoPlus HD3</t>
  </si>
  <si>
    <t>CONTINENTAL285/75R24.5Conti EcoPlus HD3</t>
  </si>
  <si>
    <t>CONTINENTAL255/70R22.5HSR1</t>
  </si>
  <si>
    <t>CONTINENTAL9R22.5HSR</t>
  </si>
  <si>
    <t>CONTINENTAL365/80R20HTR</t>
  </si>
  <si>
    <t>CONTINENTAL425/65R22.5HTR</t>
  </si>
  <si>
    <t>CONTINENTAL305/70R22.5HSU1</t>
  </si>
  <si>
    <t>CONTINENTAL11R22.5HDW</t>
  </si>
  <si>
    <t>CONTINENTAL275/70R22.5HDR</t>
  </si>
  <si>
    <t>CONTINENTAL225/70R19.5Hybrid HD3</t>
  </si>
  <si>
    <t>www.continental-truck.com</t>
  </si>
  <si>
    <t>Medium Truck Tire</t>
  </si>
  <si>
    <t>03540280000</t>
  </si>
  <si>
    <t>03540370000</t>
  </si>
  <si>
    <t>03545130000</t>
  </si>
  <si>
    <t>03545160000</t>
  </si>
  <si>
    <t>03545200000</t>
  </si>
  <si>
    <t>03545900000</t>
  </si>
  <si>
    <t>03546030000</t>
  </si>
  <si>
    <t>03546670000</t>
  </si>
  <si>
    <t>03546680000</t>
  </si>
  <si>
    <t>03548920000</t>
  </si>
  <si>
    <t>03548930000</t>
  </si>
  <si>
    <t>03548950000</t>
  </si>
  <si>
    <t>03548970000</t>
  </si>
  <si>
    <t>03549050000</t>
  </si>
  <si>
    <t>03549070000</t>
  </si>
  <si>
    <t>03549080000</t>
  </si>
  <si>
    <t>03549090000</t>
  </si>
  <si>
    <t>03549100000</t>
  </si>
  <si>
    <t>03549110000</t>
  </si>
  <si>
    <t>03549120000</t>
  </si>
  <si>
    <t>03549140000</t>
  </si>
  <si>
    <t>03549150000</t>
  </si>
  <si>
    <t>03546580000</t>
  </si>
  <si>
    <t>15494640000</t>
  </si>
  <si>
    <t>15494650000</t>
  </si>
  <si>
    <t>15494660000</t>
  </si>
  <si>
    <t>15494670000</t>
  </si>
  <si>
    <t>15494680000</t>
  </si>
  <si>
    <t>15494690000</t>
  </si>
  <si>
    <t>15494700000</t>
  </si>
  <si>
    <t>15494710000</t>
  </si>
  <si>
    <t>15494720000</t>
  </si>
  <si>
    <t>15494730000</t>
  </si>
  <si>
    <t>15494740000</t>
  </si>
  <si>
    <t>15494750000</t>
  </si>
  <si>
    <t>15494760000</t>
  </si>
  <si>
    <t>15494800000</t>
  </si>
  <si>
    <t>15494820000</t>
  </si>
  <si>
    <t>15494830000</t>
  </si>
  <si>
    <t>15494840000</t>
  </si>
  <si>
    <t>15494870000</t>
  </si>
  <si>
    <t>15494880000</t>
  </si>
  <si>
    <t>15494890000</t>
  </si>
  <si>
    <t>15494900000</t>
  </si>
  <si>
    <t>15494920000</t>
  </si>
  <si>
    <t>15494930000</t>
  </si>
  <si>
    <t>15494940000</t>
  </si>
  <si>
    <t>15494950000</t>
  </si>
  <si>
    <t>15494960000</t>
  </si>
  <si>
    <t>15494970000</t>
  </si>
  <si>
    <t>15494980000</t>
  </si>
  <si>
    <t>15494990000</t>
  </si>
  <si>
    <t>15495000000</t>
  </si>
  <si>
    <t>15495010000</t>
  </si>
  <si>
    <t>15495020000</t>
  </si>
  <si>
    <t>15495030000</t>
  </si>
  <si>
    <t>15495040000</t>
  </si>
  <si>
    <t>15495050000</t>
  </si>
  <si>
    <t>15495060000</t>
  </si>
  <si>
    <t>15495070000</t>
  </si>
  <si>
    <t>15495080000</t>
  </si>
  <si>
    <t>15495090000</t>
  </si>
  <si>
    <t>15495100000</t>
  </si>
  <si>
    <t>15495120000</t>
  </si>
  <si>
    <t>15495130000</t>
  </si>
  <si>
    <t>15495140000</t>
  </si>
  <si>
    <t>15495150000</t>
  </si>
  <si>
    <t>15495160000</t>
  </si>
  <si>
    <t>15495170000</t>
  </si>
  <si>
    <t>15495180000</t>
  </si>
  <si>
    <t>15497720000</t>
  </si>
  <si>
    <t>15497730000</t>
  </si>
  <si>
    <t>15497740000</t>
  </si>
  <si>
    <t>15497750000</t>
  </si>
  <si>
    <t>15497760000</t>
  </si>
  <si>
    <t>15497770000</t>
  </si>
  <si>
    <t>15497780000</t>
  </si>
  <si>
    <t>15497790000</t>
  </si>
  <si>
    <t>15497800000</t>
  </si>
  <si>
    <t>15497810000</t>
  </si>
  <si>
    <t>15497820000</t>
  </si>
  <si>
    <t>15497830000</t>
  </si>
  <si>
    <t>15497840000</t>
  </si>
  <si>
    <t>15497850000</t>
  </si>
  <si>
    <t>15497860000</t>
  </si>
  <si>
    <t>15497870000</t>
  </si>
  <si>
    <t>15497880000</t>
  </si>
  <si>
    <t>15497890000</t>
  </si>
  <si>
    <t>15497900000</t>
  </si>
  <si>
    <t>15497910000</t>
  </si>
  <si>
    <t>15497920000</t>
  </si>
  <si>
    <t>15497930000</t>
  </si>
  <si>
    <t>15497940000</t>
  </si>
  <si>
    <t>15497950000</t>
  </si>
  <si>
    <t>15497960000</t>
  </si>
  <si>
    <t>15497970000</t>
  </si>
  <si>
    <t>15497980000</t>
  </si>
  <si>
    <t>15497990000</t>
  </si>
  <si>
    <t>15498000000</t>
  </si>
  <si>
    <t>15498010000</t>
  </si>
  <si>
    <t>15498020000</t>
  </si>
  <si>
    <t>15498030000</t>
  </si>
  <si>
    <t>15498040000</t>
  </si>
  <si>
    <t>15498050000</t>
  </si>
  <si>
    <t>15498060000</t>
  </si>
  <si>
    <t>15498070000</t>
  </si>
  <si>
    <t>15498080000</t>
  </si>
  <si>
    <t>15498090000</t>
  </si>
  <si>
    <t>15502570000</t>
  </si>
  <si>
    <t>15502580000</t>
  </si>
  <si>
    <t>15502590000</t>
  </si>
  <si>
    <t>15502600000</t>
  </si>
  <si>
    <t>15502610000</t>
  </si>
  <si>
    <t>15502620000</t>
  </si>
  <si>
    <t>15502630000</t>
  </si>
  <si>
    <t>15502640000</t>
  </si>
  <si>
    <t>15502660000</t>
  </si>
  <si>
    <t>15502670000</t>
  </si>
  <si>
    <t>15502680000</t>
  </si>
  <si>
    <t>15502690000</t>
  </si>
  <si>
    <t>15502700000</t>
  </si>
  <si>
    <t>15502710000</t>
  </si>
  <si>
    <t>15502720000</t>
  </si>
  <si>
    <t>15502730000</t>
  </si>
  <si>
    <t>15502740000</t>
  </si>
  <si>
    <t>15502750000</t>
  </si>
  <si>
    <t>15509420000</t>
  </si>
  <si>
    <t>15509430000</t>
  </si>
  <si>
    <t>15509440000</t>
  </si>
  <si>
    <t>04501890000</t>
  </si>
  <si>
    <t>15448380000</t>
  </si>
  <si>
    <t>04501870000</t>
  </si>
  <si>
    <t>04501880000</t>
  </si>
  <si>
    <t>15448240000</t>
  </si>
  <si>
    <t>15482850000</t>
  </si>
  <si>
    <t>17025370000</t>
  </si>
  <si>
    <t>17025420000</t>
  </si>
  <si>
    <t>03512350000</t>
  </si>
  <si>
    <t>03512550000</t>
  </si>
  <si>
    <t>03569090000</t>
  </si>
  <si>
    <t>03569100000</t>
  </si>
  <si>
    <t>03501040000</t>
  </si>
  <si>
    <t>03502260000</t>
  </si>
  <si>
    <t>03507010000</t>
  </si>
  <si>
    <t>03507020000</t>
  </si>
  <si>
    <t>03507990000</t>
  </si>
  <si>
    <t>03508090000</t>
  </si>
  <si>
    <t>03512300000</t>
  </si>
  <si>
    <t>03500040000</t>
  </si>
  <si>
    <t>03500070000</t>
  </si>
  <si>
    <t>03500210000</t>
  </si>
  <si>
    <t>03500220000</t>
  </si>
  <si>
    <t>03500240000</t>
  </si>
  <si>
    <t>03503090000</t>
  </si>
  <si>
    <t>03503100000</t>
  </si>
  <si>
    <t>03503150000</t>
  </si>
  <si>
    <t>03503170000</t>
  </si>
  <si>
    <t>03503180000</t>
  </si>
  <si>
    <t>03503670000</t>
  </si>
  <si>
    <t>03503730000</t>
  </si>
  <si>
    <t>03503740000</t>
  </si>
  <si>
    <t>03503830000</t>
  </si>
  <si>
    <t>03503840000</t>
  </si>
  <si>
    <t>03503850000</t>
  </si>
  <si>
    <t>03504090000</t>
  </si>
  <si>
    <t>03504350000</t>
  </si>
  <si>
    <t>03504360000</t>
  </si>
  <si>
    <t>03504370000</t>
  </si>
  <si>
    <t>03504430000</t>
  </si>
  <si>
    <t>03505030000</t>
  </si>
  <si>
    <t>03505040000</t>
  </si>
  <si>
    <t>03508000000</t>
  </si>
  <si>
    <t>03508170000</t>
  </si>
  <si>
    <t>03508250000</t>
  </si>
  <si>
    <t>03513410000</t>
  </si>
  <si>
    <t>03521300000</t>
  </si>
  <si>
    <t>03521310000</t>
  </si>
  <si>
    <t>03521330000</t>
  </si>
  <si>
    <t>03522090000</t>
  </si>
  <si>
    <t>03522260000</t>
  </si>
  <si>
    <t>03522460000</t>
  </si>
  <si>
    <t>03522590000</t>
  </si>
  <si>
    <t>03522790000</t>
  </si>
  <si>
    <t>03524820000</t>
  </si>
  <si>
    <t>03524900000</t>
  </si>
  <si>
    <t>03526250000</t>
  </si>
  <si>
    <t>03526260000</t>
  </si>
  <si>
    <t>03526270000</t>
  </si>
  <si>
    <t>03528560000</t>
  </si>
  <si>
    <t>03528610000</t>
  </si>
  <si>
    <t>03528620000</t>
  </si>
  <si>
    <t>03528640000</t>
  </si>
  <si>
    <t>03528820000</t>
  </si>
  <si>
    <t>03528830000</t>
  </si>
  <si>
    <t>03572730000</t>
  </si>
  <si>
    <t>03572740000</t>
  </si>
  <si>
    <t>15448440000</t>
  </si>
  <si>
    <t>15448450000</t>
  </si>
  <si>
    <t>15448850000</t>
  </si>
  <si>
    <t>15449480000</t>
  </si>
  <si>
    <t>15449930000</t>
  </si>
  <si>
    <t>15481190000</t>
  </si>
  <si>
    <t>15481210000</t>
  </si>
  <si>
    <t>15481220000</t>
  </si>
  <si>
    <t>15481240000</t>
  </si>
  <si>
    <t>15481250000</t>
  </si>
  <si>
    <t>15481260000</t>
  </si>
  <si>
    <t>15481310000</t>
  </si>
  <si>
    <t>15481320000</t>
  </si>
  <si>
    <t>15481500000</t>
  </si>
  <si>
    <t>15481530000</t>
  </si>
  <si>
    <t>15481540000</t>
  </si>
  <si>
    <t>15482620000</t>
  </si>
  <si>
    <t>15482650000</t>
  </si>
  <si>
    <t>15482660000</t>
  </si>
  <si>
    <t>15482680000</t>
  </si>
  <si>
    <t>15482860000</t>
  </si>
  <si>
    <t>15483030000</t>
  </si>
  <si>
    <t>15483040000</t>
  </si>
  <si>
    <t>15483050000</t>
  </si>
  <si>
    <t>15483490000</t>
  </si>
  <si>
    <t>15483510000</t>
  </si>
  <si>
    <t>15483550000</t>
  </si>
  <si>
    <t>15484690000</t>
  </si>
  <si>
    <t>15484790000</t>
  </si>
  <si>
    <t>15484890000</t>
  </si>
  <si>
    <t>15484960000</t>
  </si>
  <si>
    <t>15485990000</t>
  </si>
  <si>
    <t>15486790000</t>
  </si>
  <si>
    <t>15487990000</t>
  </si>
  <si>
    <t>15488280000</t>
  </si>
  <si>
    <t>15488290000</t>
  </si>
  <si>
    <t>15488300000</t>
  </si>
  <si>
    <t>15488970000</t>
  </si>
  <si>
    <t>15489320000</t>
  </si>
  <si>
    <t>15489370000</t>
  </si>
  <si>
    <t>15489450000</t>
  </si>
  <si>
    <t>15489460000</t>
  </si>
  <si>
    <t>15490310000</t>
  </si>
  <si>
    <t>15490410000</t>
  </si>
  <si>
    <t>15490420000</t>
  </si>
  <si>
    <t>15490480000</t>
  </si>
  <si>
    <t>15490490000</t>
  </si>
  <si>
    <t>15490590000</t>
  </si>
  <si>
    <t>15490600000</t>
  </si>
  <si>
    <t>15491140000</t>
  </si>
  <si>
    <t>15491150000</t>
  </si>
  <si>
    <t>15491160000</t>
  </si>
  <si>
    <t>15491170000</t>
  </si>
  <si>
    <t>15491180000</t>
  </si>
  <si>
    <t>15491200000</t>
  </si>
  <si>
    <t>15493240000</t>
  </si>
  <si>
    <t>15493310000</t>
  </si>
  <si>
    <t>15493320000</t>
  </si>
  <si>
    <t>15493330000</t>
  </si>
  <si>
    <t>15493340000</t>
  </si>
  <si>
    <t>15493530000</t>
  </si>
  <si>
    <t>15494430000</t>
  </si>
  <si>
    <t>15494520000</t>
  </si>
  <si>
    <t>15494620000</t>
  </si>
  <si>
    <t>15495330000</t>
  </si>
  <si>
    <t>15496030000</t>
  </si>
  <si>
    <t>15496930000</t>
  </si>
  <si>
    <t>15497490000</t>
  </si>
  <si>
    <t>15500830000</t>
  </si>
  <si>
    <t>15500990000</t>
  </si>
  <si>
    <t>15506750000</t>
  </si>
  <si>
    <t>15506880000</t>
  </si>
  <si>
    <t>15508170000</t>
  </si>
  <si>
    <t>15509450000</t>
  </si>
  <si>
    <t>03569430000</t>
  </si>
  <si>
    <t>03503940000</t>
  </si>
  <si>
    <t>03504710000</t>
  </si>
  <si>
    <t>03506220000</t>
  </si>
  <si>
    <t>03509890000</t>
  </si>
  <si>
    <t>03509900000</t>
  </si>
  <si>
    <t>03510980000</t>
  </si>
  <si>
    <t>03520420000</t>
  </si>
  <si>
    <t>03520440000</t>
  </si>
  <si>
    <t>03520450000</t>
  </si>
  <si>
    <t>03520470000</t>
  </si>
  <si>
    <t>03520850000</t>
  </si>
  <si>
    <t>03520860000</t>
  </si>
  <si>
    <t>03522950000</t>
  </si>
  <si>
    <t>03526240000</t>
  </si>
  <si>
    <t>03528010000</t>
  </si>
  <si>
    <t>03528020000</t>
  </si>
  <si>
    <t>03565620000</t>
  </si>
  <si>
    <t>03567150000</t>
  </si>
  <si>
    <t>03567900000</t>
  </si>
  <si>
    <t>03567990000</t>
  </si>
  <si>
    <t>03500400000</t>
  </si>
  <si>
    <t>03501630000</t>
  </si>
  <si>
    <t>03501740000</t>
  </si>
  <si>
    <t>03502570000</t>
  </si>
  <si>
    <t>03502580000</t>
  </si>
  <si>
    <t>03502780000</t>
  </si>
  <si>
    <t>03504040000</t>
  </si>
  <si>
    <t>03505630000</t>
  </si>
  <si>
    <t>03506040000</t>
  </si>
  <si>
    <t>03508050000</t>
  </si>
  <si>
    <t>03509650000</t>
  </si>
  <si>
    <t>03528210000</t>
  </si>
  <si>
    <t>03563790000</t>
  </si>
  <si>
    <t>03564080000</t>
  </si>
  <si>
    <t>03564150000</t>
  </si>
  <si>
    <t>03564170000</t>
  </si>
  <si>
    <t>03564310000</t>
  </si>
  <si>
    <t>03564400000</t>
  </si>
  <si>
    <t>03564410000</t>
  </si>
  <si>
    <t>03564430000</t>
  </si>
  <si>
    <t>03564640000</t>
  </si>
  <si>
    <t>03564990000</t>
  </si>
  <si>
    <t>03565500000</t>
  </si>
  <si>
    <t>03569760000</t>
  </si>
  <si>
    <t>03578710000</t>
  </si>
  <si>
    <t>03578740000</t>
  </si>
  <si>
    <t>03579200000</t>
  </si>
  <si>
    <t>03579240000</t>
  </si>
  <si>
    <t>03579370000</t>
  </si>
  <si>
    <t>03590180000</t>
  </si>
  <si>
    <t>03505440000</t>
  </si>
  <si>
    <t>03507230000</t>
  </si>
  <si>
    <t>03507360000</t>
  </si>
  <si>
    <t>03507370000</t>
  </si>
  <si>
    <t>03507380000</t>
  </si>
  <si>
    <t>03507390000</t>
  </si>
  <si>
    <t>03507400000</t>
  </si>
  <si>
    <t>03508300000</t>
  </si>
  <si>
    <t>03508310000</t>
  </si>
  <si>
    <t>03509500000</t>
  </si>
  <si>
    <t>03509510000</t>
  </si>
  <si>
    <t>03509530000</t>
  </si>
  <si>
    <t>03509570000</t>
  </si>
  <si>
    <t>03509590000</t>
  </si>
  <si>
    <t>03509600000</t>
  </si>
  <si>
    <t>03509610000</t>
  </si>
  <si>
    <t>03509940000</t>
  </si>
  <si>
    <t>03509950000</t>
  </si>
  <si>
    <t>03519330000</t>
  </si>
  <si>
    <t>03519400000</t>
  </si>
  <si>
    <t>03523980000</t>
  </si>
  <si>
    <t>03523990000</t>
  </si>
  <si>
    <t>03541420000</t>
  </si>
  <si>
    <t>03541540000</t>
  </si>
  <si>
    <t>03541780000</t>
  </si>
  <si>
    <t>03541790000</t>
  </si>
  <si>
    <t>03541860000</t>
  </si>
  <si>
    <t>03542100000</t>
  </si>
  <si>
    <t>03542170000</t>
  </si>
  <si>
    <t>03542190000</t>
  </si>
  <si>
    <t>03542200000</t>
  </si>
  <si>
    <t>03542210000</t>
  </si>
  <si>
    <t>03542230000</t>
  </si>
  <si>
    <t>03542250000</t>
  </si>
  <si>
    <t>03542270000</t>
  </si>
  <si>
    <t>03542710000</t>
  </si>
  <si>
    <t>03542720000</t>
  </si>
  <si>
    <t>03543660000</t>
  </si>
  <si>
    <t>03543900000</t>
  </si>
  <si>
    <t>03544230000</t>
  </si>
  <si>
    <t>03545360000</t>
  </si>
  <si>
    <t>03560760000</t>
  </si>
  <si>
    <t>03560980000</t>
  </si>
  <si>
    <t>03561530000</t>
  </si>
  <si>
    <t>03561540000</t>
  </si>
  <si>
    <t>03561550000</t>
  </si>
  <si>
    <t>03561570000</t>
  </si>
  <si>
    <t>03561600000</t>
  </si>
  <si>
    <t>03561770000</t>
  </si>
  <si>
    <t>03561780000</t>
  </si>
  <si>
    <t>03561870000</t>
  </si>
  <si>
    <t>03562070000</t>
  </si>
  <si>
    <t>03562080000</t>
  </si>
  <si>
    <t>03562120000</t>
  </si>
  <si>
    <t>03562250000</t>
  </si>
  <si>
    <t>03562330000</t>
  </si>
  <si>
    <t>03562720000</t>
  </si>
  <si>
    <t>03562730000</t>
  </si>
  <si>
    <t>03562740000</t>
  </si>
  <si>
    <t>03563020000</t>
  </si>
  <si>
    <t>03563050000</t>
  </si>
  <si>
    <t>03563070000</t>
  </si>
  <si>
    <t>03563080000</t>
  </si>
  <si>
    <t>03563300000</t>
  </si>
  <si>
    <t>03563810000</t>
  </si>
  <si>
    <t>03563890000</t>
  </si>
  <si>
    <t>03564040000</t>
  </si>
  <si>
    <t>03564090000</t>
  </si>
  <si>
    <t>03564210000</t>
  </si>
  <si>
    <t>03564380000</t>
  </si>
  <si>
    <t>03564790000</t>
  </si>
  <si>
    <t>03564890000</t>
  </si>
  <si>
    <t>03564950000</t>
  </si>
  <si>
    <t>03565290000</t>
  </si>
  <si>
    <t>03565310000</t>
  </si>
  <si>
    <t>03565320000</t>
  </si>
  <si>
    <t>03565330000</t>
  </si>
  <si>
    <t>03565680000</t>
  </si>
  <si>
    <t>03565850000</t>
  </si>
  <si>
    <t>03565860000</t>
  </si>
  <si>
    <t>03566390000</t>
  </si>
  <si>
    <t>03567240000</t>
  </si>
  <si>
    <t>03567250000</t>
  </si>
  <si>
    <t>03567450000</t>
  </si>
  <si>
    <t>03567580000</t>
  </si>
  <si>
    <t>03567940000</t>
  </si>
  <si>
    <t>03568440000</t>
  </si>
  <si>
    <t>03568490000</t>
  </si>
  <si>
    <t>03568650000</t>
  </si>
  <si>
    <t>03568970000</t>
  </si>
  <si>
    <t>03569010000</t>
  </si>
  <si>
    <t>03570550000</t>
  </si>
  <si>
    <t>03570830000</t>
  </si>
  <si>
    <t>03571160000</t>
  </si>
  <si>
    <t>03571180000</t>
  </si>
  <si>
    <t>03571190000</t>
  </si>
  <si>
    <t>03571250000</t>
  </si>
  <si>
    <t>03574120000</t>
  </si>
  <si>
    <t>03574150000</t>
  </si>
  <si>
    <t>03574170000</t>
  </si>
  <si>
    <t>03574180000</t>
  </si>
  <si>
    <t>03574930000</t>
  </si>
  <si>
    <t>03575060000</t>
  </si>
  <si>
    <t>03575080000</t>
  </si>
  <si>
    <t>03575100000</t>
  </si>
  <si>
    <t>03575980000</t>
  </si>
  <si>
    <t>03576190000</t>
  </si>
  <si>
    <t>03578220000</t>
  </si>
  <si>
    <t>03579680000</t>
  </si>
  <si>
    <t>03581980000</t>
  </si>
  <si>
    <t>15489440000</t>
  </si>
  <si>
    <t>15497690000</t>
  </si>
  <si>
    <t>03507100000</t>
  </si>
  <si>
    <t>03507110000</t>
  </si>
  <si>
    <t>03507120000</t>
  </si>
  <si>
    <t>03507340000</t>
  </si>
  <si>
    <t>03507490000</t>
  </si>
  <si>
    <t>03507500000</t>
  </si>
  <si>
    <t>03514720000</t>
  </si>
  <si>
    <t>03519570000</t>
  </si>
  <si>
    <t>03519580000</t>
  </si>
  <si>
    <t>03542280000</t>
  </si>
  <si>
    <t>03542300000</t>
  </si>
  <si>
    <t>03560940000</t>
  </si>
  <si>
    <t>03561680000</t>
  </si>
  <si>
    <t>03561690000</t>
  </si>
  <si>
    <t>03561700000</t>
  </si>
  <si>
    <t>03562050000</t>
  </si>
  <si>
    <t>03562060000</t>
  </si>
  <si>
    <t>03562320000</t>
  </si>
  <si>
    <t>03562380000</t>
  </si>
  <si>
    <t>03562630000</t>
  </si>
  <si>
    <t>03562860000</t>
  </si>
  <si>
    <t>03563000000</t>
  </si>
  <si>
    <t>03563010000</t>
  </si>
  <si>
    <t>03563740000</t>
  </si>
  <si>
    <t>03564270000</t>
  </si>
  <si>
    <t>03564300000</t>
  </si>
  <si>
    <t>03564600000</t>
  </si>
  <si>
    <t>03564750000</t>
  </si>
  <si>
    <t>03564800000</t>
  </si>
  <si>
    <t>03564810000</t>
  </si>
  <si>
    <t>03564820000</t>
  </si>
  <si>
    <t>03564830000</t>
  </si>
  <si>
    <t>03565260000</t>
  </si>
  <si>
    <t>03565270000</t>
  </si>
  <si>
    <t>03565640000</t>
  </si>
  <si>
    <t>03566030000</t>
  </si>
  <si>
    <t>03566640000</t>
  </si>
  <si>
    <t>03566680000</t>
  </si>
  <si>
    <t>03567200000</t>
  </si>
  <si>
    <t>03567210000</t>
  </si>
  <si>
    <t>03567910000</t>
  </si>
  <si>
    <t>03567930000</t>
  </si>
  <si>
    <t>03568000000</t>
  </si>
  <si>
    <t>03568020000</t>
  </si>
  <si>
    <t>03569410000</t>
  </si>
  <si>
    <t>03569480000</t>
  </si>
  <si>
    <t>03569660000</t>
  </si>
  <si>
    <t>03569750000</t>
  </si>
  <si>
    <t>03570760000</t>
  </si>
  <si>
    <t>03571170000</t>
  </si>
  <si>
    <t>03573090000</t>
  </si>
  <si>
    <t>03573180000</t>
  </si>
  <si>
    <t>03575000000</t>
  </si>
  <si>
    <t>03575010000</t>
  </si>
  <si>
    <t>03575390000</t>
  </si>
  <si>
    <t>03576160000</t>
  </si>
  <si>
    <t>03578370000</t>
  </si>
  <si>
    <t>03578600000</t>
  </si>
  <si>
    <t>03578610000</t>
  </si>
  <si>
    <t>03564610000</t>
  </si>
  <si>
    <t>03564620000</t>
  </si>
  <si>
    <t>03566590000</t>
  </si>
  <si>
    <t xml:space="preserve">03574870000 </t>
  </si>
  <si>
    <t>03575350000</t>
  </si>
  <si>
    <t>03576270000</t>
  </si>
  <si>
    <t>03579010000</t>
  </si>
  <si>
    <t>03579800000</t>
  </si>
  <si>
    <t>03579970000</t>
  </si>
  <si>
    <t>03581170000</t>
  </si>
  <si>
    <t>03581190000</t>
  </si>
  <si>
    <t>03583480000</t>
  </si>
  <si>
    <t>03583490000</t>
  </si>
  <si>
    <t>03583940000</t>
  </si>
  <si>
    <t>03517770000</t>
  </si>
  <si>
    <t>04320230000</t>
  </si>
  <si>
    <t>15473440000</t>
  </si>
  <si>
    <t>15473450000</t>
  </si>
  <si>
    <t>15481000000</t>
  </si>
  <si>
    <t>15482600000</t>
  </si>
  <si>
    <t>15449890000</t>
  </si>
  <si>
    <t>04320020000</t>
  </si>
  <si>
    <t>04569060000</t>
  </si>
  <si>
    <t>15449900000</t>
  </si>
  <si>
    <t>03549390000</t>
  </si>
  <si>
    <t>03549440000</t>
  </si>
  <si>
    <t>04320100000</t>
  </si>
  <si>
    <t>04320110000</t>
  </si>
  <si>
    <t>04510750000</t>
  </si>
  <si>
    <t>04510760000</t>
  </si>
  <si>
    <t>15493230000</t>
  </si>
  <si>
    <t>15494860000</t>
  </si>
  <si>
    <t>03507640000</t>
  </si>
  <si>
    <t>03542490000</t>
  </si>
  <si>
    <t>03542780000</t>
  </si>
  <si>
    <t>03542790000</t>
  </si>
  <si>
    <t>03543130000</t>
  </si>
  <si>
    <t>03543190000</t>
  </si>
  <si>
    <t>03543200000</t>
  </si>
  <si>
    <t>03543210000</t>
  </si>
  <si>
    <t>03543250000</t>
  </si>
  <si>
    <t>03543270000</t>
  </si>
  <si>
    <t>03543280000</t>
  </si>
  <si>
    <t>03543330000</t>
  </si>
  <si>
    <t>03543340000</t>
  </si>
  <si>
    <t>03543690000</t>
  </si>
  <si>
    <t>03543700000</t>
  </si>
  <si>
    <t>03543830000</t>
  </si>
  <si>
    <t>03543870000</t>
  </si>
  <si>
    <t>03543880000</t>
  </si>
  <si>
    <t>03544220000</t>
  </si>
  <si>
    <t>03544440000</t>
  </si>
  <si>
    <t>03544510000</t>
  </si>
  <si>
    <t>03544620000</t>
  </si>
  <si>
    <t>03544820000</t>
  </si>
  <si>
    <t>03544830000</t>
  </si>
  <si>
    <t>03544840000</t>
  </si>
  <si>
    <t>03547380000</t>
  </si>
  <si>
    <t>03547450000</t>
  </si>
  <si>
    <t>03547460000</t>
  </si>
  <si>
    <t>03548510000</t>
  </si>
  <si>
    <t>03548520000</t>
  </si>
  <si>
    <t>03548530000</t>
  </si>
  <si>
    <t>03549160000</t>
  </si>
  <si>
    <t>03549170000</t>
  </si>
  <si>
    <t>03549180000</t>
  </si>
  <si>
    <t>03549210000</t>
  </si>
  <si>
    <t>03549220000</t>
  </si>
  <si>
    <t>03549230000</t>
  </si>
  <si>
    <t>03549240000</t>
  </si>
  <si>
    <t>03549250000</t>
  </si>
  <si>
    <t>03549260000</t>
  </si>
  <si>
    <t>03549270000</t>
  </si>
  <si>
    <t>03549280000</t>
  </si>
  <si>
    <t>03549490000</t>
  </si>
  <si>
    <t>03574260000</t>
  </si>
  <si>
    <t>03574270000</t>
  </si>
  <si>
    <t>03574280000</t>
  </si>
  <si>
    <t>03590140000</t>
  </si>
  <si>
    <t>03590330000</t>
  </si>
  <si>
    <t>03590350000</t>
  </si>
  <si>
    <t>03590450000</t>
  </si>
  <si>
    <t>04320180000</t>
  </si>
  <si>
    <t>04320190000</t>
  </si>
  <si>
    <t>04710310000</t>
  </si>
  <si>
    <t>04710350000</t>
  </si>
  <si>
    <t>15483520000</t>
  </si>
  <si>
    <t>15496410000</t>
  </si>
  <si>
    <t>15498470000</t>
  </si>
  <si>
    <t>15498480000</t>
  </si>
  <si>
    <t>15498490000</t>
  </si>
  <si>
    <t>15499000000</t>
  </si>
  <si>
    <t>15500960000</t>
  </si>
  <si>
    <t>15500980000</t>
  </si>
  <si>
    <t>15501890000</t>
  </si>
  <si>
    <t>15507660000</t>
  </si>
  <si>
    <t>15490700000</t>
  </si>
  <si>
    <t>15490710000</t>
  </si>
  <si>
    <t>15490740000</t>
  </si>
  <si>
    <t>15490760000</t>
  </si>
  <si>
    <t>15490770000</t>
  </si>
  <si>
    <t>15490780000</t>
  </si>
  <si>
    <t>15490790000</t>
  </si>
  <si>
    <t>15490800000</t>
  </si>
  <si>
    <t>15490810000</t>
  </si>
  <si>
    <t>15490820000</t>
  </si>
  <si>
    <t>15490830000</t>
  </si>
  <si>
    <t>15490840000</t>
  </si>
  <si>
    <t>15490860000</t>
  </si>
  <si>
    <t>15490880000</t>
  </si>
  <si>
    <t>15490890000</t>
  </si>
  <si>
    <t>15490900000</t>
  </si>
  <si>
    <t>15490910000</t>
  </si>
  <si>
    <t>15490920000</t>
  </si>
  <si>
    <t>15490930000</t>
  </si>
  <si>
    <t>15490940000</t>
  </si>
  <si>
    <t>15490950000</t>
  </si>
  <si>
    <t>15490960000</t>
  </si>
  <si>
    <t>15490980000</t>
  </si>
  <si>
    <t>15490990000</t>
  </si>
  <si>
    <t>15491000000</t>
  </si>
  <si>
    <t>15491010000</t>
  </si>
  <si>
    <t>15491020000</t>
  </si>
  <si>
    <t>15491040000</t>
  </si>
  <si>
    <t>15491050000</t>
  </si>
  <si>
    <t>15491060000</t>
  </si>
  <si>
    <t>15491070000</t>
  </si>
  <si>
    <t>15491080000</t>
  </si>
  <si>
    <t>15491090000</t>
  </si>
  <si>
    <t>15491100000</t>
  </si>
  <si>
    <t>15491110000</t>
  </si>
  <si>
    <t>15493040000</t>
  </si>
  <si>
    <t>15493960000</t>
  </si>
  <si>
    <t>15493970000</t>
  </si>
  <si>
    <t>15494600000</t>
  </si>
  <si>
    <t>15496040000</t>
  </si>
  <si>
    <t>15496050000</t>
  </si>
  <si>
    <t>15496060000</t>
  </si>
  <si>
    <t>15508200000</t>
  </si>
  <si>
    <t>15509100000</t>
  </si>
  <si>
    <t>03507880000</t>
  </si>
  <si>
    <t>03520700000</t>
  </si>
  <si>
    <t>03540110000</t>
  </si>
  <si>
    <t>03540630000</t>
  </si>
  <si>
    <t>03540840000</t>
  </si>
  <si>
    <t>03541260000</t>
  </si>
  <si>
    <t>03541490000</t>
  </si>
  <si>
    <t>03542000000</t>
  </si>
  <si>
    <t>03544310000</t>
  </si>
  <si>
    <t>03545590000</t>
  </si>
  <si>
    <t>03545830000</t>
  </si>
  <si>
    <t>03545960000</t>
  </si>
  <si>
    <t>03546530000</t>
  </si>
  <si>
    <t>03546950000</t>
  </si>
  <si>
    <t>03547290000</t>
  </si>
  <si>
    <t>03548590000</t>
  </si>
  <si>
    <t>03548640000</t>
  </si>
  <si>
    <t>03548710000</t>
  </si>
  <si>
    <t>03548730000</t>
  </si>
  <si>
    <t>03548740000</t>
  </si>
  <si>
    <t>03548760000</t>
  </si>
  <si>
    <t>03548790000</t>
  </si>
  <si>
    <t>03548800000</t>
  </si>
  <si>
    <t>03548900000</t>
  </si>
  <si>
    <t>03580390000</t>
  </si>
  <si>
    <t>03580400000</t>
  </si>
  <si>
    <t>15499350000</t>
  </si>
  <si>
    <t>03503770000</t>
  </si>
  <si>
    <t>03503890000</t>
  </si>
  <si>
    <t>03505070000</t>
  </si>
  <si>
    <t>03505180000</t>
  </si>
  <si>
    <t>03505590000</t>
  </si>
  <si>
    <t>03505610000</t>
  </si>
  <si>
    <t>03505730000</t>
  </si>
  <si>
    <t>03506250000</t>
  </si>
  <si>
    <t>03506340000</t>
  </si>
  <si>
    <t>03519500000</t>
  </si>
  <si>
    <t>03519700000</t>
  </si>
  <si>
    <t>03519750000</t>
  </si>
  <si>
    <t>03519760000</t>
  </si>
  <si>
    <t>03519770000</t>
  </si>
  <si>
    <t>03519790000</t>
  </si>
  <si>
    <t>03519810000</t>
  </si>
  <si>
    <t>03519820000</t>
  </si>
  <si>
    <t>03519870000</t>
  </si>
  <si>
    <t>03519900000</t>
  </si>
  <si>
    <t>03529010000</t>
  </si>
  <si>
    <t>03529560000</t>
  </si>
  <si>
    <t>03529640000</t>
  </si>
  <si>
    <t>03560770000</t>
  </si>
  <si>
    <t>03567720000</t>
  </si>
  <si>
    <t>03580010000</t>
  </si>
  <si>
    <t>15489080000</t>
  </si>
  <si>
    <t>15482520000</t>
  </si>
  <si>
    <t>15493220000</t>
  </si>
  <si>
    <t>15493430000</t>
  </si>
  <si>
    <t>15499510000</t>
  </si>
  <si>
    <t>15499520000</t>
  </si>
  <si>
    <t>15499530000</t>
  </si>
  <si>
    <t>15499550000</t>
  </si>
  <si>
    <t>15499560000</t>
  </si>
  <si>
    <t>15499570000</t>
  </si>
  <si>
    <t>15499580000</t>
  </si>
  <si>
    <t>15499590000</t>
  </si>
  <si>
    <t>15499600000</t>
  </si>
  <si>
    <t>15499610000</t>
  </si>
  <si>
    <t>15499620000</t>
  </si>
  <si>
    <t>15499630000</t>
  </si>
  <si>
    <t>15499640000</t>
  </si>
  <si>
    <t>15499650000</t>
  </si>
  <si>
    <t>15499660000</t>
  </si>
  <si>
    <t>15499670000</t>
  </si>
  <si>
    <t>15499680000</t>
  </si>
  <si>
    <t>15499690000</t>
  </si>
  <si>
    <t>15499700000</t>
  </si>
  <si>
    <t>15499710000</t>
  </si>
  <si>
    <t>15499720000</t>
  </si>
  <si>
    <t>15499730000</t>
  </si>
  <si>
    <t>15499740000</t>
  </si>
  <si>
    <t>15499750000</t>
  </si>
  <si>
    <t>15499760000</t>
  </si>
  <si>
    <t>15499770000</t>
  </si>
  <si>
    <t>15499780000</t>
  </si>
  <si>
    <t>15499790000</t>
  </si>
  <si>
    <t>15499800000</t>
  </si>
  <si>
    <t>15499810000</t>
  </si>
  <si>
    <t>15499820000</t>
  </si>
  <si>
    <t>15499830000</t>
  </si>
  <si>
    <t>15499840000</t>
  </si>
  <si>
    <t>15499850000</t>
  </si>
  <si>
    <t>15499860000</t>
  </si>
  <si>
    <t>15499870000</t>
  </si>
  <si>
    <t>15499880000</t>
  </si>
  <si>
    <t>15499890000</t>
  </si>
  <si>
    <t>15499900000</t>
  </si>
  <si>
    <t>15499910000</t>
  </si>
  <si>
    <t>15499920000</t>
  </si>
  <si>
    <t>15499930000</t>
  </si>
  <si>
    <t>15499940000</t>
  </si>
  <si>
    <t>15499950000</t>
  </si>
  <si>
    <t>15499960000</t>
  </si>
  <si>
    <t>15499970000</t>
  </si>
  <si>
    <t>15499980000</t>
  </si>
  <si>
    <t>15499990000</t>
  </si>
  <si>
    <t>15500000000</t>
  </si>
  <si>
    <t>15500010000</t>
  </si>
  <si>
    <t>15500020000</t>
  </si>
  <si>
    <t>15500030000</t>
  </si>
  <si>
    <t>15500040000</t>
  </si>
  <si>
    <t>15500050000</t>
  </si>
  <si>
    <t>15500060000</t>
  </si>
  <si>
    <t>15500070000</t>
  </si>
  <si>
    <t>15500080000</t>
  </si>
  <si>
    <t>15500090000</t>
  </si>
  <si>
    <t>15500110000</t>
  </si>
  <si>
    <t>15500120000</t>
  </si>
  <si>
    <t>15500130000</t>
  </si>
  <si>
    <t>15500140000</t>
  </si>
  <si>
    <t>15500160000</t>
  </si>
  <si>
    <t>15500170000</t>
  </si>
  <si>
    <t>15500180000</t>
  </si>
  <si>
    <t>15500190000</t>
  </si>
  <si>
    <t>15500200000</t>
  </si>
  <si>
    <t>15500210000</t>
  </si>
  <si>
    <t>15500220000</t>
  </si>
  <si>
    <t>15500230000</t>
  </si>
  <si>
    <t>15500240000</t>
  </si>
  <si>
    <t>15500250000</t>
  </si>
  <si>
    <t>15500260000</t>
  </si>
  <si>
    <t>15500270000</t>
  </si>
  <si>
    <t>15500280000</t>
  </si>
  <si>
    <t>15500290000</t>
  </si>
  <si>
    <t>15500300000</t>
  </si>
  <si>
    <t>15500310000</t>
  </si>
  <si>
    <t>15500320000</t>
  </si>
  <si>
    <t>15500330000</t>
  </si>
  <si>
    <t>15500340000</t>
  </si>
  <si>
    <t>15500350000</t>
  </si>
  <si>
    <t>15500360000</t>
  </si>
  <si>
    <t>15500370000</t>
  </si>
  <si>
    <t>15500380000</t>
  </si>
  <si>
    <t>15500390000</t>
  </si>
  <si>
    <t>15500400000</t>
  </si>
  <si>
    <t>15508380000</t>
  </si>
  <si>
    <t>15508390000</t>
  </si>
  <si>
    <t>15492510000</t>
  </si>
  <si>
    <t>15495980000</t>
  </si>
  <si>
    <t>15505140000</t>
  </si>
  <si>
    <t>15506470000</t>
  </si>
  <si>
    <t>15506480000</t>
  </si>
  <si>
    <t>15506490000</t>
  </si>
  <si>
    <t>15506500000</t>
  </si>
  <si>
    <t>15506510000</t>
  </si>
  <si>
    <t>15506520000</t>
  </si>
  <si>
    <t>15506530000</t>
  </si>
  <si>
    <t>15506540000</t>
  </si>
  <si>
    <t>15506550000</t>
  </si>
  <si>
    <t>15506560000</t>
  </si>
  <si>
    <t>15507030000</t>
  </si>
  <si>
    <t>15507040000</t>
  </si>
  <si>
    <t>15507050000</t>
  </si>
  <si>
    <t>15507060000</t>
  </si>
  <si>
    <t>15507070000</t>
  </si>
  <si>
    <t>15507080000</t>
  </si>
  <si>
    <t>15507090000</t>
  </si>
  <si>
    <t>15507100000</t>
  </si>
  <si>
    <t>15507110000</t>
  </si>
  <si>
    <t>15507120000</t>
  </si>
  <si>
    <t>15507130000</t>
  </si>
  <si>
    <t>15507140000</t>
  </si>
  <si>
    <t>15507160000</t>
  </si>
  <si>
    <t>15507170000</t>
  </si>
  <si>
    <t>15507180000</t>
  </si>
  <si>
    <t>15507190000</t>
  </si>
  <si>
    <t>15507200000</t>
  </si>
  <si>
    <t>15507210000</t>
  </si>
  <si>
    <t>15507220000</t>
  </si>
  <si>
    <t>15507230000</t>
  </si>
  <si>
    <t>15507240000</t>
  </si>
  <si>
    <t>15507250000</t>
  </si>
  <si>
    <t>15507260000</t>
  </si>
  <si>
    <t>15507270000</t>
  </si>
  <si>
    <t>15507280000</t>
  </si>
  <si>
    <t>15507310000</t>
  </si>
  <si>
    <t>15507320000</t>
  </si>
  <si>
    <t>15507330000</t>
  </si>
  <si>
    <t>15507340000</t>
  </si>
  <si>
    <t>15507350000</t>
  </si>
  <si>
    <t>15507360000</t>
  </si>
  <si>
    <t>15507370000</t>
  </si>
  <si>
    <t>15507380000</t>
  </si>
  <si>
    <t>15507390000</t>
  </si>
  <si>
    <t>15507400000</t>
  </si>
  <si>
    <t>15507410000</t>
  </si>
  <si>
    <t>15507420000</t>
  </si>
  <si>
    <t>15507430000</t>
  </si>
  <si>
    <t>15507440000</t>
  </si>
  <si>
    <t>15507450000</t>
  </si>
  <si>
    <t>15507460000</t>
  </si>
  <si>
    <t>15507470000</t>
  </si>
  <si>
    <t>15507480000</t>
  </si>
  <si>
    <t>15507490000</t>
  </si>
  <si>
    <t>15507500000</t>
  </si>
  <si>
    <t>15507510000</t>
  </si>
  <si>
    <t>15507520000</t>
  </si>
  <si>
    <t>15507530000</t>
  </si>
  <si>
    <t>15507550000</t>
  </si>
  <si>
    <t>15507560000</t>
  </si>
  <si>
    <t>15507570000</t>
  </si>
  <si>
    <t>15507580000</t>
  </si>
  <si>
    <t>15507590000</t>
  </si>
  <si>
    <t>15507600000</t>
  </si>
  <si>
    <t>15507610000</t>
  </si>
  <si>
    <t>15507620000</t>
  </si>
  <si>
    <t>15507630000</t>
  </si>
  <si>
    <t>15507640000</t>
  </si>
  <si>
    <t>15489730000</t>
  </si>
  <si>
    <t>15489760000</t>
  </si>
  <si>
    <t>15489780000</t>
  </si>
  <si>
    <t>15489870000</t>
  </si>
  <si>
    <t>15490120000</t>
  </si>
  <si>
    <t>15494180000</t>
  </si>
  <si>
    <t>15494200000</t>
  </si>
  <si>
    <t>15492320000</t>
  </si>
  <si>
    <t>15492340000</t>
  </si>
  <si>
    <t>15492350000</t>
  </si>
  <si>
    <t>15492360000</t>
  </si>
  <si>
    <t>15492370000</t>
  </si>
  <si>
    <t>15492380000</t>
  </si>
  <si>
    <t>15492390000</t>
  </si>
  <si>
    <t>15492420000</t>
  </si>
  <si>
    <t>15492450000</t>
  </si>
  <si>
    <t>15492470000</t>
  </si>
  <si>
    <t>15509520000</t>
  </si>
  <si>
    <t>15509530000</t>
  </si>
  <si>
    <t>15509540000</t>
  </si>
  <si>
    <t>15509550000</t>
  </si>
  <si>
    <t>15509560000</t>
  </si>
  <si>
    <t>15509570000</t>
  </si>
  <si>
    <t>15509580000</t>
  </si>
  <si>
    <t>15509590000</t>
  </si>
  <si>
    <t>15509600000</t>
  </si>
  <si>
    <t>15509610000</t>
  </si>
  <si>
    <t>15509620000</t>
  </si>
  <si>
    <t>15509630000</t>
  </si>
  <si>
    <t>15509640000</t>
  </si>
  <si>
    <t>15509650000</t>
  </si>
  <si>
    <t>15509660000</t>
  </si>
  <si>
    <t>15509670000</t>
  </si>
  <si>
    <t>15509690000</t>
  </si>
  <si>
    <t>15509700000</t>
  </si>
  <si>
    <t>15509710000</t>
  </si>
  <si>
    <t>15509720000</t>
  </si>
  <si>
    <t>15509730000</t>
  </si>
  <si>
    <t>15509740000</t>
  </si>
  <si>
    <t>15509750000</t>
  </si>
  <si>
    <t>15509760000</t>
  </si>
  <si>
    <t>15509770000</t>
  </si>
  <si>
    <t>15509780000</t>
  </si>
  <si>
    <t>15509790000</t>
  </si>
  <si>
    <t>15509800000</t>
  </si>
  <si>
    <t>15509810000</t>
  </si>
  <si>
    <t>15509820000</t>
  </si>
  <si>
    <t>15509830000</t>
  </si>
  <si>
    <t>15509840000</t>
  </si>
  <si>
    <t>15509850000</t>
  </si>
  <si>
    <t>15509860000</t>
  </si>
  <si>
    <t>15509870000</t>
  </si>
  <si>
    <t>15509880000</t>
  </si>
  <si>
    <t>15509890000</t>
  </si>
  <si>
    <t>15509900000</t>
  </si>
  <si>
    <t>15509910000</t>
  </si>
  <si>
    <t>15509930000</t>
  </si>
  <si>
    <t>15509940000</t>
  </si>
  <si>
    <t>15509950000</t>
  </si>
  <si>
    <t>15509960000</t>
  </si>
  <si>
    <t>15509970000</t>
  </si>
  <si>
    <t>04503130000</t>
  </si>
  <si>
    <t>04503200000</t>
  </si>
  <si>
    <t>04507640000</t>
  </si>
  <si>
    <t>04507810000</t>
  </si>
  <si>
    <t>04507870000</t>
  </si>
  <si>
    <t>04507880000</t>
  </si>
  <si>
    <t>04507890000</t>
  </si>
  <si>
    <t>04507900000</t>
  </si>
  <si>
    <t>04507910000</t>
  </si>
  <si>
    <t>04507920000</t>
  </si>
  <si>
    <t>04507930000</t>
  </si>
  <si>
    <t>04507940000</t>
  </si>
  <si>
    <t>04507950000</t>
  </si>
  <si>
    <t>04507960000</t>
  </si>
  <si>
    <t>04507970000</t>
  </si>
  <si>
    <t>04507980000</t>
  </si>
  <si>
    <t>04507990000</t>
  </si>
  <si>
    <t>04508000000</t>
  </si>
  <si>
    <t>04508010000</t>
  </si>
  <si>
    <t>04508020000</t>
  </si>
  <si>
    <t>04508030000</t>
  </si>
  <si>
    <t>04508040000</t>
  </si>
  <si>
    <t>04508050000</t>
  </si>
  <si>
    <t>04508060000</t>
  </si>
  <si>
    <t>04508070000</t>
  </si>
  <si>
    <t>04508080000</t>
  </si>
  <si>
    <t>04508090000</t>
  </si>
  <si>
    <t>04508100000</t>
  </si>
  <si>
    <t>04508110000</t>
  </si>
  <si>
    <t>04502990000</t>
  </si>
  <si>
    <t>04503000000</t>
  </si>
  <si>
    <t>04503010000</t>
  </si>
  <si>
    <t>04503020000</t>
  </si>
  <si>
    <t>04503030000</t>
  </si>
  <si>
    <t>04504030000</t>
  </si>
  <si>
    <t>04504050000</t>
  </si>
  <si>
    <t>04504060000</t>
  </si>
  <si>
    <t>04505390000</t>
  </si>
  <si>
    <t>04505400000</t>
  </si>
  <si>
    <t>04505420000</t>
  </si>
  <si>
    <t>04505430000</t>
  </si>
  <si>
    <t>04505440000</t>
  </si>
  <si>
    <t>04505450000</t>
  </si>
  <si>
    <t>04563390000</t>
  </si>
  <si>
    <t>04564990000</t>
  </si>
  <si>
    <t>04565950000</t>
  </si>
  <si>
    <t>04566550000</t>
  </si>
  <si>
    <t>04566890000</t>
  </si>
  <si>
    <t>05684030000</t>
  </si>
  <si>
    <t>05684040000</t>
  </si>
  <si>
    <t>05684050000</t>
  </si>
  <si>
    <t>05684060000</t>
  </si>
  <si>
    <t>05684070000</t>
  </si>
  <si>
    <t>05684080000</t>
  </si>
  <si>
    <t>05684090000</t>
  </si>
  <si>
    <t>05684100000</t>
  </si>
  <si>
    <t>05684110000</t>
  </si>
  <si>
    <t>05684120000</t>
  </si>
  <si>
    <t>05684190000</t>
  </si>
  <si>
    <t>05684400000</t>
  </si>
  <si>
    <t>15447730000</t>
  </si>
  <si>
    <t>15463680000</t>
  </si>
  <si>
    <t>15463700000</t>
  </si>
  <si>
    <t>15463720000</t>
  </si>
  <si>
    <t>15463740000</t>
  </si>
  <si>
    <t>15463770000</t>
  </si>
  <si>
    <t>15463780000</t>
  </si>
  <si>
    <t>15474600000</t>
  </si>
  <si>
    <t>15477940000</t>
  </si>
  <si>
    <t>15478240000</t>
  </si>
  <si>
    <t>15483390000</t>
  </si>
  <si>
    <t>15484070000</t>
  </si>
  <si>
    <t>04507140000</t>
  </si>
  <si>
    <t>04507160000</t>
  </si>
  <si>
    <t>04507170000</t>
  </si>
  <si>
    <t>04507180000</t>
  </si>
  <si>
    <t>04507190000</t>
  </si>
  <si>
    <t>04507200000</t>
  </si>
  <si>
    <t>04507210000</t>
  </si>
  <si>
    <t>04507220000</t>
  </si>
  <si>
    <t>04507230000</t>
  </si>
  <si>
    <t>04507240000</t>
  </si>
  <si>
    <t>04507260000</t>
  </si>
  <si>
    <t>04501200000</t>
  </si>
  <si>
    <t>04501840000</t>
  </si>
  <si>
    <t>04503120000</t>
  </si>
  <si>
    <t>04503190000</t>
  </si>
  <si>
    <t>04503240000</t>
  </si>
  <si>
    <t>04503280000</t>
  </si>
  <si>
    <t>04571120000</t>
  </si>
  <si>
    <t>15448420000</t>
  </si>
  <si>
    <t>15449490000</t>
  </si>
  <si>
    <t>15483640000</t>
  </si>
  <si>
    <t>15485310000</t>
  </si>
  <si>
    <t>15485520000</t>
  </si>
  <si>
    <t>15486010000</t>
  </si>
  <si>
    <t>04504570000</t>
  </si>
  <si>
    <t>04504580000</t>
  </si>
  <si>
    <t>04504590000</t>
  </si>
  <si>
    <t>04504600000</t>
  </si>
  <si>
    <t>04504610000</t>
  </si>
  <si>
    <t>04504620000</t>
  </si>
  <si>
    <t>04504630000</t>
  </si>
  <si>
    <t>04504640000</t>
  </si>
  <si>
    <t>04504650000</t>
  </si>
  <si>
    <t>04504660000</t>
  </si>
  <si>
    <t>04504670000</t>
  </si>
  <si>
    <t>04504680000</t>
  </si>
  <si>
    <t>04504690000</t>
  </si>
  <si>
    <t>04504700000</t>
  </si>
  <si>
    <t>04504710000</t>
  </si>
  <si>
    <t>04504720000</t>
  </si>
  <si>
    <t>04504730000</t>
  </si>
  <si>
    <t>04504740000</t>
  </si>
  <si>
    <t>04504760000</t>
  </si>
  <si>
    <t>04504770000</t>
  </si>
  <si>
    <t>04504780000</t>
  </si>
  <si>
    <t>04504790000</t>
  </si>
  <si>
    <t>04504800000</t>
  </si>
  <si>
    <t>04504810000</t>
  </si>
  <si>
    <t>04504820000</t>
  </si>
  <si>
    <t>04504830000</t>
  </si>
  <si>
    <t>04504840000</t>
  </si>
  <si>
    <t>04504850000</t>
  </si>
  <si>
    <t>04504860000</t>
  </si>
  <si>
    <t>04504870000</t>
  </si>
  <si>
    <t>04504880000</t>
  </si>
  <si>
    <t>04504890000</t>
  </si>
  <si>
    <t>04504900000</t>
  </si>
  <si>
    <t>04504910000</t>
  </si>
  <si>
    <t>04504920000</t>
  </si>
  <si>
    <t>04504930000</t>
  </si>
  <si>
    <t>04504940000</t>
  </si>
  <si>
    <t>04504950000</t>
  </si>
  <si>
    <t>04504960000</t>
  </si>
  <si>
    <t>04504970000</t>
  </si>
  <si>
    <t>04504980000</t>
  </si>
  <si>
    <t>04504990000</t>
  </si>
  <si>
    <t>04505000000</t>
  </si>
  <si>
    <t>04505010000</t>
  </si>
  <si>
    <t>04505020000</t>
  </si>
  <si>
    <t>04505030000</t>
  </si>
  <si>
    <t>04505040000</t>
  </si>
  <si>
    <t>04505050000</t>
  </si>
  <si>
    <t>04505060000</t>
  </si>
  <si>
    <t>04505070000</t>
  </si>
  <si>
    <t>04505080000</t>
  </si>
  <si>
    <t>04505090000</t>
  </si>
  <si>
    <t>04505100000</t>
  </si>
  <si>
    <t>04505120000</t>
  </si>
  <si>
    <t>04505130000</t>
  </si>
  <si>
    <t>04505140000</t>
  </si>
  <si>
    <t>04505150000</t>
  </si>
  <si>
    <t>04505160000</t>
  </si>
  <si>
    <t>04505170000</t>
  </si>
  <si>
    <t>04505180000</t>
  </si>
  <si>
    <t>04505190000</t>
  </si>
  <si>
    <t>04505200000</t>
  </si>
  <si>
    <t>04501670000</t>
  </si>
  <si>
    <t>04505620000</t>
  </si>
  <si>
    <t>04501900000</t>
  </si>
  <si>
    <t>15447940000</t>
  </si>
  <si>
    <t>15477130000</t>
  </si>
  <si>
    <t>15477170000</t>
  </si>
  <si>
    <t>15477200000</t>
  </si>
  <si>
    <t>15477210000</t>
  </si>
  <si>
    <t>15477490000</t>
  </si>
  <si>
    <t>15477870000</t>
  </si>
  <si>
    <t>15477900000</t>
  </si>
  <si>
    <t>15477910000</t>
  </si>
  <si>
    <t>15477920000</t>
  </si>
  <si>
    <t>15477930000</t>
  </si>
  <si>
    <t>15478020000</t>
  </si>
  <si>
    <t>15478900000</t>
  </si>
  <si>
    <t>15484090000</t>
  </si>
  <si>
    <t>04505660000</t>
  </si>
  <si>
    <t>04505670000</t>
  </si>
  <si>
    <t>04505680000</t>
  </si>
  <si>
    <t>04505700000</t>
  </si>
  <si>
    <t>04505710000</t>
  </si>
  <si>
    <t>04505720000</t>
  </si>
  <si>
    <t>04505730000</t>
  </si>
  <si>
    <t>04505750000</t>
  </si>
  <si>
    <t>04505760000</t>
  </si>
  <si>
    <t>04505770000</t>
  </si>
  <si>
    <t>04505780000</t>
  </si>
  <si>
    <t>04505790000</t>
  </si>
  <si>
    <t>04505800000</t>
  </si>
  <si>
    <t>04505810000</t>
  </si>
  <si>
    <t>04505820000</t>
  </si>
  <si>
    <t>04505830000</t>
  </si>
  <si>
    <t>04505840000</t>
  </si>
  <si>
    <t>04505850000</t>
  </si>
  <si>
    <t>04505860000</t>
  </si>
  <si>
    <t>04505870000</t>
  </si>
  <si>
    <t>04505880000</t>
  </si>
  <si>
    <t>04505890000</t>
  </si>
  <si>
    <t>04505900000</t>
  </si>
  <si>
    <t>04505910000</t>
  </si>
  <si>
    <t>04505920000</t>
  </si>
  <si>
    <t>04505930000</t>
  </si>
  <si>
    <t>04505940000</t>
  </si>
  <si>
    <t>04505950000</t>
  </si>
  <si>
    <t>04505960000</t>
  </si>
  <si>
    <t>04505970000</t>
  </si>
  <si>
    <t>04505980000</t>
  </si>
  <si>
    <t>04505990000</t>
  </si>
  <si>
    <t>04506000000</t>
  </si>
  <si>
    <t>04506010000</t>
  </si>
  <si>
    <t>04506030000</t>
  </si>
  <si>
    <t>04506040000</t>
  </si>
  <si>
    <t>04506050000</t>
  </si>
  <si>
    <t>04506060000</t>
  </si>
  <si>
    <t>04506070000</t>
  </si>
  <si>
    <t>04506080000</t>
  </si>
  <si>
    <t>04506090000</t>
  </si>
  <si>
    <t>04506840000</t>
  </si>
  <si>
    <t>15488530000</t>
  </si>
  <si>
    <t>03575570000</t>
  </si>
  <si>
    <t>15489480000</t>
  </si>
  <si>
    <t>15493520000</t>
  </si>
  <si>
    <t>15494250000</t>
  </si>
  <si>
    <t>15494320000</t>
  </si>
  <si>
    <t>15494330000</t>
  </si>
  <si>
    <t>15494340000</t>
  </si>
  <si>
    <t>15498110000</t>
  </si>
  <si>
    <t>15498120000</t>
  </si>
  <si>
    <t>15500430000</t>
  </si>
  <si>
    <t>15500600000</t>
  </si>
  <si>
    <t>15501330000</t>
  </si>
  <si>
    <t>03580460000</t>
  </si>
  <si>
    <t>03580470000</t>
  </si>
  <si>
    <t>15495340000</t>
  </si>
  <si>
    <t>15495360000</t>
  </si>
  <si>
    <t>15496090000</t>
  </si>
  <si>
    <t>15508180000</t>
  </si>
  <si>
    <t>15508190000</t>
  </si>
  <si>
    <t>03544530000</t>
  </si>
  <si>
    <t>03563200000</t>
  </si>
  <si>
    <t>03574540000</t>
  </si>
  <si>
    <t>03575230000</t>
  </si>
  <si>
    <t>03575420000</t>
  </si>
  <si>
    <t>15493460000</t>
  </si>
  <si>
    <t>15493470000</t>
  </si>
  <si>
    <t>15493480000</t>
  </si>
  <si>
    <t>15493490000</t>
  </si>
  <si>
    <t>15494220000</t>
  </si>
  <si>
    <t>15494230000</t>
  </si>
  <si>
    <t>15494290000</t>
  </si>
  <si>
    <t>15494310000</t>
  </si>
  <si>
    <t>15494380000</t>
  </si>
  <si>
    <t>15494450000</t>
  </si>
  <si>
    <t>15494460000</t>
  </si>
  <si>
    <t>15494470000</t>
  </si>
  <si>
    <t>15494560000</t>
  </si>
  <si>
    <t>15494580000</t>
  </si>
  <si>
    <t>15495550000</t>
  </si>
  <si>
    <t>15495580000</t>
  </si>
  <si>
    <t>15495590000</t>
  </si>
  <si>
    <t>15495600000</t>
  </si>
  <si>
    <t>15495610000</t>
  </si>
  <si>
    <t>15495620000</t>
  </si>
  <si>
    <t>15495970000</t>
  </si>
  <si>
    <t>15496530000</t>
  </si>
  <si>
    <t>15496900000</t>
  </si>
  <si>
    <t>15497630000</t>
  </si>
  <si>
    <t>15497680000</t>
  </si>
  <si>
    <t>15498140000</t>
  </si>
  <si>
    <t>15498150000</t>
  </si>
  <si>
    <t>15498160000</t>
  </si>
  <si>
    <t>15498180000</t>
  </si>
  <si>
    <t>15498330000</t>
  </si>
  <si>
    <t>15498400000</t>
  </si>
  <si>
    <t>15498430000</t>
  </si>
  <si>
    <t>15498440000</t>
  </si>
  <si>
    <t>15498760000</t>
  </si>
  <si>
    <t>15498990000</t>
  </si>
  <si>
    <t>15499100000</t>
  </si>
  <si>
    <t>15500460000</t>
  </si>
  <si>
    <t>15501020000</t>
  </si>
  <si>
    <t>15501110000</t>
  </si>
  <si>
    <t>15502240000</t>
  </si>
  <si>
    <t>15502420000</t>
  </si>
  <si>
    <t>15502440000</t>
  </si>
  <si>
    <t>15503230000</t>
  </si>
  <si>
    <t>15504690000</t>
  </si>
  <si>
    <t>15507710000</t>
  </si>
  <si>
    <t>15507720000</t>
  </si>
  <si>
    <t>15507730000</t>
  </si>
  <si>
    <t>15508020000</t>
  </si>
  <si>
    <t>15509080000</t>
  </si>
  <si>
    <t>15509300000</t>
  </si>
  <si>
    <t>15509310000</t>
  </si>
  <si>
    <t>15493540000</t>
  </si>
  <si>
    <t>15493560000</t>
  </si>
  <si>
    <t>15493570000</t>
  </si>
  <si>
    <t>15493580000</t>
  </si>
  <si>
    <t>15493590000</t>
  </si>
  <si>
    <t>15493600000</t>
  </si>
  <si>
    <t>15493610000</t>
  </si>
  <si>
    <t>15493620000</t>
  </si>
  <si>
    <t>15493630000</t>
  </si>
  <si>
    <t>15493640000</t>
  </si>
  <si>
    <t>15493650000</t>
  </si>
  <si>
    <t>15493660000</t>
  </si>
  <si>
    <t>15493670000</t>
  </si>
  <si>
    <t>15493700000</t>
  </si>
  <si>
    <t>15493720000</t>
  </si>
  <si>
    <t>15493740000</t>
  </si>
  <si>
    <t>15493750000</t>
  </si>
  <si>
    <t>15493770000</t>
  </si>
  <si>
    <t>15493780000</t>
  </si>
  <si>
    <t>15493790000</t>
  </si>
  <si>
    <t>15493800000</t>
  </si>
  <si>
    <t>15493810000</t>
  </si>
  <si>
    <t>15493820000</t>
  </si>
  <si>
    <t>15493830000</t>
  </si>
  <si>
    <t>15493840000</t>
  </si>
  <si>
    <t>15493910000</t>
  </si>
  <si>
    <t>15494410000</t>
  </si>
  <si>
    <t>15498280000</t>
  </si>
  <si>
    <t>15498290000</t>
  </si>
  <si>
    <t>15500840000</t>
  </si>
  <si>
    <t>15500850000</t>
  </si>
  <si>
    <t>15500860000</t>
  </si>
  <si>
    <t>15506580000</t>
  </si>
  <si>
    <t>15506590000</t>
  </si>
  <si>
    <t>15506600000</t>
  </si>
  <si>
    <t>15506610000</t>
  </si>
  <si>
    <t>15506630000</t>
  </si>
  <si>
    <t>15506640000</t>
  </si>
  <si>
    <t>15506650000</t>
  </si>
  <si>
    <t>15506670000</t>
  </si>
  <si>
    <t>15506680000</t>
  </si>
  <si>
    <t>15506690000</t>
  </si>
  <si>
    <t>15506700000</t>
  </si>
  <si>
    <t>15506710000</t>
  </si>
  <si>
    <t>15506720000</t>
  </si>
  <si>
    <t>15506730000</t>
  </si>
  <si>
    <t>15506740000</t>
  </si>
  <si>
    <t>15506770000</t>
  </si>
  <si>
    <t>15506790000</t>
  </si>
  <si>
    <t>15506800000</t>
  </si>
  <si>
    <t>15506810000</t>
  </si>
  <si>
    <t>15506820000</t>
  </si>
  <si>
    <t>15506830000</t>
  </si>
  <si>
    <t>15506840000</t>
  </si>
  <si>
    <t>15506850000</t>
  </si>
  <si>
    <t>15506860000</t>
  </si>
  <si>
    <t>15506870000</t>
  </si>
  <si>
    <t>15506890000</t>
  </si>
  <si>
    <t>15506900000</t>
  </si>
  <si>
    <t>15506910000</t>
  </si>
  <si>
    <t>15506920000</t>
  </si>
  <si>
    <t>15506930000</t>
  </si>
  <si>
    <t>15506940000</t>
  </si>
  <si>
    <t>15506950000</t>
  </si>
  <si>
    <t>15507870000</t>
  </si>
  <si>
    <t>15507880000</t>
  </si>
  <si>
    <t>15507890000</t>
  </si>
  <si>
    <t>15497050000</t>
  </si>
  <si>
    <t>15497070000</t>
  </si>
  <si>
    <t>15497080000</t>
  </si>
  <si>
    <t>15497120000</t>
  </si>
  <si>
    <t>15497140000</t>
  </si>
  <si>
    <t>15497150000</t>
  </si>
  <si>
    <t>15497160000</t>
  </si>
  <si>
    <t>15497180000</t>
  </si>
  <si>
    <t>15497190000</t>
  </si>
  <si>
    <t>15497210000</t>
  </si>
  <si>
    <t>15497220000</t>
  </si>
  <si>
    <t>15497230000</t>
  </si>
  <si>
    <t>15497240000</t>
  </si>
  <si>
    <t>15497270000</t>
  </si>
  <si>
    <t>15497290000</t>
  </si>
  <si>
    <t>15497300000</t>
  </si>
  <si>
    <t>15497310000</t>
  </si>
  <si>
    <t>15497320000</t>
  </si>
  <si>
    <t>15497330000</t>
  </si>
  <si>
    <t>15497340000</t>
  </si>
  <si>
    <t>15497350000</t>
  </si>
  <si>
    <t>15497360000</t>
  </si>
  <si>
    <t>15497370000</t>
  </si>
  <si>
    <t>15497380000</t>
  </si>
  <si>
    <t>15497400000</t>
  </si>
  <si>
    <t>15497420000</t>
  </si>
  <si>
    <t>15497430000</t>
  </si>
  <si>
    <t>15497440000</t>
  </si>
  <si>
    <t>15497450000</t>
  </si>
  <si>
    <t>15497460000</t>
  </si>
  <si>
    <t>15497470000</t>
  </si>
  <si>
    <t>04511620000</t>
  </si>
  <si>
    <t>04510920000</t>
  </si>
  <si>
    <t>04510990000</t>
  </si>
  <si>
    <t>04512280000</t>
  </si>
  <si>
    <t>04512400000</t>
  </si>
  <si>
    <t>04512770000</t>
  </si>
  <si>
    <t>04573210000</t>
  </si>
  <si>
    <t>04574410000</t>
  </si>
  <si>
    <t>04733290000</t>
  </si>
  <si>
    <t>04733350000</t>
  </si>
  <si>
    <t>04733480000</t>
  </si>
  <si>
    <t>04733490000</t>
  </si>
  <si>
    <t>04733580000</t>
  </si>
  <si>
    <t>265/45R20 108H XL ML 4X4CONT. MO</t>
  </si>
  <si>
    <t>P225/60R17 98H TL 4X4CONTACT</t>
  </si>
  <si>
    <t>235/60R18 103H TL FR 4X4 CONT.</t>
  </si>
  <si>
    <t>235/65R17 108V TL XL 4X4 CONT.</t>
  </si>
  <si>
    <t>215/75R16 107H TL XL 4X4 CONT.</t>
  </si>
  <si>
    <t>255/50R19 107H XL ML 4X4CON.MO</t>
  </si>
  <si>
    <t>275/45R19 108V XL FR 4X4CON.N0</t>
  </si>
  <si>
    <t>275/45R20 110H FR XL 4X4 CONT.</t>
  </si>
  <si>
    <t>255/50R19 107H XL 4X4CONT.SSR*</t>
  </si>
  <si>
    <t>265/50R19 110H XL FR 4x4Contact AO</t>
  </si>
  <si>
    <t>255/55R19 111V XL 4x4CONT.</t>
  </si>
  <si>
    <t>255/50R19 107V XL FR 4X4CONT.</t>
  </si>
  <si>
    <t>235/70R17 111H XL 4X4CONT.</t>
  </si>
  <si>
    <t>235/50R19 99H ML 4X4 CONT. MO</t>
  </si>
  <si>
    <t>215/65R16 102V 4x4 CONT.</t>
  </si>
  <si>
    <t>255/60R17 106H 4X4CONT</t>
  </si>
  <si>
    <t>235/65R17 104H FR ML 4x4CONTACT MO</t>
  </si>
  <si>
    <t>235/65R17 104V 4x4 CONT.</t>
  </si>
  <si>
    <t>255/55R18 105V FR ML 4X4CONT</t>
  </si>
  <si>
    <t>265/60R18 110V FRML 4X4CONT.MO</t>
  </si>
  <si>
    <t>275/55R19 111H FR ML 4X4CONT MO</t>
  </si>
  <si>
    <t>275/55R19 111V FR ML 4x4Contact MO</t>
  </si>
  <si>
    <t>275/40R20 106Y TL XL FR 4X4SPC</t>
  </si>
  <si>
    <t>195/65R15 91T ALTIMAX RT43</t>
  </si>
  <si>
    <t>225/60R16 98T ALTIMAX RT43</t>
  </si>
  <si>
    <t>205/55R16 91T ALTIMAX RT43</t>
  </si>
  <si>
    <t>215/60R16 95T  ALTIMAX RT43</t>
  </si>
  <si>
    <t>215/65R16 98T ALTIMAX RT43</t>
  </si>
  <si>
    <t>215/65R16 98H ALTIMAX RT43</t>
  </si>
  <si>
    <t>225/60R17 99T ALTIMAX RT43</t>
  </si>
  <si>
    <t>225/60R17 99H ALTIMAX RT43</t>
  </si>
  <si>
    <t>225/65R16 100H ALTIMAX RT43</t>
  </si>
  <si>
    <t>225/65R17 102T ALTIMAX RT43</t>
  </si>
  <si>
    <t>225/65R17 102H ALTIMAX RT43</t>
  </si>
  <si>
    <t>235/60R16 100T  ALTIMAX RT43</t>
  </si>
  <si>
    <t>235/60R16 100H ALTIMAX RT43</t>
  </si>
  <si>
    <t>175/65R14 82T ALTIMAX RT43</t>
  </si>
  <si>
    <t>175/70R13 82T ALTIMAX RT43</t>
  </si>
  <si>
    <t>175/70R14 84T ALTIMAX RT43</t>
  </si>
  <si>
    <t>185/60R15 84T ALTIMAX RT43</t>
  </si>
  <si>
    <t>185/65R14 86T ALTIMAX RT43</t>
  </si>
  <si>
    <t>185/65R15 88T ALTIMAX RT43</t>
  </si>
  <si>
    <t>185/70R14 88T ALTIMAX RT43</t>
  </si>
  <si>
    <t>195/60R15 88T ALTIMAX RT43</t>
  </si>
  <si>
    <t>195/70R14 91T ALTIMAX RT43</t>
  </si>
  <si>
    <t>205/60R16 92T ALTIMAX RT43</t>
  </si>
  <si>
    <t>205/65R15 94T ALTIMAX RT43</t>
  </si>
  <si>
    <t>205/65R16 95T ALTIMAX RT43</t>
  </si>
  <si>
    <t>205/70R14 95T ALTIMAX RT43</t>
  </si>
  <si>
    <t>205/70R15 96T ALTIMAX RT43</t>
  </si>
  <si>
    <t>205/70R16 97T ALTIMAX RT43</t>
  </si>
  <si>
    <t>215/55R17 94T ALTIMAX RT43</t>
  </si>
  <si>
    <t>215/55R18 95T ALTIMAX RT43</t>
  </si>
  <si>
    <t>215/60R15 94T ALTIMAX RT43</t>
  </si>
  <si>
    <t>215/60R17 96T ALTIMAX RT43</t>
  </si>
  <si>
    <t>215/65R15 96T ALTIMAX RT43</t>
  </si>
  <si>
    <t>215/65R17 99T ALTIMAX RT43</t>
  </si>
  <si>
    <t>215/70R14 96T ALTIMAX RT43</t>
  </si>
  <si>
    <t>215/70R15 98T ALTIMAX RT43</t>
  </si>
  <si>
    <t>215/70R16 100H ALTIMAX RT43</t>
  </si>
  <si>
    <t>225/50R17 94T ALTIMAX RT43</t>
  </si>
  <si>
    <t>225/50R18 95T ALTIMAX RT43</t>
  </si>
  <si>
    <t>225/55R17 97T ALTIMAX RT43</t>
  </si>
  <si>
    <t>225/70R16 103T ALTIMAX RT43</t>
  </si>
  <si>
    <t>235/55R17 99T ALTIMAX RT43</t>
  </si>
  <si>
    <t>235/55R18 100H ALTIMAX RT43</t>
  </si>
  <si>
    <t>235/60R17 102T ALTIMAX RT43</t>
  </si>
  <si>
    <t>235/65R16 103T ALTIMAX RT43</t>
  </si>
  <si>
    <t>235/65R17 104T ALTIMAX RT43</t>
  </si>
  <si>
    <t>235/65R18 106T ALTIMAX RT43</t>
  </si>
  <si>
    <t>195/55R15 85V ALTIMAX RT43</t>
  </si>
  <si>
    <t>225/60R15 96H ALTIMAX RT43</t>
  </si>
  <si>
    <t>195/55R16 87V ALTIMAX RT43</t>
  </si>
  <si>
    <t>195/50R16 84H ALTIMAX RT43</t>
  </si>
  <si>
    <t>205/50R16 87H ALTIMAX RT43</t>
  </si>
  <si>
    <t>205/55R16 91H ALTIMAX RT43</t>
  </si>
  <si>
    <t>205/60R16 92H ALTIMAX RT43</t>
  </si>
  <si>
    <t>205/65R16 95H ALTIMAX RT43</t>
  </si>
  <si>
    <t>215/55R16 97H ALTIMAX RT43</t>
  </si>
  <si>
    <t>215/60R16 95H ALTIMAX RT43</t>
  </si>
  <si>
    <t>215/60R16 95V ALTIMAX RT43</t>
  </si>
  <si>
    <t>225/55R16 95H ALTIMAX RT43</t>
  </si>
  <si>
    <t>225/60R16 98H ALTIMAX RT43</t>
  </si>
  <si>
    <t>205/50R17 93V ALTIMAX RT43</t>
  </si>
  <si>
    <t>215/45R17 87V ALTIMAX RT43</t>
  </si>
  <si>
    <t>215/50R17 95V ALTIMAX RT43</t>
  </si>
  <si>
    <t>215/55R17 94V ALTIMAX RT43</t>
  </si>
  <si>
    <t>225/45R17 91H ALTIMAX RT43</t>
  </si>
  <si>
    <t>225/50R17 98V ALTIMAX RT43</t>
  </si>
  <si>
    <t>225/55R17 97H ALTIMAX RT43</t>
  </si>
  <si>
    <t>225/55R17 97V ALTIMAX RT43</t>
  </si>
  <si>
    <t>235/55R17 99H ALTIMAX RT43</t>
  </si>
  <si>
    <t>225/45R18 95V ALTIMAX RT43</t>
  </si>
  <si>
    <t>225/55R18 98H ALTIMAX RT43</t>
  </si>
  <si>
    <t>225/60R18 100H ALTIMAX RT43</t>
  </si>
  <si>
    <t>235/50R18 97V ALTIMAX RT43</t>
  </si>
  <si>
    <t>245/45R18 100V ALTIMAX RT43</t>
  </si>
  <si>
    <t>175/65R15 84H ALTIMAX RT43</t>
  </si>
  <si>
    <t>185/60R14 82H ALTIMAX RT43</t>
  </si>
  <si>
    <t>185/60R15 84H ALTIMAX RT43</t>
  </si>
  <si>
    <t>185/65R14 86H ALTIMAX RT43</t>
  </si>
  <si>
    <t>185/65R15 88H ALTIMAX RT43</t>
  </si>
  <si>
    <t>195/60R14 86H ALTIMAX RT43</t>
  </si>
  <si>
    <t>195/60R15 88H ALTIMAX RT43</t>
  </si>
  <si>
    <t>195/65R15 91H ALTIMAX RT43</t>
  </si>
  <si>
    <t>205/60R15 91H ALTIMAX RT43</t>
  </si>
  <si>
    <t>205/65R15 94H ALTIMAX RT43</t>
  </si>
  <si>
    <t>245/45R17 99H ALTIMAX RT43</t>
  </si>
  <si>
    <t>185/55R15 82H ALTIMAX RT43</t>
  </si>
  <si>
    <t>185/55R16 87H ALTIMAX RT43</t>
  </si>
  <si>
    <t>205/45R17 88V ALTIMAX RT43</t>
  </si>
  <si>
    <t>205/60R15 91T ALTIMAX RT43</t>
  </si>
  <si>
    <t>205/60R16 92V ALTIMAX RT43</t>
  </si>
  <si>
    <t>225/45R17 94V ALTIMAX RT43</t>
  </si>
  <si>
    <t>225/55R19 99H ALTIMAX RT43</t>
  </si>
  <si>
    <t>225/65R16 100T ALTIMAX RT43</t>
  </si>
  <si>
    <t>225/70R14 99T ALTIMAX RT43</t>
  </si>
  <si>
    <t xml:space="preserve">225/70R15 100T ALTIMAX RT43 </t>
  </si>
  <si>
    <t>235/45R17 97H XL ALTIMAX RT43</t>
  </si>
  <si>
    <t>235/45R18 98V XL FR ALTIMAX RT43</t>
  </si>
  <si>
    <t>235/60R18 107T XL ALTIMAX RT43</t>
  </si>
  <si>
    <t xml:space="preserve">235/70R15 103T ALTIMAX RT43 </t>
  </si>
  <si>
    <t>245/40R18 97V XL ALTIMAX RT43</t>
  </si>
  <si>
    <t>245/40R19 98V XL ALTIMAX RT43</t>
  </si>
  <si>
    <t>245/50R20 105H XL ALTIMAX RT43</t>
  </si>
  <si>
    <t>255/45R19 104V ALTIMAX RT43</t>
  </si>
  <si>
    <t>245/55R18 103T FR ALTIMAX RT43</t>
  </si>
  <si>
    <t>235/60R18 107V XL ALTIMAX RT43</t>
  </si>
  <si>
    <t>235/55R19 105V XL FR ALTIMAX RT43</t>
  </si>
  <si>
    <t>LT235/80R17 120/117R LRE AMERITRAC</t>
  </si>
  <si>
    <t>P245/70R17 108S AMERITRAC</t>
  </si>
  <si>
    <t>LT235/80R17 120/117R AMERITRAC TR OWL</t>
  </si>
  <si>
    <t>LT235/80R17 120/117R LRE  AMERITRAC TR</t>
  </si>
  <si>
    <t>P255/70R17 110S AMERITRAC TR OWL</t>
  </si>
  <si>
    <t>P265/70R17 113H AMERITRAC TR</t>
  </si>
  <si>
    <t>REFILL/RECHARGE FOR CCK US</t>
  </si>
  <si>
    <t>CONTI COMFORT KIT RETAIL US</t>
  </si>
  <si>
    <t>145/65R15 72T TL FR ECOCONT.EP</t>
  </si>
  <si>
    <t>175/55R15 77T TL FR ECOCONT.EP</t>
  </si>
  <si>
    <t>255/35ZR20 (97Y) XL FR CFC</t>
  </si>
  <si>
    <t>295/30ZR20 (101Y) XL FR CFC</t>
  </si>
  <si>
    <t>195/55R16 87V TL CPC 2 SSR*</t>
  </si>
  <si>
    <t>225/50R16 92V TL ML CPC 2 MO</t>
  </si>
  <si>
    <t>195/55R16 87H TL CPC 2 *</t>
  </si>
  <si>
    <t>205/55R17 91V TL CPC 2 SSR*</t>
  </si>
  <si>
    <t>205/55R17 91V TL FR CPC2 *</t>
  </si>
  <si>
    <t>175/65R15 84H TL CPC 2 *</t>
  </si>
  <si>
    <t>245/45R18 100H TL XL FR CPROC</t>
  </si>
  <si>
    <t>255/45R19 104H TL XL FR CPROC AO</t>
  </si>
  <si>
    <t>235/45R17 94H TL FR ML CPROC MO</t>
  </si>
  <si>
    <t>255/40R17 94H TL FR ML CPROC MO</t>
  </si>
  <si>
    <t>255/35R18 94H TL XL FR CPROC MO</t>
  </si>
  <si>
    <t>245/45R18 96H TL FR CPROC J</t>
  </si>
  <si>
    <t>245/40R19 94H TL FR CPROC J</t>
  </si>
  <si>
    <t>245/40R17 91H TL FR CPROC MO</t>
  </si>
  <si>
    <t>225/55R17 97V TL CPROC SSR *</t>
  </si>
  <si>
    <t>245/45R18 100V XL CPROC SSR *</t>
  </si>
  <si>
    <t>235/55R17 99H TL ML CPROC</t>
  </si>
  <si>
    <t>235/45R17 94H TL FR CPROC CS</t>
  </si>
  <si>
    <t>235/40R18 95H XL FR CPROC CS</t>
  </si>
  <si>
    <t>275/45R18 103H TL FR CPROC MO</t>
  </si>
  <si>
    <t>255/40R19 100V XL FR CPROC MO</t>
  </si>
  <si>
    <t>275/40R19 101V TL FR CPROC MO</t>
  </si>
  <si>
    <t>245/45R17 99H TL XL FR CPROC MO</t>
  </si>
  <si>
    <t>245/40R18 93H TL FR CPROC AO</t>
  </si>
  <si>
    <t>235/45R17 94H TL FR CPROC</t>
  </si>
  <si>
    <t>235/40R18 95H XL TL FR CPROC</t>
  </si>
  <si>
    <t>245/40R18 97V XL FR CPROC MO</t>
  </si>
  <si>
    <t>165/60R15 77T TL FR CPROC</t>
  </si>
  <si>
    <t>195/50R15 82T TL FR CPROC</t>
  </si>
  <si>
    <t>205/55R17 91H TL CProC SSR*</t>
  </si>
  <si>
    <t>205/50R17 89V CPROC SSR*</t>
  </si>
  <si>
    <t>225/50R17 94V CPROC SSR*</t>
  </si>
  <si>
    <t>205/55R16 91H TL CPROC SSR *</t>
  </si>
  <si>
    <t>205/55R16 91H FR+ML CPROC MO</t>
  </si>
  <si>
    <t>235/45R17 94H TL FR CONTIPRO</t>
  </si>
  <si>
    <t>245/45R17 99V TL XL FR CPROC</t>
  </si>
  <si>
    <t>195/65R15 91H TL CONTIPROCONT.</t>
  </si>
  <si>
    <t>245/40R18 93H TL FR CPROC J</t>
  </si>
  <si>
    <t>225/45R17 91H FR CONTIPROCONT.</t>
  </si>
  <si>
    <t>225/45R17 91H FR CPROC SSR *</t>
  </si>
  <si>
    <t>235/45R17 97H XL FR CONTIPRO</t>
  </si>
  <si>
    <t>255/45R18 99H TL FR CPROC</t>
  </si>
  <si>
    <t>225/50R17 98V TL XL FR CPROC</t>
  </si>
  <si>
    <t>175/65R15 84H TL CONTIPROCONT*</t>
  </si>
  <si>
    <t>195/55R16 87V TL CPROC SSR *</t>
  </si>
  <si>
    <t>205/45R17 84V TL CPROC SSR *</t>
  </si>
  <si>
    <t>255/45R18 99H FR ML CPROC MO</t>
  </si>
  <si>
    <t>155/60R15 74T TL FR CPROC</t>
  </si>
  <si>
    <t>175/55R15 77T TL FR CPROC</t>
  </si>
  <si>
    <t>225/45R17 91H TL FR CPROC MO</t>
  </si>
  <si>
    <t>245/40R18 93V TL FR CPROC MO</t>
  </si>
  <si>
    <t>265/35R18 97V XL FR CPROC MO</t>
  </si>
  <si>
    <t>245/45R19 98W FR PROCONTACT</t>
  </si>
  <si>
    <t>275/40R19 101W FR CONTIPROCONTACT</t>
  </si>
  <si>
    <t>P225/60R17 98T CONTIPROCONTACT</t>
  </si>
  <si>
    <t>P215/70R16 99S CONTIPROCONTACT</t>
  </si>
  <si>
    <t>P225/50R17 93H  FR CONTIPROCONTACT</t>
  </si>
  <si>
    <t>P205/65R15 95T XL CONTIPROCONTACT</t>
  </si>
  <si>
    <t>235/45R17 97V XL FR CONTIPROCONTACT</t>
  </si>
  <si>
    <t>P235/65R17 103T CONTIPROCONTACT</t>
  </si>
  <si>
    <t>225/40R18 XL FR 92H CONTIPROCONTACT MO</t>
  </si>
  <si>
    <t>P205/55R16 89H CONTIPROCONTACT</t>
  </si>
  <si>
    <t>245/45R18 100H  XL  CONTIPROCONTACT AO</t>
  </si>
  <si>
    <t>255/45R18  99H CONTIPROCONTACT AO</t>
  </si>
  <si>
    <t>255/40R19  100H  XL  CONTIPROCONTACT AO</t>
  </si>
  <si>
    <t>245/40R18 97H XL FR CONTIPROCONTACT AO</t>
  </si>
  <si>
    <t>245/45R17 99H XL FR CONTIPROCONTACT AO</t>
  </si>
  <si>
    <t>P205/60R16 91T CONTIPROCONTACT</t>
  </si>
  <si>
    <t>P215/60R16 94S CONTIPROCONTACT</t>
  </si>
  <si>
    <t>P195/55R16 86H  CONTIPROCONTACT</t>
  </si>
  <si>
    <t>P215/55R18 94H CONTIPROCONTACT</t>
  </si>
  <si>
    <t>215/55R16 93H CONTIPROCONTACT</t>
  </si>
  <si>
    <t>215/50R17 91H CONTIPROCONTACT</t>
  </si>
  <si>
    <t>235/55R18 104H XL  CONTIPROCONTACT</t>
  </si>
  <si>
    <t>P195/65R15 89H CONTIPROCONTACT</t>
  </si>
  <si>
    <t>225/45R17 91H FR CONTIPROCONTACT SSR MOE</t>
  </si>
  <si>
    <t>255/40R18  99H  XL CONTIPROCONTACT MO</t>
  </si>
  <si>
    <t>285/35R18 97H CONTIPROCONTACT MO</t>
  </si>
  <si>
    <t>215/60R16 95T CONTIPROCONTACT</t>
  </si>
  <si>
    <t>215/55R17 94H CONTIPROCONTACT</t>
  </si>
  <si>
    <t>205/65R16 95H CONTIPROCONTACT</t>
  </si>
  <si>
    <t>225/45R18 91V  CPROC SSR*</t>
  </si>
  <si>
    <t>235/55R17 99H CONTIPROCONTACT E</t>
  </si>
  <si>
    <t>P195/65R15 89S CONTIPROCONTACT</t>
  </si>
  <si>
    <t>235/45R19 95H FR CONTIPROCONTACT</t>
  </si>
  <si>
    <t>225/45R17 94H XL FR CONTIPROCONT. AO</t>
  </si>
  <si>
    <t>185/55R15 82H CONTIPROCONTACT</t>
  </si>
  <si>
    <t>195/45R16 84H XL CONTIPROCONTACT</t>
  </si>
  <si>
    <t>P245/45R19 98V FR CONTIPROCONTACT</t>
  </si>
  <si>
    <t>P275/40R19 101V FR CONTIPROCONTACT</t>
  </si>
  <si>
    <t>P235/45R19 95V FR CONTIPROCONTACT</t>
  </si>
  <si>
    <t>205/55R16 91H CONTIPROCONTACT</t>
  </si>
  <si>
    <t>235/40R19 92H FR CONTIPROCONTACT</t>
  </si>
  <si>
    <t>P235/45R18 94H FR CONTIPROCONTACT</t>
  </si>
  <si>
    <t>P215/60R16 94T CONTIPROCONTACT</t>
  </si>
  <si>
    <t>P215/55R17 93V CONTIPROCONTACT</t>
  </si>
  <si>
    <t>195/65R15 91H TL CONTIPROCONTACT E</t>
  </si>
  <si>
    <t>205/50R17 93H XL FR CONTIPROCONTACT E</t>
  </si>
  <si>
    <t>235/40R19 96V XL CONTIPROCONTACT</t>
  </si>
  <si>
    <t>P185/65R15 86H CONTIPROCONTACT E</t>
  </si>
  <si>
    <t>225/55R17 97H CONTIPROCONTACT SSR*</t>
  </si>
  <si>
    <t>225/50R18 99V  XL CONTIPROCONTACT SSR*</t>
  </si>
  <si>
    <t>235/50R18 97H FR CONTIPROCONTACT</t>
  </si>
  <si>
    <t>225/45R17 91H FR CONTIPROCONTACT</t>
  </si>
  <si>
    <t>225/55R17 97H CONTIPROCONT.</t>
  </si>
  <si>
    <t>P215/45R17 87H FR CONTIPROCONTACT</t>
  </si>
  <si>
    <t>215/50R17 95H XL CONTIPROCONTACT</t>
  </si>
  <si>
    <t>215/55R16 97H XL CONTIPROCONTACT</t>
  </si>
  <si>
    <t>285/40R19 103V CONTIPROCONTACT N1</t>
  </si>
  <si>
    <t>255/45R19 100V CONTIPROCONTACT N1</t>
  </si>
  <si>
    <t>205/50R17 89V CONTIPROCONTACT</t>
  </si>
  <si>
    <t>235/50R18 97H FR CONTIPROCONTACT E</t>
  </si>
  <si>
    <t>225/50R17 93H FR PROCONTACT</t>
  </si>
  <si>
    <t>235/45R18 94H FR CONTIPROCONTACT</t>
  </si>
  <si>
    <t>225/50R17 94H CONTIPROCONTACT SSR</t>
  </si>
  <si>
    <t>225/45R17 91H FR CONTIPROCONTACT AO</t>
  </si>
  <si>
    <t>P205/70R16 96H CONTIPROCONTACT</t>
  </si>
  <si>
    <t>225/40R18 92V XL FR CONTIPROCONT.</t>
  </si>
  <si>
    <t>225/45R18 95V XL PROC SSR*</t>
  </si>
  <si>
    <t>P225/50R17 93H FR CONTIPROCONTACT</t>
  </si>
  <si>
    <t>225/55R16 99H XL CONTIPROCONTACT</t>
  </si>
  <si>
    <t>235/40R18 91W FR CPROC</t>
  </si>
  <si>
    <t>205/55ZR16 91Y FR SC N2</t>
  </si>
  <si>
    <t>255/40R19 100Y XL FR SPC 2 MO</t>
  </si>
  <si>
    <t>245/45R18 100W XL FR SPC 2 J</t>
  </si>
  <si>
    <t>265/35ZR19 98Y XL FR SPC 2 AO</t>
  </si>
  <si>
    <t>205/55R16 91W FR ML SPC 2 AO</t>
  </si>
  <si>
    <t>225/40 R18 92Y XL FR SPC2 AO</t>
  </si>
  <si>
    <t>275/40R18 103W XL FR SC2 J</t>
  </si>
  <si>
    <t>235/55R17 99W TL FR+ML SC2 MO</t>
  </si>
  <si>
    <t>255/45R18 99Y TL FR+ML SPC2 MO</t>
  </si>
  <si>
    <t>275/45R18 103Y FR+ML SPC2 MO</t>
  </si>
  <si>
    <t>275/40R19 101Y TL FR SPC 2 MO</t>
  </si>
  <si>
    <t>225/45R17 91V TL FR SPC 2 SSR*</t>
  </si>
  <si>
    <t>225/45R17 91W TL FR SPC 2 SSR*</t>
  </si>
  <si>
    <t>275/35ZR20 102Y TL XL FR SPC 2</t>
  </si>
  <si>
    <t>265/40ZR21 105Y XL FR SPC 2 MO</t>
  </si>
  <si>
    <t>245/35R19 93Y TL XL FR SPC 2 *</t>
  </si>
  <si>
    <t>275/30R19 96Y TL XL FR SPC 2 *</t>
  </si>
  <si>
    <t>255/40R17 94W FR SPC 2 SSR* #</t>
  </si>
  <si>
    <t>265/35ZR18 (93Y) FR SC2 N2</t>
  </si>
  <si>
    <t>255/35ZR20 (97Y)XL FR SPC2 MO</t>
  </si>
  <si>
    <t>275/35ZR20(102Y)XL FR SPC 2 MO</t>
  </si>
  <si>
    <t>255/35R18 94Y TL XL FR CSPC 3 MO</t>
  </si>
  <si>
    <t>265/35ZR19 (98Y) XL FR CSPC 3*</t>
  </si>
  <si>
    <t>225/45ZR18 95W TL XL FR CSPC 3</t>
  </si>
  <si>
    <t>255/40ZR18(99Y)XL FR CSPC 3 MO</t>
  </si>
  <si>
    <t>285/35ZR18(101Y)XL FR CSPC3 MO</t>
  </si>
  <si>
    <t>205/45R17 84W TL CSPC 3 SSR*</t>
  </si>
  <si>
    <t>245/40R18 93Y TL FR CSC 3 MO</t>
  </si>
  <si>
    <t>235/35ZR19 91Y XL FR CSC3 CS</t>
  </si>
  <si>
    <t>265/40ZR18(101Y)XL FR CSPC3 N1</t>
  </si>
  <si>
    <t>205/45R17 84VTL FR CSC 3 *</t>
  </si>
  <si>
    <t>225/45R17 94W TL XL FR CSC 3#</t>
  </si>
  <si>
    <t>235/45RF17 97W XL FR CSC3 SSR</t>
  </si>
  <si>
    <t>235/35ZR19 (87Y) TL FR CSC 3 N1 #</t>
  </si>
  <si>
    <t>245/35ZR19 (93Y)XL FR CSPC3* #</t>
  </si>
  <si>
    <t>275/35R18 95Y TL FR ContiSportContact 3 MO #</t>
  </si>
  <si>
    <t xml:space="preserve">255/45R19 100Y CSPC 3 </t>
  </si>
  <si>
    <t xml:space="preserve">285/40R19 103Y CSPC 3 </t>
  </si>
  <si>
    <t>205/55ZR17 91Y FR SC3 N2 #</t>
  </si>
  <si>
    <t>245/35ZR20 95Y XL FR SC3</t>
  </si>
  <si>
    <t>285/35ZR20 104Y XL FR SC3</t>
  </si>
  <si>
    <t xml:space="preserve">265/35R19 94Y CSPC 3 </t>
  </si>
  <si>
    <t>295/30ZR19 (100Y) XL SC3 N1 #</t>
  </si>
  <si>
    <t>235/40ZR18 (95Y) XL CSC3 RO1</t>
  </si>
  <si>
    <t>265/35ZR18 (97Y) XL FR CSC3 MO</t>
  </si>
  <si>
    <t>245/45R18 96Y CSC 3 E SSR *</t>
  </si>
  <si>
    <t>275/40R18 99Y CSPC 3 SSR</t>
  </si>
  <si>
    <t>265/35R18 97Y XL FR CSC 3 MO</t>
  </si>
  <si>
    <t>205/45R17 84V CSPC 3 SSR *</t>
  </si>
  <si>
    <t xml:space="preserve">265/35R19 98Y CSPC 3 </t>
  </si>
  <si>
    <t xml:space="preserve">255/55R18 109Y CSPC 3 </t>
  </si>
  <si>
    <t>225/40R18 92W XLFR CSC5 SSRMOE</t>
  </si>
  <si>
    <t>225/45R17 91W  FR CSC5 SSR MOE</t>
  </si>
  <si>
    <t>245/45R17 99Y  XL FR CSC 5 MO</t>
  </si>
  <si>
    <t>225/45R17 91W TL FR CSC 5 MO</t>
  </si>
  <si>
    <t>245/40R17 91W TL FR CSC 5 MO</t>
  </si>
  <si>
    <t>225/40R18 92Y  XL FR CSC 5 MO</t>
  </si>
  <si>
    <t>245/35R18 92Y  XL FR CSC 5 MO</t>
  </si>
  <si>
    <t>225/40R19 89Y FR CSC 5 SSR*</t>
  </si>
  <si>
    <t>255/35R19 92Y FR CSC 5 SSR*</t>
  </si>
  <si>
    <t>225/40R18 88Y TL FR CSC5 SSR*</t>
  </si>
  <si>
    <t>245/35R18 88Y TL FR CSC5 SSR*</t>
  </si>
  <si>
    <t>225/45R17 91W TL FR CSC5 SSR*</t>
  </si>
  <si>
    <t>225/50R17 94W TL FR CSC5 SSR *</t>
  </si>
  <si>
    <t>255/45R17 98W TL FR CSC5 SSR *</t>
  </si>
  <si>
    <t>225/45R18 91Y TL FR CSC5 SSR *</t>
  </si>
  <si>
    <t>255/40R18 95Y FR CSC5 SSR *</t>
  </si>
  <si>
    <t>235/40R18 95W TL XL FR CSC5 CS</t>
  </si>
  <si>
    <t>235/45R17 94W TL FR CSC 5 CS</t>
  </si>
  <si>
    <t>255/40R20 101Y XL FR CSC 5 AO</t>
  </si>
  <si>
    <t>225/45R17 91Y TL FR CSC 5 AO</t>
  </si>
  <si>
    <t>245/50R18 100W FR CSC 5 MO</t>
  </si>
  <si>
    <t>275/45R18 103W FR CSC 5 MO</t>
  </si>
  <si>
    <t>255/50R19 103W CSC5 SUV SSRMOE</t>
  </si>
  <si>
    <t>255/55R18 109HXL CSC5SUV SSR*</t>
  </si>
  <si>
    <t>235/45R19 95V CSC5SUV SSR MOE</t>
  </si>
  <si>
    <t>235/50R18 97V CSC5 SUV SSR MOE</t>
  </si>
  <si>
    <t>295/40ZR21 111Y XL CSC5SUV MO</t>
  </si>
  <si>
    <t>235/55R19 101Y FR CSC5 N0</t>
  </si>
  <si>
    <t>285/45R19 111WXL CSC5 SUV SSR*</t>
  </si>
  <si>
    <t>275/40R20 106WXL CSC5 SUV SSR*</t>
  </si>
  <si>
    <t>255/50R19 107WXL CSC5 SUV SSR*</t>
  </si>
  <si>
    <t>315/35R20 110WXL CSC5 SUV SSR*</t>
  </si>
  <si>
    <t>255/55R18 109V TL XL FR CSC 5 SUV SSR *</t>
  </si>
  <si>
    <t>255/55R18 105W FR CSC5 SUV N0</t>
  </si>
  <si>
    <t>235/60R18 103W FR CSC5 SUV N0</t>
  </si>
  <si>
    <t>255/55R19 111Y TL XL FR CSC 5 SUV AO</t>
  </si>
  <si>
    <t>285/45R20 112Y XL CSC5 SUV AO</t>
  </si>
  <si>
    <t>295/40R22 112Y TL XL FR CSC 5 SUV</t>
  </si>
  <si>
    <t>255/45R20 101W FR CSC 5 SUV AO</t>
  </si>
  <si>
    <t>295/40R22 112Y XL CSC5 SUV ContiSilent</t>
  </si>
  <si>
    <t>265/40R22 106Y XL CSC5 SUV J</t>
  </si>
  <si>
    <t>225/45R17 91V TL FR CSC5 MO</t>
  </si>
  <si>
    <t>265/45ZR20 108Y XL CSC5SUV MO</t>
  </si>
  <si>
    <t>225/50R18 95W TL FR CSC5 SSR *</t>
  </si>
  <si>
    <t>255/45R18 99W TL FR CSC5 SSR *</t>
  </si>
  <si>
    <t>255/40R19 96W TL FR CSC5 SSR *</t>
  </si>
  <si>
    <t>225/45R19 92W TL FR CSC5 SSR *</t>
  </si>
  <si>
    <t>225/45R18 91V TL FR CSC 5 SSR*</t>
  </si>
  <si>
    <t>225/45R17 91Y TL FR CSC 5 MO</t>
  </si>
  <si>
    <t>245/40R17 91Y TL FR CSC 5 MO</t>
  </si>
  <si>
    <t>255/35R18 94Y XL FR CSC 5 MO</t>
  </si>
  <si>
    <t>245/50ZR18 (100Y) FR CSC5 N0</t>
  </si>
  <si>
    <t>275/45ZR18 (103Y) FR CSC5 N0</t>
  </si>
  <si>
    <t>245/45R17 95W TL FR CSC5 MO</t>
  </si>
  <si>
    <t>225/50R17 94W CSC 5 MO</t>
  </si>
  <si>
    <t>225/40R18 92Y TL XL FR CSC5 AO</t>
  </si>
  <si>
    <t>245/35R19 93Y XL CSC5 SSR MOE</t>
  </si>
  <si>
    <t>225/40R19 93Y XL CSC5 SSR MOE</t>
  </si>
  <si>
    <t>275/40R19 101Y TL FR CSC 5 MO</t>
  </si>
  <si>
    <t>245/40R18 97Y XL CSC 5 SSR MOE</t>
  </si>
  <si>
    <t>225/45R18 95Y XL CSC 5 SSR MOE</t>
  </si>
  <si>
    <t>255/40R21 102Y XL FR CSC 5 CS*</t>
  </si>
  <si>
    <t>285/35R21 105Y XL FR CSC 5 CS*</t>
  </si>
  <si>
    <t>255/45R19 104Y  XL FR CSC5 AO</t>
  </si>
  <si>
    <t>255/35R19 96Y XL CSC 5 SSR MOE</t>
  </si>
  <si>
    <t>245/45R18 96Y CSC5 AO</t>
  </si>
  <si>
    <t>225/40R19 89W FR CSC5 SSR *</t>
  </si>
  <si>
    <t>225/45R18 95Y XL FR SC5 MO</t>
  </si>
  <si>
    <t>225/50R17 94W CSC5 SSR MOE</t>
  </si>
  <si>
    <t>245/40R18 97Y XL FR CSC5 MO</t>
  </si>
  <si>
    <t>245/45R19 102W XL FR CSC5</t>
  </si>
  <si>
    <t>275/40R19 105W XL FR CSC5</t>
  </si>
  <si>
    <t>235/55R18 100V FR CSC5 SUV CS</t>
  </si>
  <si>
    <t>235/50R18 97Y TL FR CSC 5 MGT</t>
  </si>
  <si>
    <t>275/45R18 103Y TL FR CSC 5 MGT</t>
  </si>
  <si>
    <t>245/45ZR19 (102Y) XL FR CSC 5 MGT</t>
  </si>
  <si>
    <t>275/40ZR19 (101Y) TL FR CSC 5 MGT</t>
  </si>
  <si>
    <t>225/45R18 95Y XL FR CSC 5</t>
  </si>
  <si>
    <t>245/45R17 95Y TL FR CSC 5 AO</t>
  </si>
  <si>
    <t>245/40R18 93Y TL FR CSC5 AO</t>
  </si>
  <si>
    <t>255/60R18 108Y FR SC5 SUV AO</t>
  </si>
  <si>
    <t>245/45R19 102Y XL FR SC5 MO</t>
  </si>
  <si>
    <t>275/40R19 101Y FR SC5 MO</t>
  </si>
  <si>
    <t>245/40R19 98Y XL FR CSC5 *MO</t>
  </si>
  <si>
    <t>245/35R21 96W TL XL CSC 5</t>
  </si>
  <si>
    <t xml:space="preserve">245/40R18 97Y FR CSC5 </t>
  </si>
  <si>
    <t>245/35R21 96W TL XL CSC 5 ContiSilent</t>
  </si>
  <si>
    <t>255/50R20 109W XL CSC5 SUV J</t>
  </si>
  <si>
    <t>285/40R21 109Y XL CSC 5 SUV AO</t>
  </si>
  <si>
    <t>255/55R19 111W XL SC5 SUV J</t>
  </si>
  <si>
    <t>255/50R19 103Y FR CSC5 N0</t>
  </si>
  <si>
    <t>225/45R18 95Y TL XL FR CSC 5 J</t>
  </si>
  <si>
    <t>245/45R18 100W XL FR CSC5 J</t>
  </si>
  <si>
    <t>245/40ZR20 (99Y) XL FR CSC 5 MGT</t>
  </si>
  <si>
    <t>245/35ZR21 (96Y) XL CSC5 MGT</t>
  </si>
  <si>
    <t>285/30ZR21 (100Y) XL CSC5 MGT</t>
  </si>
  <si>
    <t>235/55R19 101W FR ContiSportContact 5 SUV AO</t>
  </si>
  <si>
    <t>265/45ZR20 104Y SC5 SUV MGT</t>
  </si>
  <si>
    <t>295/40ZR20 106Y CSC5 SUV MGT</t>
  </si>
  <si>
    <t>265/40ZR21 101Y CSC5 SUV MGT</t>
  </si>
  <si>
    <t>295/35ZR21 103Y CSC5 SUV MGT</t>
  </si>
  <si>
    <t>255/50R21 109Y CSC 5 CS*</t>
  </si>
  <si>
    <t>285/45R21 113Y ContiSportContact 5 CS*</t>
  </si>
  <si>
    <t>255/45R22 107Y ContiSportContact 5 CS*</t>
  </si>
  <si>
    <t>285/40R22 110Y ContiSportContact 5 CS*</t>
  </si>
  <si>
    <t>245/40R18 93Y FR CSC5 AO #</t>
  </si>
  <si>
    <t>275/45R21 110Y XL CSC5 LR ContiSilent</t>
  </si>
  <si>
    <t>225/45R18 95Y XL FR SC5 SSR *</t>
  </si>
  <si>
    <t>235/55R19 105V XL FR ContiSportContact 5 SUV VOL</t>
  </si>
  <si>
    <t xml:space="preserve">265/45R21 108W CSC 5 </t>
  </si>
  <si>
    <t>235/40R19 92V FR CONTISPORTCONTACT 5</t>
  </si>
  <si>
    <t>225/40R18 92Y XL FR CSC 5</t>
  </si>
  <si>
    <t>235/40ZR18 95Y XL FR CSC 5P MO</t>
  </si>
  <si>
    <t>255/35ZR18 94Y XL FR CSC 5P MO</t>
  </si>
  <si>
    <t>235/35ZR19 TL XL FR CSC 5P MO</t>
  </si>
  <si>
    <t>255/35R19 96Y XL FR CSC 5P MO</t>
  </si>
  <si>
    <t>265/35ZR19 (98Y) XLFR CSC5P MO</t>
  </si>
  <si>
    <t>295/30ZR20(101Y) XLFR CSC5P MO</t>
  </si>
  <si>
    <t>275/35R21 103Y XL FR CSC5P RO1</t>
  </si>
  <si>
    <t>285/30R19 98Y XL CSC5P SSR MOE</t>
  </si>
  <si>
    <t>255/35R19 96Y XL CSC5P SSR MOE</t>
  </si>
  <si>
    <t>295/35R21 103Y FR CSC5P SUV N0</t>
  </si>
  <si>
    <t>265/40R21 101Y FR CSC5P SUV N0</t>
  </si>
  <si>
    <t>275/30ZR21 (98Y)XLFR CSC5P RO1</t>
  </si>
  <si>
    <t>255/30ZR19 91Y XL FR CSC5P RO2</t>
  </si>
  <si>
    <t>225/35ZR19 88Y XL FR CSC5P RO2</t>
  </si>
  <si>
    <t>235/35ZR19 91Y XL FR CSC5P RO2</t>
  </si>
  <si>
    <t>295/35ZR20(105Y) XLFR CSC5P N0</t>
  </si>
  <si>
    <t>255/40ZR20(101Y) XLFR CSC5P N0</t>
  </si>
  <si>
    <t>255/35ZR19 (96Y)XL FR CSC5P AO</t>
  </si>
  <si>
    <t>285/30ZR21(100Y)XLFR CSC5P RO1</t>
  </si>
  <si>
    <t>255/40R19 100Y XLFR CSC5P AO</t>
  </si>
  <si>
    <t>235/35R19 91Y XL FR CSC5P AO</t>
  </si>
  <si>
    <t>285/35ZR20(104Y) XLFR CSC5P MO</t>
  </si>
  <si>
    <t>255/40ZR20(101Y) XLFR CSC5P MO</t>
  </si>
  <si>
    <t>235/45ZR19 99Y XL FR CSC 5P MO</t>
  </si>
  <si>
    <t>255/35ZR19 (92Y) TL FR CSC5P*</t>
  </si>
  <si>
    <t>275/35ZR19 (100Y) XL FR CSC5P*</t>
  </si>
  <si>
    <t>285/30ZR21(100Y)XL CSC5P RO1 ContiSilent</t>
  </si>
  <si>
    <t>275/30ZR21(98Y)XL CSC5P RO1 ContiSilent</t>
  </si>
  <si>
    <t>285/45ZR21 (109Y) TL FR CSC 5P MO</t>
  </si>
  <si>
    <t>325/40ZR21 (113Y) TL FR CSC 5P MO</t>
  </si>
  <si>
    <t>325/35ZR22 (110Y) TL FR CSC 5P MO</t>
  </si>
  <si>
    <t>285/40ZR22 (106Y) TL FR CSC 5P MO</t>
  </si>
  <si>
    <t>255/35ZR19 (96Y) XLFR CSC5P MO</t>
  </si>
  <si>
    <t>285/30ZR19 (98Y) XLFR CSC5P MO</t>
  </si>
  <si>
    <t>285/30ZR20(99Y) XLFR CSC5P MO#</t>
  </si>
  <si>
    <t>295/30ZR19 (100Y) TL XL FR CSC 5P RO1 #</t>
  </si>
  <si>
    <t>235/35ZR19 (91Y) XL CSC5P RO1 #</t>
  </si>
  <si>
    <t>275/35R21 103Y XL CSC5P RO1 ContiSilent</t>
  </si>
  <si>
    <t>235/35ZR19 (91Y)XL FR CSC5P MO</t>
  </si>
  <si>
    <t>255/30ZR19 (91Y)XL FR CSC5P MO</t>
  </si>
  <si>
    <t>235/35ZR19 91Y XL FR CSC 5P MO</t>
  </si>
  <si>
    <t>255/35R19 96Y XL FR CSC5P AO</t>
  </si>
  <si>
    <t>245/40R20 99Y XL FR CSC 5P MO</t>
  </si>
  <si>
    <t>275/35R20 102Y XL FR CSC 5P MO</t>
  </si>
  <si>
    <t>235/40ZR20 96Y XL CSC 5P MO</t>
  </si>
  <si>
    <t xml:space="preserve">275/35R21 103Y ContiSportContact 5P </t>
  </si>
  <si>
    <t>265/35ZR20 (99Y) XL FR CSC 5P</t>
  </si>
  <si>
    <t>265/35R21 101Y XL FR CSC5P AO</t>
  </si>
  <si>
    <t>255/35R20 97Y XL FR CSC5P J</t>
  </si>
  <si>
    <t>285/35ZR20 (100Y) FR CSC 5 MGT</t>
  </si>
  <si>
    <t xml:space="preserve">315/30R21 105Y CSC 5P </t>
  </si>
  <si>
    <t>255/40ZR21 102Y XL FR CSC5P MO</t>
  </si>
  <si>
    <t>285/35ZR21 105Y XL FR CSC5P MO</t>
  </si>
  <si>
    <t>305/30R20 (103Y) TL XL FR CSC5P</t>
  </si>
  <si>
    <t>245/35ZR19 (93Y) XL FR SC5P</t>
  </si>
  <si>
    <t>245/35ZR21 96Y XL CSC5P T0 ContiSilent</t>
  </si>
  <si>
    <t>265/35ZR21 101Y CSC5P T0 ContiSilent</t>
  </si>
  <si>
    <t xml:space="preserve">295/30R20 101Y SportContact 6 </t>
  </si>
  <si>
    <t xml:space="preserve">265/35R19 98Y SC6 </t>
  </si>
  <si>
    <t>245/35ZR19 (93Y) XL SC6 RO1</t>
  </si>
  <si>
    <t>245/40ZR19 (98Y) XL FR SportContact 6 MO</t>
  </si>
  <si>
    <t>245/40R19 98Y XL  SC6 RO1</t>
  </si>
  <si>
    <t>295/35ZR19 (104Y) XL SC6 RO1</t>
  </si>
  <si>
    <t>245/30ZR20 90Y XL FR SportContact 6</t>
  </si>
  <si>
    <t>245/35R19 93Y XL FR SC 6 RO2</t>
  </si>
  <si>
    <t xml:space="preserve">255/35R19 96Y SC6 </t>
  </si>
  <si>
    <t>275/30ZR20 (97Y) XL FR SportContact 6 AO</t>
  </si>
  <si>
    <t>265/35ZR19 (98Y) XL FR SportContact 6 AO</t>
  </si>
  <si>
    <t xml:space="preserve">275/30R20 97Y SportContact 6 </t>
  </si>
  <si>
    <t>305/30ZR20 (103Y) XL FR SportContact 6 MO</t>
  </si>
  <si>
    <t>225/50R17 94V TL FR CV95</t>
  </si>
  <si>
    <t>LT275/65R18 123/120S LRE CONTITRAC</t>
  </si>
  <si>
    <t>P225/70R15 100S CONTITRAC(RANG</t>
  </si>
  <si>
    <t>P225/70R15 100S CONTITRAC RAGR</t>
  </si>
  <si>
    <t>P235/70R16 104T CONTITRAC OWL</t>
  </si>
  <si>
    <t>P265/70R18 114S CONTITRAC</t>
  </si>
  <si>
    <t>P265/70R17 113S CONTITRAC SUV</t>
  </si>
  <si>
    <t>LT275/70R18 LRE 125/122S CONTITRAC TR</t>
  </si>
  <si>
    <t>LT275/70R18 125/122S CONTITRAC TR OWL</t>
  </si>
  <si>
    <t>P265/70R17 113S CONTITRAC TR  OWL</t>
  </si>
  <si>
    <t>255/60R18 112V XL FR CRC LX</t>
  </si>
  <si>
    <t>225/65R17 102T ContiCrossContact LX</t>
  </si>
  <si>
    <t>215/70R16 100S  CROSSCONTACT LX</t>
  </si>
  <si>
    <t>225/65R17 102H CONTI CROSSCONTACT LX</t>
  </si>
  <si>
    <t>245/65R17 111T  XL CRC  LX</t>
  </si>
  <si>
    <t>245/70R16 111T  XL CRC LX</t>
  </si>
  <si>
    <t>225/65R17 102T CROSSCONTACT LX E</t>
  </si>
  <si>
    <t>P235/65R17 103T CROSSCONT LX</t>
  </si>
  <si>
    <t>235/65R17 104H ML CCLXSP MO</t>
  </si>
  <si>
    <t>245/50R20 102H CCLXSP</t>
  </si>
  <si>
    <t>255/55R19 111H TL XL FR CCLXSP AO</t>
  </si>
  <si>
    <t>285/45R20 112H TL XL FR CCLXSP AO</t>
  </si>
  <si>
    <t>275/45R21 110Y XL FR CCLXSP</t>
  </si>
  <si>
    <t>275/45R21 107H FR CCLXSP MO</t>
  </si>
  <si>
    <t>235/55R19 105W XL CCLXSP LR</t>
  </si>
  <si>
    <t>245/45R20 103W XL CCLXSP LR</t>
  </si>
  <si>
    <t>315/40R21 111H FR CCLXSP MO</t>
  </si>
  <si>
    <t>235/60R18 103H TL CCLXSP SSR MOE</t>
  </si>
  <si>
    <t>235/55R19 101H TL CCLXSP SSR MOE</t>
  </si>
  <si>
    <t>245/45R20 103V XL FR CCLXSP LR</t>
  </si>
  <si>
    <t>275/45R21 110W XL FR CCLXSP</t>
  </si>
  <si>
    <t>215/60R17 96H CCLXSP</t>
  </si>
  <si>
    <t>215/65R16 98H CCLXSP</t>
  </si>
  <si>
    <t>275/40R21 107H TL XL FR CCLXSP</t>
  </si>
  <si>
    <t>275/40R22 108Y XLFR CCLXSP ContiSilent</t>
  </si>
  <si>
    <t>235/50R18 97H FR CCLXSP AO</t>
  </si>
  <si>
    <t>255/60R18 112V XL FR CCLXSP J</t>
  </si>
  <si>
    <t>255/55R19 111W XL FR CCLXSP J</t>
  </si>
  <si>
    <t>255/50R20 109W XL FR CCLXSP J LR</t>
  </si>
  <si>
    <t>285/40R22 110Y CCLXSP LR ContiSilent</t>
  </si>
  <si>
    <t>265/45R20 108V XL CCLXSP T0</t>
  </si>
  <si>
    <t>275/45R20 110V XL CCLXSP T0</t>
  </si>
  <si>
    <t>235/65R18 106T CCLXSP</t>
  </si>
  <si>
    <t>265/40R22 106Y XL FR CrossContact LX Sport J LR</t>
  </si>
  <si>
    <t>265/45R20 108V XL FR CCLXSP T0 ContiSilent</t>
  </si>
  <si>
    <t>275/45R20 110V XL FR CCLXSP T0 ContiSilent</t>
  </si>
  <si>
    <t>225/65R17 102H CCLXSP</t>
  </si>
  <si>
    <t>235/55R19 101V FR CCLX Sport AR</t>
  </si>
  <si>
    <t>235/60R18 103V CCLXSP SSR</t>
  </si>
  <si>
    <t>255/50R19 107H XL CCLXSP MO</t>
  </si>
  <si>
    <t>265/45R20 108H XL CCLXSP MO</t>
  </si>
  <si>
    <t>255/50R19 107H XL CCLXSP SSR</t>
  </si>
  <si>
    <t>215/70R16 100H CCLXSP</t>
  </si>
  <si>
    <t>255/55R18 109V XL FR CCLXSP N0</t>
  </si>
  <si>
    <t>275/45R20 110V XL FR CCLXSP N0</t>
  </si>
  <si>
    <t>255/55R18 109H XL FR CCLXSP</t>
  </si>
  <si>
    <t>275/45R20 110H XL FR CCLXSP</t>
  </si>
  <si>
    <t>275/40R22 108Y XL FR CCLXSP</t>
  </si>
  <si>
    <t>235/50R18 97V FR CCLXSP</t>
  </si>
  <si>
    <t>235/55R17 99V FR CCLXSP</t>
  </si>
  <si>
    <t>235/55R19 105H XL FR CCLXSP VOL</t>
  </si>
  <si>
    <t>255/60R18 108W FR CCLXSP MGT</t>
  </si>
  <si>
    <t>265/45R20 104W FR CCLXSP MGT</t>
  </si>
  <si>
    <t>295/40R20 106W FR CCLXSP MGT</t>
  </si>
  <si>
    <t>265/45R21 108W XL FR CCLXSP J LR</t>
  </si>
  <si>
    <t>255/60R18 112V XL CCLXSP J</t>
  </si>
  <si>
    <t>255/55R19 111W XL FR CCLXSP J LR</t>
  </si>
  <si>
    <t>255/45R20 105H CCLXSP</t>
  </si>
  <si>
    <t>245/55R19 103H CC LX SPORT</t>
  </si>
  <si>
    <t>235/55R19 101H CC LX SPORT</t>
  </si>
  <si>
    <t>235/55R19 105V XL FR CCLXSP LR</t>
  </si>
  <si>
    <t>235/60R18 107V XL FR CCLXSP LR</t>
  </si>
  <si>
    <t>225/60R17 99H CCLXSP</t>
  </si>
  <si>
    <t>235/65R18 106T  CC LX SPORT</t>
  </si>
  <si>
    <t>235/55R19 101H FR CCLXSP AO</t>
  </si>
  <si>
    <t>235/60R18 103H FR CrossContact LX Sport AO</t>
  </si>
  <si>
    <t>255/45R20 101H FR CCLXSP AO</t>
  </si>
  <si>
    <t>235/60R18 103H FR CCLXSP</t>
  </si>
  <si>
    <t>245/60R18 105T FR CCLXSP</t>
  </si>
  <si>
    <t>255/50R20 105T FR CCLXSP</t>
  </si>
  <si>
    <t>255/45R20 101H FR CCLXSP AR</t>
  </si>
  <si>
    <t>235/55R19 101H CrossContact LX Sport</t>
  </si>
  <si>
    <t>245/70R17 110S FR CC LX20 OWL</t>
  </si>
  <si>
    <t>255/65R17 110S FR CC LX20 OWL</t>
  </si>
  <si>
    <t>245/70R16 107S FR CC LX20 OWL</t>
  </si>
  <si>
    <t>265/75R16 116T FR CC LX20 OWL</t>
  </si>
  <si>
    <t>225/70R16 103S FR CC LX20 OWL</t>
  </si>
  <si>
    <t>255/65R16 109S FR CC LX20 OWL</t>
  </si>
  <si>
    <t>235/75R16 108S FR CC LX20 OWL</t>
  </si>
  <si>
    <t>245/65R17 107T FR CC LX20 OWL</t>
  </si>
  <si>
    <t>275/60R17 110S FR CC LX20 OWL</t>
  </si>
  <si>
    <t>235/65R17 108H XL FR CC LX20</t>
  </si>
  <si>
    <t>235/65R17 108T XL FR CC LX20 OWL</t>
  </si>
  <si>
    <t>255/55R18 109H XL FR CC LX20</t>
  </si>
  <si>
    <t>275/60R20 115S  FR CC LX20 OWL</t>
  </si>
  <si>
    <t>265/70R16 112S FR CC LX20 OWL</t>
  </si>
  <si>
    <t>265/70R17 115T FR CC LX20 OWL</t>
  </si>
  <si>
    <t>265/70R17 115T FR CC LX20</t>
  </si>
  <si>
    <t>265/65R17 112T FR CC LX20 OWL</t>
  </si>
  <si>
    <t>265/70R18 116S FR CC LX20</t>
  </si>
  <si>
    <t>235/65R16 103T FR CC LX20</t>
  </si>
  <si>
    <t>245/75R16 111S FR CC LX20 OWL</t>
  </si>
  <si>
    <t>215/70R16 100S FR CC LX20 OWL</t>
  </si>
  <si>
    <t>235/70R16 106T FR CC LX20 OWL</t>
  </si>
  <si>
    <t>265/60R18 110T FR CC LX20 OWL</t>
  </si>
  <si>
    <t>275/60R18 113H FR CC LX20</t>
  </si>
  <si>
    <t>255/70R18 113T FR CC  LX20 OWL</t>
  </si>
  <si>
    <t>265/65R17 112T FR CC LX20</t>
  </si>
  <si>
    <t>235/65R18 106T FR CC LX20</t>
  </si>
  <si>
    <t>225/65R17 102T FR CC LX20</t>
  </si>
  <si>
    <t>285/50R20 112H FR CC LX20</t>
  </si>
  <si>
    <t>255/50R19 107H XL FR CC LX20</t>
  </si>
  <si>
    <t>245/60R18 105T FR CC LX20</t>
  </si>
  <si>
    <t>235/60R18 107H XL FR CC LX20</t>
  </si>
  <si>
    <t>265/65R18 114S FR CC LX20 OWL</t>
  </si>
  <si>
    <t>275/65R18 116T FR CC LX20 OWL</t>
  </si>
  <si>
    <t>255/65R18 111S FR CC LX20</t>
  </si>
  <si>
    <t>P275/55R20 111S CC LX20</t>
  </si>
  <si>
    <t>255/60R19 109H FR CROSSCONTACT LX20</t>
  </si>
  <si>
    <t>245/55R19 103S FR CROSSCONTACT LX20</t>
  </si>
  <si>
    <t>285/45R22 114H XL FR CROSSCONTACT LX20</t>
  </si>
  <si>
    <t>235/65R18 106H FR CROSSCONTACT LX20</t>
  </si>
  <si>
    <t>265/50R20 107T FR CROSSCONTACT LX20</t>
  </si>
  <si>
    <t>255/55R20 107H FR CROSSCONTACT LX20</t>
  </si>
  <si>
    <t>P275/55R20 111T CC LX20</t>
  </si>
  <si>
    <t>245/60R18 105H FR CC LX20</t>
  </si>
  <si>
    <t>235/60R18 107W XL FR CRC UHPAO</t>
  </si>
  <si>
    <t>285/50R18 109W FR CCUHP</t>
  </si>
  <si>
    <t>255/45R19 100V CRC UHP MO</t>
  </si>
  <si>
    <t>255/50R19 107Y XL FR CRC UHP</t>
  </si>
  <si>
    <t>225/55R18 98V TL FR CRC UHP</t>
  </si>
  <si>
    <t>275/45R20 110W XL FR CRC UHP</t>
  </si>
  <si>
    <t>295/40R20 110Y XLFR CRCUHP RO1</t>
  </si>
  <si>
    <t>215/65R16 98H TL CRC UHP</t>
  </si>
  <si>
    <t>295/35R21 107Y TL XL FR CRC UHP N0 #</t>
  </si>
  <si>
    <t>275/40R20 106Y XL FR CRC UHP E</t>
  </si>
  <si>
    <t>275/50R20 109W ML CRC UHP MO</t>
  </si>
  <si>
    <t>285/45R19 107W FRML CRC UHP MO</t>
  </si>
  <si>
    <t>285/45R19 111W XL CC UHP SSR*</t>
  </si>
  <si>
    <t>255/55R18 105W ML CRC UHP MO</t>
  </si>
  <si>
    <t>255/50R19 107V CrossContact UHP SSR</t>
  </si>
  <si>
    <t>255/50R20 109Y XL FR CRC UHP</t>
  </si>
  <si>
    <t>265/50R20 111V XL FR CRC UHP</t>
  </si>
  <si>
    <t>295/40R21 111W XL FR CRC UHPMO</t>
  </si>
  <si>
    <t xml:space="preserve">265/40R21 105Y CrossContact UHP </t>
  </si>
  <si>
    <t>295/35ZR21 107Y XL FR CRC UHP MO #</t>
  </si>
  <si>
    <t>255/50R19 103W FRML CRC UHP MO</t>
  </si>
  <si>
    <t>235/50R19 99V FR CRC UHP MO</t>
  </si>
  <si>
    <t xml:space="preserve">295/40R20 106Y CrossContact UHP </t>
  </si>
  <si>
    <t>235/55R19 105W XL FR CRC UHP E LR</t>
  </si>
  <si>
    <t>245/45R20 103W XL FR CRC UHP E LR</t>
  </si>
  <si>
    <t>255/55R20 107H CCLX20</t>
  </si>
  <si>
    <t>T135/90R16 102M TL CST17</t>
  </si>
  <si>
    <t>T165/80R17 104M TL CST17</t>
  </si>
  <si>
    <t>T135/80R18 104M CST 17</t>
  </si>
  <si>
    <t>T155/60R18 107M TL CST 17</t>
  </si>
  <si>
    <t>T145/80R19 110M TL CST17</t>
  </si>
  <si>
    <t>T125/60R18 94M TL CST17</t>
  </si>
  <si>
    <t>T135/70R16 100M TL CST17</t>
  </si>
  <si>
    <t>T165/60R20 113M TL CST17</t>
  </si>
  <si>
    <t>T145/60R20 105 M TL CST17</t>
  </si>
  <si>
    <t>T125/70R18 99M CST17</t>
  </si>
  <si>
    <t>T115/70R15 90M CST17</t>
  </si>
  <si>
    <t>T155/70R17 110M CST17 MO</t>
  </si>
  <si>
    <t>T155/85R18 115M TL CST 17</t>
  </si>
  <si>
    <t>T155/80R19 114M CST17 MO</t>
  </si>
  <si>
    <t>T135/80R17 102M TL CST 17 *</t>
  </si>
  <si>
    <t>T135/90R17 104M CST17</t>
  </si>
  <si>
    <t>T135/90R16 102M TL CST 17</t>
  </si>
  <si>
    <t>T125/80R17 99M TL CST 17</t>
  </si>
  <si>
    <t>T175/80R19 122M TL CST 17</t>
  </si>
  <si>
    <t>T155/70R19 113M TL CST 17</t>
  </si>
  <si>
    <t>T125/70R15 95M CST17</t>
  </si>
  <si>
    <t>T125/70R16 96M CST17</t>
  </si>
  <si>
    <t>T125/70R17 98M TL CST 17</t>
  </si>
  <si>
    <t>T115/95R17 95M CST 17</t>
  </si>
  <si>
    <t>T125/70R19 100M TL CST17</t>
  </si>
  <si>
    <t>T165/90R17 105M CST 17</t>
  </si>
  <si>
    <t>245/35ZR21 96Y XL FR EXTREMECONTACT DW</t>
  </si>
  <si>
    <t>255/35ZR20 97W XL  EXTREMECONTACT DWS J</t>
  </si>
  <si>
    <t>285/30ZR20 99W XL EXTREME CONTACT  DWS J</t>
  </si>
  <si>
    <t>195/50ZR16  84W  ExtremeContact DWS06</t>
  </si>
  <si>
    <t>205/45ZR16  83W  ExtremeContact DWS06</t>
  </si>
  <si>
    <t>205/50ZR16  87W  ExtremeContact DWS06</t>
  </si>
  <si>
    <t>205/55ZR16  91W  ExtremeContact DWS06</t>
  </si>
  <si>
    <t>215/55ZR16  93W  ExtremeContact DWS06</t>
  </si>
  <si>
    <t>225/50ZR16  92W  ExtremeContact DWS06</t>
  </si>
  <si>
    <t>225/55ZR16  95W  ExtremeContact DWS06</t>
  </si>
  <si>
    <t>205/45ZR17  88W  ExtremeContact DWS06</t>
  </si>
  <si>
    <t>205/50ZR17  93W  ExtremeContact DWS06</t>
  </si>
  <si>
    <t>215/45ZR17  91W  ExtremeContact DWS06</t>
  </si>
  <si>
    <t>215/50ZR17  95W  ExtremeContact DWS06</t>
  </si>
  <si>
    <t>215/55ZR17  94W  ExtremeContact DWS06</t>
  </si>
  <si>
    <t>225/45ZR17  91W  ExtremeContact DWS06</t>
  </si>
  <si>
    <t>225/50ZR17  94W  ExtremeContact DWS06</t>
  </si>
  <si>
    <t>225/55ZR17  97W  ExtremeContact DWS06</t>
  </si>
  <si>
    <t>235/45ZR17  94W  ExtremeContact DWS06</t>
  </si>
  <si>
    <t>235/50ZR17  96W  ExtremeContact DWS06</t>
  </si>
  <si>
    <t>235/55ZR17  99W  ExtremeContact DWS06</t>
  </si>
  <si>
    <t>245/40ZR17  91W  ExtremeContact DWS06</t>
  </si>
  <si>
    <t>245/45ZR17  99Y  ExtremeContact DWS06</t>
  </si>
  <si>
    <t>245/50ZR17  99W  ExtremeContact DWS06</t>
  </si>
  <si>
    <t>255/40ZR17  94W  ExtremeContact DWS06</t>
  </si>
  <si>
    <t>255/45ZR17  98W  ExtremeContact DWS06</t>
  </si>
  <si>
    <t>215/40ZR18  89Y  ExtremeContact DWS06</t>
  </si>
  <si>
    <t>215/45ZR18  93Y  ExtremeContact DWS06</t>
  </si>
  <si>
    <t>225/40ZR18  92Y  ExtremeContact DWS06</t>
  </si>
  <si>
    <t>225/45ZR18  91Y  ExtremeContact DWS06</t>
  </si>
  <si>
    <t>225/50ZR18  95W  ExtremeContact DWS06</t>
  </si>
  <si>
    <t>235/40ZR18  95Y  ExtremeContact DWS06</t>
  </si>
  <si>
    <t>235/45ZR18  98Y  ExtremeContact DWS06</t>
  </si>
  <si>
    <t>235/50ZR18  97W  ExtremeContact DWS06</t>
  </si>
  <si>
    <t>235/55ZR18  100W  ExtremeContact DWS06</t>
  </si>
  <si>
    <t>245/35ZR18  92Y  ExtremeContact DWS06</t>
  </si>
  <si>
    <t>245/40ZR18  97Y  ExtremeContact DWS06</t>
  </si>
  <si>
    <t>245/45ZR18  100Y  ExtremeContact DWS06</t>
  </si>
  <si>
    <t>255/35ZR18  94Y  ExtremeContact DWS06</t>
  </si>
  <si>
    <t>255/40ZR18  99Y  ExtremeContact DWS06</t>
  </si>
  <si>
    <t>255/45ZR18  103Y  ExtremeContact DWS06</t>
  </si>
  <si>
    <t>255/55ZR18  109W  ExtremeContact DWS06</t>
  </si>
  <si>
    <t>265/35ZR18  97Y  ExtremeContact DWS06</t>
  </si>
  <si>
    <t>265/40ZR18  101Y  ExtremeContact DWS06</t>
  </si>
  <si>
    <t>275/35ZR18  95Y  ExtremeContact DWS06</t>
  </si>
  <si>
    <t>275/40ZR18  99Y  ExtremeContact DWS06</t>
  </si>
  <si>
    <t>285/35ZR18  101Y  ExtremeContact DWS06</t>
  </si>
  <si>
    <t>295/35ZR18  99Y  ExtremeContact DWS06</t>
  </si>
  <si>
    <t>225/40ZR19  93Y  ExtremeContact DWS06</t>
  </si>
  <si>
    <t>225/45ZR19  92W  ExtremeContact DWS06</t>
  </si>
  <si>
    <t>235/35ZR19  91Y  ExtremeContact DWS06</t>
  </si>
  <si>
    <t>245/35ZR19  93Y  ExtremeContact DWS06</t>
  </si>
  <si>
    <t>245/40ZR19  98Y  ExtremeContact DWS06</t>
  </si>
  <si>
    <t>245/45ZR19  98Y  ExtremeContact DWS06</t>
  </si>
  <si>
    <t>245/50ZR19  105Y  ExtremeContact DWS06</t>
  </si>
  <si>
    <t>255/35ZR19  96Y  ExtremeContact DWS06</t>
  </si>
  <si>
    <t>255/40ZR19  100Y  ExtremeContact DWS06</t>
  </si>
  <si>
    <t>255/50ZR19  107W  ExtremeContact DWS06</t>
  </si>
  <si>
    <t>265/30ZR19  93Y  ExtremeContact DWS06</t>
  </si>
  <si>
    <t>265/35ZR19  98Y  ExtremeContact DWS06</t>
  </si>
  <si>
    <t>275/30ZR19  96Y  ExtremeContact DWS06</t>
  </si>
  <si>
    <t>275/35ZR19  100Y  ExtremeContact DWS06</t>
  </si>
  <si>
    <t>275/40ZR19  101Y  ExtremeContact DWS06</t>
  </si>
  <si>
    <t>275/45ZR19  108W  ExtremeContact DWS06</t>
  </si>
  <si>
    <t>285/30ZR19  98Y  ExtremeContact DWS06</t>
  </si>
  <si>
    <t>285/35ZR19  99Y  ExtremeContact DWS06</t>
  </si>
  <si>
    <t>245/35ZR20  95Y  ExtremeContact DWS06</t>
  </si>
  <si>
    <t>245/40ZR20  99Y  ExtremeContact DWS06</t>
  </si>
  <si>
    <t>245/45ZR20  103Y  ExtremeContact DWS06</t>
  </si>
  <si>
    <t>255/35ZR20  97W  ExtremeContact DWS06</t>
  </si>
  <si>
    <t>255/45ZR20  105Y  ExtremeContact DWS06</t>
  </si>
  <si>
    <t>255/50ZR20  109Y  ExtremeContact DWS06</t>
  </si>
  <si>
    <t>265/35ZR20  99Y  ExtremeContact DWS06</t>
  </si>
  <si>
    <t>265/45ZR20  104Y  ExtremeContact DWS06</t>
  </si>
  <si>
    <t>275/30ZR20  97Y  ExtremeContact DWS06</t>
  </si>
  <si>
    <t>275/35ZR20  102Y  ExtremeContact DWS06</t>
  </si>
  <si>
    <t>275/40ZR20  106Y  ExtremeContact DWS06</t>
  </si>
  <si>
    <t>275/45ZR20  110W  ExtremeContact DWS06</t>
  </si>
  <si>
    <t>285/30ZR20  99W  ExtremeContact DWS06</t>
  </si>
  <si>
    <t>295/40ZR20  110W  ExtremeContact DWS06</t>
  </si>
  <si>
    <t>315/35ZR20  110Y  ExtremeContact DWS06</t>
  </si>
  <si>
    <t>295/35ZR21  107Y  ExtremeContact DWS06</t>
  </si>
  <si>
    <t>295/40ZR21  111Y  ExtremeContact DWS06</t>
  </si>
  <si>
    <t>255/30ZR22  95Y  ExtremeContact DWS06</t>
  </si>
  <si>
    <t>265/30ZR22  97Y  ExtremeContact DWS06</t>
  </si>
  <si>
    <t>265/35ZR22  102W  ExtremeContact DWS06</t>
  </si>
  <si>
    <t>265/40ZR22  106W  ExtremeContact DWS06</t>
  </si>
  <si>
    <t>285/30ZR22  101Y  ExtremeContact DWS06</t>
  </si>
  <si>
    <t>285/35ZR22  106W  ExtremeContact DWS06</t>
  </si>
  <si>
    <t>295/25ZR22  97Y  ExtremeContact DWS06</t>
  </si>
  <si>
    <t>235/60ZR18 107W XL ExtremeContact DWS06</t>
  </si>
  <si>
    <t>245/50ZR18 100W ExtremeContact DWS06</t>
  </si>
  <si>
    <t>225/45ZR18 91Y ExtremeContact Sport</t>
  </si>
  <si>
    <t>225/40ZR18 92Y ExtremeContact Sport</t>
  </si>
  <si>
    <t>245/40ZR18 97Y ExtremeContact Sport</t>
  </si>
  <si>
    <t>225/45ZR17 91W ExtremeContact Sport</t>
  </si>
  <si>
    <t>235/45ZR17 94W ExtremeContact Sport</t>
  </si>
  <si>
    <t>255/40ZR19 100Y ExtremeContact Sport</t>
  </si>
  <si>
    <t>245/40ZR17 91W ExtremeContact Sport</t>
  </si>
  <si>
    <t>255/35ZR19 96Y ExtremeContact Sport</t>
  </si>
  <si>
    <t>285/35ZR19 99Y ExtremeContact Sport</t>
  </si>
  <si>
    <t>235/40ZR18 95Y ExtremeContact Sport</t>
  </si>
  <si>
    <t>205/55ZR16 91W ExtremeContact Sport</t>
  </si>
  <si>
    <t>255/45ZR17 98W ExtremeContact Sport</t>
  </si>
  <si>
    <t>205/45ZR17 88W ExtremeContact Sport</t>
  </si>
  <si>
    <t>205/50R15 86W ExtremeContact Sport</t>
  </si>
  <si>
    <t>195/50ZR16 84W ExtremeContact Sport</t>
  </si>
  <si>
    <t>205/45ZR16 83W ExtremeContact Sport</t>
  </si>
  <si>
    <t>225/50ZR16 92W ExtremeContact Sport</t>
  </si>
  <si>
    <t>205/50ZR17 93W ExtremeContact Sport</t>
  </si>
  <si>
    <t>215/45ZR17 91W ExtremeContact Sport</t>
  </si>
  <si>
    <t>225/50ZR17 94W ExtremeContact Sport</t>
  </si>
  <si>
    <t>245/45ZR17 95Y ExtremeContact Sport</t>
  </si>
  <si>
    <t>255/40ZR17 94W ExtremeContact Sport</t>
  </si>
  <si>
    <t>275/40ZR17 98W ExtremeContact Sport</t>
  </si>
  <si>
    <t>285/40ZR17 100W ExtremeContact Sport</t>
  </si>
  <si>
    <t>215/40ZR18 89Y ExtremeContact Sport</t>
  </si>
  <si>
    <t>235/50ZR18 97Y ExtremeContact Sport</t>
  </si>
  <si>
    <t>245/35ZR18 92Y ExtremeContact Sport</t>
  </si>
  <si>
    <t>245/45ZR18 100Y ExtremeContact Sport</t>
  </si>
  <si>
    <t>255/35ZR18 94Y ExtremeContact Sport</t>
  </si>
  <si>
    <t>255/40ZR18 99Y ExtremeContact Sport</t>
  </si>
  <si>
    <t>255/45ZR18 103Y ExtremeContact Sport</t>
  </si>
  <si>
    <t>265/35ZR18 97Y ExtremeContact Sport</t>
  </si>
  <si>
    <t>265/40ZR18 101Y ExtremeContact Sport</t>
  </si>
  <si>
    <t>275/35ZR18 95Y ExtremeContact Sport</t>
  </si>
  <si>
    <t>275/40ZR18 99Y ExtremeContact Sport</t>
  </si>
  <si>
    <t>285/30ZR18 93Y ExtremeContact Sport</t>
  </si>
  <si>
    <t>285/40ZR18 101Y ExtremeContact Sport</t>
  </si>
  <si>
    <t>295/35ZR18 99Y ExtremeContact Sport</t>
  </si>
  <si>
    <t>225/35ZR19 88Y ExtremeContact Sport</t>
  </si>
  <si>
    <t>225/45ZR19 92Y ExtremeContact Sport</t>
  </si>
  <si>
    <t>235/35ZR19 91Y ExtremeContact Sport</t>
  </si>
  <si>
    <t>235/40ZR19 96Y ExtremeContact Sport</t>
  </si>
  <si>
    <t>245/35ZR19 93Y ExtremeContact Sport</t>
  </si>
  <si>
    <t>245/40ZR19 98Y ExtremeContact Sport</t>
  </si>
  <si>
    <t>255/30ZR19 91Y ExtremeContact Sport</t>
  </si>
  <si>
    <t>265/35ZR19 94Y ExtremeContact Sport</t>
  </si>
  <si>
    <t>265/40ZR19 102Y ExtremeContact Sport</t>
  </si>
  <si>
    <t>275/30ZR19 96Y ExtremeContact Sport</t>
  </si>
  <si>
    <t>275/35ZR19 100Y ExtremeContact Sport</t>
  </si>
  <si>
    <t>275/40ZR19 101Y ExtremeContact Sport</t>
  </si>
  <si>
    <t>285/30ZR19 98Y ExtremeContact Sport</t>
  </si>
  <si>
    <t>295/35ZR19 104Y ExtremeContact Sport</t>
  </si>
  <si>
    <t>305/30ZR19 102Y ExtremeContact Sport</t>
  </si>
  <si>
    <t>325/30ZR19 101Y ExtremeContact Sport</t>
  </si>
  <si>
    <t>235/35ZR20 88Y ExtremeContact Sport</t>
  </si>
  <si>
    <t>245/35ZR20 95Y ExtremeContact Sport</t>
  </si>
  <si>
    <t>245/40ZR20 99Y ExtremeContact Sport</t>
  </si>
  <si>
    <t>245/45ZR20 103Y ExtremeContact Sport</t>
  </si>
  <si>
    <t>255/35ZR20 97Y ExtremeContact Sport</t>
  </si>
  <si>
    <t>255/40ZR20 101Y ExtremeContact Sport</t>
  </si>
  <si>
    <t>265/35ZR20 99Y ExtremeContact Sport</t>
  </si>
  <si>
    <t>275/30ZR20 97Y ExtremeContact Sport</t>
  </si>
  <si>
    <t>275/35ZR20 102Y ExtremeContact Sport</t>
  </si>
  <si>
    <t>275/40ZR20 106Y ExtremeContact Sport</t>
  </si>
  <si>
    <t>285/30ZR20 99Y ExtremeContact Sport</t>
  </si>
  <si>
    <t>285/35ZR20 100Y ExtremeContact Sport</t>
  </si>
  <si>
    <t>295/30ZR20 101Y ExtremeContact Sport</t>
  </si>
  <si>
    <t>305/30ZR20 103Y ExtremeContact Sport</t>
  </si>
  <si>
    <t>305/35ZR20 104Y ExtremeContact Sport</t>
  </si>
  <si>
    <t>315/35ZR20 110Y ExtremeContact Sport</t>
  </si>
  <si>
    <t>335/25ZR20 99Y ExtremeContact Sport</t>
  </si>
  <si>
    <t>215/50ZR17 95W XL FR G-MAX AS-03</t>
  </si>
  <si>
    <t>225/35ZR19 88W XL FR G-MAX AS-03</t>
  </si>
  <si>
    <t>225/40ZR19 93W XL FR G-MAX AS-03</t>
  </si>
  <si>
    <t>235/45ZR17 94W FR G-MAX AS-03</t>
  </si>
  <si>
    <t>275/30ZR19 96W XL FR G-MAX AS-03</t>
  </si>
  <si>
    <t>245/40ZR19 98W XL FR G-MAX AS-03</t>
  </si>
  <si>
    <t>255/35ZR18 94W XL FR G-MAX AS-03</t>
  </si>
  <si>
    <t>255/35ZR19 96W XL G-MAX AS-05</t>
  </si>
  <si>
    <t>275/40ZR19 101W G-MAX AS-05</t>
  </si>
  <si>
    <t>245/35ZR20 95W XL G-MAX AS-05</t>
  </si>
  <si>
    <t>245/40ZR20 99W XL G-MAX AS-05</t>
  </si>
  <si>
    <t>245/45ZR20 103W XL G-MAX AS-05</t>
  </si>
  <si>
    <t>255/35ZR20 97W XL G-MAX AS-05</t>
  </si>
  <si>
    <t>255/45ZR20 105W XL G-MAX AS-05</t>
  </si>
  <si>
    <t>275/35ZR20 102W XL G-MAX AS-05</t>
  </si>
  <si>
    <t>275/40ZR20 106W XL G-MAX AS-05</t>
  </si>
  <si>
    <t>265/40ZR22 106W XL G-MAX AS-05</t>
  </si>
  <si>
    <t>195/50ZR16 84W G-MAX AS-05</t>
  </si>
  <si>
    <t>205/45ZR16 83W G-MAX AS-05</t>
  </si>
  <si>
    <t>205/50ZR16 87W G-MAX AS-05</t>
  </si>
  <si>
    <t>205/55ZR16 91W G-MAX AS-05</t>
  </si>
  <si>
    <t>215/55ZR16 93W G-MAX AS-05</t>
  </si>
  <si>
    <t>225/50ZR16 92W G-MAX AS-05</t>
  </si>
  <si>
    <t>225/55ZR16 95W G-MAX AS-05</t>
  </si>
  <si>
    <t>205/40ZR17 84W XL G-MAX AS-05</t>
  </si>
  <si>
    <t>205/45ZR17 88W XL G-MAX AS-05</t>
  </si>
  <si>
    <t>205/50ZR17 93W XL G-MAX AS-05</t>
  </si>
  <si>
    <t>215/45ZR17 91W XL G-MAX AS-05</t>
  </si>
  <si>
    <t>215/50ZR17 95W XL G-MAX AS-05</t>
  </si>
  <si>
    <t>215/55ZR17 94W G-MAX AS-05</t>
  </si>
  <si>
    <t>225/45ZR17 91W G-MAX AS-05</t>
  </si>
  <si>
    <t>225/50ZR17 94W G-MAX AS-05</t>
  </si>
  <si>
    <t>225/55ZR17 97W G-MAX AS-05</t>
  </si>
  <si>
    <t>235/45ZR17 94W G-MAX AS-05</t>
  </si>
  <si>
    <t>235/50ZR17 96W G-MAX AS-05</t>
  </si>
  <si>
    <t>235/55ZR17 99W G-MAX AS-05</t>
  </si>
  <si>
    <t>245/40ZR17 91W G-MAX AS-05</t>
  </si>
  <si>
    <t>245/45ZR17 95W G-MAX AS-05</t>
  </si>
  <si>
    <t>245/50ZR17 99W G-MAX AS-05</t>
  </si>
  <si>
    <t>275/40ZR17 98W G-MAX AS-05</t>
  </si>
  <si>
    <t>215/40ZR18 89W XL G-MAX AS-05</t>
  </si>
  <si>
    <t>215/45ZR18 93W XL G-MAX AS-05</t>
  </si>
  <si>
    <t>225/40ZR18 92W XL G-MAX AS-05</t>
  </si>
  <si>
    <t>225/45ZR18 91W G-MAX AS-05</t>
  </si>
  <si>
    <t>225/50ZR18 95W G-MAX AS-05</t>
  </si>
  <si>
    <t>235/40ZR18 95W XL G-MAX AS-05</t>
  </si>
  <si>
    <t>235/45ZR18 98W XL G-MAX AS-05</t>
  </si>
  <si>
    <t>235/50ZR18 97W G-MAX AS-05</t>
  </si>
  <si>
    <t>245/40ZR18 97W XL G-MAX AS-05</t>
  </si>
  <si>
    <t>245/45ZR18 100W XL G-MAX AS-05</t>
  </si>
  <si>
    <t>245/55ZR18 103W G-MAX AS-05</t>
  </si>
  <si>
    <t>255/35ZR18 94W XL G-MAX AS-05</t>
  </si>
  <si>
    <t>255/40ZR18 99W XL G-MAX AS-05</t>
  </si>
  <si>
    <t>255/45ZR18 103W XL G-MAX AS-05</t>
  </si>
  <si>
    <t>265/35ZR18 97W XL G-MAX AS-05</t>
  </si>
  <si>
    <t>275/40ZR18 99W G-MAX AS-05</t>
  </si>
  <si>
    <t>225/40ZR19 93W XL G-MAX AS-05</t>
  </si>
  <si>
    <t>225/45ZR19 92W G-MAX AS-05</t>
  </si>
  <si>
    <t>245/40ZR19 98W XL G-MAX AS-05</t>
  </si>
  <si>
    <t>245/45ZR19 98W G-MAX AS-05</t>
  </si>
  <si>
    <t>255/40ZR19 100W XL G-MAX AS-05</t>
  </si>
  <si>
    <t>P275/70R18 116S GRAB  APT OWL</t>
  </si>
  <si>
    <t>LT275/65R18 123/120R GRAB APT</t>
  </si>
  <si>
    <t>245/75R16 111T FR GRABBER APT OWL</t>
  </si>
  <si>
    <t>265/75R16 116T FR GRABBER APT OWL</t>
  </si>
  <si>
    <t>215/70R16 100T FR GRABBER APT OWL</t>
  </si>
  <si>
    <t>215/70R16 100H FR GRABBER APT</t>
  </si>
  <si>
    <t>235/70R16 106T FR GRABBER APT OWL</t>
  </si>
  <si>
    <t>245/70R16 107T FR GRABBER APT OWL</t>
  </si>
  <si>
    <t>255/70R16 111T FR GRABBER APT OWL</t>
  </si>
  <si>
    <t>265/70R16 112T FR GRABBER APT OWL</t>
  </si>
  <si>
    <t>235/75R17 109T FR GRABBER APT OWL</t>
  </si>
  <si>
    <t>255/75R17 115T FR GRABBER APT OWL</t>
  </si>
  <si>
    <t>245/70R17 110T FR GRABBER APT OWL</t>
  </si>
  <si>
    <t>255/70R17 112T FR GRABBER APT OWL</t>
  </si>
  <si>
    <t>265/70R17 115T FR GRABBER APT OWL</t>
  </si>
  <si>
    <t>P285/70R17 117T FR GRABBER APT OWL</t>
  </si>
  <si>
    <t>245/65R17 107T FR GRABBER APT OWL</t>
  </si>
  <si>
    <t>255/65R17 110T FR GRABBER APT OWL</t>
  </si>
  <si>
    <t>265/65R17 112T FR GRABBER APT OWL</t>
  </si>
  <si>
    <t>255/70R18 113T FR GRABBER APT OWL</t>
  </si>
  <si>
    <t>265/70R18 116T FR GRABBER APT OWL</t>
  </si>
  <si>
    <t>LT275/70R18 125/122S LRE FR GRABBER APT OWL 10PR</t>
  </si>
  <si>
    <t>265/65R18 114T FR GRABBER APT OWL</t>
  </si>
  <si>
    <t>275/65R18 116T FR GRABBER APT OWL</t>
  </si>
  <si>
    <t>265/60R18 110T FR GRABBER APT</t>
  </si>
  <si>
    <t>275/60R20 115T FR GRABBER APT</t>
  </si>
  <si>
    <t>275/55R20 117T XL FR GRABBER APT</t>
  </si>
  <si>
    <t>285/45R22 114H XL FR GRABBER APT</t>
  </si>
  <si>
    <t>LT285/70R17 121/118R GRABB AT2 OWL</t>
  </si>
  <si>
    <t>LT245/75R17 121/118R GRABB AT2 OWL</t>
  </si>
  <si>
    <t>LT275/65R20 126/123S LRE FR GRABBER AT2 OWL</t>
  </si>
  <si>
    <t>LT315/70R17 121/118R GRABB AT2 OWL</t>
  </si>
  <si>
    <t>LT265/70R18 124/121R LRE FR GRABBER AT2 OWL</t>
  </si>
  <si>
    <t>35X12.50R20LT 121Q LRE FR GRABBER AT2</t>
  </si>
  <si>
    <t>245/70R16 107T TL FR GRABBER AT2 OWL</t>
  </si>
  <si>
    <t>265/70R17 115S FR GRABBER AT2  OWL</t>
  </si>
  <si>
    <t>35X12.50R15LT 113Q FR GRABBER AT2  OWL</t>
  </si>
  <si>
    <t>33X12.50R17LT 105Q LRC GRABBER AT2  OWL</t>
  </si>
  <si>
    <t>35X12.50R17LT  119Q LRD GRABBER AT2  OWL</t>
  </si>
  <si>
    <t>33X12.50R18LT 118Q LRE GRABBER AT2</t>
  </si>
  <si>
    <t>35X12.50R18LT 118Q LRD GRABBER AT2</t>
  </si>
  <si>
    <t>33X12.50R20LT 114Q LRE GRABBER AT2</t>
  </si>
  <si>
    <t>LT235/80R17 120/117Q GRABBER AT2  OWL</t>
  </si>
  <si>
    <t>LT265/70R17 121/118Q LRE GRABBER AT2</t>
  </si>
  <si>
    <t>LT275/65R18 123/120Q LRE GRABBER AT2 OWL</t>
  </si>
  <si>
    <t>LT275/70R18 125/122Q GRABBER AT2 OWL</t>
  </si>
  <si>
    <t>LT285/60R18 122/119Q LRE GRABBER AT2</t>
  </si>
  <si>
    <t>30X9.50R15LT 104S OWL FR GRABBER AT2</t>
  </si>
  <si>
    <t>31X10.50R15LT 109S FR OWL GRABBER AT2</t>
  </si>
  <si>
    <t>33X12.50R15LT 108Q  FR OWL GRABBER AT2</t>
  </si>
  <si>
    <t>LT235/75R15 104/101S OWL GRABBER AT2</t>
  </si>
  <si>
    <t>LT235/85R16 120/116S OWL GRABBER AT2</t>
  </si>
  <si>
    <t>LT245/75R16 120/116S OWL GRABBER AT2</t>
  </si>
  <si>
    <t>LT265/75R16 123/120Q OWL GRABBER AT2</t>
  </si>
  <si>
    <t>LT285/75R16 122/119Q OWL GRABBER AT2</t>
  </si>
  <si>
    <t>LT295/75R16 123/120Q OWL GRABBER AT2</t>
  </si>
  <si>
    <t>LT315/75R16 121Q FR OWL GRABBER AT2</t>
  </si>
  <si>
    <t>LT305/70R16 118/115Q OWL GRABBER AT2</t>
  </si>
  <si>
    <t>27X8.50R14LT 95Q GRABBER AT2 OWL</t>
  </si>
  <si>
    <t>245/70R17 110S GRABBER AT2 OWL</t>
  </si>
  <si>
    <t>205/75R15 97T GRABBER AT2 OWL</t>
  </si>
  <si>
    <t>215/65R16 98T  GRABBER AT2</t>
  </si>
  <si>
    <t>215/75R15 100S GRABBER AT2 OWL</t>
  </si>
  <si>
    <t>225/75R16 108S XL FR GRABBER AT2 OWL</t>
  </si>
  <si>
    <t>255/65R16 109T FR GRABBER AT2</t>
  </si>
  <si>
    <t>265/70R15 112S FR GRABBER AT2 OWL</t>
  </si>
  <si>
    <t>225/70R15 100S FR GRABBER AT2 OWL</t>
  </si>
  <si>
    <t>255/55R18 109H XL FR GRABBER AT2</t>
  </si>
  <si>
    <t xml:space="preserve">305/50R20 120T  XL FR GRABBER AT2 </t>
  </si>
  <si>
    <t>255/70R15 108S FR GRABBER AT2</t>
  </si>
  <si>
    <t>255/60R18 112H XL FR GRABBER AT2</t>
  </si>
  <si>
    <t>LT215/85R16 115/112R LRE GRABBER HD</t>
  </si>
  <si>
    <t>LT225/75R16 115/112R LRE GRABBER HD</t>
  </si>
  <si>
    <t>LT235/85R16 120/116R LRE GRABBER HD</t>
  </si>
  <si>
    <t>LT245/75R16 120/116S LRE GRABBER HD</t>
  </si>
  <si>
    <t>LT265/75R16 123/120R LRE GRABBER HD</t>
  </si>
  <si>
    <t>LT245/75R17 121/118S LRE GRABBER HD</t>
  </si>
  <si>
    <t>LT245/70R17 119/116R LRE GRABBER HD</t>
  </si>
  <si>
    <t>LT265/70R17 121/118R LRE GRABBER HD</t>
  </si>
  <si>
    <t>195/70R15C 104/102R LRD GRABBER HD</t>
  </si>
  <si>
    <t>225/75R16C 121/120R LRE GRABBER HD</t>
  </si>
  <si>
    <t>235/65R16C 121/119R LRE GRABBER HD</t>
  </si>
  <si>
    <t>LT225/75R16 115/112S LRE GRABBER HTS</t>
  </si>
  <si>
    <t>LT245/75R17 121/118S LRE GRABBER HTS</t>
  </si>
  <si>
    <t>235/75R15 105T FR GEN GRABBER HTS OWL</t>
  </si>
  <si>
    <t>265/70R18 116S GRABBER HTS OWL</t>
  </si>
  <si>
    <t>LT265/60R20 GRABBER HTS</t>
  </si>
  <si>
    <t>P255/70R17 110S GRABBER HTS</t>
  </si>
  <si>
    <t>LT275/65R20 126/123S GRABBER HTS OWL</t>
  </si>
  <si>
    <t>P245/70R17 108S GRABBER HTS</t>
  </si>
  <si>
    <t>P245/70R17 108T GRABBER HTS</t>
  </si>
  <si>
    <t>245/75R16 111S GRABBER HTS</t>
  </si>
  <si>
    <t>235/65R17 108H XL GEN GRABBER HTS</t>
  </si>
  <si>
    <t>235/75R17 109S  GEN GRABBER HTS</t>
  </si>
  <si>
    <t>225/70R15 100T GEN GRABBER HTS OWL</t>
  </si>
  <si>
    <t>265/75R15 112S GRABBER HTS60 OWL</t>
  </si>
  <si>
    <t>255/70R15 108S GRABBER HTS60 OWL</t>
  </si>
  <si>
    <t>225/75R16 104S GRABBER HTS60 OWL</t>
  </si>
  <si>
    <t>235/75R16 108S GRABBER HTS60 OWL</t>
  </si>
  <si>
    <t xml:space="preserve">245/75R16 111S GRABBER HTS60 </t>
  </si>
  <si>
    <t>245/75R16 111S GRABBER HTS60 OWL</t>
  </si>
  <si>
    <t>265/75R16 116T GRABBER HTS60 OWL</t>
  </si>
  <si>
    <t>215/70R16 100T GRABBER HTS60 OWL</t>
  </si>
  <si>
    <t>225/70R16 103T GRABBER HTS60 OWL</t>
  </si>
  <si>
    <t xml:space="preserve">235/70R16 106T GRABBER HTS60 </t>
  </si>
  <si>
    <t>235/70R16 106T GRABBER HTS60 OWL</t>
  </si>
  <si>
    <t xml:space="preserve">245/70R16 107T GRABBER HTS60 </t>
  </si>
  <si>
    <t>245/70R16 107T GRABBER HTS60 OWL</t>
  </si>
  <si>
    <t>255/70R16 111S GRABBER HTS60 OWL</t>
  </si>
  <si>
    <t xml:space="preserve">265/70R16 112T GRABBER HTS60 </t>
  </si>
  <si>
    <t>265/70R16 112T GRABBER HTS60 OWL</t>
  </si>
  <si>
    <t>255/65R16 109S GRABBER HTS60 OWL</t>
  </si>
  <si>
    <t xml:space="preserve">255/65R16 109H GRABBER HTS60 </t>
  </si>
  <si>
    <t>235/70R17 111T GRABBER HTS60 OWL</t>
  </si>
  <si>
    <t>245/70R17 110T GRABBER HTS60 OWL</t>
  </si>
  <si>
    <t xml:space="preserve">265/70R17 115S GRABBER HTS60 </t>
  </si>
  <si>
    <t>265/70R17 115S GRABBER HTS60 OWL</t>
  </si>
  <si>
    <t>235/65R17 108T GRABBER HTS60 OWL</t>
  </si>
  <si>
    <t xml:space="preserve">235/65R17 108H GRABBER HTS60 </t>
  </si>
  <si>
    <t xml:space="preserve">245/65R17 107T GRABBER HTS60 </t>
  </si>
  <si>
    <t>245/65R17 107T GRABBER HTS60 OWL</t>
  </si>
  <si>
    <t>255/65R17 110T GRABBER HTS60 OWL</t>
  </si>
  <si>
    <t>265/65R17 112T GRABBER HTS60 OWL</t>
  </si>
  <si>
    <t>275/60R17 110T GRABBER HTS60 OWL</t>
  </si>
  <si>
    <t>255/70R18 113T GRABBER HTS60 OWL</t>
  </si>
  <si>
    <t>265/70R18 116T GRABBER HTS60 OWL</t>
  </si>
  <si>
    <t>235/65R18 106T GRABBER HTS60 OWL</t>
  </si>
  <si>
    <t xml:space="preserve">255/65R18 111S GRABBER HTS60 </t>
  </si>
  <si>
    <t>265/65R18 114T GRABBER HTS60 OWL</t>
  </si>
  <si>
    <t>275/65R18 116T GRABBER HTS60 OWL</t>
  </si>
  <si>
    <t xml:space="preserve">235/60R18 103H GRABBER HTS60 </t>
  </si>
  <si>
    <t xml:space="preserve">245/60R18 105H GRABBER HTS60 </t>
  </si>
  <si>
    <t>265/60R18 110T GRABBER HTS60 OWL</t>
  </si>
  <si>
    <t xml:space="preserve">255/55R18 109H GRABBER HTS60 </t>
  </si>
  <si>
    <t xml:space="preserve">255/60R19 109S GRABBER HTS60 </t>
  </si>
  <si>
    <t xml:space="preserve">255/60R19 109H GRABBER HTS60 </t>
  </si>
  <si>
    <t xml:space="preserve">235/55R19 101H GRABBER HTS60 </t>
  </si>
  <si>
    <t xml:space="preserve">245/55R19 103T GRABBER HTS60 </t>
  </si>
  <si>
    <t xml:space="preserve">275/60R20 119T GRABBER HTS60 </t>
  </si>
  <si>
    <t xml:space="preserve">275/55R20 117T GRABBER HTS60 </t>
  </si>
  <si>
    <t xml:space="preserve">275/55R20 117H GRABBER HTS60 </t>
  </si>
  <si>
    <t xml:space="preserve">245/50R20 102H GRABBER HTS60 </t>
  </si>
  <si>
    <t xml:space="preserve">265/50R20 107T GRABBER HTS60 </t>
  </si>
  <si>
    <t xml:space="preserve">285/45R22 114H GRABBER HTS60 </t>
  </si>
  <si>
    <t>31X10.5R15 109R LRC GRABBER HTS60 OWL</t>
  </si>
  <si>
    <t>LT235/85R16 120/116R LRE GRABBER HTS60 OWL</t>
  </si>
  <si>
    <t xml:space="preserve">LT245/75R16 120/116S LRE GRABBER HTS60 </t>
  </si>
  <si>
    <t>LT245/75R16 120/116S LRE GRABBER HTS60 OWL</t>
  </si>
  <si>
    <t>LT265/75R16 123/120R LRE GRABBER HTS60 OWL</t>
  </si>
  <si>
    <t>LT235/80R17 120/117R LRE GRABBER HTS60 OWL</t>
  </si>
  <si>
    <t xml:space="preserve">LT245/75R17 121/118S LRE GRABBER HTS60 </t>
  </si>
  <si>
    <t>LT245/75R17 121/118S LRE GRABBER HTS60 OWL</t>
  </si>
  <si>
    <t>LT245/70R17 119/116S LRE GRABBER HTS60 OWL</t>
  </si>
  <si>
    <t>LT265/70R17 121/118S LRE GRABBER HTS60 OWL</t>
  </si>
  <si>
    <t>LT275/70R18 125/122S LRE GRABBER HTS60 OWL</t>
  </si>
  <si>
    <t>LT275/65R18 123/120S LRE GRABBER HTS60 OWL</t>
  </si>
  <si>
    <t xml:space="preserve">255/55R20 107H GRABBER HTS60 </t>
  </si>
  <si>
    <t>LT265/75R16 123/120Q FR GRABBER MT</t>
  </si>
  <si>
    <t xml:space="preserve">LT265/75R16 112/109Q FR GRABBER MT </t>
  </si>
  <si>
    <t>255/55R19 111V XL FR GRABB.UHP</t>
  </si>
  <si>
    <t>305/35R24 112V XL FR GRABBER UHP</t>
  </si>
  <si>
    <t>255/65R16 109H TL SL GRABB.UHP</t>
  </si>
  <si>
    <t>255/60R17 106V FR SL GRABB.UHP</t>
  </si>
  <si>
    <t>255/55R18 109W XL FR GRABB.UHP</t>
  </si>
  <si>
    <t>275/55R17 109V FR SL GRABB.UHP</t>
  </si>
  <si>
    <t>285/50R20 112V FR GRABBER UHP</t>
  </si>
  <si>
    <t>305/40R23 115V XL FR GRABB.UHP</t>
  </si>
  <si>
    <t>295/45R20 114V XL FR GRABB.UHP</t>
  </si>
  <si>
    <t>275/55R20 117V XL FR GRABB.UHP</t>
  </si>
  <si>
    <t>305/40R22 114V XL FR GRABB.UHP</t>
  </si>
  <si>
    <t>295/50R20 118V XL GRABBER UHP</t>
  </si>
  <si>
    <t>305/45R22 118V XL FR GRABB.UHP</t>
  </si>
  <si>
    <t>235/60R18 107V XL FR GRAB. UHP</t>
  </si>
  <si>
    <t>255/50R19 107W XL FR GRABB.UHP</t>
  </si>
  <si>
    <t xml:space="preserve">31X10.5R15 109Q GRABBER X3  </t>
  </si>
  <si>
    <t xml:space="preserve">33X12.5R15 108Q GRABBER X3 </t>
  </si>
  <si>
    <t xml:space="preserve">35X12.5R15 113Q GRABBER X3 </t>
  </si>
  <si>
    <t>LT265/75R16 112/109Q GRABBER X3 SRL</t>
  </si>
  <si>
    <t xml:space="preserve">LT265/75R16 123/120Q GRABBER X3 </t>
  </si>
  <si>
    <t xml:space="preserve">LT285/75R16 126/123Q GRABBER X3 </t>
  </si>
  <si>
    <t xml:space="preserve">LT315/75R16 127/124Q GRABBER X3 </t>
  </si>
  <si>
    <t xml:space="preserve">LT255/75R17 111/108Q GRABBER X3 </t>
  </si>
  <si>
    <t>LT265/70R17 121/118Q GRABBER X3 SRL</t>
  </si>
  <si>
    <t xml:space="preserve">LT265/70R17 121/118Q GRABBER X3 </t>
  </si>
  <si>
    <t>LT285/70R17 121/118Q GRABBER X3 SRL</t>
  </si>
  <si>
    <t>LT295/70R17 121/118Q GRABBER X3 SRL</t>
  </si>
  <si>
    <t xml:space="preserve">LT295/70R17 121/118Q GRABBER X3 </t>
  </si>
  <si>
    <t xml:space="preserve">LT315/70R17 121/118Q GRABBER X3 </t>
  </si>
  <si>
    <t>33X12.5R17 114Q GRABBER X3 SRL</t>
  </si>
  <si>
    <t xml:space="preserve">33X12.5R17 114Q GRABBER X3 </t>
  </si>
  <si>
    <t>35X12.5R17 121Q GRABBER X3 SRL</t>
  </si>
  <si>
    <t xml:space="preserve">35X12.5R17 121Q GRABBER X3 </t>
  </si>
  <si>
    <t>37X12.5R17 124Q GRABBER X3 SRL</t>
  </si>
  <si>
    <t xml:space="preserve">37X12.5R17 124Q GRABBER X3 </t>
  </si>
  <si>
    <t xml:space="preserve">LT265/70R18 124/121Q GRABBER X3 </t>
  </si>
  <si>
    <t>LT275/70R18 125/122Q GRABBER X3 SRL</t>
  </si>
  <si>
    <t xml:space="preserve">LT275/70R18 125/122Q GRABBER X3 </t>
  </si>
  <si>
    <t xml:space="preserve">LT295/70R18 129/126Q GRABBER X3 </t>
  </si>
  <si>
    <t xml:space="preserve">LT275/65R18 123/120Q GRABBER X3 </t>
  </si>
  <si>
    <t>33X12.5R18 118Q GRABBER X3 SRL</t>
  </si>
  <si>
    <t xml:space="preserve">33X12.5R18 118Q GRABBER X3 </t>
  </si>
  <si>
    <t>35X12.5R18 123Q GRABBER X3 SRL</t>
  </si>
  <si>
    <t xml:space="preserve">35X12.5R18 123Q GRABBER X3 </t>
  </si>
  <si>
    <t>37X12.5R18 128Q GRABBER X3 SRL</t>
  </si>
  <si>
    <t xml:space="preserve">LT275/65R20 126/123Q GRABBER X3 </t>
  </si>
  <si>
    <t>LT295/65R20 129/126Q GRABBER X3 SRL</t>
  </si>
  <si>
    <t xml:space="preserve">LT295/65R20 129/126Q GRABBER X3 </t>
  </si>
  <si>
    <t xml:space="preserve">LT295/55R20 123/120Q GRABBER X3 </t>
  </si>
  <si>
    <t>LT305/55R20 121/118Q GRABBER X3 SRL</t>
  </si>
  <si>
    <t xml:space="preserve">LT305/55R20 121/118Q GRABBER X3 </t>
  </si>
  <si>
    <t xml:space="preserve">33X12.5R20 114Q GRABBER X3 </t>
  </si>
  <si>
    <t>35X12.5R20 121Q GRABBER X3 SRL</t>
  </si>
  <si>
    <t xml:space="preserve">35X12.5R20 121Q GRABBER X3 </t>
  </si>
  <si>
    <t>37X13.5R20 127Q GRABBER X3 SRL</t>
  </si>
  <si>
    <t xml:space="preserve">37X13.5R20 127Q GRABBER X3 </t>
  </si>
  <si>
    <t>33X10.5R15 114Q GRABBER X3 SRL</t>
  </si>
  <si>
    <t>225/60R16 98T ProContact EcoPlus WSW</t>
  </si>
  <si>
    <t>245/50R18 100H ProContact GX SSR MOE</t>
  </si>
  <si>
    <t>245/45R19 102H XL FR PROCONTACT GX SSR MOE</t>
  </si>
  <si>
    <t>P225/60R17 98T PROCONTACT GX</t>
  </si>
  <si>
    <t>275/40R19 101H FR PROCONT GX SSR MOE</t>
  </si>
  <si>
    <t>235/45R19 95H FR PROCONTACT GX SSR MOE</t>
  </si>
  <si>
    <t>225/45R18 95H XL FR PROCONTACT GX SSR MOE</t>
  </si>
  <si>
    <t>245/40R18 97H XL FR PROCONTACT GX SSR MOE</t>
  </si>
  <si>
    <t>245/40R18 97H XL FR PROCONTACT GX J</t>
  </si>
  <si>
    <t>225/45R18 95H XL FR PROCONTACT GX J</t>
  </si>
  <si>
    <t>245/40R19 98H XL FR PROCONTACT GX J</t>
  </si>
  <si>
    <t>245/40R19 98H XL PROCGX SSR *MOE</t>
  </si>
  <si>
    <t>275/35R19 100H PROCGX SSR MOE</t>
  </si>
  <si>
    <t xml:space="preserve">245/40R19 94W PROCONTACT RX </t>
  </si>
  <si>
    <t xml:space="preserve">275/35R19 96W PROCONTACT RX </t>
  </si>
  <si>
    <t>225/40R18 88V FR PROCONTACT RX SSR</t>
  </si>
  <si>
    <t>255/35R18 90V FR PROCONTACT RX SSR</t>
  </si>
  <si>
    <t>235/40R19 96W XL PROCONTACT RX T0 SIL</t>
  </si>
  <si>
    <t>225/50R17 94V PROCRX SSR AR</t>
  </si>
  <si>
    <t>225/45R18 91V PROCONTACT RX SSR AR</t>
  </si>
  <si>
    <t>245/45R18 100V XL FR PROCONTACT TX VOL</t>
  </si>
  <si>
    <t>265/35R20 99H XL PROCONTACT TX AO</t>
  </si>
  <si>
    <t>215/50R17 91H PROCONTACT TX</t>
  </si>
  <si>
    <t>225/45R17 91H FR PROCONTACT TX AO</t>
  </si>
  <si>
    <t>225/40R18 92H XL FR PROCTX AO</t>
  </si>
  <si>
    <t>235/60R18 103V PROCONTACT TX N0</t>
  </si>
  <si>
    <t>255/55R18 105V PROCONTACT TX N0</t>
  </si>
  <si>
    <t>235/55R19 101V PROCONTACT TX N0</t>
  </si>
  <si>
    <t>255/50R19 103V PROCONTACT TX N0</t>
  </si>
  <si>
    <t>225/60R18 100H PROCONTACT TX</t>
  </si>
  <si>
    <t>225/55R18 98H PROCONTACT TX</t>
  </si>
  <si>
    <t>225/45R18 91V PROCONTACT TX</t>
  </si>
  <si>
    <t>205/55R17 91H PROCONTACT TX</t>
  </si>
  <si>
    <t>235/50R18 97H PROCONTACT TX SSR MOE</t>
  </si>
  <si>
    <t>215/60R16 95T PROCONTACT TX</t>
  </si>
  <si>
    <t>215/55R17 94H PROCONTACT TX</t>
  </si>
  <si>
    <t>235/45R18 94H PROCONTACT TX</t>
  </si>
  <si>
    <t>225/45R17 91H PROCONTACT TX</t>
  </si>
  <si>
    <t>225/40R18 92H XL PROCONTACT TX</t>
  </si>
  <si>
    <t>195/65R15 91H PROCONTACT TX</t>
  </si>
  <si>
    <t>185/60R15 84T PROCONTACT TX</t>
  </si>
  <si>
    <t>165/65R15 81T PROCONTACT TX</t>
  </si>
  <si>
    <t>205/45R16 83H PROCONTACT TX</t>
  </si>
  <si>
    <t>185/50R16 81H PROCONTACT TX</t>
  </si>
  <si>
    <t>245/40R19 94W PROCONTACT TX</t>
  </si>
  <si>
    <t>235/50R18 97V PROCONTACT TX</t>
  </si>
  <si>
    <t>245/45R18 96V PROCONTACT TX</t>
  </si>
  <si>
    <t>245/45R18 100H XL PROCONTACT TX MO</t>
  </si>
  <si>
    <t>225/55R17 97H FR ProContact TX SSR MO</t>
  </si>
  <si>
    <t>215/60R17 96H ProContact TX</t>
  </si>
  <si>
    <t>215/60R16 95H PROCONTACT TX</t>
  </si>
  <si>
    <t>215/55R17 94V PROCONTACT TX</t>
  </si>
  <si>
    <t>245/45R18 100H XL PROCTX AO</t>
  </si>
  <si>
    <t>245/45R19 98W PROCONTACT TX</t>
  </si>
  <si>
    <t>275/40R19 101W PROCONTACT TX</t>
  </si>
  <si>
    <t>245/40R18 93H PROCONTACT TX AO</t>
  </si>
  <si>
    <t>P205/55R16 89V PROCONTACT TX</t>
  </si>
  <si>
    <t>225/45R17 91W PROCONTACT TX</t>
  </si>
  <si>
    <t>275/35R19 96W PROCONTACT TX</t>
  </si>
  <si>
    <t>205/55R16 91H PROCONTACT TX</t>
  </si>
  <si>
    <t>275/35R19 96W PROCONTACT TX ContiSilent</t>
  </si>
  <si>
    <t>225/45R18 95H XL PROCONTACT TX</t>
  </si>
  <si>
    <t>205/45R17 88V XL FR PROCONTACT TX</t>
  </si>
  <si>
    <t>185/65R15 88H PROCONTACT TX</t>
  </si>
  <si>
    <t>245/45R18 96H PROCONTACT TX</t>
  </si>
  <si>
    <t>225/50R17 94H PROCONTACT TX AO</t>
  </si>
  <si>
    <t>215/65R17 99H ProContact TX</t>
  </si>
  <si>
    <t>235/55R18 100H PROCONTACT TX</t>
  </si>
  <si>
    <t>235/50R19 99H FR ProContact TX</t>
  </si>
  <si>
    <t>245/45R18 96H FR PROCONTACT TX ContiSilent</t>
  </si>
  <si>
    <t>255/40R19 100V XL PROCTX VOL ContiSilent</t>
  </si>
  <si>
    <t>245/40R19 94W FR PROCTX</t>
  </si>
  <si>
    <t>245/40R19 94W FR PROCTX ContiSilent</t>
  </si>
  <si>
    <t>195/65R15 91H PURECONTACT</t>
  </si>
  <si>
    <t>205/50R17 93V XL PURECONTACT</t>
  </si>
  <si>
    <t>205/55R16 91H PURECONTACT</t>
  </si>
  <si>
    <t>205/55R16 91V  PURECONTACT</t>
  </si>
  <si>
    <t>205/60R16 92H PURECONTACT</t>
  </si>
  <si>
    <t>205/60R16 92V  PURECONTACT</t>
  </si>
  <si>
    <t>215/50R17 95V XL PURECONTACT</t>
  </si>
  <si>
    <t>215/55R16 97H XL PURECONTACT</t>
  </si>
  <si>
    <t>215/55R17 94V  PURECONTACT</t>
  </si>
  <si>
    <t>215/60R16 95V  PURECONTACT</t>
  </si>
  <si>
    <t>225/45R17 91H FR PURECONTACT</t>
  </si>
  <si>
    <t>205/65R16 95H PURECONTACT</t>
  </si>
  <si>
    <t>225/50R17 98V XL FR PURECONTACT</t>
  </si>
  <si>
    <t>225/55R17 97V  PURECONTACT</t>
  </si>
  <si>
    <t>235/45R17 94H FR PURECONTACT</t>
  </si>
  <si>
    <t>235/45R18 94V FR PURECONTACT</t>
  </si>
  <si>
    <t>235/50R17 96V FR PURECONTACT</t>
  </si>
  <si>
    <t>235/55R17 99H PURECONTACT</t>
  </si>
  <si>
    <t>235/55R18 100V PURECONTACT</t>
  </si>
  <si>
    <t>225/45R18 91V PURECONTACT</t>
  </si>
  <si>
    <t>225/60R18 100H FR PURECONTACT</t>
  </si>
  <si>
    <t>245/45R17 99V XL FR PURECONTACT</t>
  </si>
  <si>
    <t>245/45R18 100V XL FR PURECONTACT</t>
  </si>
  <si>
    <t>245/40R18 97V XL FR PURECONTACT</t>
  </si>
  <si>
    <t>235/50R18 97V FR PURECONTACT</t>
  </si>
  <si>
    <t>215/60R16 95H  PURECONTACT</t>
  </si>
  <si>
    <t>225/45R17 91V FR PURECONTACT</t>
  </si>
  <si>
    <t>245/50R17 99V  FR PURECONTACT</t>
  </si>
  <si>
    <t>245/45R20 99V FR PURECONTACT</t>
  </si>
  <si>
    <t>255/45R19 100V FR PURECONTACT</t>
  </si>
  <si>
    <t>245/40R19 98V XL FR PURCONTACT</t>
  </si>
  <si>
    <t>245/50R18 100V FR PURECONTACT</t>
  </si>
  <si>
    <t>LT245/75R16 120/116S LRE TerrainContact A/T OWL</t>
  </si>
  <si>
    <t>LT265/75R16 123/120S LRE TerrainContact A/T OWL</t>
  </si>
  <si>
    <t>LT285/75R16 126/123S LRE TerrainContact A/T OWL</t>
  </si>
  <si>
    <t xml:space="preserve">LT235/80R17 120/117S LRE TerrainContact A/T </t>
  </si>
  <si>
    <t>LT245/70R17 119/116S LRE TerrainContact A/T OWL</t>
  </si>
  <si>
    <t>LT245/75R17 121/118S LRE TerrainContact A/T OWL</t>
  </si>
  <si>
    <t>LT265/70R17 121/118S LRE TerrainContact A/T OWL</t>
  </si>
  <si>
    <t xml:space="preserve">LT285/70R17 121/118S LRE TerrainContact A/T </t>
  </si>
  <si>
    <t xml:space="preserve">LT315/70R17 121/118S LRE TerrainContact A/T </t>
  </si>
  <si>
    <t>LT265/70R18 124/121S LRE TerrainContact A/T OWL</t>
  </si>
  <si>
    <t>LT275/65R18 123/120S LRE TerrainContact A/T OWL</t>
  </si>
  <si>
    <t>LT275/70R18 125/122S LRE TerrainContact A/T OWL</t>
  </si>
  <si>
    <t xml:space="preserve">LT265/60R20 121/118S LRE TerrainContact A/T </t>
  </si>
  <si>
    <t xml:space="preserve">LT275/65R20 126/123S LRE TerrainContact A/T </t>
  </si>
  <si>
    <t xml:space="preserve">LT285/60R20 125/122S LRE TerrainContact A/T </t>
  </si>
  <si>
    <t>265/70R16 112T TerrainContact A/T OWL</t>
  </si>
  <si>
    <t>265/75R16 116T TerrainContact A/T OWL</t>
  </si>
  <si>
    <t>245/65R17 107T TerrainContact A/T OWL</t>
  </si>
  <si>
    <t>245/70R17 110T TerrainContact A/T OWL</t>
  </si>
  <si>
    <t>255/65R17 110S TerrainContact A/T OWL</t>
  </si>
  <si>
    <t>255/75R17 115S TerrainContact A/T OWL</t>
  </si>
  <si>
    <t>265/70R17 115S TerrainContact A/T OWL</t>
  </si>
  <si>
    <t xml:space="preserve">245/60R18 105H TerrainContact A/T </t>
  </si>
  <si>
    <t>255/70R18 113T TerrainContact A/T OWL</t>
  </si>
  <si>
    <t xml:space="preserve">265/60R18 110T TerrainContact A/T </t>
  </si>
  <si>
    <t xml:space="preserve">265/65R18 114T TerrainContact A/T </t>
  </si>
  <si>
    <t>265/70R18 116S TerrainContact A/T OWL</t>
  </si>
  <si>
    <t>275/65R18 116T TerrainContact A/T OWL</t>
  </si>
  <si>
    <t xml:space="preserve">265/50R20 107T TerrainContact A/T </t>
  </si>
  <si>
    <t xml:space="preserve">275/55R20 113T TerrainContact A/T </t>
  </si>
  <si>
    <t xml:space="preserve">275/60R20 115S TerrainContact A/T </t>
  </si>
  <si>
    <t xml:space="preserve">285/45R22 114H TerrainContact A/T </t>
  </si>
  <si>
    <t xml:space="preserve">225/60R17 99H TerrainContact A/T </t>
  </si>
  <si>
    <t xml:space="preserve">255/55R18 109V TerrainContact A/T </t>
  </si>
  <si>
    <t xml:space="preserve">255/55R19 111V TerrainContact A/T </t>
  </si>
  <si>
    <t>185/65R15 88T TrueContact</t>
  </si>
  <si>
    <t>195/60R15 88T TrueContact</t>
  </si>
  <si>
    <t>195/65R15 91T TrueContact</t>
  </si>
  <si>
    <t>205/60R16 92T TrueContact</t>
  </si>
  <si>
    <t>205/65R16 95T TrueContact</t>
  </si>
  <si>
    <t>215/45R17 87V TrueContact</t>
  </si>
  <si>
    <t>215/55R17 94T TrueContact</t>
  </si>
  <si>
    <t>215/55R18 95T TrueContact</t>
  </si>
  <si>
    <t>215/60R16 95T TrueContact</t>
  </si>
  <si>
    <t>215/60R17 96T TrueContact</t>
  </si>
  <si>
    <t>215/65R16 98T TrueContact</t>
  </si>
  <si>
    <t>215/65R16 98H TrueContact</t>
  </si>
  <si>
    <t>215/65R17 99T TrueContact</t>
  </si>
  <si>
    <t>225/50R17 94T TrueContact</t>
  </si>
  <si>
    <t>225/50R18 95T TrueContact</t>
  </si>
  <si>
    <t>225/55R17 97H TrueContact</t>
  </si>
  <si>
    <t>225/55R19 99H TrueContact</t>
  </si>
  <si>
    <t>225/60R16 98T TrueContact</t>
  </si>
  <si>
    <t>225/60R16 98H TrueContact</t>
  </si>
  <si>
    <t>225/60R17 99T TrueContact</t>
  </si>
  <si>
    <t>225/60R17 99H TrueContact</t>
  </si>
  <si>
    <t>225/65R16 100T TrueContact</t>
  </si>
  <si>
    <t>225/65R17 102T TrueContact</t>
  </si>
  <si>
    <t>235/55R17 99T TrueContact</t>
  </si>
  <si>
    <t>235/55R18 100T TrueContact</t>
  </si>
  <si>
    <t>235/55R19 101H TrueContact</t>
  </si>
  <si>
    <t>235/60R17 102T TrueContact</t>
  </si>
  <si>
    <t>235/60R18 103T TrueContact</t>
  </si>
  <si>
    <t>235/60R18 103H TrueContact</t>
  </si>
  <si>
    <t>235/65R16 103T TrueContact</t>
  </si>
  <si>
    <t>235/65R17 104T TrueContact</t>
  </si>
  <si>
    <t>215/65R16C 109/107R TL VANCO 2</t>
  </si>
  <si>
    <t>235/65R16C 121/119R VFS</t>
  </si>
  <si>
    <t>LT245/75R16 120/116N TL VFS</t>
  </si>
  <si>
    <t>225/55R17 101H RF VANCO FS</t>
  </si>
  <si>
    <t>285/65R16C 128N VANFS</t>
  </si>
  <si>
    <t>185/60R15C 94/92T VANCO FS</t>
  </si>
  <si>
    <t>205/65R15C 102/100TTL VANCO FS</t>
  </si>
  <si>
    <t>195/70R15C 104/102RTL VANCO FS</t>
  </si>
  <si>
    <t>205/75R16C 110/108R VANFS</t>
  </si>
  <si>
    <t>225/75R16C 121/120R TL VANCOFS</t>
  </si>
  <si>
    <t>LT215/85R16 115/112Q TL VFS</t>
  </si>
  <si>
    <t>LT245/75R16 120/116Q TL VFS</t>
  </si>
  <si>
    <t>235/65R16C 121/119N VFS</t>
  </si>
  <si>
    <t>http://www.continentaltire.com/</t>
  </si>
  <si>
    <t>195/55R16 87V TL ContiPremiumContact 2 *</t>
  </si>
  <si>
    <t>195/65R15 91H TL CONTIPROCONTACT</t>
  </si>
  <si>
    <t>P205/55R16 89H CONTIPRO CONTACT</t>
  </si>
  <si>
    <t>235/45R19 95H FR CONTIPRO CONTACT</t>
  </si>
  <si>
    <t>P235/45R19 95V FR CONTIPRO CONTACT</t>
  </si>
  <si>
    <t>205/55R16 91H CONTIPRO CONTACT</t>
  </si>
  <si>
    <t>P205/55R16 89H CONTI PRO CONTACT</t>
  </si>
  <si>
    <t xml:space="preserve">275/35R21 103Y ContiSport Contact 5P </t>
  </si>
  <si>
    <t xml:space="preserve">315/30R21 105Y ContiSport Contact 5P </t>
  </si>
  <si>
    <t>215/50R17 91H PRO CONTACT TX</t>
  </si>
  <si>
    <t>195/65R15 91H PRO CONTACT TX</t>
  </si>
  <si>
    <t>185/60R15 84T PRO CONTACT TX</t>
  </si>
  <si>
    <t>LT275/65R18 123/120R General GRAB APT</t>
  </si>
  <si>
    <t>275/50R20 109W ML CROSSCONTACT UHP MO</t>
  </si>
  <si>
    <t xml:space="preserve">265/35R19 98Y CONTI SPORT CONTACT 6 </t>
  </si>
  <si>
    <t>Pass/Light Truck/Van Includes $1 Waste Fee</t>
  </si>
  <si>
    <t>CONTINENTAL445/50R22.5HTL1.</t>
  </si>
  <si>
    <t>CONTINENTAL385/65R22.5HTC1.</t>
  </si>
  <si>
    <t>CONTINENTAL11R22.5Conti EcoPlus HD3.</t>
  </si>
  <si>
    <t>CONTINENTAL11R24.5Conti EcoPlus HD3.</t>
  </si>
  <si>
    <t>CONTINENTAL285/75R24.5Conti EcoPlus HD3.</t>
  </si>
  <si>
    <t>CONTINENTAL285/75R24.5HSR2.</t>
  </si>
  <si>
    <t>CONTINENTAL11R22.5HDL2 DL..</t>
  </si>
  <si>
    <t>GENERAL11R22.5S581.</t>
  </si>
  <si>
    <t>.GENERAL295/75R22.5S581</t>
  </si>
  <si>
    <t>GENERAL11R24.5S581.</t>
  </si>
  <si>
    <t>GENERAL11R24.5S581..</t>
  </si>
  <si>
    <t>CONTINENTAL11R22.5HDR1.</t>
  </si>
  <si>
    <t>CONTINENTAL275/80R22.5HDR1.</t>
  </si>
  <si>
    <t>CONTINENTAL11R24.5HDR1.</t>
  </si>
  <si>
    <t>CONTINENTAL285/75R24.5HDR1.</t>
  </si>
  <si>
    <t>CONTINENTAL245/70R19.5HSR1.</t>
  </si>
  <si>
    <t>.CONTINENTAL11R22.5HSL 2</t>
  </si>
  <si>
    <t>CONTINENTAL275/80R22.5HSL 2.</t>
  </si>
  <si>
    <t>CONTINENTAL11R24.5HSL 2.</t>
  </si>
  <si>
    <t>CONTINENTAL285/75R24.5HSL 2.</t>
  </si>
  <si>
    <t>CONTINENTAL11R24.5HDL2 DL.</t>
  </si>
  <si>
    <t>CONTINENTAL11R22.5HSR2.</t>
  </si>
  <si>
    <t>CONTINENTAL11R24.5HSR2.</t>
  </si>
  <si>
    <t>CONTINENTAL275/80R22.5HSR2.</t>
  </si>
  <si>
    <t>CONTINENTAL275/80R22.5HDL ECO PLUS.</t>
  </si>
  <si>
    <t>CONTINENTAL11R22.5HDL ECO PLUS.</t>
  </si>
  <si>
    <t>CONTINENTAL11R24.5HDL ECO PLUS.</t>
  </si>
  <si>
    <t>CONTINENTAL285/75R24.5HDL ECO PLUS.</t>
  </si>
  <si>
    <t>GENERAL11R22.5 D660.</t>
  </si>
  <si>
    <t>GENERAL11R24.5 D660.</t>
  </si>
  <si>
    <t>CONTINENTAL445/65R22.5HTC1.</t>
  </si>
  <si>
    <t>CONTINENTAL445/65R22.5HCS.</t>
  </si>
  <si>
    <t>CONTINENTAL11R24.5Hybrid HT3.</t>
  </si>
  <si>
    <t>CONTINENTAL235/75R17.5HTL2 Eco Plus.</t>
  </si>
  <si>
    <t>CONTINENTAL215/75R17.5HTL2 Eco Plus.</t>
  </si>
  <si>
    <t>CONTINENTAL245/70R17.5HTL2 Eco Plus..</t>
  </si>
  <si>
    <t>CONTINENTAL11R24.5Conti EcoPlus HT3.</t>
  </si>
  <si>
    <t>CONTINENTAL11R22.5Conti EcoPlus HT3.</t>
  </si>
  <si>
    <t>CONTINENTAL235/75R17.5HTR2.</t>
  </si>
  <si>
    <t>CONTINENTAL215/75R17.5HTR2.</t>
  </si>
  <si>
    <t>CONTINENTAL265/70R19.5Hybrid HT3.</t>
  </si>
  <si>
    <t>CONTINENTAL11R22.5Hybrid HT3.</t>
  </si>
  <si>
    <t>GENERAL11R22.5RD.</t>
  </si>
  <si>
    <t>GENERAL11R24.5RD.</t>
  </si>
  <si>
    <t>CONTINENTAL11R22.5HDL2 DL ECO PLUS.</t>
  </si>
  <si>
    <t>CONTINENTAL295/75R22.5HDL2.</t>
  </si>
  <si>
    <t>CONTINENTAL11R22.5HDL2.</t>
  </si>
  <si>
    <t>CONTINENTAL11R24.5HDL2.</t>
  </si>
  <si>
    <t>CONTINENTAL285/75R24.5HDL2.</t>
  </si>
  <si>
    <t>CONTINENTAL315/80R22.5HDR2.</t>
  </si>
  <si>
    <t>CONTINENTAL11R22.5HDR2.</t>
  </si>
  <si>
    <t>CONTINENTAL245/70R19.5HDR.</t>
  </si>
  <si>
    <t>CONTINENTAL11R24.5HDR2.</t>
  </si>
  <si>
    <t>CONTINENTAL275/80R22.5HDR2.</t>
  </si>
  <si>
    <t>CONTINENTAL285/75R24.5HDR2.</t>
  </si>
  <si>
    <t>CONTINENTAL11R22.5HDR2 ECO PLUS.</t>
  </si>
  <si>
    <t>CONTINENTAL295/75R22.5 HDR2 ECO PLUS.</t>
  </si>
  <si>
    <t>CONTINENTAL255/70R22.5HDR.</t>
  </si>
  <si>
    <t>CONTINENTAL285/70R19.5HDR.</t>
  </si>
  <si>
    <t>CONTINENTAL245/70R19.5Hybrid HD3.</t>
  </si>
  <si>
    <t>CONTINENTAL265/70R19.5HDR.</t>
  </si>
  <si>
    <t>GENERAL11R24.5HD.</t>
  </si>
  <si>
    <t>GENERAL11R22.5HD.</t>
  </si>
  <si>
    <t>CONTINENTAL295/75R22.5Conti EcoPlus HD3.</t>
  </si>
  <si>
    <t>CONTINENTAL11R24.5Conti Hybrid HD3.</t>
  </si>
  <si>
    <t>CONTINENTAL11R22.5Conti Hybrid HD3.</t>
  </si>
  <si>
    <t>CONTINENTAL295/75R22.5CrossTrac HA3.</t>
  </si>
  <si>
    <t>CONTINENTAL285/75R24.5CrossTrac HA3.</t>
  </si>
  <si>
    <t>CONTINENTAL11R24.5CrossTrac HA3.</t>
  </si>
  <si>
    <t>CONTINENTAL11R22.5CrossTrac HA3.</t>
  </si>
  <si>
    <t>CONTINENTAL305/70R22.5Conti Urban HA3.</t>
  </si>
  <si>
    <t>CONTINENTAL245/70R19.5Hybrid HS3.</t>
  </si>
  <si>
    <t>CONTINENTAL255/70R22.5HSR2 SA.</t>
  </si>
  <si>
    <t>CONTINENTAL285/70R19.5HSR1.</t>
  </si>
  <si>
    <t>CONTINENTAL275/80R22.5HSR2 SA.</t>
  </si>
  <si>
    <t>CONTINENTAL295/80R22.5HSR2 SA.</t>
  </si>
  <si>
    <t>CONTINENTAL275/80R22.5HSR2 ECO PLUS.</t>
  </si>
  <si>
    <t>CONTINENTAL295/75R22.5Hybrid HS3.</t>
  </si>
  <si>
    <t>.CONTINENTAL245/70R19.5HSR1.</t>
  </si>
  <si>
    <t>CONTINENTAL11R22.5Hybrid HS3.</t>
  </si>
  <si>
    <t>CONTINENTAL11R22.5HSL2 Eco Plus.</t>
  </si>
  <si>
    <t>CONTINENTAL11R24.5HSL2 Eco Plus.</t>
  </si>
  <si>
    <t>CONTINENTAL275/80R22.5HSL2 Eco Plus.</t>
  </si>
  <si>
    <t>CONTINENTAL285/75R24.5HSL2 Eco Plus.</t>
  </si>
  <si>
    <t>CONTINENTAL295/75R22.5Conti EcoPlus HS3.</t>
  </si>
  <si>
    <t>CONTINENTAL11R22.5Conti EcoPlus HS3.</t>
  </si>
  <si>
    <t>CONTINENTAL10R17.5LSR1.</t>
  </si>
  <si>
    <t>CONTINENTAL235/75R17.5HTR2..</t>
  </si>
  <si>
    <t>continental-truck</t>
  </si>
  <si>
    <t>continentaltire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</si>
</sst>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8">
    <xf numFmtId="0" fontId="0" fillId="0" borderId="0" xfId="0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left" vertical="center"/>
    </xf>
    <xf numFmtId="49" fontId="10" fillId="2" borderId="1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49" fontId="10" fillId="2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1" fillId="0" borderId="1" xfId="0" applyFont="1" applyBorder="1"/>
    <xf numFmtId="0" fontId="9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2" applyFont="1" applyBorder="1" applyAlignment="1" applyProtection="1">
      <alignment vertical="top" wrapText="1"/>
    </xf>
    <xf numFmtId="49" fontId="11" fillId="0" borderId="1" xfId="2" applyNumberFormat="1" applyFont="1" applyBorder="1" applyAlignment="1" applyProtection="1">
      <alignment horizontal="left" vertical="top"/>
    </xf>
    <xf numFmtId="8" fontId="11" fillId="0" borderId="1" xfId="2" applyNumberFormat="1" applyFont="1" applyBorder="1" applyAlignment="1" applyProtection="1">
      <alignment horizontal="left" vertical="top"/>
    </xf>
    <xf numFmtId="0" fontId="11" fillId="0" borderId="1" xfId="2" applyFont="1" applyBorder="1" applyAlignment="1" applyProtection="1">
      <alignment horizontal="left" vertical="top" wrapText="1"/>
    </xf>
    <xf numFmtId="0" fontId="0" fillId="0" borderId="1" xfId="0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10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3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9" fontId="15" fillId="4" borderId="0" xfId="0" applyNumberFormat="1" applyFont="1" applyFill="1" applyAlignment="1" applyProtection="1">
      <alignment horizontal="center" wrapText="1"/>
      <protection hidden="1"/>
    </xf>
    <xf numFmtId="49" fontId="15" fillId="4" borderId="0" xfId="0" applyNumberFormat="1" applyFont="1" applyFill="1" applyAlignment="1" applyProtection="1">
      <alignment horizontal="center"/>
      <protection hidden="1"/>
    </xf>
    <xf numFmtId="44" fontId="15" fillId="4" borderId="0" xfId="0" applyNumberFormat="1" applyFont="1" applyFill="1" applyAlignment="1" applyProtection="1">
      <alignment horizontal="center" wrapText="1"/>
      <protection hidden="1"/>
    </xf>
    <xf numFmtId="0" fontId="11" fillId="7" borderId="0" xfId="0" applyFont="1" applyFill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44" fontId="3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/>
      <protection hidden="1"/>
    </xf>
  </cellXfs>
  <cellStyles count="4">
    <cellStyle name="Bad" xfId="1" builtinId="27"/>
    <cellStyle name="Hyperlink" xfId="2" builtinId="8"/>
    <cellStyle name="Normal" xfId="0" builtinId="0"/>
    <cellStyle name="Normal 2 2" xfId="3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umbom\AppData\Local\Temp\notes596F5B\State%20of%20MS%20Price%20Sheet%201.8.2017_Off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senger &amp; Light Truck"/>
      <sheetName val="Databook - Catalog Product"/>
    </sheetNames>
    <sheetDataSet>
      <sheetData sheetId="0">
        <row r="9">
          <cell r="C9" t="str">
            <v>03540280000</v>
          </cell>
          <cell r="D9" t="str">
            <v>Mercedes</v>
          </cell>
          <cell r="F9" t="str">
            <v>265/45R20</v>
          </cell>
          <cell r="G9">
            <v>108</v>
          </cell>
          <cell r="H9" t="str">
            <v>H</v>
          </cell>
          <cell r="I9" t="str">
            <v>XL</v>
          </cell>
          <cell r="J9" t="str">
            <v>-</v>
          </cell>
          <cell r="K9" t="str">
            <v>4x4Contact</v>
          </cell>
          <cell r="L9" t="str">
            <v>265/45R20 108H XL ML 4X4CONT. MO</v>
          </cell>
          <cell r="M9">
            <v>513.5</v>
          </cell>
          <cell r="N9">
            <v>261.88</v>
          </cell>
          <cell r="O9">
            <v>1</v>
          </cell>
          <cell r="P9">
            <v>262.88</v>
          </cell>
        </row>
        <row r="10">
          <cell r="C10" t="str">
            <v>03540370000</v>
          </cell>
          <cell r="D10" t="str">
            <v>Nissan</v>
          </cell>
          <cell r="F10" t="str">
            <v>225/60R17</v>
          </cell>
          <cell r="G10">
            <v>98</v>
          </cell>
          <cell r="H10" t="str">
            <v>H</v>
          </cell>
          <cell r="I10" t="str">
            <v>SL</v>
          </cell>
          <cell r="J10" t="str">
            <v>-</v>
          </cell>
          <cell r="K10" t="str">
            <v>4x4Contact</v>
          </cell>
          <cell r="L10" t="str">
            <v>P225/60R17 98H TL 4X4CONTACT</v>
          </cell>
          <cell r="M10">
            <v>280</v>
          </cell>
          <cell r="N10">
            <v>142.80000000000001</v>
          </cell>
          <cell r="O10">
            <v>1</v>
          </cell>
          <cell r="P10">
            <v>143.80000000000001</v>
          </cell>
        </row>
        <row r="11">
          <cell r="C11" t="str">
            <v>03545130000</v>
          </cell>
          <cell r="D11" t="str">
            <v>Volvo</v>
          </cell>
          <cell r="F11" t="str">
            <v>235/60R18</v>
          </cell>
          <cell r="G11">
            <v>103</v>
          </cell>
          <cell r="H11" t="str">
            <v>H</v>
          </cell>
          <cell r="I11" t="str">
            <v>SL</v>
          </cell>
          <cell r="J11" t="str">
            <v>-</v>
          </cell>
          <cell r="K11" t="str">
            <v>4x4Contact</v>
          </cell>
          <cell r="L11" t="str">
            <v>235/60R18 103H TL FR 4X4 CONT.</v>
          </cell>
          <cell r="M11">
            <v>302</v>
          </cell>
          <cell r="N11">
            <v>154.02000000000001</v>
          </cell>
          <cell r="O11">
            <v>1</v>
          </cell>
          <cell r="P11">
            <v>155.02000000000001</v>
          </cell>
        </row>
        <row r="12">
          <cell r="C12" t="str">
            <v>03545160000</v>
          </cell>
          <cell r="D12" t="str">
            <v>Land Rover</v>
          </cell>
          <cell r="F12" t="str">
            <v>235/65R17</v>
          </cell>
          <cell r="G12">
            <v>108</v>
          </cell>
          <cell r="H12" t="str">
            <v>V</v>
          </cell>
          <cell r="I12" t="str">
            <v>XL</v>
          </cell>
          <cell r="J12" t="str">
            <v>-</v>
          </cell>
          <cell r="K12" t="str">
            <v>4x4Contact</v>
          </cell>
          <cell r="L12" t="str">
            <v>235/65R17 108V TL XL 4X4 CONT.</v>
          </cell>
          <cell r="M12">
            <v>268</v>
          </cell>
          <cell r="N12">
            <v>136.68</v>
          </cell>
          <cell r="O12">
            <v>1</v>
          </cell>
          <cell r="P12">
            <v>137.68</v>
          </cell>
        </row>
        <row r="13">
          <cell r="C13" t="str">
            <v>03545200000</v>
          </cell>
          <cell r="D13" t="str">
            <v>Land Rover</v>
          </cell>
          <cell r="F13" t="str">
            <v>215/75R16</v>
          </cell>
          <cell r="G13">
            <v>107</v>
          </cell>
          <cell r="H13" t="str">
            <v>H</v>
          </cell>
          <cell r="I13" t="str">
            <v>XL</v>
          </cell>
          <cell r="J13" t="str">
            <v>-</v>
          </cell>
          <cell r="K13" t="str">
            <v>4x4Contact</v>
          </cell>
          <cell r="L13" t="str">
            <v>215/75R16 107H TL XL 4X4 CONT.</v>
          </cell>
          <cell r="M13">
            <v>215</v>
          </cell>
          <cell r="N13">
            <v>109.65</v>
          </cell>
          <cell r="O13">
            <v>1</v>
          </cell>
          <cell r="P13">
            <v>110.65</v>
          </cell>
        </row>
        <row r="14">
          <cell r="C14" t="str">
            <v>03545900000</v>
          </cell>
          <cell r="D14" t="str">
            <v>Mercedes</v>
          </cell>
          <cell r="F14" t="str">
            <v>255/50R19</v>
          </cell>
          <cell r="G14">
            <v>107</v>
          </cell>
          <cell r="H14" t="str">
            <v>H</v>
          </cell>
          <cell r="I14" t="str">
            <v>XL</v>
          </cell>
          <cell r="J14" t="str">
            <v>-</v>
          </cell>
          <cell r="K14" t="str">
            <v>4x4Contact</v>
          </cell>
          <cell r="L14" t="str">
            <v>255/50R19 107H XL ML 4X4CON.MO</v>
          </cell>
          <cell r="M14">
            <v>374.5</v>
          </cell>
          <cell r="N14">
            <v>190.99</v>
          </cell>
          <cell r="O14">
            <v>1</v>
          </cell>
          <cell r="P14">
            <v>191.99</v>
          </cell>
        </row>
        <row r="15">
          <cell r="C15" t="str">
            <v>03546030000</v>
          </cell>
          <cell r="D15" t="str">
            <v>Porsche</v>
          </cell>
          <cell r="F15" t="str">
            <v>275/45R19</v>
          </cell>
          <cell r="G15">
            <v>108</v>
          </cell>
          <cell r="H15" t="str">
            <v>V</v>
          </cell>
          <cell r="I15" t="str">
            <v>XL</v>
          </cell>
          <cell r="J15" t="str">
            <v>-</v>
          </cell>
          <cell r="K15" t="str">
            <v>4x4Contact</v>
          </cell>
          <cell r="L15" t="str">
            <v>275/45R19 108V XL FR 4X4CON.N0</v>
          </cell>
          <cell r="M15">
            <v>397</v>
          </cell>
          <cell r="N15">
            <v>202.47</v>
          </cell>
          <cell r="O15">
            <v>1</v>
          </cell>
          <cell r="P15">
            <v>203.47</v>
          </cell>
        </row>
        <row r="16">
          <cell r="C16" t="str">
            <v>03546670000</v>
          </cell>
          <cell r="D16" t="str">
            <v>Audi</v>
          </cell>
          <cell r="F16" t="str">
            <v>275/45R20</v>
          </cell>
          <cell r="G16">
            <v>110</v>
          </cell>
          <cell r="H16" t="str">
            <v>H</v>
          </cell>
          <cell r="I16" t="str">
            <v>XL</v>
          </cell>
          <cell r="J16" t="str">
            <v>-</v>
          </cell>
          <cell r="K16" t="str">
            <v>4x4Contact</v>
          </cell>
          <cell r="L16" t="str">
            <v>275/45R20 110H FR XL 4X4 CONT.</v>
          </cell>
          <cell r="M16">
            <v>502</v>
          </cell>
          <cell r="N16">
            <v>256.02</v>
          </cell>
          <cell r="O16">
            <v>1</v>
          </cell>
          <cell r="P16">
            <v>257.02</v>
          </cell>
        </row>
        <row r="17">
          <cell r="C17" t="str">
            <v>03546680000</v>
          </cell>
          <cell r="D17" t="str">
            <v>BMW</v>
          </cell>
          <cell r="F17" t="str">
            <v>255/50R19</v>
          </cell>
          <cell r="G17">
            <v>107</v>
          </cell>
          <cell r="H17" t="str">
            <v>H</v>
          </cell>
          <cell r="I17" t="str">
            <v>XL</v>
          </cell>
          <cell r="J17" t="str">
            <v>SSR</v>
          </cell>
          <cell r="K17" t="str">
            <v>4x4Contact</v>
          </cell>
          <cell r="L17" t="str">
            <v>255/50R19 107H XL 4X4CONT.SSR*</v>
          </cell>
          <cell r="M17">
            <v>433</v>
          </cell>
          <cell r="N17">
            <v>220.83</v>
          </cell>
          <cell r="O17">
            <v>1</v>
          </cell>
          <cell r="P17">
            <v>221.83</v>
          </cell>
        </row>
        <row r="18">
          <cell r="C18" t="str">
            <v>03548920000</v>
          </cell>
          <cell r="D18" t="str">
            <v>Audi</v>
          </cell>
          <cell r="F18" t="str">
            <v>265/50R19</v>
          </cell>
          <cell r="G18">
            <v>110</v>
          </cell>
          <cell r="H18" t="str">
            <v>H</v>
          </cell>
          <cell r="I18" t="str">
            <v>XL</v>
          </cell>
          <cell r="J18" t="str">
            <v>-</v>
          </cell>
          <cell r="K18" t="str">
            <v>4x4Contact</v>
          </cell>
          <cell r="L18" t="str">
            <v>265/50R19 110H XL FR 4x4Contact AO</v>
          </cell>
          <cell r="M18">
            <v>413</v>
          </cell>
          <cell r="N18">
            <v>210.63</v>
          </cell>
          <cell r="O18">
            <v>1</v>
          </cell>
          <cell r="P18">
            <v>211.63</v>
          </cell>
        </row>
        <row r="19">
          <cell r="C19" t="str">
            <v>03548930000</v>
          </cell>
          <cell r="D19" t="str">
            <v>Land Rover</v>
          </cell>
          <cell r="F19" t="str">
            <v>255/55R19</v>
          </cell>
          <cell r="G19">
            <v>111</v>
          </cell>
          <cell r="H19" t="str">
            <v>V</v>
          </cell>
          <cell r="I19" t="str">
            <v>XL</v>
          </cell>
          <cell r="J19" t="str">
            <v>-</v>
          </cell>
          <cell r="K19" t="str">
            <v>4x4Contact</v>
          </cell>
          <cell r="L19" t="str">
            <v>255/55R19 111V XL 4x4CONT.</v>
          </cell>
          <cell r="M19">
            <v>296</v>
          </cell>
          <cell r="N19">
            <v>150.96</v>
          </cell>
          <cell r="O19">
            <v>1</v>
          </cell>
          <cell r="P19">
            <v>151.96</v>
          </cell>
        </row>
        <row r="20">
          <cell r="C20" t="str">
            <v>03548950000</v>
          </cell>
          <cell r="D20" t="str">
            <v>Land Rover</v>
          </cell>
          <cell r="F20" t="str">
            <v>255/50R19</v>
          </cell>
          <cell r="G20">
            <v>107</v>
          </cell>
          <cell r="H20" t="str">
            <v>V</v>
          </cell>
          <cell r="I20" t="str">
            <v>XL</v>
          </cell>
          <cell r="J20" t="str">
            <v>-</v>
          </cell>
          <cell r="K20" t="str">
            <v>4x4Contact</v>
          </cell>
          <cell r="L20" t="str">
            <v>255/50R19 107V XL FR 4X4CONT.</v>
          </cell>
          <cell r="M20">
            <v>379</v>
          </cell>
          <cell r="N20">
            <v>193.29</v>
          </cell>
          <cell r="O20">
            <v>1</v>
          </cell>
          <cell r="P20">
            <v>194.29</v>
          </cell>
        </row>
        <row r="21">
          <cell r="C21" t="str">
            <v>03548970000</v>
          </cell>
          <cell r="D21" t="str">
            <v>--</v>
          </cell>
          <cell r="F21" t="str">
            <v>235/70R17</v>
          </cell>
          <cell r="G21">
            <v>111</v>
          </cell>
          <cell r="H21" t="str">
            <v>H</v>
          </cell>
          <cell r="I21" t="str">
            <v>XL</v>
          </cell>
          <cell r="J21" t="str">
            <v>-</v>
          </cell>
          <cell r="K21" t="str">
            <v>4x4Contact</v>
          </cell>
          <cell r="L21" t="str">
            <v>235/70R17 111H XL 4X4CONT.</v>
          </cell>
          <cell r="M21">
            <v>341</v>
          </cell>
          <cell r="N21">
            <v>173.91</v>
          </cell>
          <cell r="O21">
            <v>1</v>
          </cell>
          <cell r="P21">
            <v>174.91</v>
          </cell>
        </row>
        <row r="22">
          <cell r="C22" t="str">
            <v>03549050000</v>
          </cell>
          <cell r="D22" t="str">
            <v>Mercedes</v>
          </cell>
          <cell r="F22" t="str">
            <v>235/50R19</v>
          </cell>
          <cell r="G22">
            <v>99</v>
          </cell>
          <cell r="H22" t="str">
            <v>H</v>
          </cell>
          <cell r="I22" t="str">
            <v>SL</v>
          </cell>
          <cell r="J22" t="str">
            <v>-</v>
          </cell>
          <cell r="K22" t="str">
            <v>4x4Contact</v>
          </cell>
          <cell r="L22" t="str">
            <v>235/50R19 99H ML 4X4 CONT. MO</v>
          </cell>
          <cell r="M22">
            <v>317</v>
          </cell>
          <cell r="N22">
            <v>161.66999999999999</v>
          </cell>
          <cell r="O22">
            <v>1</v>
          </cell>
          <cell r="P22">
            <v>162.66999999999999</v>
          </cell>
        </row>
        <row r="23">
          <cell r="C23" t="str">
            <v>03549070000</v>
          </cell>
          <cell r="D23" t="str">
            <v>Volvo</v>
          </cell>
          <cell r="F23" t="str">
            <v>215/65R16</v>
          </cell>
          <cell r="G23">
            <v>102</v>
          </cell>
          <cell r="H23" t="str">
            <v>V</v>
          </cell>
          <cell r="I23" t="str">
            <v>XL</v>
          </cell>
          <cell r="J23" t="str">
            <v>--</v>
          </cell>
          <cell r="K23" t="str">
            <v>4x4Contact</v>
          </cell>
          <cell r="L23" t="str">
            <v>215/65R16 102V 4x4 CONT.</v>
          </cell>
          <cell r="M23">
            <v>196.5</v>
          </cell>
          <cell r="N23">
            <v>100.21</v>
          </cell>
          <cell r="O23">
            <v>1</v>
          </cell>
          <cell r="P23">
            <v>101.21</v>
          </cell>
        </row>
        <row r="24">
          <cell r="C24" t="str">
            <v>03549080000</v>
          </cell>
          <cell r="D24" t="str">
            <v>--</v>
          </cell>
          <cell r="F24" t="str">
            <v>255/60R17</v>
          </cell>
          <cell r="G24">
            <v>106</v>
          </cell>
          <cell r="H24" t="str">
            <v>H</v>
          </cell>
          <cell r="I24" t="str">
            <v>SL</v>
          </cell>
          <cell r="J24" t="str">
            <v>-</v>
          </cell>
          <cell r="K24" t="str">
            <v>4x4Contact</v>
          </cell>
          <cell r="L24" t="str">
            <v>255/60R17 106H 4X4CONT</v>
          </cell>
          <cell r="M24">
            <v>268</v>
          </cell>
          <cell r="N24">
            <v>136.68</v>
          </cell>
          <cell r="O24">
            <v>1</v>
          </cell>
          <cell r="P24">
            <v>137.68</v>
          </cell>
        </row>
        <row r="25">
          <cell r="C25" t="str">
            <v>03549090000</v>
          </cell>
          <cell r="D25" t="str">
            <v>Mercedes</v>
          </cell>
          <cell r="F25" t="str">
            <v>235/65R17</v>
          </cell>
          <cell r="G25">
            <v>104</v>
          </cell>
          <cell r="H25" t="str">
            <v>H</v>
          </cell>
          <cell r="I25" t="str">
            <v>SL</v>
          </cell>
          <cell r="J25" t="str">
            <v>-</v>
          </cell>
          <cell r="K25" t="str">
            <v>4x4Contact</v>
          </cell>
          <cell r="L25" t="str">
            <v>235/65R17 104H FR ML 4x4CONTACT MO</v>
          </cell>
          <cell r="M25">
            <v>260</v>
          </cell>
          <cell r="N25">
            <v>132.6</v>
          </cell>
          <cell r="O25">
            <v>1</v>
          </cell>
          <cell r="P25">
            <v>133.6</v>
          </cell>
        </row>
        <row r="26">
          <cell r="C26" t="str">
            <v>03549100000</v>
          </cell>
          <cell r="D26" t="str">
            <v>MERCEDES-BENZ</v>
          </cell>
          <cell r="F26" t="str">
            <v>235/65R17</v>
          </cell>
          <cell r="G26">
            <v>104</v>
          </cell>
          <cell r="H26" t="str">
            <v>V</v>
          </cell>
          <cell r="I26" t="str">
            <v>SL</v>
          </cell>
          <cell r="J26" t="str">
            <v>--</v>
          </cell>
          <cell r="K26" t="str">
            <v>4x4Contact</v>
          </cell>
          <cell r="L26" t="str">
            <v>235/65R17 104V 4x4 CONT.</v>
          </cell>
          <cell r="M26">
            <v>228.5</v>
          </cell>
          <cell r="N26">
            <v>116.53</v>
          </cell>
          <cell r="O26">
            <v>1</v>
          </cell>
          <cell r="P26">
            <v>117.53</v>
          </cell>
        </row>
        <row r="27">
          <cell r="C27" t="str">
            <v>03549110000</v>
          </cell>
          <cell r="D27" t="str">
            <v>Mercedes</v>
          </cell>
          <cell r="F27" t="str">
            <v>255/55R18</v>
          </cell>
          <cell r="G27">
            <v>105</v>
          </cell>
          <cell r="H27" t="str">
            <v>V</v>
          </cell>
          <cell r="I27" t="str">
            <v>SL</v>
          </cell>
          <cell r="J27" t="str">
            <v>-</v>
          </cell>
          <cell r="K27" t="str">
            <v>4x4Contact</v>
          </cell>
          <cell r="L27" t="str">
            <v>255/55R18 105V FR ML 4X4CONT</v>
          </cell>
          <cell r="M27">
            <v>312</v>
          </cell>
          <cell r="N27">
            <v>159.12</v>
          </cell>
          <cell r="O27">
            <v>1</v>
          </cell>
          <cell r="P27">
            <v>160.12</v>
          </cell>
        </row>
        <row r="28">
          <cell r="C28" t="str">
            <v>03549120000</v>
          </cell>
          <cell r="D28" t="str">
            <v>Mercedes</v>
          </cell>
          <cell r="F28" t="str">
            <v>265/60R18</v>
          </cell>
          <cell r="G28">
            <v>110</v>
          </cell>
          <cell r="H28" t="str">
            <v>V</v>
          </cell>
          <cell r="I28" t="str">
            <v>SL</v>
          </cell>
          <cell r="J28" t="str">
            <v>-</v>
          </cell>
          <cell r="K28" t="str">
            <v>4x4Contact</v>
          </cell>
          <cell r="L28" t="str">
            <v>265/60R18 110V FRML 4X4CONT.MO</v>
          </cell>
          <cell r="M28">
            <v>367</v>
          </cell>
          <cell r="N28">
            <v>187.17</v>
          </cell>
          <cell r="O28">
            <v>1</v>
          </cell>
          <cell r="P28">
            <v>188.17</v>
          </cell>
        </row>
        <row r="29">
          <cell r="C29" t="str">
            <v>03549140000</v>
          </cell>
          <cell r="D29" t="str">
            <v>Mercedes</v>
          </cell>
          <cell r="F29" t="str">
            <v>275/55R19</v>
          </cell>
          <cell r="G29">
            <v>111</v>
          </cell>
          <cell r="H29" t="str">
            <v>H</v>
          </cell>
          <cell r="I29" t="str">
            <v>SL</v>
          </cell>
          <cell r="J29" t="str">
            <v>-</v>
          </cell>
          <cell r="K29" t="str">
            <v>4x4Contact</v>
          </cell>
          <cell r="L29" t="str">
            <v>275/55R19 111H FR ML 4X4CONT MO</v>
          </cell>
          <cell r="M29">
            <v>437.5</v>
          </cell>
          <cell r="N29">
            <v>223.12</v>
          </cell>
          <cell r="O29">
            <v>1</v>
          </cell>
          <cell r="P29">
            <v>224.12</v>
          </cell>
        </row>
        <row r="30">
          <cell r="C30" t="str">
            <v>03549150000</v>
          </cell>
          <cell r="D30" t="str">
            <v>Mercedes</v>
          </cell>
          <cell r="F30" t="str">
            <v>275/55R19</v>
          </cell>
          <cell r="G30">
            <v>111</v>
          </cell>
          <cell r="H30" t="str">
            <v>V</v>
          </cell>
          <cell r="I30" t="str">
            <v>SL</v>
          </cell>
          <cell r="J30" t="str">
            <v>-</v>
          </cell>
          <cell r="K30" t="str">
            <v>4x4Contact</v>
          </cell>
          <cell r="L30" t="str">
            <v>275/55R19 111V FR ML 4x4Contact MO</v>
          </cell>
          <cell r="M30">
            <v>435</v>
          </cell>
          <cell r="N30">
            <v>221.85</v>
          </cell>
          <cell r="O30">
            <v>1</v>
          </cell>
          <cell r="P30">
            <v>222.85</v>
          </cell>
        </row>
        <row r="31">
          <cell r="C31" t="str">
            <v>03546580000</v>
          </cell>
          <cell r="D31" t="str">
            <v>Land Rover</v>
          </cell>
          <cell r="F31" t="str">
            <v>275/40R20</v>
          </cell>
          <cell r="G31">
            <v>106</v>
          </cell>
          <cell r="H31" t="str">
            <v>Y</v>
          </cell>
          <cell r="I31" t="str">
            <v>XL</v>
          </cell>
          <cell r="J31" t="str">
            <v>-</v>
          </cell>
          <cell r="K31" t="str">
            <v>4x4SportContact</v>
          </cell>
          <cell r="L31" t="str">
            <v>275/40R20 106Y TL XL FR 4X4SPC</v>
          </cell>
          <cell r="M31">
            <v>465</v>
          </cell>
          <cell r="N31">
            <v>237.15</v>
          </cell>
          <cell r="O31">
            <v>1</v>
          </cell>
          <cell r="P31">
            <v>238.15</v>
          </cell>
        </row>
        <row r="32">
          <cell r="C32" t="str">
            <v>15494640000</v>
          </cell>
          <cell r="D32" t="str">
            <v>-</v>
          </cell>
          <cell r="F32" t="str">
            <v>195/65R15</v>
          </cell>
          <cell r="G32">
            <v>91</v>
          </cell>
          <cell r="H32" t="str">
            <v>T</v>
          </cell>
          <cell r="I32" t="str">
            <v>SL</v>
          </cell>
          <cell r="J32" t="str">
            <v>-</v>
          </cell>
          <cell r="K32" t="str">
            <v>AltiMAX RT43</v>
          </cell>
          <cell r="L32" t="str">
            <v>195/65R15 91T ALTIMAX RT43</v>
          </cell>
          <cell r="M32">
            <v>117.5</v>
          </cell>
          <cell r="N32">
            <v>59.92</v>
          </cell>
          <cell r="O32">
            <v>1</v>
          </cell>
          <cell r="P32">
            <v>60.92</v>
          </cell>
        </row>
        <row r="33">
          <cell r="C33" t="str">
            <v>15494650000</v>
          </cell>
          <cell r="D33" t="str">
            <v>-</v>
          </cell>
          <cell r="F33" t="str">
            <v>225/60R16</v>
          </cell>
          <cell r="G33">
            <v>98</v>
          </cell>
          <cell r="H33" t="str">
            <v>T</v>
          </cell>
          <cell r="I33" t="str">
            <v>SL</v>
          </cell>
          <cell r="J33" t="str">
            <v>-</v>
          </cell>
          <cell r="K33" t="str">
            <v>AltiMAX RT43</v>
          </cell>
          <cell r="L33" t="str">
            <v>225/60R16 98T ALTIMAX RT43</v>
          </cell>
          <cell r="M33">
            <v>149</v>
          </cell>
          <cell r="N33">
            <v>75.989999999999995</v>
          </cell>
          <cell r="O33">
            <v>1</v>
          </cell>
          <cell r="P33">
            <v>76.989999999999995</v>
          </cell>
        </row>
        <row r="34">
          <cell r="C34" t="str">
            <v>15494660000</v>
          </cell>
          <cell r="D34" t="str">
            <v>-</v>
          </cell>
          <cell r="F34" t="str">
            <v>205/55R16</v>
          </cell>
          <cell r="G34">
            <v>91</v>
          </cell>
          <cell r="H34" t="str">
            <v>T</v>
          </cell>
          <cell r="I34" t="str">
            <v>SL</v>
          </cell>
          <cell r="J34" t="str">
            <v>-</v>
          </cell>
          <cell r="K34" t="str">
            <v>AltiMAX RT43</v>
          </cell>
          <cell r="L34" t="str">
            <v>205/55R16 91T ALTIMAX RT43</v>
          </cell>
          <cell r="M34">
            <v>149</v>
          </cell>
          <cell r="N34">
            <v>75.989999999999995</v>
          </cell>
          <cell r="O34">
            <v>1</v>
          </cell>
          <cell r="P34">
            <v>76.989999999999995</v>
          </cell>
        </row>
        <row r="35">
          <cell r="C35" t="str">
            <v>15494670000</v>
          </cell>
          <cell r="D35" t="str">
            <v>-</v>
          </cell>
          <cell r="F35" t="str">
            <v>215/60R16</v>
          </cell>
          <cell r="G35">
            <v>95</v>
          </cell>
          <cell r="H35" t="str">
            <v>T</v>
          </cell>
          <cell r="I35" t="str">
            <v>SL</v>
          </cell>
          <cell r="J35" t="str">
            <v>-</v>
          </cell>
          <cell r="K35" t="str">
            <v>AltiMAX RT43</v>
          </cell>
          <cell r="L35" t="str">
            <v>215/60R16 95T  ALTIMAX RT43</v>
          </cell>
          <cell r="M35">
            <v>145.5</v>
          </cell>
          <cell r="N35">
            <v>74.2</v>
          </cell>
          <cell r="O35">
            <v>1</v>
          </cell>
          <cell r="P35">
            <v>75.2</v>
          </cell>
        </row>
        <row r="36">
          <cell r="C36" t="str">
            <v>15494680000</v>
          </cell>
          <cell r="D36" t="str">
            <v>-</v>
          </cell>
          <cell r="F36" t="str">
            <v>215/65R16</v>
          </cell>
          <cell r="G36">
            <v>98</v>
          </cell>
          <cell r="H36" t="str">
            <v>T</v>
          </cell>
          <cell r="I36" t="str">
            <v>SL</v>
          </cell>
          <cell r="J36" t="str">
            <v>-</v>
          </cell>
          <cell r="K36" t="str">
            <v>AltiMAX RT43</v>
          </cell>
          <cell r="L36" t="str">
            <v>215/65R16 98T ALTIMAX RT43</v>
          </cell>
          <cell r="M36">
            <v>142.5</v>
          </cell>
          <cell r="N36">
            <v>72.67</v>
          </cell>
          <cell r="O36">
            <v>1</v>
          </cell>
          <cell r="P36">
            <v>73.67</v>
          </cell>
        </row>
        <row r="37">
          <cell r="C37" t="str">
            <v>15494690000</v>
          </cell>
          <cell r="D37" t="str">
            <v>-</v>
          </cell>
          <cell r="F37" t="str">
            <v>215/65R16</v>
          </cell>
          <cell r="G37">
            <v>98</v>
          </cell>
          <cell r="H37" t="str">
            <v>H</v>
          </cell>
          <cell r="I37" t="str">
            <v>SL</v>
          </cell>
          <cell r="J37" t="str">
            <v>-</v>
          </cell>
          <cell r="K37" t="str">
            <v>AltiMAX RT43</v>
          </cell>
          <cell r="L37" t="str">
            <v>215/65R16 98H ALTIMAX RT43</v>
          </cell>
          <cell r="M37">
            <v>145</v>
          </cell>
          <cell r="N37">
            <v>73.95</v>
          </cell>
          <cell r="O37">
            <v>1</v>
          </cell>
          <cell r="P37">
            <v>74.95</v>
          </cell>
        </row>
        <row r="38">
          <cell r="C38" t="str">
            <v>15494700000</v>
          </cell>
          <cell r="D38" t="str">
            <v>-</v>
          </cell>
          <cell r="F38" t="str">
            <v>225/60R17</v>
          </cell>
          <cell r="G38">
            <v>99</v>
          </cell>
          <cell r="H38" t="str">
            <v>T</v>
          </cell>
          <cell r="I38" t="str">
            <v>SL</v>
          </cell>
          <cell r="J38" t="str">
            <v>-</v>
          </cell>
          <cell r="K38" t="str">
            <v>AltiMAX RT43</v>
          </cell>
          <cell r="L38" t="str">
            <v>225/60R17 99T ALTIMAX RT43</v>
          </cell>
          <cell r="M38">
            <v>184</v>
          </cell>
          <cell r="N38">
            <v>93.84</v>
          </cell>
          <cell r="O38">
            <v>1</v>
          </cell>
          <cell r="P38">
            <v>94.84</v>
          </cell>
        </row>
        <row r="39">
          <cell r="C39" t="str">
            <v>15494710000</v>
          </cell>
          <cell r="D39" t="str">
            <v>-</v>
          </cell>
          <cell r="F39" t="str">
            <v>225/60R17</v>
          </cell>
          <cell r="G39">
            <v>99</v>
          </cell>
          <cell r="H39" t="str">
            <v>H</v>
          </cell>
          <cell r="I39" t="str">
            <v>SL</v>
          </cell>
          <cell r="J39" t="str">
            <v>-</v>
          </cell>
          <cell r="K39" t="str">
            <v>AltiMAX RT43</v>
          </cell>
          <cell r="L39" t="str">
            <v>225/60R17 99H ALTIMAX RT43</v>
          </cell>
          <cell r="M39">
            <v>187</v>
          </cell>
          <cell r="N39">
            <v>95.37</v>
          </cell>
          <cell r="O39">
            <v>1</v>
          </cell>
          <cell r="P39">
            <v>96.37</v>
          </cell>
        </row>
        <row r="40">
          <cell r="C40" t="str">
            <v>15494720000</v>
          </cell>
          <cell r="D40" t="str">
            <v>-</v>
          </cell>
          <cell r="F40" t="str">
            <v>225/65R16</v>
          </cell>
          <cell r="G40">
            <v>100</v>
          </cell>
          <cell r="H40" t="str">
            <v>H</v>
          </cell>
          <cell r="I40" t="str">
            <v>SL</v>
          </cell>
          <cell r="J40" t="str">
            <v>-</v>
          </cell>
          <cell r="K40" t="str">
            <v>AltiMAX RT43</v>
          </cell>
          <cell r="L40" t="str">
            <v>225/65R16 100H ALTIMAX RT43</v>
          </cell>
          <cell r="M40">
            <v>156.5</v>
          </cell>
          <cell r="N40">
            <v>79.81</v>
          </cell>
          <cell r="O40">
            <v>1</v>
          </cell>
          <cell r="P40">
            <v>80.81</v>
          </cell>
        </row>
        <row r="41">
          <cell r="C41" t="str">
            <v>15494730000</v>
          </cell>
          <cell r="D41" t="str">
            <v>-</v>
          </cell>
          <cell r="F41" t="str">
            <v>225/65R17</v>
          </cell>
          <cell r="G41">
            <v>102</v>
          </cell>
          <cell r="H41" t="str">
            <v>T</v>
          </cell>
          <cell r="I41" t="str">
            <v>SL</v>
          </cell>
          <cell r="J41" t="str">
            <v>-</v>
          </cell>
          <cell r="K41" t="str">
            <v>AltiMAX RT43</v>
          </cell>
          <cell r="L41" t="str">
            <v>225/65R17 102T ALTIMAX RT43</v>
          </cell>
          <cell r="M41">
            <v>181.5</v>
          </cell>
          <cell r="N41">
            <v>92.56</v>
          </cell>
          <cell r="O41">
            <v>1</v>
          </cell>
          <cell r="P41">
            <v>93.56</v>
          </cell>
        </row>
        <row r="42">
          <cell r="C42" t="str">
            <v>15494740000</v>
          </cell>
          <cell r="D42" t="str">
            <v>-</v>
          </cell>
          <cell r="F42" t="str">
            <v>225/65R17</v>
          </cell>
          <cell r="G42">
            <v>102</v>
          </cell>
          <cell r="H42" t="str">
            <v>H</v>
          </cell>
          <cell r="I42" t="str">
            <v>SL</v>
          </cell>
          <cell r="J42" t="str">
            <v>-</v>
          </cell>
          <cell r="K42" t="str">
            <v>AltiMAX RT43</v>
          </cell>
          <cell r="L42" t="str">
            <v>225/65R17 102H ALTIMAX RT43</v>
          </cell>
          <cell r="M42">
            <v>181</v>
          </cell>
          <cell r="N42">
            <v>92.31</v>
          </cell>
          <cell r="O42">
            <v>1</v>
          </cell>
          <cell r="P42">
            <v>93.31</v>
          </cell>
        </row>
        <row r="43">
          <cell r="C43" t="str">
            <v>15494750000</v>
          </cell>
          <cell r="D43" t="str">
            <v>-</v>
          </cell>
          <cell r="F43" t="str">
            <v>235/60R16</v>
          </cell>
          <cell r="G43">
            <v>100</v>
          </cell>
          <cell r="H43" t="str">
            <v>T</v>
          </cell>
          <cell r="I43" t="str">
            <v>SL</v>
          </cell>
          <cell r="J43" t="str">
            <v>-</v>
          </cell>
          <cell r="K43" t="str">
            <v>AltiMAX RT43</v>
          </cell>
          <cell r="L43" t="str">
            <v>235/60R16 100T  ALTIMAX RT43</v>
          </cell>
          <cell r="M43">
            <v>168</v>
          </cell>
          <cell r="N43">
            <v>85.68</v>
          </cell>
          <cell r="O43">
            <v>1</v>
          </cell>
          <cell r="P43">
            <v>86.68</v>
          </cell>
        </row>
        <row r="44">
          <cell r="C44" t="str">
            <v>15494760000</v>
          </cell>
          <cell r="D44" t="str">
            <v>-</v>
          </cell>
          <cell r="F44" t="str">
            <v>235/60R16</v>
          </cell>
          <cell r="G44">
            <v>100</v>
          </cell>
          <cell r="H44" t="str">
            <v>H</v>
          </cell>
          <cell r="I44" t="str">
            <v>SL</v>
          </cell>
          <cell r="J44" t="str">
            <v>-</v>
          </cell>
          <cell r="K44" t="str">
            <v>AltiMAX RT43</v>
          </cell>
          <cell r="L44" t="str">
            <v>235/60R16 100H ALTIMAX RT43</v>
          </cell>
          <cell r="M44">
            <v>171</v>
          </cell>
          <cell r="N44">
            <v>87.21</v>
          </cell>
          <cell r="O44">
            <v>1</v>
          </cell>
          <cell r="P44">
            <v>88.21</v>
          </cell>
        </row>
        <row r="45">
          <cell r="C45" t="str">
            <v>15494800000</v>
          </cell>
          <cell r="D45" t="str">
            <v>-</v>
          </cell>
          <cell r="F45" t="str">
            <v>175/65R14</v>
          </cell>
          <cell r="G45">
            <v>82</v>
          </cell>
          <cell r="H45" t="str">
            <v>T</v>
          </cell>
          <cell r="I45" t="str">
            <v>SL</v>
          </cell>
          <cell r="J45" t="str">
            <v>-</v>
          </cell>
          <cell r="K45" t="str">
            <v>AltiMAX RT43</v>
          </cell>
          <cell r="L45" t="str">
            <v>175/65R14 82T ALTIMAX RT43</v>
          </cell>
          <cell r="M45">
            <v>105.5</v>
          </cell>
          <cell r="N45">
            <v>53.8</v>
          </cell>
          <cell r="O45">
            <v>1</v>
          </cell>
          <cell r="P45">
            <v>54.8</v>
          </cell>
        </row>
        <row r="46">
          <cell r="C46" t="str">
            <v>15494820000</v>
          </cell>
          <cell r="D46" t="str">
            <v>-</v>
          </cell>
          <cell r="F46" t="str">
            <v>175/70R13</v>
          </cell>
          <cell r="G46">
            <v>82</v>
          </cell>
          <cell r="H46" t="str">
            <v>T</v>
          </cell>
          <cell r="I46" t="str">
            <v>SL</v>
          </cell>
          <cell r="J46" t="str">
            <v>-</v>
          </cell>
          <cell r="K46" t="str">
            <v>AltiMAX RT43</v>
          </cell>
          <cell r="L46" t="str">
            <v>175/70R13 82T ALTIMAX RT43</v>
          </cell>
          <cell r="M46">
            <v>97</v>
          </cell>
          <cell r="N46">
            <v>49.47</v>
          </cell>
          <cell r="O46">
            <v>1</v>
          </cell>
          <cell r="P46">
            <v>50.47</v>
          </cell>
        </row>
        <row r="47">
          <cell r="C47" t="str">
            <v>15494830000</v>
          </cell>
          <cell r="D47" t="str">
            <v>-</v>
          </cell>
          <cell r="F47" t="str">
            <v>175/70R14</v>
          </cell>
          <cell r="G47">
            <v>84</v>
          </cell>
          <cell r="H47" t="str">
            <v>T</v>
          </cell>
          <cell r="I47" t="str">
            <v>SL</v>
          </cell>
          <cell r="J47" t="str">
            <v>-</v>
          </cell>
          <cell r="K47" t="str">
            <v>AltiMAX RT43</v>
          </cell>
          <cell r="L47" t="str">
            <v>175/70R14 84T ALTIMAX RT43</v>
          </cell>
          <cell r="M47">
            <v>107</v>
          </cell>
          <cell r="N47">
            <v>54.57</v>
          </cell>
          <cell r="O47">
            <v>1</v>
          </cell>
          <cell r="P47">
            <v>55.57</v>
          </cell>
        </row>
        <row r="48">
          <cell r="C48" t="str">
            <v>15494840000</v>
          </cell>
          <cell r="D48" t="str">
            <v>-</v>
          </cell>
          <cell r="F48" t="str">
            <v>185/60R15</v>
          </cell>
          <cell r="G48">
            <v>84</v>
          </cell>
          <cell r="H48" t="str">
            <v>T</v>
          </cell>
          <cell r="I48" t="str">
            <v>SL</v>
          </cell>
          <cell r="J48" t="str">
            <v>-</v>
          </cell>
          <cell r="K48" t="str">
            <v>AltiMAX RT43</v>
          </cell>
          <cell r="L48" t="str">
            <v>185/60R15 84T ALTIMAX RT43</v>
          </cell>
          <cell r="M48">
            <v>115</v>
          </cell>
          <cell r="N48">
            <v>58.65</v>
          </cell>
          <cell r="O48">
            <v>1</v>
          </cell>
          <cell r="P48">
            <v>59.65</v>
          </cell>
        </row>
        <row r="49">
          <cell r="C49" t="str">
            <v>15494870000</v>
          </cell>
          <cell r="D49" t="str">
            <v>-</v>
          </cell>
          <cell r="F49" t="str">
            <v>185/65R14</v>
          </cell>
          <cell r="G49">
            <v>86</v>
          </cell>
          <cell r="H49" t="str">
            <v>T</v>
          </cell>
          <cell r="I49" t="str">
            <v>SL</v>
          </cell>
          <cell r="J49" t="str">
            <v>-</v>
          </cell>
          <cell r="K49" t="str">
            <v>AltiMAX RT43</v>
          </cell>
          <cell r="L49" t="str">
            <v>185/65R14 86T ALTIMAX RT43</v>
          </cell>
          <cell r="M49">
            <v>106</v>
          </cell>
          <cell r="N49">
            <v>54.06</v>
          </cell>
          <cell r="O49">
            <v>1</v>
          </cell>
          <cell r="P49">
            <v>55.06</v>
          </cell>
        </row>
        <row r="50">
          <cell r="C50" t="str">
            <v>15494880000</v>
          </cell>
          <cell r="D50" t="str">
            <v>-</v>
          </cell>
          <cell r="F50" t="str">
            <v>185/65R15</v>
          </cell>
          <cell r="G50">
            <v>88</v>
          </cell>
          <cell r="H50" t="str">
            <v>T</v>
          </cell>
          <cell r="I50" t="str">
            <v>SL</v>
          </cell>
          <cell r="J50" t="str">
            <v>-</v>
          </cell>
          <cell r="K50" t="str">
            <v>AltiMAX RT43</v>
          </cell>
          <cell r="L50" t="str">
            <v>185/65R15 88T ALTIMAX RT43</v>
          </cell>
          <cell r="M50">
            <v>116</v>
          </cell>
          <cell r="N50">
            <v>59.16</v>
          </cell>
          <cell r="O50">
            <v>1</v>
          </cell>
          <cell r="P50">
            <v>60.16</v>
          </cell>
        </row>
        <row r="51">
          <cell r="C51" t="str">
            <v>15494890000</v>
          </cell>
          <cell r="D51" t="str">
            <v>-</v>
          </cell>
          <cell r="F51" t="str">
            <v>185/70R14</v>
          </cell>
          <cell r="G51">
            <v>88</v>
          </cell>
          <cell r="H51" t="str">
            <v>T</v>
          </cell>
          <cell r="I51" t="str">
            <v>SL</v>
          </cell>
          <cell r="J51" t="str">
            <v>-</v>
          </cell>
          <cell r="K51" t="str">
            <v>AltiMAX RT43</v>
          </cell>
          <cell r="L51" t="str">
            <v>185/70R14 88T ALTIMAX RT43</v>
          </cell>
          <cell r="M51">
            <v>109</v>
          </cell>
          <cell r="N51">
            <v>55.59</v>
          </cell>
          <cell r="O51">
            <v>1</v>
          </cell>
          <cell r="P51">
            <v>56.59</v>
          </cell>
        </row>
        <row r="52">
          <cell r="C52" t="str">
            <v>15494900000</v>
          </cell>
          <cell r="D52" t="str">
            <v>-</v>
          </cell>
          <cell r="F52" t="str">
            <v>195/60R15</v>
          </cell>
          <cell r="G52">
            <v>88</v>
          </cell>
          <cell r="H52" t="str">
            <v>T</v>
          </cell>
          <cell r="I52" t="str">
            <v>SL</v>
          </cell>
          <cell r="J52" t="str">
            <v>-</v>
          </cell>
          <cell r="K52" t="str">
            <v>AltiMAX RT43</v>
          </cell>
          <cell r="L52" t="str">
            <v>195/60R15 88T ALTIMAX RT43</v>
          </cell>
          <cell r="M52">
            <v>118.5</v>
          </cell>
          <cell r="N52">
            <v>60.43</v>
          </cell>
          <cell r="O52">
            <v>1</v>
          </cell>
          <cell r="P52">
            <v>61.43</v>
          </cell>
        </row>
        <row r="53">
          <cell r="C53" t="str">
            <v>15494920000</v>
          </cell>
          <cell r="D53" t="str">
            <v>-</v>
          </cell>
          <cell r="F53" t="str">
            <v>195/70R14</v>
          </cell>
          <cell r="G53">
            <v>91</v>
          </cell>
          <cell r="H53" t="str">
            <v>T</v>
          </cell>
          <cell r="I53" t="str">
            <v>SL</v>
          </cell>
          <cell r="J53" t="str">
            <v>-</v>
          </cell>
          <cell r="K53" t="str">
            <v>AltiMAX RT43</v>
          </cell>
          <cell r="L53" t="str">
            <v>195/70R14 91T ALTIMAX RT43</v>
          </cell>
          <cell r="M53">
            <v>113.5</v>
          </cell>
          <cell r="N53">
            <v>57.88</v>
          </cell>
          <cell r="O53">
            <v>1</v>
          </cell>
          <cell r="P53">
            <v>58.88</v>
          </cell>
        </row>
        <row r="54">
          <cell r="C54" t="str">
            <v>15494930000</v>
          </cell>
          <cell r="D54" t="str">
            <v>-</v>
          </cell>
          <cell r="F54" t="str">
            <v>205/60R16</v>
          </cell>
          <cell r="G54">
            <v>92</v>
          </cell>
          <cell r="H54" t="str">
            <v>T</v>
          </cell>
          <cell r="I54" t="str">
            <v>SL</v>
          </cell>
          <cell r="J54" t="str">
            <v>-</v>
          </cell>
          <cell r="K54" t="str">
            <v>AltiMAX RT43</v>
          </cell>
          <cell r="L54" t="str">
            <v>205/60R16 92T ALTIMAX RT43</v>
          </cell>
          <cell r="M54">
            <v>139.5</v>
          </cell>
          <cell r="N54">
            <v>71.14</v>
          </cell>
          <cell r="O54">
            <v>1</v>
          </cell>
          <cell r="P54">
            <v>72.14</v>
          </cell>
        </row>
        <row r="55">
          <cell r="C55" t="str">
            <v>15494940000</v>
          </cell>
          <cell r="D55" t="str">
            <v>-</v>
          </cell>
          <cell r="F55" t="str">
            <v>205/65R15</v>
          </cell>
          <cell r="G55">
            <v>94</v>
          </cell>
          <cell r="H55" t="str">
            <v>T</v>
          </cell>
          <cell r="I55" t="str">
            <v>SL</v>
          </cell>
          <cell r="J55" t="str">
            <v>-</v>
          </cell>
          <cell r="K55" t="str">
            <v>AltiMAX RT43</v>
          </cell>
          <cell r="L55" t="str">
            <v>205/65R15 94T ALTIMAX RT43</v>
          </cell>
          <cell r="M55">
            <v>123</v>
          </cell>
          <cell r="N55">
            <v>62.73</v>
          </cell>
          <cell r="O55">
            <v>1</v>
          </cell>
          <cell r="P55">
            <v>63.73</v>
          </cell>
        </row>
        <row r="56">
          <cell r="C56" t="str">
            <v>15494950000</v>
          </cell>
          <cell r="D56" t="str">
            <v>-</v>
          </cell>
          <cell r="F56" t="str">
            <v>205/65R16</v>
          </cell>
          <cell r="G56">
            <v>95</v>
          </cell>
          <cell r="H56" t="str">
            <v>T</v>
          </cell>
          <cell r="I56" t="str">
            <v>SL</v>
          </cell>
          <cell r="J56" t="str">
            <v>-</v>
          </cell>
          <cell r="K56" t="str">
            <v>AltiMAX RT43</v>
          </cell>
          <cell r="L56" t="str">
            <v>205/65R16 95T ALTIMAX RT43</v>
          </cell>
          <cell r="M56">
            <v>147</v>
          </cell>
          <cell r="N56">
            <v>74.97</v>
          </cell>
          <cell r="O56">
            <v>1</v>
          </cell>
          <cell r="P56">
            <v>75.97</v>
          </cell>
        </row>
        <row r="57">
          <cell r="C57" t="str">
            <v>15494960000</v>
          </cell>
          <cell r="D57" t="str">
            <v>-</v>
          </cell>
          <cell r="F57" t="str">
            <v>205/70R14</v>
          </cell>
          <cell r="G57">
            <v>95</v>
          </cell>
          <cell r="H57" t="str">
            <v>T</v>
          </cell>
          <cell r="I57" t="str">
            <v>SL</v>
          </cell>
          <cell r="J57" t="str">
            <v>-</v>
          </cell>
          <cell r="K57" t="str">
            <v>AltiMAX RT43</v>
          </cell>
          <cell r="L57" t="str">
            <v>205/70R14 95T ALTIMAX RT43</v>
          </cell>
          <cell r="M57">
            <v>116</v>
          </cell>
          <cell r="N57">
            <v>59.16</v>
          </cell>
          <cell r="O57">
            <v>1</v>
          </cell>
          <cell r="P57">
            <v>60.16</v>
          </cell>
        </row>
        <row r="58">
          <cell r="C58" t="str">
            <v>15494970000</v>
          </cell>
          <cell r="D58" t="str">
            <v>-</v>
          </cell>
          <cell r="F58" t="str">
            <v>205/70R15</v>
          </cell>
          <cell r="G58">
            <v>96</v>
          </cell>
          <cell r="H58" t="str">
            <v>T</v>
          </cell>
          <cell r="I58" t="str">
            <v>SL</v>
          </cell>
          <cell r="J58" t="str">
            <v>-</v>
          </cell>
          <cell r="K58" t="str">
            <v>AltiMAX RT43</v>
          </cell>
          <cell r="L58" t="str">
            <v>205/70R15 96T ALTIMAX RT43</v>
          </cell>
          <cell r="M58">
            <v>124</v>
          </cell>
          <cell r="N58">
            <v>63.24</v>
          </cell>
          <cell r="O58">
            <v>1</v>
          </cell>
          <cell r="P58">
            <v>64.240000000000009</v>
          </cell>
        </row>
        <row r="59">
          <cell r="C59" t="str">
            <v>15494980000</v>
          </cell>
          <cell r="D59" t="str">
            <v>-</v>
          </cell>
          <cell r="F59" t="str">
            <v>205/70R16</v>
          </cell>
          <cell r="G59">
            <v>97</v>
          </cell>
          <cell r="H59" t="str">
            <v>T</v>
          </cell>
          <cell r="I59" t="str">
            <v>SL</v>
          </cell>
          <cell r="J59" t="str">
            <v>-</v>
          </cell>
          <cell r="K59" t="str">
            <v>AltiMAX RT43</v>
          </cell>
          <cell r="L59" t="str">
            <v>205/70R16 97T ALTIMAX RT43</v>
          </cell>
          <cell r="M59">
            <v>156.5</v>
          </cell>
          <cell r="N59">
            <v>79.81</v>
          </cell>
          <cell r="O59">
            <v>1</v>
          </cell>
          <cell r="P59">
            <v>80.81</v>
          </cell>
        </row>
        <row r="60">
          <cell r="C60" t="str">
            <v>15494990000</v>
          </cell>
          <cell r="D60" t="str">
            <v>-</v>
          </cell>
          <cell r="F60" t="str">
            <v>215/55R17</v>
          </cell>
          <cell r="G60">
            <v>94</v>
          </cell>
          <cell r="H60" t="str">
            <v>T</v>
          </cell>
          <cell r="I60" t="str">
            <v>SL</v>
          </cell>
          <cell r="J60" t="str">
            <v>-</v>
          </cell>
          <cell r="K60" t="str">
            <v>AltiMAX RT43</v>
          </cell>
          <cell r="L60" t="str">
            <v>215/55R17 94T ALTIMAX RT43</v>
          </cell>
          <cell r="M60">
            <v>178.5</v>
          </cell>
          <cell r="N60">
            <v>91.03</v>
          </cell>
          <cell r="O60">
            <v>1</v>
          </cell>
          <cell r="P60">
            <v>92.03</v>
          </cell>
        </row>
        <row r="61">
          <cell r="C61" t="str">
            <v>15495000000</v>
          </cell>
          <cell r="D61" t="str">
            <v>-</v>
          </cell>
          <cell r="F61" t="str">
            <v>215/55R18</v>
          </cell>
          <cell r="G61">
            <v>95</v>
          </cell>
          <cell r="H61" t="str">
            <v>T</v>
          </cell>
          <cell r="I61" t="str">
            <v>SL</v>
          </cell>
          <cell r="J61" t="str">
            <v>-</v>
          </cell>
          <cell r="K61" t="str">
            <v>AltiMAX RT43</v>
          </cell>
          <cell r="L61" t="str">
            <v>215/55R18 95T ALTIMAX RT43</v>
          </cell>
          <cell r="M61">
            <v>193.5</v>
          </cell>
          <cell r="N61">
            <v>98.68</v>
          </cell>
          <cell r="O61">
            <v>1</v>
          </cell>
          <cell r="P61">
            <v>99.68</v>
          </cell>
        </row>
        <row r="62">
          <cell r="C62" t="str">
            <v>15495010000</v>
          </cell>
          <cell r="D62" t="str">
            <v>-</v>
          </cell>
          <cell r="F62" t="str">
            <v>215/60R15</v>
          </cell>
          <cell r="G62">
            <v>94</v>
          </cell>
          <cell r="H62" t="str">
            <v>T</v>
          </cell>
          <cell r="I62" t="str">
            <v>SL</v>
          </cell>
          <cell r="J62" t="str">
            <v>-</v>
          </cell>
          <cell r="K62" t="str">
            <v>AltiMAX RT43</v>
          </cell>
          <cell r="L62" t="str">
            <v>215/60R15 94T ALTIMAX RT43</v>
          </cell>
          <cell r="M62">
            <v>129</v>
          </cell>
          <cell r="N62">
            <v>65.789999999999992</v>
          </cell>
          <cell r="O62">
            <v>1</v>
          </cell>
          <cell r="P62">
            <v>66.789999999999992</v>
          </cell>
        </row>
        <row r="63">
          <cell r="C63" t="str">
            <v>15495020000</v>
          </cell>
          <cell r="D63" t="str">
            <v>-</v>
          </cell>
          <cell r="F63" t="str">
            <v>215/60R17</v>
          </cell>
          <cell r="G63">
            <v>96</v>
          </cell>
          <cell r="H63" t="str">
            <v>T</v>
          </cell>
          <cell r="I63" t="str">
            <v>SL</v>
          </cell>
          <cell r="J63" t="str">
            <v>-</v>
          </cell>
          <cell r="K63" t="str">
            <v>AltiMAX RT43</v>
          </cell>
          <cell r="L63" t="str">
            <v>215/60R17 96T ALTIMAX RT43</v>
          </cell>
          <cell r="M63">
            <v>169.5</v>
          </cell>
          <cell r="N63">
            <v>86.44</v>
          </cell>
          <cell r="O63">
            <v>1</v>
          </cell>
          <cell r="P63">
            <v>87.44</v>
          </cell>
        </row>
        <row r="64">
          <cell r="C64" t="str">
            <v>15495030000</v>
          </cell>
          <cell r="D64" t="str">
            <v>-</v>
          </cell>
          <cell r="F64" t="str">
            <v>215/65R15</v>
          </cell>
          <cell r="G64">
            <v>96</v>
          </cell>
          <cell r="H64" t="str">
            <v>T</v>
          </cell>
          <cell r="I64" t="str">
            <v>SL</v>
          </cell>
          <cell r="J64" t="str">
            <v>-</v>
          </cell>
          <cell r="K64" t="str">
            <v>AltiMAX RT43</v>
          </cell>
          <cell r="L64" t="str">
            <v>215/65R15 96T ALTIMAX RT43</v>
          </cell>
          <cell r="M64">
            <v>130.5</v>
          </cell>
          <cell r="N64">
            <v>66.55</v>
          </cell>
          <cell r="O64">
            <v>1</v>
          </cell>
          <cell r="P64">
            <v>67.55</v>
          </cell>
        </row>
        <row r="65">
          <cell r="C65" t="str">
            <v>15495040000</v>
          </cell>
          <cell r="D65" t="str">
            <v>-</v>
          </cell>
          <cell r="F65" t="str">
            <v>215/65R17</v>
          </cell>
          <cell r="G65">
            <v>99</v>
          </cell>
          <cell r="H65" t="str">
            <v>T</v>
          </cell>
          <cell r="I65" t="str">
            <v>SL</v>
          </cell>
          <cell r="J65" t="str">
            <v>-</v>
          </cell>
          <cell r="K65" t="str">
            <v>AltiMAX RT43</v>
          </cell>
          <cell r="L65" t="str">
            <v>215/65R17 99T ALTIMAX RT43</v>
          </cell>
          <cell r="M65">
            <v>167</v>
          </cell>
          <cell r="N65">
            <v>85.17</v>
          </cell>
          <cell r="O65">
            <v>1</v>
          </cell>
          <cell r="P65">
            <v>86.17</v>
          </cell>
        </row>
        <row r="66">
          <cell r="C66" t="str">
            <v>15495050000</v>
          </cell>
          <cell r="D66" t="str">
            <v>-</v>
          </cell>
          <cell r="F66" t="str">
            <v>215/70R14</v>
          </cell>
          <cell r="G66">
            <v>96</v>
          </cell>
          <cell r="H66" t="str">
            <v>T</v>
          </cell>
          <cell r="I66" t="str">
            <v>SL</v>
          </cell>
          <cell r="J66" t="str">
            <v>-</v>
          </cell>
          <cell r="K66" t="str">
            <v>AltiMAX RT43</v>
          </cell>
          <cell r="L66" t="str">
            <v>215/70R14 96T ALTIMAX RT43</v>
          </cell>
          <cell r="M66">
            <v>116.5</v>
          </cell>
          <cell r="N66">
            <v>59.41</v>
          </cell>
          <cell r="O66">
            <v>1</v>
          </cell>
          <cell r="P66">
            <v>60.41</v>
          </cell>
        </row>
        <row r="67">
          <cell r="C67" t="str">
            <v>15495060000</v>
          </cell>
          <cell r="D67" t="str">
            <v>-</v>
          </cell>
          <cell r="F67" t="str">
            <v>215/70R15</v>
          </cell>
          <cell r="G67">
            <v>98</v>
          </cell>
          <cell r="H67" t="str">
            <v>T</v>
          </cell>
          <cell r="I67" t="str">
            <v>SL</v>
          </cell>
          <cell r="J67" t="str">
            <v>-</v>
          </cell>
          <cell r="K67" t="str">
            <v>AltiMAX RT43</v>
          </cell>
          <cell r="L67" t="str">
            <v>215/70R15 98T ALTIMAX RT43</v>
          </cell>
          <cell r="M67">
            <v>126.5</v>
          </cell>
          <cell r="N67">
            <v>64.509999999999991</v>
          </cell>
          <cell r="O67">
            <v>1</v>
          </cell>
          <cell r="P67">
            <v>65.509999999999991</v>
          </cell>
        </row>
        <row r="68">
          <cell r="C68" t="str">
            <v>15495070000</v>
          </cell>
          <cell r="D68" t="str">
            <v>-</v>
          </cell>
          <cell r="F68" t="str">
            <v>215/70R16</v>
          </cell>
          <cell r="G68">
            <v>100</v>
          </cell>
          <cell r="H68" t="str">
            <v>H</v>
          </cell>
          <cell r="I68" t="str">
            <v>SL</v>
          </cell>
          <cell r="J68" t="str">
            <v>-</v>
          </cell>
          <cell r="K68" t="str">
            <v>AltiMAX RT43</v>
          </cell>
          <cell r="L68" t="str">
            <v>215/70R16 100H ALTIMAX RT43</v>
          </cell>
          <cell r="M68">
            <v>154</v>
          </cell>
          <cell r="N68">
            <v>78.540000000000006</v>
          </cell>
          <cell r="O68">
            <v>1</v>
          </cell>
          <cell r="P68">
            <v>79.540000000000006</v>
          </cell>
        </row>
        <row r="69">
          <cell r="C69" t="str">
            <v>15495080000</v>
          </cell>
          <cell r="D69" t="str">
            <v>-</v>
          </cell>
          <cell r="F69" t="str">
            <v>225/50R17</v>
          </cell>
          <cell r="G69">
            <v>94</v>
          </cell>
          <cell r="H69" t="str">
            <v>T</v>
          </cell>
          <cell r="I69" t="str">
            <v>SL</v>
          </cell>
          <cell r="J69" t="str">
            <v>-</v>
          </cell>
          <cell r="K69" t="str">
            <v>AltiMAX RT43</v>
          </cell>
          <cell r="L69" t="str">
            <v>225/50R17 94T ALTIMAX RT43</v>
          </cell>
          <cell r="M69">
            <v>181</v>
          </cell>
          <cell r="N69">
            <v>92.31</v>
          </cell>
          <cell r="O69">
            <v>1</v>
          </cell>
          <cell r="P69">
            <v>93.31</v>
          </cell>
        </row>
        <row r="70">
          <cell r="C70" t="str">
            <v>15495090000</v>
          </cell>
          <cell r="D70" t="str">
            <v>-</v>
          </cell>
          <cell r="F70" t="str">
            <v>225/50R18</v>
          </cell>
          <cell r="G70">
            <v>95</v>
          </cell>
          <cell r="H70" t="str">
            <v>T</v>
          </cell>
          <cell r="I70" t="str">
            <v>SL</v>
          </cell>
          <cell r="J70" t="str">
            <v>-</v>
          </cell>
          <cell r="K70" t="str">
            <v>AltiMAX RT43</v>
          </cell>
          <cell r="L70" t="str">
            <v>225/50R18 95T ALTIMAX RT43</v>
          </cell>
          <cell r="M70">
            <v>201</v>
          </cell>
          <cell r="N70">
            <v>102.51</v>
          </cell>
          <cell r="O70">
            <v>1</v>
          </cell>
          <cell r="P70">
            <v>103.51</v>
          </cell>
        </row>
        <row r="71">
          <cell r="C71" t="str">
            <v>15495100000</v>
          </cell>
          <cell r="D71" t="str">
            <v>-</v>
          </cell>
          <cell r="F71" t="str">
            <v>225/55R17</v>
          </cell>
          <cell r="G71">
            <v>97</v>
          </cell>
          <cell r="H71" t="str">
            <v>T</v>
          </cell>
          <cell r="I71" t="str">
            <v>SL</v>
          </cell>
          <cell r="J71" t="str">
            <v>-</v>
          </cell>
          <cell r="K71" t="str">
            <v>AltiMAX RT43</v>
          </cell>
          <cell r="L71" t="str">
            <v>225/55R17 97T ALTIMAX RT43</v>
          </cell>
          <cell r="M71">
            <v>181</v>
          </cell>
          <cell r="N71">
            <v>92.31</v>
          </cell>
          <cell r="O71">
            <v>1</v>
          </cell>
          <cell r="P71">
            <v>93.31</v>
          </cell>
        </row>
        <row r="72">
          <cell r="C72" t="str">
            <v>15495120000</v>
          </cell>
          <cell r="D72" t="str">
            <v>-</v>
          </cell>
          <cell r="F72" t="str">
            <v>225/70R16</v>
          </cell>
          <cell r="G72">
            <v>103</v>
          </cell>
          <cell r="H72" t="str">
            <v>T</v>
          </cell>
          <cell r="I72" t="str">
            <v>SL</v>
          </cell>
          <cell r="J72" t="str">
            <v>-</v>
          </cell>
          <cell r="K72" t="str">
            <v>AltiMAX RT43</v>
          </cell>
          <cell r="L72" t="str">
            <v>225/70R16 103T ALTIMAX RT43</v>
          </cell>
          <cell r="M72">
            <v>162</v>
          </cell>
          <cell r="N72">
            <v>82.62</v>
          </cell>
          <cell r="O72">
            <v>1</v>
          </cell>
          <cell r="P72">
            <v>83.62</v>
          </cell>
        </row>
        <row r="73">
          <cell r="C73" t="str">
            <v>15495130000</v>
          </cell>
          <cell r="D73" t="str">
            <v>-</v>
          </cell>
          <cell r="F73" t="str">
            <v>235/55R17</v>
          </cell>
          <cell r="G73">
            <v>99</v>
          </cell>
          <cell r="H73" t="str">
            <v>T</v>
          </cell>
          <cell r="I73" t="str">
            <v>SL</v>
          </cell>
          <cell r="J73" t="str">
            <v>-</v>
          </cell>
          <cell r="K73" t="str">
            <v>AltiMAX RT43</v>
          </cell>
          <cell r="L73" t="str">
            <v>235/55R17 99T ALTIMAX RT43</v>
          </cell>
          <cell r="M73">
            <v>195</v>
          </cell>
          <cell r="N73">
            <v>99.45</v>
          </cell>
          <cell r="O73">
            <v>1</v>
          </cell>
          <cell r="P73">
            <v>100.45</v>
          </cell>
        </row>
        <row r="74">
          <cell r="C74" t="str">
            <v>15495140000</v>
          </cell>
          <cell r="D74" t="str">
            <v>-</v>
          </cell>
          <cell r="F74" t="str">
            <v>235/55R18</v>
          </cell>
          <cell r="G74">
            <v>100</v>
          </cell>
          <cell r="H74" t="str">
            <v>H</v>
          </cell>
          <cell r="I74" t="str">
            <v>SL</v>
          </cell>
          <cell r="J74" t="str">
            <v>-</v>
          </cell>
          <cell r="K74" t="str">
            <v>AltiMAX RT43</v>
          </cell>
          <cell r="L74" t="str">
            <v>235/55R18 100H ALTIMAX RT43</v>
          </cell>
          <cell r="M74">
            <v>219.5</v>
          </cell>
          <cell r="N74">
            <v>111.94</v>
          </cell>
          <cell r="O74">
            <v>1</v>
          </cell>
          <cell r="P74">
            <v>112.94</v>
          </cell>
        </row>
        <row r="75">
          <cell r="C75" t="str">
            <v>15495150000</v>
          </cell>
          <cell r="D75" t="str">
            <v>-</v>
          </cell>
          <cell r="F75" t="str">
            <v>235/60R17</v>
          </cell>
          <cell r="G75">
            <v>102</v>
          </cell>
          <cell r="H75" t="str">
            <v>T</v>
          </cell>
          <cell r="I75" t="str">
            <v>SL</v>
          </cell>
          <cell r="J75" t="str">
            <v>-</v>
          </cell>
          <cell r="K75" t="str">
            <v>AltiMAX RT43</v>
          </cell>
          <cell r="L75" t="str">
            <v>235/60R17 102T ALTIMAX RT43</v>
          </cell>
          <cell r="M75">
            <v>185.5</v>
          </cell>
          <cell r="N75">
            <v>94.6</v>
          </cell>
          <cell r="O75">
            <v>1</v>
          </cell>
          <cell r="P75">
            <v>95.6</v>
          </cell>
        </row>
        <row r="76">
          <cell r="C76" t="str">
            <v>15495160000</v>
          </cell>
          <cell r="D76" t="str">
            <v>-</v>
          </cell>
          <cell r="F76" t="str">
            <v>235/65R16</v>
          </cell>
          <cell r="G76">
            <v>103</v>
          </cell>
          <cell r="H76" t="str">
            <v>T</v>
          </cell>
          <cell r="I76" t="str">
            <v>SL</v>
          </cell>
          <cell r="J76" t="str">
            <v>-</v>
          </cell>
          <cell r="K76" t="str">
            <v>AltiMAX RT43</v>
          </cell>
          <cell r="L76" t="str">
            <v>235/65R16 103T ALTIMAX RT43</v>
          </cell>
          <cell r="M76">
            <v>161.5</v>
          </cell>
          <cell r="N76">
            <v>82.36</v>
          </cell>
          <cell r="O76">
            <v>1</v>
          </cell>
          <cell r="P76">
            <v>83.36</v>
          </cell>
        </row>
        <row r="77">
          <cell r="C77" t="str">
            <v>15495170000</v>
          </cell>
          <cell r="D77" t="str">
            <v>-</v>
          </cell>
          <cell r="F77" t="str">
            <v>235/65R17</v>
          </cell>
          <cell r="G77">
            <v>104</v>
          </cell>
          <cell r="H77" t="str">
            <v>T</v>
          </cell>
          <cell r="I77" t="str">
            <v>SL</v>
          </cell>
          <cell r="J77" t="str">
            <v>-</v>
          </cell>
          <cell r="K77" t="str">
            <v>AltiMAX RT43</v>
          </cell>
          <cell r="L77" t="str">
            <v>235/65R17 104T ALTIMAX RT43</v>
          </cell>
          <cell r="M77">
            <v>188.5</v>
          </cell>
          <cell r="N77">
            <v>96.13</v>
          </cell>
          <cell r="O77">
            <v>1</v>
          </cell>
          <cell r="P77">
            <v>97.13</v>
          </cell>
        </row>
        <row r="78">
          <cell r="C78" t="str">
            <v>15495180000</v>
          </cell>
          <cell r="D78" t="str">
            <v>-</v>
          </cell>
          <cell r="F78" t="str">
            <v>235/65R18</v>
          </cell>
          <cell r="G78">
            <v>106</v>
          </cell>
          <cell r="H78" t="str">
            <v>T</v>
          </cell>
          <cell r="I78" t="str">
            <v>SL</v>
          </cell>
          <cell r="J78" t="str">
            <v>-</v>
          </cell>
          <cell r="K78" t="str">
            <v>AltiMAX RT43</v>
          </cell>
          <cell r="L78" t="str">
            <v>235/65R18 106T ALTIMAX RT43</v>
          </cell>
          <cell r="M78">
            <v>220.5</v>
          </cell>
          <cell r="N78">
            <v>112.45</v>
          </cell>
          <cell r="O78">
            <v>1</v>
          </cell>
          <cell r="P78">
            <v>113.45</v>
          </cell>
        </row>
        <row r="79">
          <cell r="C79" t="str">
            <v>15497720000</v>
          </cell>
          <cell r="D79" t="str">
            <v>-</v>
          </cell>
          <cell r="F79" t="str">
            <v>195/55R15</v>
          </cell>
          <cell r="G79">
            <v>85</v>
          </cell>
          <cell r="H79" t="str">
            <v>V</v>
          </cell>
          <cell r="I79" t="str">
            <v>SL</v>
          </cell>
          <cell r="J79" t="str">
            <v>-</v>
          </cell>
          <cell r="K79" t="str">
            <v>AltiMAX RT43</v>
          </cell>
          <cell r="L79" t="str">
            <v>195/55R15 85V ALTIMAX RT43</v>
          </cell>
          <cell r="M79">
            <v>131</v>
          </cell>
          <cell r="N79">
            <v>66.81</v>
          </cell>
          <cell r="O79">
            <v>1</v>
          </cell>
          <cell r="P79">
            <v>67.81</v>
          </cell>
        </row>
        <row r="80">
          <cell r="C80" t="str">
            <v>15497730000</v>
          </cell>
          <cell r="D80" t="str">
            <v>-</v>
          </cell>
          <cell r="F80" t="str">
            <v>225/60R15</v>
          </cell>
          <cell r="G80">
            <v>96</v>
          </cell>
          <cell r="H80" t="str">
            <v>H</v>
          </cell>
          <cell r="I80" t="str">
            <v>SL</v>
          </cell>
          <cell r="J80" t="str">
            <v>-</v>
          </cell>
          <cell r="K80" t="str">
            <v>AltiMAX RT43</v>
          </cell>
          <cell r="L80" t="str">
            <v>225/60R15 96H ALTIMAX RT43</v>
          </cell>
          <cell r="M80">
            <v>146.5</v>
          </cell>
          <cell r="N80">
            <v>74.709999999999994</v>
          </cell>
          <cell r="O80">
            <v>1</v>
          </cell>
          <cell r="P80">
            <v>75.709999999999994</v>
          </cell>
        </row>
        <row r="81">
          <cell r="C81" t="str">
            <v>15497740000</v>
          </cell>
          <cell r="D81" t="str">
            <v>-</v>
          </cell>
          <cell r="F81" t="str">
            <v>195/55R16</v>
          </cell>
          <cell r="G81">
            <v>87</v>
          </cell>
          <cell r="H81" t="str">
            <v>V</v>
          </cell>
          <cell r="I81" t="str">
            <v>SL</v>
          </cell>
          <cell r="J81" t="str">
            <v>-</v>
          </cell>
          <cell r="K81" t="str">
            <v>AltiMAX RT43</v>
          </cell>
          <cell r="L81" t="str">
            <v>195/55R16 87V ALTIMAX RT43</v>
          </cell>
          <cell r="M81">
            <v>159.5</v>
          </cell>
          <cell r="N81">
            <v>81.34</v>
          </cell>
          <cell r="O81">
            <v>1</v>
          </cell>
          <cell r="P81">
            <v>82.34</v>
          </cell>
        </row>
        <row r="82">
          <cell r="C82" t="str">
            <v>15497750000</v>
          </cell>
          <cell r="D82" t="str">
            <v>-</v>
          </cell>
          <cell r="F82" t="str">
            <v>195/50R16</v>
          </cell>
          <cell r="G82">
            <v>84</v>
          </cell>
          <cell r="H82" t="str">
            <v>H</v>
          </cell>
          <cell r="I82" t="str">
            <v>SL</v>
          </cell>
          <cell r="J82" t="str">
            <v>-</v>
          </cell>
          <cell r="K82" t="str">
            <v>AltiMAX RT43</v>
          </cell>
          <cell r="L82" t="str">
            <v>195/50R16 84H ALTIMAX RT43</v>
          </cell>
          <cell r="M82">
            <v>154</v>
          </cell>
          <cell r="N82">
            <v>78.540000000000006</v>
          </cell>
          <cell r="O82">
            <v>1</v>
          </cell>
          <cell r="P82">
            <v>79.540000000000006</v>
          </cell>
        </row>
        <row r="83">
          <cell r="C83" t="str">
            <v>15497760000</v>
          </cell>
          <cell r="D83" t="str">
            <v>-</v>
          </cell>
          <cell r="F83" t="str">
            <v>205/50R16</v>
          </cell>
          <cell r="G83">
            <v>87</v>
          </cell>
          <cell r="H83" t="str">
            <v>H</v>
          </cell>
          <cell r="I83" t="str">
            <v>SL</v>
          </cell>
          <cell r="J83" t="str">
            <v>-</v>
          </cell>
          <cell r="K83" t="str">
            <v>AltiMAX RT43</v>
          </cell>
          <cell r="L83" t="str">
            <v>205/50R16 87H ALTIMAX RT43</v>
          </cell>
          <cell r="M83">
            <v>159</v>
          </cell>
          <cell r="N83">
            <v>81.09</v>
          </cell>
          <cell r="O83">
            <v>1</v>
          </cell>
          <cell r="P83">
            <v>82.09</v>
          </cell>
        </row>
        <row r="84">
          <cell r="C84" t="str">
            <v>15497770000</v>
          </cell>
          <cell r="D84" t="str">
            <v>-</v>
          </cell>
          <cell r="F84" t="str">
            <v>205/55R16</v>
          </cell>
          <cell r="G84">
            <v>91</v>
          </cell>
          <cell r="H84" t="str">
            <v>H</v>
          </cell>
          <cell r="I84" t="str">
            <v>SL</v>
          </cell>
          <cell r="J84" t="str">
            <v>-</v>
          </cell>
          <cell r="K84" t="str">
            <v>AltiMAX RT43</v>
          </cell>
          <cell r="L84" t="str">
            <v>205/55R16 91H ALTIMAX RT43</v>
          </cell>
          <cell r="M84">
            <v>148.5</v>
          </cell>
          <cell r="N84">
            <v>75.73</v>
          </cell>
          <cell r="O84">
            <v>1</v>
          </cell>
          <cell r="P84">
            <v>76.73</v>
          </cell>
        </row>
        <row r="85">
          <cell r="C85" t="str">
            <v>15497780000</v>
          </cell>
          <cell r="D85" t="str">
            <v>-</v>
          </cell>
          <cell r="F85" t="str">
            <v>205/60R16</v>
          </cell>
          <cell r="G85">
            <v>92</v>
          </cell>
          <cell r="H85" t="str">
            <v>H</v>
          </cell>
          <cell r="I85" t="str">
            <v>SL</v>
          </cell>
          <cell r="J85" t="str">
            <v>-</v>
          </cell>
          <cell r="K85" t="str">
            <v>AltiMAX RT43</v>
          </cell>
          <cell r="L85" t="str">
            <v>205/60R16 92H ALTIMAX RT43</v>
          </cell>
          <cell r="M85">
            <v>140</v>
          </cell>
          <cell r="N85">
            <v>71.400000000000006</v>
          </cell>
          <cell r="O85">
            <v>1</v>
          </cell>
          <cell r="P85">
            <v>72.400000000000006</v>
          </cell>
        </row>
        <row r="86">
          <cell r="C86" t="str">
            <v>15497790000</v>
          </cell>
          <cell r="D86" t="str">
            <v>-</v>
          </cell>
          <cell r="F86" t="str">
            <v>205/65R16</v>
          </cell>
          <cell r="G86">
            <v>95</v>
          </cell>
          <cell r="H86" t="str">
            <v>H</v>
          </cell>
          <cell r="I86" t="str">
            <v>SL</v>
          </cell>
          <cell r="J86" t="str">
            <v>-</v>
          </cell>
          <cell r="K86" t="str">
            <v>AltiMAX RT43</v>
          </cell>
          <cell r="L86" t="str">
            <v>205/65R16 95H ALTIMAX RT43</v>
          </cell>
          <cell r="M86">
            <v>147</v>
          </cell>
          <cell r="N86">
            <v>74.97</v>
          </cell>
          <cell r="O86">
            <v>1</v>
          </cell>
          <cell r="P86">
            <v>75.97</v>
          </cell>
        </row>
        <row r="87">
          <cell r="C87" t="str">
            <v>15497800000</v>
          </cell>
          <cell r="D87" t="str">
            <v>-</v>
          </cell>
          <cell r="F87" t="str">
            <v>215/55R16</v>
          </cell>
          <cell r="G87">
            <v>97</v>
          </cell>
          <cell r="H87" t="str">
            <v>H</v>
          </cell>
          <cell r="I87" t="str">
            <v>XL</v>
          </cell>
          <cell r="J87" t="str">
            <v>-</v>
          </cell>
          <cell r="K87" t="str">
            <v>AltiMAX RT43</v>
          </cell>
          <cell r="L87" t="str">
            <v>215/55R16 97H ALTIMAX RT43</v>
          </cell>
          <cell r="M87">
            <v>160</v>
          </cell>
          <cell r="N87">
            <v>81.599999999999994</v>
          </cell>
          <cell r="O87">
            <v>1</v>
          </cell>
          <cell r="P87">
            <v>82.6</v>
          </cell>
        </row>
        <row r="88">
          <cell r="C88" t="str">
            <v>15497810000</v>
          </cell>
          <cell r="D88" t="str">
            <v>-</v>
          </cell>
          <cell r="F88" t="str">
            <v>215/60R16</v>
          </cell>
          <cell r="G88">
            <v>95</v>
          </cell>
          <cell r="H88" t="str">
            <v>H</v>
          </cell>
          <cell r="I88" t="str">
            <v>SL</v>
          </cell>
          <cell r="J88" t="str">
            <v>-</v>
          </cell>
          <cell r="K88" t="str">
            <v>AltiMAX RT43</v>
          </cell>
          <cell r="L88" t="str">
            <v>215/60R16 95H ALTIMAX RT43</v>
          </cell>
          <cell r="M88">
            <v>146.5</v>
          </cell>
          <cell r="N88">
            <v>74.709999999999994</v>
          </cell>
          <cell r="O88">
            <v>1</v>
          </cell>
          <cell r="P88">
            <v>75.709999999999994</v>
          </cell>
        </row>
        <row r="89">
          <cell r="C89" t="str">
            <v>15497820000</v>
          </cell>
          <cell r="D89" t="str">
            <v>-</v>
          </cell>
          <cell r="F89" t="str">
            <v>215/60R16</v>
          </cell>
          <cell r="G89">
            <v>95</v>
          </cell>
          <cell r="H89" t="str">
            <v>V</v>
          </cell>
          <cell r="I89" t="str">
            <v>SL</v>
          </cell>
          <cell r="J89" t="str">
            <v>-</v>
          </cell>
          <cell r="K89" t="str">
            <v>AltiMAX RT43</v>
          </cell>
          <cell r="L89" t="str">
            <v>215/60R16 95V ALTIMAX RT43</v>
          </cell>
          <cell r="M89">
            <v>147</v>
          </cell>
          <cell r="N89">
            <v>74.97</v>
          </cell>
          <cell r="O89">
            <v>1</v>
          </cell>
          <cell r="P89">
            <v>75.97</v>
          </cell>
        </row>
        <row r="90">
          <cell r="C90" t="str">
            <v>15497830000</v>
          </cell>
          <cell r="D90" t="str">
            <v>-</v>
          </cell>
          <cell r="F90" t="str">
            <v>225/55R16</v>
          </cell>
          <cell r="G90">
            <v>95</v>
          </cell>
          <cell r="H90" t="str">
            <v>H</v>
          </cell>
          <cell r="I90" t="str">
            <v>SL</v>
          </cell>
          <cell r="J90" t="str">
            <v>-</v>
          </cell>
          <cell r="K90" t="str">
            <v>AltiMAX RT43</v>
          </cell>
          <cell r="L90" t="str">
            <v>225/55R16 95H ALTIMAX RT43</v>
          </cell>
          <cell r="M90">
            <v>164.5</v>
          </cell>
          <cell r="N90">
            <v>83.89</v>
          </cell>
          <cell r="O90">
            <v>1</v>
          </cell>
          <cell r="P90">
            <v>84.89</v>
          </cell>
        </row>
        <row r="91">
          <cell r="C91" t="str">
            <v>15497840000</v>
          </cell>
          <cell r="D91" t="str">
            <v>-</v>
          </cell>
          <cell r="F91" t="str">
            <v>225/60R16</v>
          </cell>
          <cell r="G91">
            <v>98</v>
          </cell>
          <cell r="H91" t="str">
            <v>H</v>
          </cell>
          <cell r="I91" t="str">
            <v>SL</v>
          </cell>
          <cell r="J91" t="str">
            <v>-</v>
          </cell>
          <cell r="K91" t="str">
            <v>AltiMAX RT43</v>
          </cell>
          <cell r="L91" t="str">
            <v>225/60R16 98H ALTIMAX RT43</v>
          </cell>
          <cell r="M91">
            <v>149</v>
          </cell>
          <cell r="N91">
            <v>75.989999999999995</v>
          </cell>
          <cell r="O91">
            <v>1</v>
          </cell>
          <cell r="P91">
            <v>76.989999999999995</v>
          </cell>
        </row>
        <row r="92">
          <cell r="C92" t="str">
            <v>15497850000</v>
          </cell>
          <cell r="D92" t="str">
            <v>-</v>
          </cell>
          <cell r="F92" t="str">
            <v>205/50R17</v>
          </cell>
          <cell r="G92">
            <v>93</v>
          </cell>
          <cell r="H92" t="str">
            <v>V</v>
          </cell>
          <cell r="I92" t="str">
            <v>XL</v>
          </cell>
          <cell r="J92" t="str">
            <v>-</v>
          </cell>
          <cell r="K92" t="str">
            <v>AltiMAX RT43</v>
          </cell>
          <cell r="L92" t="str">
            <v>205/50R17 93V ALTIMAX RT43</v>
          </cell>
          <cell r="M92">
            <v>178.5</v>
          </cell>
          <cell r="N92">
            <v>91.03</v>
          </cell>
          <cell r="O92">
            <v>1</v>
          </cell>
          <cell r="P92">
            <v>92.03</v>
          </cell>
        </row>
        <row r="93">
          <cell r="C93" t="str">
            <v>15497860000</v>
          </cell>
          <cell r="D93" t="str">
            <v>-</v>
          </cell>
          <cell r="F93" t="str">
            <v>215/45R17</v>
          </cell>
          <cell r="G93">
            <v>87</v>
          </cell>
          <cell r="H93" t="str">
            <v>V</v>
          </cell>
          <cell r="I93" t="str">
            <v>SL</v>
          </cell>
          <cell r="J93" t="str">
            <v>-</v>
          </cell>
          <cell r="K93" t="str">
            <v>AltiMAX RT43</v>
          </cell>
          <cell r="L93" t="str">
            <v>215/45R17 87V ALTIMAX RT43</v>
          </cell>
          <cell r="M93">
            <v>183</v>
          </cell>
          <cell r="N93">
            <v>93.33</v>
          </cell>
          <cell r="O93">
            <v>1</v>
          </cell>
          <cell r="P93">
            <v>94.33</v>
          </cell>
        </row>
        <row r="94">
          <cell r="C94" t="str">
            <v>15497870000</v>
          </cell>
          <cell r="D94" t="str">
            <v>-</v>
          </cell>
          <cell r="F94" t="str">
            <v>215/50R17</v>
          </cell>
          <cell r="G94">
            <v>95</v>
          </cell>
          <cell r="H94" t="str">
            <v>V</v>
          </cell>
          <cell r="I94" t="str">
            <v>XL</v>
          </cell>
          <cell r="J94" t="str">
            <v>-</v>
          </cell>
          <cell r="K94" t="str">
            <v>AltiMAX RT43</v>
          </cell>
          <cell r="L94" t="str">
            <v>215/50R17 95V ALTIMAX RT43</v>
          </cell>
          <cell r="M94">
            <v>189</v>
          </cell>
          <cell r="N94">
            <v>96.39</v>
          </cell>
          <cell r="O94">
            <v>1</v>
          </cell>
          <cell r="P94">
            <v>97.39</v>
          </cell>
        </row>
        <row r="95">
          <cell r="C95" t="str">
            <v>15497880000</v>
          </cell>
          <cell r="D95" t="str">
            <v>-</v>
          </cell>
          <cell r="F95" t="str">
            <v>215/55R17</v>
          </cell>
          <cell r="G95">
            <v>94</v>
          </cell>
          <cell r="H95" t="str">
            <v>V</v>
          </cell>
          <cell r="I95" t="str">
            <v>SL</v>
          </cell>
          <cell r="J95" t="str">
            <v>-</v>
          </cell>
          <cell r="K95" t="str">
            <v>AltiMAX RT43</v>
          </cell>
          <cell r="L95" t="str">
            <v>215/55R17 94V ALTIMAX RT43</v>
          </cell>
          <cell r="M95">
            <v>178</v>
          </cell>
          <cell r="N95">
            <v>90.78</v>
          </cell>
          <cell r="O95">
            <v>1</v>
          </cell>
          <cell r="P95">
            <v>91.78</v>
          </cell>
        </row>
        <row r="96">
          <cell r="C96" t="str">
            <v>15497890000</v>
          </cell>
          <cell r="D96" t="str">
            <v>-</v>
          </cell>
          <cell r="F96" t="str">
            <v>225/45R17</v>
          </cell>
          <cell r="G96">
            <v>91</v>
          </cell>
          <cell r="H96" t="str">
            <v>H</v>
          </cell>
          <cell r="I96" t="str">
            <v>SL</v>
          </cell>
          <cell r="J96" t="str">
            <v>-</v>
          </cell>
          <cell r="K96" t="str">
            <v>AltiMAX RT43</v>
          </cell>
          <cell r="L96" t="str">
            <v>225/45R17 91H ALTIMAX RT43</v>
          </cell>
          <cell r="M96">
            <v>174</v>
          </cell>
          <cell r="N96">
            <v>88.74</v>
          </cell>
          <cell r="O96">
            <v>1</v>
          </cell>
          <cell r="P96">
            <v>89.74</v>
          </cell>
        </row>
        <row r="97">
          <cell r="C97" t="str">
            <v>15497900000</v>
          </cell>
          <cell r="D97" t="str">
            <v>-</v>
          </cell>
          <cell r="F97" t="str">
            <v>225/50R17</v>
          </cell>
          <cell r="G97">
            <v>98</v>
          </cell>
          <cell r="H97" t="str">
            <v>V</v>
          </cell>
          <cell r="I97" t="str">
            <v>XL</v>
          </cell>
          <cell r="J97" t="str">
            <v>-</v>
          </cell>
          <cell r="K97" t="str">
            <v>AltiMAX RT43</v>
          </cell>
          <cell r="L97" t="str">
            <v>225/50R17 98V ALTIMAX RT43</v>
          </cell>
          <cell r="M97">
            <v>184</v>
          </cell>
          <cell r="N97">
            <v>93.84</v>
          </cell>
          <cell r="O97">
            <v>1</v>
          </cell>
          <cell r="P97">
            <v>94.84</v>
          </cell>
        </row>
        <row r="98">
          <cell r="C98" t="str">
            <v>15497910000</v>
          </cell>
          <cell r="D98" t="str">
            <v>-</v>
          </cell>
          <cell r="F98" t="str">
            <v>225/55R17</v>
          </cell>
          <cell r="G98">
            <v>97</v>
          </cell>
          <cell r="H98" t="str">
            <v>H</v>
          </cell>
          <cell r="I98" t="str">
            <v>SL</v>
          </cell>
          <cell r="J98" t="str">
            <v>-</v>
          </cell>
          <cell r="K98" t="str">
            <v>AltiMAX RT43</v>
          </cell>
          <cell r="L98" t="str">
            <v>225/55R17 97H ALTIMAX RT43</v>
          </cell>
          <cell r="M98">
            <v>184</v>
          </cell>
          <cell r="N98">
            <v>93.84</v>
          </cell>
          <cell r="O98">
            <v>1</v>
          </cell>
          <cell r="P98">
            <v>94.84</v>
          </cell>
        </row>
        <row r="99">
          <cell r="C99" t="str">
            <v>15497920000</v>
          </cell>
          <cell r="D99" t="str">
            <v>-</v>
          </cell>
          <cell r="F99" t="str">
            <v>225/55R17</v>
          </cell>
          <cell r="G99">
            <v>97</v>
          </cell>
          <cell r="H99" t="str">
            <v>V</v>
          </cell>
          <cell r="I99" t="str">
            <v>SL</v>
          </cell>
          <cell r="J99" t="str">
            <v>-</v>
          </cell>
          <cell r="K99" t="str">
            <v>AltiMAX RT43</v>
          </cell>
          <cell r="L99" t="str">
            <v>225/55R17 97V ALTIMAX RT43</v>
          </cell>
          <cell r="M99">
            <v>185.5</v>
          </cell>
          <cell r="N99">
            <v>94.6</v>
          </cell>
          <cell r="O99">
            <v>1</v>
          </cell>
          <cell r="P99">
            <v>95.6</v>
          </cell>
        </row>
        <row r="100">
          <cell r="C100" t="str">
            <v>15497930000</v>
          </cell>
          <cell r="D100" t="str">
            <v>-</v>
          </cell>
          <cell r="F100" t="str">
            <v>235/55R17</v>
          </cell>
          <cell r="G100">
            <v>99</v>
          </cell>
          <cell r="H100" t="str">
            <v>H</v>
          </cell>
          <cell r="I100" t="str">
            <v>SL</v>
          </cell>
          <cell r="J100" t="str">
            <v>-</v>
          </cell>
          <cell r="K100" t="str">
            <v>AltiMAX RT43</v>
          </cell>
          <cell r="L100" t="str">
            <v>235/55R17 99H ALTIMAX RT43</v>
          </cell>
          <cell r="M100">
            <v>195.5</v>
          </cell>
          <cell r="N100">
            <v>99.7</v>
          </cell>
          <cell r="O100">
            <v>1</v>
          </cell>
          <cell r="P100">
            <v>100.7</v>
          </cell>
        </row>
        <row r="101">
          <cell r="C101" t="str">
            <v>15497940000</v>
          </cell>
          <cell r="D101" t="str">
            <v>-</v>
          </cell>
          <cell r="F101" t="str">
            <v>225/45R18</v>
          </cell>
          <cell r="G101">
            <v>95</v>
          </cell>
          <cell r="H101" t="str">
            <v>V</v>
          </cell>
          <cell r="I101" t="str">
            <v>XL</v>
          </cell>
          <cell r="J101" t="str">
            <v>-</v>
          </cell>
          <cell r="K101" t="str">
            <v>AltiMAX RT43</v>
          </cell>
          <cell r="L101" t="str">
            <v>225/45R18 95V ALTIMAX RT43</v>
          </cell>
          <cell r="M101">
            <v>233</v>
          </cell>
          <cell r="N101">
            <v>118.83</v>
          </cell>
          <cell r="O101">
            <v>1</v>
          </cell>
          <cell r="P101">
            <v>119.83</v>
          </cell>
        </row>
        <row r="102">
          <cell r="C102" t="str">
            <v>15497950000</v>
          </cell>
          <cell r="D102" t="str">
            <v>-</v>
          </cell>
          <cell r="F102" t="str">
            <v>225/55R18</v>
          </cell>
          <cell r="G102">
            <v>98</v>
          </cell>
          <cell r="H102" t="str">
            <v>H</v>
          </cell>
          <cell r="I102" t="str">
            <v>SL</v>
          </cell>
          <cell r="J102" t="str">
            <v>-</v>
          </cell>
          <cell r="K102" t="str">
            <v>AltiMAX RT43</v>
          </cell>
          <cell r="L102" t="str">
            <v>225/55R18 98H ALTIMAX RT43</v>
          </cell>
          <cell r="M102">
            <v>212.5</v>
          </cell>
          <cell r="N102">
            <v>108.37</v>
          </cell>
          <cell r="O102">
            <v>1</v>
          </cell>
          <cell r="P102">
            <v>109.37</v>
          </cell>
        </row>
        <row r="103">
          <cell r="C103" t="str">
            <v>15497960000</v>
          </cell>
          <cell r="D103" t="str">
            <v>-</v>
          </cell>
          <cell r="F103" t="str">
            <v>225/60R18</v>
          </cell>
          <cell r="G103">
            <v>100</v>
          </cell>
          <cell r="H103" t="str">
            <v>H</v>
          </cell>
          <cell r="I103" t="str">
            <v>SL</v>
          </cell>
          <cell r="J103" t="str">
            <v>-</v>
          </cell>
          <cell r="K103" t="str">
            <v>AltiMAX RT43</v>
          </cell>
          <cell r="L103" t="str">
            <v>225/60R18 100H ALTIMAX RT43</v>
          </cell>
          <cell r="M103">
            <v>195</v>
          </cell>
          <cell r="N103">
            <v>99.45</v>
          </cell>
          <cell r="O103">
            <v>1</v>
          </cell>
          <cell r="P103">
            <v>100.45</v>
          </cell>
        </row>
        <row r="104">
          <cell r="C104" t="str">
            <v>15497970000</v>
          </cell>
          <cell r="D104" t="str">
            <v>-</v>
          </cell>
          <cell r="F104" t="str">
            <v>235/50R18</v>
          </cell>
          <cell r="G104">
            <v>97</v>
          </cell>
          <cell r="H104" t="str">
            <v>V</v>
          </cell>
          <cell r="I104" t="str">
            <v>SL</v>
          </cell>
          <cell r="J104" t="str">
            <v>-</v>
          </cell>
          <cell r="K104" t="str">
            <v>AltiMAX RT43</v>
          </cell>
          <cell r="L104" t="str">
            <v>235/50R18 97V ALTIMAX RT43</v>
          </cell>
          <cell r="M104">
            <v>230</v>
          </cell>
          <cell r="N104">
            <v>117.3</v>
          </cell>
          <cell r="O104">
            <v>1</v>
          </cell>
          <cell r="P104">
            <v>118.3</v>
          </cell>
        </row>
        <row r="105">
          <cell r="C105" t="str">
            <v>15497980000</v>
          </cell>
          <cell r="D105" t="str">
            <v>-</v>
          </cell>
          <cell r="F105" t="str">
            <v>245/45R18</v>
          </cell>
          <cell r="G105">
            <v>100</v>
          </cell>
          <cell r="H105" t="str">
            <v>V</v>
          </cell>
          <cell r="I105" t="str">
            <v>XL</v>
          </cell>
          <cell r="J105" t="str">
            <v>-</v>
          </cell>
          <cell r="K105" t="str">
            <v>AltiMAX RT43</v>
          </cell>
          <cell r="L105" t="str">
            <v>245/45R18 100V ALTIMAX RT43</v>
          </cell>
          <cell r="M105">
            <v>252</v>
          </cell>
          <cell r="N105">
            <v>128.51999999999998</v>
          </cell>
          <cell r="O105">
            <v>1</v>
          </cell>
          <cell r="P105">
            <v>129.51999999999998</v>
          </cell>
        </row>
        <row r="106">
          <cell r="C106" t="str">
            <v>15497990000</v>
          </cell>
          <cell r="D106" t="str">
            <v>-</v>
          </cell>
          <cell r="F106" t="str">
            <v>175/65R15</v>
          </cell>
          <cell r="G106">
            <v>84</v>
          </cell>
          <cell r="H106" t="str">
            <v>H</v>
          </cell>
          <cell r="I106" t="str">
            <v>SL</v>
          </cell>
          <cell r="J106" t="str">
            <v>-</v>
          </cell>
          <cell r="K106" t="str">
            <v>AltiMAX RT43</v>
          </cell>
          <cell r="L106" t="str">
            <v>175/65R15 84H ALTIMAX RT43</v>
          </cell>
          <cell r="M106">
            <v>115.5</v>
          </cell>
          <cell r="N106">
            <v>58.9</v>
          </cell>
          <cell r="O106">
            <v>1</v>
          </cell>
          <cell r="P106">
            <v>59.9</v>
          </cell>
        </row>
        <row r="107">
          <cell r="C107" t="str">
            <v>15498000000</v>
          </cell>
          <cell r="D107" t="str">
            <v>-</v>
          </cell>
          <cell r="F107" t="str">
            <v>185/60R14</v>
          </cell>
          <cell r="G107">
            <v>82</v>
          </cell>
          <cell r="H107" t="str">
            <v>H</v>
          </cell>
          <cell r="I107" t="str">
            <v>SL</v>
          </cell>
          <cell r="J107" t="str">
            <v>-</v>
          </cell>
          <cell r="K107" t="str">
            <v>AltiMAX RT43</v>
          </cell>
          <cell r="L107" t="str">
            <v>185/60R14 82H ALTIMAX RT43</v>
          </cell>
          <cell r="M107">
            <v>106.5</v>
          </cell>
          <cell r="N107">
            <v>54.31</v>
          </cell>
          <cell r="O107">
            <v>1</v>
          </cell>
          <cell r="P107">
            <v>55.31</v>
          </cell>
        </row>
        <row r="108">
          <cell r="C108" t="str">
            <v>15498010000</v>
          </cell>
          <cell r="D108" t="str">
            <v>-</v>
          </cell>
          <cell r="F108" t="str">
            <v>185/60R15</v>
          </cell>
          <cell r="G108">
            <v>84</v>
          </cell>
          <cell r="H108" t="str">
            <v>H</v>
          </cell>
          <cell r="I108" t="str">
            <v>SL</v>
          </cell>
          <cell r="J108" t="str">
            <v>-</v>
          </cell>
          <cell r="K108" t="str">
            <v>AltiMAX RT43</v>
          </cell>
          <cell r="L108" t="str">
            <v>185/60R15 84H ALTIMAX RT43</v>
          </cell>
          <cell r="M108">
            <v>115</v>
          </cell>
          <cell r="N108">
            <v>58.65</v>
          </cell>
          <cell r="O108">
            <v>1</v>
          </cell>
          <cell r="P108">
            <v>59.65</v>
          </cell>
        </row>
        <row r="109">
          <cell r="C109" t="str">
            <v>15498020000</v>
          </cell>
          <cell r="D109" t="str">
            <v>-</v>
          </cell>
          <cell r="F109" t="str">
            <v>185/65R14</v>
          </cell>
          <cell r="G109">
            <v>86</v>
          </cell>
          <cell r="H109" t="str">
            <v>H</v>
          </cell>
          <cell r="I109" t="str">
            <v>SL</v>
          </cell>
          <cell r="J109" t="str">
            <v>-</v>
          </cell>
          <cell r="K109" t="str">
            <v>AltiMAX RT43</v>
          </cell>
          <cell r="L109" t="str">
            <v>185/65R14 86H ALTIMAX RT43</v>
          </cell>
          <cell r="M109">
            <v>105.5</v>
          </cell>
          <cell r="N109">
            <v>53.8</v>
          </cell>
          <cell r="O109">
            <v>1</v>
          </cell>
          <cell r="P109">
            <v>54.8</v>
          </cell>
        </row>
        <row r="110">
          <cell r="C110" t="str">
            <v>15498030000</v>
          </cell>
          <cell r="D110" t="str">
            <v>-</v>
          </cell>
          <cell r="F110" t="str">
            <v>185/65R15</v>
          </cell>
          <cell r="G110">
            <v>88</v>
          </cell>
          <cell r="H110" t="str">
            <v>H</v>
          </cell>
          <cell r="I110" t="str">
            <v>SL</v>
          </cell>
          <cell r="J110" t="str">
            <v>-</v>
          </cell>
          <cell r="K110" t="str">
            <v>AltiMAX RT43</v>
          </cell>
          <cell r="L110" t="str">
            <v>185/65R15 88H ALTIMAX RT43</v>
          </cell>
          <cell r="M110">
            <v>114.5</v>
          </cell>
          <cell r="N110">
            <v>58.39</v>
          </cell>
          <cell r="O110">
            <v>1</v>
          </cell>
          <cell r="P110">
            <v>59.39</v>
          </cell>
        </row>
        <row r="111">
          <cell r="C111" t="str">
            <v>15498040000</v>
          </cell>
          <cell r="D111" t="str">
            <v>-</v>
          </cell>
          <cell r="F111" t="str">
            <v>195/60R14</v>
          </cell>
          <cell r="G111">
            <v>86</v>
          </cell>
          <cell r="H111" t="str">
            <v>H</v>
          </cell>
          <cell r="I111" t="str">
            <v>SL</v>
          </cell>
          <cell r="J111" t="str">
            <v>-</v>
          </cell>
          <cell r="K111" t="str">
            <v>AltiMAX RT43</v>
          </cell>
          <cell r="L111" t="str">
            <v>195/60R14 86H ALTIMAX RT43</v>
          </cell>
          <cell r="M111">
            <v>111.5</v>
          </cell>
          <cell r="N111">
            <v>56.86</v>
          </cell>
          <cell r="O111">
            <v>1</v>
          </cell>
          <cell r="P111">
            <v>57.86</v>
          </cell>
        </row>
        <row r="112">
          <cell r="C112" t="str">
            <v>15498050000</v>
          </cell>
          <cell r="D112" t="str">
            <v>-</v>
          </cell>
          <cell r="F112" t="str">
            <v>195/60R15</v>
          </cell>
          <cell r="G112">
            <v>88</v>
          </cell>
          <cell r="H112" t="str">
            <v>H</v>
          </cell>
          <cell r="I112" t="str">
            <v>SL</v>
          </cell>
          <cell r="J112" t="str">
            <v>-</v>
          </cell>
          <cell r="K112" t="str">
            <v>AltiMAX RT43</v>
          </cell>
          <cell r="L112" t="str">
            <v>195/60R15 88H ALTIMAX RT43</v>
          </cell>
          <cell r="M112">
            <v>117</v>
          </cell>
          <cell r="N112">
            <v>59.67</v>
          </cell>
          <cell r="O112">
            <v>1</v>
          </cell>
          <cell r="P112">
            <v>60.67</v>
          </cell>
        </row>
        <row r="113">
          <cell r="C113" t="str">
            <v>15498060000</v>
          </cell>
          <cell r="D113" t="str">
            <v>-</v>
          </cell>
          <cell r="F113" t="str">
            <v>195/65R15</v>
          </cell>
          <cell r="G113">
            <v>91</v>
          </cell>
          <cell r="H113" t="str">
            <v>H</v>
          </cell>
          <cell r="I113" t="str">
            <v>SL</v>
          </cell>
          <cell r="J113" t="str">
            <v>-</v>
          </cell>
          <cell r="K113" t="str">
            <v>AltiMAX RT43</v>
          </cell>
          <cell r="L113" t="str">
            <v>195/65R15 91H ALTIMAX RT43</v>
          </cell>
          <cell r="M113">
            <v>119</v>
          </cell>
          <cell r="N113">
            <v>60.69</v>
          </cell>
          <cell r="O113">
            <v>1</v>
          </cell>
          <cell r="P113">
            <v>61.69</v>
          </cell>
        </row>
        <row r="114">
          <cell r="C114" t="str">
            <v>15498070000</v>
          </cell>
          <cell r="D114" t="str">
            <v>-</v>
          </cell>
          <cell r="F114" t="str">
            <v>205/60R15</v>
          </cell>
          <cell r="G114">
            <v>91</v>
          </cell>
          <cell r="H114" t="str">
            <v>H</v>
          </cell>
          <cell r="I114" t="str">
            <v>SL</v>
          </cell>
          <cell r="J114" t="str">
            <v>-</v>
          </cell>
          <cell r="K114" t="str">
            <v>AltiMAX RT43</v>
          </cell>
          <cell r="L114" t="str">
            <v>205/60R15 91H ALTIMAX RT43</v>
          </cell>
          <cell r="M114">
            <v>123</v>
          </cell>
          <cell r="N114">
            <v>62.73</v>
          </cell>
          <cell r="O114">
            <v>1</v>
          </cell>
          <cell r="P114">
            <v>63.73</v>
          </cell>
        </row>
        <row r="115">
          <cell r="C115" t="str">
            <v>15498080000</v>
          </cell>
          <cell r="D115" t="str">
            <v>-</v>
          </cell>
          <cell r="F115" t="str">
            <v>205/65R15</v>
          </cell>
          <cell r="G115">
            <v>94</v>
          </cell>
          <cell r="H115" t="str">
            <v>H</v>
          </cell>
          <cell r="I115" t="str">
            <v>SL</v>
          </cell>
          <cell r="J115" t="str">
            <v>-</v>
          </cell>
          <cell r="K115" t="str">
            <v>AltiMAX RT43</v>
          </cell>
          <cell r="L115" t="str">
            <v>205/65R15 94H ALTIMAX RT43</v>
          </cell>
          <cell r="M115">
            <v>122.5</v>
          </cell>
          <cell r="N115">
            <v>62.47</v>
          </cell>
          <cell r="O115">
            <v>1</v>
          </cell>
          <cell r="P115">
            <v>63.47</v>
          </cell>
        </row>
        <row r="116">
          <cell r="C116" t="str">
            <v>15498090000</v>
          </cell>
          <cell r="D116" t="str">
            <v>-</v>
          </cell>
          <cell r="F116" t="str">
            <v>245/45R17</v>
          </cell>
          <cell r="G116">
            <v>99</v>
          </cell>
          <cell r="H116" t="str">
            <v>H</v>
          </cell>
          <cell r="I116" t="str">
            <v>XL</v>
          </cell>
          <cell r="J116" t="str">
            <v>-</v>
          </cell>
          <cell r="K116" t="str">
            <v>AltiMAX RT43</v>
          </cell>
          <cell r="L116" t="str">
            <v>245/45R17 99H ALTIMAX RT43</v>
          </cell>
          <cell r="M116">
            <v>198.5</v>
          </cell>
          <cell r="N116">
            <v>101.23</v>
          </cell>
          <cell r="O116">
            <v>1</v>
          </cell>
          <cell r="P116">
            <v>102.23</v>
          </cell>
        </row>
        <row r="117">
          <cell r="C117" t="str">
            <v>15502570000</v>
          </cell>
          <cell r="D117" t="str">
            <v>-</v>
          </cell>
          <cell r="F117" t="str">
            <v>185/55R15</v>
          </cell>
          <cell r="G117">
            <v>82</v>
          </cell>
          <cell r="H117" t="str">
            <v>H</v>
          </cell>
          <cell r="I117" t="str">
            <v>SL</v>
          </cell>
          <cell r="J117" t="str">
            <v>-</v>
          </cell>
          <cell r="K117" t="str">
            <v>AltiMAX RT43</v>
          </cell>
          <cell r="L117" t="str">
            <v>185/55R15 82H ALTIMAX RT43</v>
          </cell>
          <cell r="M117">
            <v>139</v>
          </cell>
          <cell r="N117">
            <v>70.89</v>
          </cell>
          <cell r="O117">
            <v>1</v>
          </cell>
          <cell r="P117">
            <v>71.89</v>
          </cell>
        </row>
        <row r="118">
          <cell r="C118" t="str">
            <v>15502580000</v>
          </cell>
          <cell r="D118" t="str">
            <v>-</v>
          </cell>
          <cell r="F118" t="str">
            <v>185/55R16</v>
          </cell>
          <cell r="G118">
            <v>87</v>
          </cell>
          <cell r="H118" t="str">
            <v>H</v>
          </cell>
          <cell r="I118" t="str">
            <v>XL</v>
          </cell>
          <cell r="J118" t="str">
            <v>-</v>
          </cell>
          <cell r="K118" t="str">
            <v>AltiMAX RT43</v>
          </cell>
          <cell r="L118" t="str">
            <v>185/55R16 87H ALTIMAX RT43</v>
          </cell>
          <cell r="M118">
            <v>141.5</v>
          </cell>
          <cell r="N118">
            <v>72.16</v>
          </cell>
          <cell r="O118">
            <v>1</v>
          </cell>
          <cell r="P118">
            <v>73.16</v>
          </cell>
        </row>
        <row r="119">
          <cell r="C119" t="str">
            <v>15502590000</v>
          </cell>
          <cell r="D119" t="str">
            <v>-</v>
          </cell>
          <cell r="F119" t="str">
            <v>205/45R17</v>
          </cell>
          <cell r="G119">
            <v>88</v>
          </cell>
          <cell r="H119" t="str">
            <v>V</v>
          </cell>
          <cell r="I119" t="str">
            <v>XL</v>
          </cell>
          <cell r="J119" t="str">
            <v>-</v>
          </cell>
          <cell r="K119" t="str">
            <v>AltiMAX RT43</v>
          </cell>
          <cell r="L119" t="str">
            <v>205/45R17 88V ALTIMAX RT43</v>
          </cell>
          <cell r="M119">
            <v>163.5</v>
          </cell>
          <cell r="N119">
            <v>83.38</v>
          </cell>
          <cell r="O119">
            <v>1</v>
          </cell>
          <cell r="P119">
            <v>84.38</v>
          </cell>
        </row>
        <row r="120">
          <cell r="C120" t="str">
            <v>15502600000</v>
          </cell>
          <cell r="D120" t="str">
            <v>-</v>
          </cell>
          <cell r="F120" t="str">
            <v>205/60R15</v>
          </cell>
          <cell r="G120">
            <v>91</v>
          </cell>
          <cell r="H120" t="str">
            <v>T</v>
          </cell>
          <cell r="I120" t="str">
            <v>SL</v>
          </cell>
          <cell r="J120" t="str">
            <v>-</v>
          </cell>
          <cell r="K120" t="str">
            <v>AltiMAX RT43</v>
          </cell>
          <cell r="L120" t="str">
            <v>205/60R15 91T ALTIMAX RT43</v>
          </cell>
          <cell r="M120">
            <v>122</v>
          </cell>
          <cell r="N120">
            <v>62.22</v>
          </cell>
          <cell r="O120">
            <v>1</v>
          </cell>
          <cell r="P120">
            <v>63.22</v>
          </cell>
        </row>
        <row r="121">
          <cell r="C121" t="str">
            <v>15502610000</v>
          </cell>
          <cell r="D121" t="str">
            <v>-</v>
          </cell>
          <cell r="F121" t="str">
            <v>205/60R16</v>
          </cell>
          <cell r="G121">
            <v>92</v>
          </cell>
          <cell r="H121" t="str">
            <v>V</v>
          </cell>
          <cell r="I121" t="str">
            <v>SL</v>
          </cell>
          <cell r="J121" t="str">
            <v>-</v>
          </cell>
          <cell r="K121" t="str">
            <v>AltiMAX RT43</v>
          </cell>
          <cell r="L121" t="str">
            <v>205/60R16 92V ALTIMAX RT43</v>
          </cell>
          <cell r="M121">
            <v>140</v>
          </cell>
          <cell r="N121">
            <v>71.400000000000006</v>
          </cell>
          <cell r="O121">
            <v>1</v>
          </cell>
          <cell r="P121">
            <v>72.400000000000006</v>
          </cell>
        </row>
        <row r="122">
          <cell r="C122" t="str">
            <v>15502620000</v>
          </cell>
          <cell r="D122" t="str">
            <v>--</v>
          </cell>
          <cell r="F122" t="str">
            <v>225/45R17</v>
          </cell>
          <cell r="G122">
            <v>94</v>
          </cell>
          <cell r="H122" t="str">
            <v>V</v>
          </cell>
          <cell r="I122" t="str">
            <v>XL</v>
          </cell>
          <cell r="J122" t="str">
            <v>-</v>
          </cell>
          <cell r="K122" t="str">
            <v>AltiMAX RT43</v>
          </cell>
          <cell r="L122" t="str">
            <v>225/45R17 94V ALTIMAX RT43</v>
          </cell>
          <cell r="M122">
            <v>173.5</v>
          </cell>
          <cell r="N122">
            <v>88.48</v>
          </cell>
          <cell r="O122">
            <v>1</v>
          </cell>
          <cell r="P122">
            <v>89.48</v>
          </cell>
        </row>
        <row r="123">
          <cell r="C123" t="str">
            <v>15502630000</v>
          </cell>
          <cell r="D123" t="str">
            <v>-</v>
          </cell>
          <cell r="F123" t="str">
            <v>225/55R19</v>
          </cell>
          <cell r="G123">
            <v>99</v>
          </cell>
          <cell r="H123" t="str">
            <v>H</v>
          </cell>
          <cell r="I123" t="str">
            <v>SL</v>
          </cell>
          <cell r="J123" t="str">
            <v>-</v>
          </cell>
          <cell r="K123" t="str">
            <v>AltiMAX RT43</v>
          </cell>
          <cell r="L123" t="str">
            <v>225/55R19 99H ALTIMAX RT43</v>
          </cell>
          <cell r="M123">
            <v>282</v>
          </cell>
          <cell r="N123">
            <v>143.82</v>
          </cell>
          <cell r="O123">
            <v>1</v>
          </cell>
          <cell r="P123">
            <v>144.82</v>
          </cell>
        </row>
        <row r="124">
          <cell r="C124" t="str">
            <v>15502640000</v>
          </cell>
          <cell r="D124" t="str">
            <v>-</v>
          </cell>
          <cell r="F124" t="str">
            <v>225/65R16</v>
          </cell>
          <cell r="G124">
            <v>100</v>
          </cell>
          <cell r="H124" t="str">
            <v>T</v>
          </cell>
          <cell r="I124" t="str">
            <v>SL</v>
          </cell>
          <cell r="J124" t="str">
            <v>-</v>
          </cell>
          <cell r="K124" t="str">
            <v>AltiMAX RT43</v>
          </cell>
          <cell r="L124" t="str">
            <v>225/65R16 100T ALTIMAX RT43</v>
          </cell>
          <cell r="M124">
            <v>151.5</v>
          </cell>
          <cell r="N124">
            <v>77.260000000000005</v>
          </cell>
          <cell r="O124">
            <v>1</v>
          </cell>
          <cell r="P124">
            <v>78.260000000000005</v>
          </cell>
        </row>
        <row r="125">
          <cell r="C125" t="str">
            <v>15502660000</v>
          </cell>
          <cell r="D125" t="str">
            <v>-</v>
          </cell>
          <cell r="E125" t="str">
            <v>OWL</v>
          </cell>
          <cell r="F125" t="str">
            <v>225/70R14</v>
          </cell>
          <cell r="G125">
            <v>99</v>
          </cell>
          <cell r="H125" t="str">
            <v>T</v>
          </cell>
          <cell r="I125" t="str">
            <v>SL</v>
          </cell>
          <cell r="J125" t="str">
            <v>-</v>
          </cell>
          <cell r="K125" t="str">
            <v>AltiMAX RT43</v>
          </cell>
          <cell r="L125" t="str">
            <v>225/70R14 99T ALTIMAX RT43</v>
          </cell>
          <cell r="M125">
            <v>147</v>
          </cell>
          <cell r="N125">
            <v>74.97</v>
          </cell>
          <cell r="O125">
            <v>1</v>
          </cell>
          <cell r="P125">
            <v>75.97</v>
          </cell>
        </row>
        <row r="126">
          <cell r="C126" t="str">
            <v>15502670000</v>
          </cell>
          <cell r="D126" t="str">
            <v>-</v>
          </cell>
          <cell r="E126" t="str">
            <v>OWL</v>
          </cell>
          <cell r="F126" t="str">
            <v>225/70R15</v>
          </cell>
          <cell r="G126">
            <v>100</v>
          </cell>
          <cell r="H126" t="str">
            <v>T</v>
          </cell>
          <cell r="I126" t="str">
            <v>SL</v>
          </cell>
          <cell r="J126" t="str">
            <v>-</v>
          </cell>
          <cell r="K126" t="str">
            <v>AltiMAX RT43</v>
          </cell>
          <cell r="L126" t="str">
            <v xml:space="preserve">225/70R15 100T ALTIMAX RT43 </v>
          </cell>
          <cell r="M126">
            <v>145</v>
          </cell>
          <cell r="N126">
            <v>73.95</v>
          </cell>
          <cell r="O126">
            <v>1</v>
          </cell>
          <cell r="P126">
            <v>74.95</v>
          </cell>
        </row>
        <row r="127">
          <cell r="C127" t="str">
            <v>15502680000</v>
          </cell>
          <cell r="D127" t="str">
            <v>-</v>
          </cell>
          <cell r="F127" t="str">
            <v>235/45R17</v>
          </cell>
          <cell r="G127">
            <v>97</v>
          </cell>
          <cell r="H127" t="str">
            <v>H</v>
          </cell>
          <cell r="I127" t="str">
            <v>XL</v>
          </cell>
          <cell r="J127" t="str">
            <v>-</v>
          </cell>
          <cell r="K127" t="str">
            <v>AltiMAX RT43</v>
          </cell>
          <cell r="L127" t="str">
            <v>235/45R17 97H XL ALTIMAX RT43</v>
          </cell>
          <cell r="M127">
            <v>203.5</v>
          </cell>
          <cell r="N127">
            <v>103.78</v>
          </cell>
          <cell r="O127">
            <v>1</v>
          </cell>
          <cell r="P127">
            <v>104.78</v>
          </cell>
        </row>
        <row r="128">
          <cell r="C128" t="str">
            <v>15502690000</v>
          </cell>
          <cell r="D128" t="str">
            <v>-</v>
          </cell>
          <cell r="F128" t="str">
            <v>235/45R18</v>
          </cell>
          <cell r="G128">
            <v>98</v>
          </cell>
          <cell r="H128" t="str">
            <v>V</v>
          </cell>
          <cell r="I128" t="str">
            <v>XL</v>
          </cell>
          <cell r="J128" t="str">
            <v>-</v>
          </cell>
          <cell r="K128" t="str">
            <v>AltiMAX RT43</v>
          </cell>
          <cell r="L128" t="str">
            <v>235/45R18 98V XL FR ALTIMAX RT43</v>
          </cell>
          <cell r="M128">
            <v>252</v>
          </cell>
          <cell r="N128">
            <v>128.51999999999998</v>
          </cell>
          <cell r="O128">
            <v>1</v>
          </cell>
          <cell r="P128">
            <v>129.51999999999998</v>
          </cell>
        </row>
        <row r="129">
          <cell r="C129" t="str">
            <v>15502700000</v>
          </cell>
          <cell r="F129" t="str">
            <v>235/60R18</v>
          </cell>
          <cell r="G129">
            <v>107</v>
          </cell>
          <cell r="H129" t="str">
            <v>T</v>
          </cell>
          <cell r="I129" t="str">
            <v>XL</v>
          </cell>
          <cell r="J129" t="str">
            <v>-</v>
          </cell>
          <cell r="K129" t="str">
            <v>AltiMAX RT43</v>
          </cell>
          <cell r="L129" t="str">
            <v>235/60R18 107T XL ALTIMAX RT43</v>
          </cell>
          <cell r="M129">
            <v>217.5</v>
          </cell>
          <cell r="N129">
            <v>110.92</v>
          </cell>
          <cell r="O129">
            <v>1</v>
          </cell>
          <cell r="P129">
            <v>111.92</v>
          </cell>
        </row>
        <row r="130">
          <cell r="C130" t="str">
            <v>15502710000</v>
          </cell>
          <cell r="D130" t="str">
            <v>-</v>
          </cell>
          <cell r="E130" t="str">
            <v>OWL</v>
          </cell>
          <cell r="F130" t="str">
            <v>235/70R15</v>
          </cell>
          <cell r="G130">
            <v>103</v>
          </cell>
          <cell r="H130" t="str">
            <v>T</v>
          </cell>
          <cell r="I130" t="str">
            <v>SL</v>
          </cell>
          <cell r="J130" t="str">
            <v>-</v>
          </cell>
          <cell r="K130" t="str">
            <v>AltiMAX RT43</v>
          </cell>
          <cell r="L130" t="str">
            <v xml:space="preserve">235/70R15 103T ALTIMAX RT43 </v>
          </cell>
          <cell r="M130">
            <v>152.5</v>
          </cell>
          <cell r="N130">
            <v>77.77</v>
          </cell>
          <cell r="O130">
            <v>1</v>
          </cell>
          <cell r="P130">
            <v>78.77</v>
          </cell>
        </row>
        <row r="131">
          <cell r="C131" t="str">
            <v>15502720000</v>
          </cell>
          <cell r="D131" t="str">
            <v>-</v>
          </cell>
          <cell r="F131" t="str">
            <v>245/40R18</v>
          </cell>
          <cell r="G131">
            <v>97</v>
          </cell>
          <cell r="H131" t="str">
            <v>V</v>
          </cell>
          <cell r="I131" t="str">
            <v>XL</v>
          </cell>
          <cell r="J131" t="str">
            <v>-</v>
          </cell>
          <cell r="K131" t="str">
            <v>AltiMAX RT43</v>
          </cell>
          <cell r="L131" t="str">
            <v>245/40R18 97V XL ALTIMAX RT43</v>
          </cell>
          <cell r="M131">
            <v>241</v>
          </cell>
          <cell r="N131">
            <v>122.91</v>
          </cell>
          <cell r="O131">
            <v>1</v>
          </cell>
          <cell r="P131">
            <v>123.91</v>
          </cell>
        </row>
        <row r="132">
          <cell r="C132" t="str">
            <v>15502730000</v>
          </cell>
          <cell r="D132" t="str">
            <v>--</v>
          </cell>
          <cell r="F132" t="str">
            <v>245/40R19</v>
          </cell>
          <cell r="G132">
            <v>98</v>
          </cell>
          <cell r="H132" t="str">
            <v>V</v>
          </cell>
          <cell r="I132" t="str">
            <v>XL</v>
          </cell>
          <cell r="J132" t="str">
            <v>-</v>
          </cell>
          <cell r="K132" t="str">
            <v>AltiMAX RT43</v>
          </cell>
          <cell r="L132" t="str">
            <v>245/40R19 98V XL ALTIMAX RT43</v>
          </cell>
          <cell r="M132">
            <v>269.5</v>
          </cell>
          <cell r="N132">
            <v>137.44</v>
          </cell>
          <cell r="O132">
            <v>1</v>
          </cell>
          <cell r="P132">
            <v>138.44</v>
          </cell>
        </row>
        <row r="133">
          <cell r="C133" t="str">
            <v>15502740000</v>
          </cell>
          <cell r="F133" t="str">
            <v>245/50R20</v>
          </cell>
          <cell r="G133">
            <v>105</v>
          </cell>
          <cell r="H133" t="str">
            <v>H</v>
          </cell>
          <cell r="I133" t="str">
            <v>XL</v>
          </cell>
          <cell r="J133" t="str">
            <v>-</v>
          </cell>
          <cell r="K133" t="str">
            <v>AltiMAX RT43</v>
          </cell>
          <cell r="L133" t="str">
            <v>245/50R20 105H XL ALTIMAX RT43</v>
          </cell>
          <cell r="M133">
            <v>201</v>
          </cell>
          <cell r="N133">
            <v>102.51</v>
          </cell>
          <cell r="O133">
            <v>1</v>
          </cell>
          <cell r="P133">
            <v>103.51</v>
          </cell>
        </row>
        <row r="134">
          <cell r="C134" t="str">
            <v>15502750000</v>
          </cell>
          <cell r="D134" t="str">
            <v>-</v>
          </cell>
          <cell r="F134" t="str">
            <v>255/45R19</v>
          </cell>
          <cell r="G134">
            <v>104</v>
          </cell>
          <cell r="H134" t="str">
            <v>V</v>
          </cell>
          <cell r="I134" t="str">
            <v>XL</v>
          </cell>
          <cell r="J134" t="str">
            <v>-</v>
          </cell>
          <cell r="K134" t="str">
            <v>AltiMAX RT43</v>
          </cell>
          <cell r="L134" t="str">
            <v>255/45R19 104V ALTIMAX RT43</v>
          </cell>
          <cell r="M134">
            <v>238.5</v>
          </cell>
          <cell r="N134">
            <v>121.63</v>
          </cell>
          <cell r="O134">
            <v>1</v>
          </cell>
          <cell r="P134">
            <v>122.63</v>
          </cell>
        </row>
        <row r="135">
          <cell r="C135" t="str">
            <v>15509420000</v>
          </cell>
          <cell r="D135" t="str">
            <v>--</v>
          </cell>
          <cell r="F135" t="str">
            <v>245/55R18</v>
          </cell>
          <cell r="G135">
            <v>103</v>
          </cell>
          <cell r="H135" t="str">
            <v>T</v>
          </cell>
          <cell r="I135" t="str">
            <v>SL</v>
          </cell>
          <cell r="J135" t="str">
            <v>-</v>
          </cell>
          <cell r="K135" t="str">
            <v>AltiMAX RT43</v>
          </cell>
          <cell r="L135" t="str">
            <v>245/55R18 103T FR ALTIMAX RT43</v>
          </cell>
          <cell r="M135">
            <v>211</v>
          </cell>
          <cell r="N135">
            <v>107.61</v>
          </cell>
          <cell r="O135">
            <v>1</v>
          </cell>
          <cell r="P135">
            <v>108.61</v>
          </cell>
        </row>
        <row r="136">
          <cell r="C136" t="str">
            <v>15509430000</v>
          </cell>
          <cell r="D136" t="str">
            <v>--</v>
          </cell>
          <cell r="F136" t="str">
            <v>235/60R18</v>
          </cell>
          <cell r="G136">
            <v>107</v>
          </cell>
          <cell r="H136" t="str">
            <v>V</v>
          </cell>
          <cell r="I136" t="str">
            <v>XL</v>
          </cell>
          <cell r="J136" t="str">
            <v>-</v>
          </cell>
          <cell r="K136" t="str">
            <v>AltiMAX RT43</v>
          </cell>
          <cell r="L136" t="str">
            <v>235/60R18 107V XL ALTIMAX RT43</v>
          </cell>
          <cell r="M136">
            <v>220</v>
          </cell>
          <cell r="N136">
            <v>112.2</v>
          </cell>
          <cell r="O136">
            <v>1</v>
          </cell>
          <cell r="P136">
            <v>113.2</v>
          </cell>
        </row>
        <row r="137">
          <cell r="C137" t="str">
            <v>15509440000</v>
          </cell>
          <cell r="D137" t="str">
            <v>--</v>
          </cell>
          <cell r="F137" t="str">
            <v>235/55R19</v>
          </cell>
          <cell r="G137">
            <v>105</v>
          </cell>
          <cell r="H137" t="str">
            <v>V</v>
          </cell>
          <cell r="I137" t="str">
            <v>XL</v>
          </cell>
          <cell r="J137" t="str">
            <v>-</v>
          </cell>
          <cell r="K137" t="str">
            <v>AltiMAX RT43</v>
          </cell>
          <cell r="L137" t="str">
            <v>235/55R19 105V XL FR ALTIMAX RT43</v>
          </cell>
          <cell r="M137">
            <v>270</v>
          </cell>
          <cell r="N137">
            <v>137.69999999999999</v>
          </cell>
          <cell r="O137">
            <v>1</v>
          </cell>
          <cell r="P137">
            <v>138.69999999999999</v>
          </cell>
        </row>
        <row r="138">
          <cell r="C138" t="str">
            <v>04501890000</v>
          </cell>
          <cell r="D138" t="str">
            <v>Dodge</v>
          </cell>
          <cell r="F138" t="str">
            <v>LT235/80R17</v>
          </cell>
          <cell r="G138" t="str">
            <v>120/117</v>
          </cell>
          <cell r="H138" t="str">
            <v>R</v>
          </cell>
          <cell r="I138" t="str">
            <v>E</v>
          </cell>
          <cell r="J138" t="str">
            <v>-</v>
          </cell>
          <cell r="K138" t="str">
            <v>AMERITRAC</v>
          </cell>
          <cell r="L138" t="str">
            <v>LT235/80R17 120/117R LRE AMERITRAC</v>
          </cell>
          <cell r="M138">
            <v>297</v>
          </cell>
          <cell r="N138">
            <v>151.47</v>
          </cell>
          <cell r="O138">
            <v>1</v>
          </cell>
          <cell r="P138">
            <v>152.47</v>
          </cell>
        </row>
        <row r="139">
          <cell r="C139" t="str">
            <v>15448380000</v>
          </cell>
          <cell r="D139" t="str">
            <v>GM</v>
          </cell>
          <cell r="F139" t="str">
            <v>245/70R17</v>
          </cell>
          <cell r="G139">
            <v>108</v>
          </cell>
          <cell r="H139" t="str">
            <v>S</v>
          </cell>
          <cell r="I139" t="str">
            <v>SL</v>
          </cell>
          <cell r="J139" t="str">
            <v>-</v>
          </cell>
          <cell r="K139" t="str">
            <v>AMERITRAC</v>
          </cell>
          <cell r="L139" t="str">
            <v>P245/70R17 108S AMERITRAC</v>
          </cell>
          <cell r="M139">
            <v>248</v>
          </cell>
          <cell r="N139">
            <v>126.48</v>
          </cell>
          <cell r="O139">
            <v>1</v>
          </cell>
          <cell r="P139">
            <v>127.48</v>
          </cell>
        </row>
        <row r="140">
          <cell r="C140" t="str">
            <v>04501870000</v>
          </cell>
          <cell r="D140" t="str">
            <v>Dodge</v>
          </cell>
          <cell r="E140" t="str">
            <v>OWL</v>
          </cell>
          <cell r="F140" t="str">
            <v>LT235/80R17</v>
          </cell>
          <cell r="G140" t="str">
            <v>120/117</v>
          </cell>
          <cell r="H140" t="str">
            <v>R</v>
          </cell>
          <cell r="I140" t="str">
            <v>E</v>
          </cell>
          <cell r="J140" t="str">
            <v>-</v>
          </cell>
          <cell r="K140" t="str">
            <v>AMERITRAC TR</v>
          </cell>
          <cell r="L140" t="str">
            <v>LT235/80R17 120/117R AMERITRAC TR OWL</v>
          </cell>
          <cell r="M140">
            <v>311.5</v>
          </cell>
          <cell r="N140">
            <v>158.86000000000001</v>
          </cell>
          <cell r="O140">
            <v>1</v>
          </cell>
          <cell r="P140">
            <v>159.86000000000001</v>
          </cell>
        </row>
        <row r="141">
          <cell r="C141" t="str">
            <v>04501880000</v>
          </cell>
          <cell r="D141" t="str">
            <v>Dodge</v>
          </cell>
          <cell r="F141" t="str">
            <v>LT235/80R17</v>
          </cell>
          <cell r="G141" t="str">
            <v>120/117</v>
          </cell>
          <cell r="H141" t="str">
            <v>R</v>
          </cell>
          <cell r="I141" t="str">
            <v>E</v>
          </cell>
          <cell r="J141" t="str">
            <v>-</v>
          </cell>
          <cell r="K141" t="str">
            <v>AMERITRAC TR</v>
          </cell>
          <cell r="L141" t="str">
            <v>LT235/80R17 120/117R LRE  AMERITRAC TR</v>
          </cell>
          <cell r="M141">
            <v>310</v>
          </cell>
          <cell r="N141">
            <v>158.1</v>
          </cell>
          <cell r="O141">
            <v>1</v>
          </cell>
          <cell r="P141">
            <v>159.1</v>
          </cell>
        </row>
        <row r="142">
          <cell r="C142" t="str">
            <v>15448240000</v>
          </cell>
          <cell r="D142" t="str">
            <v>Ford</v>
          </cell>
          <cell r="E142" t="str">
            <v>OWL</v>
          </cell>
          <cell r="F142" t="str">
            <v>255/70R17</v>
          </cell>
          <cell r="G142">
            <v>110</v>
          </cell>
          <cell r="H142" t="str">
            <v>S</v>
          </cell>
          <cell r="I142" t="str">
            <v>SL</v>
          </cell>
          <cell r="J142" t="str">
            <v>-</v>
          </cell>
          <cell r="K142" t="str">
            <v>AMERITRAC TR</v>
          </cell>
          <cell r="L142" t="str">
            <v>P255/70R17 110S AMERITRAC TR OWL</v>
          </cell>
          <cell r="M142">
            <v>252</v>
          </cell>
          <cell r="N142">
            <v>128.51999999999998</v>
          </cell>
          <cell r="O142">
            <v>1</v>
          </cell>
          <cell r="P142">
            <v>129.51999999999998</v>
          </cell>
        </row>
        <row r="143">
          <cell r="C143" t="str">
            <v>15482850000</v>
          </cell>
          <cell r="D143" t="str">
            <v>GM</v>
          </cell>
          <cell r="F143" t="str">
            <v>265/70R17</v>
          </cell>
          <cell r="G143">
            <v>113</v>
          </cell>
          <cell r="H143" t="str">
            <v>H</v>
          </cell>
          <cell r="I143" t="str">
            <v>SL</v>
          </cell>
          <cell r="J143" t="str">
            <v>-</v>
          </cell>
          <cell r="K143" t="str">
            <v>AMERITRAC TR</v>
          </cell>
          <cell r="L143" t="str">
            <v>P265/70R17 113H AMERITRAC TR</v>
          </cell>
          <cell r="M143">
            <v>253</v>
          </cell>
          <cell r="N143">
            <v>129.03</v>
          </cell>
          <cell r="O143">
            <v>1</v>
          </cell>
          <cell r="P143">
            <v>130.03</v>
          </cell>
        </row>
        <row r="144">
          <cell r="C144" t="str">
            <v>17025370000</v>
          </cell>
          <cell r="D144" t="str">
            <v>-</v>
          </cell>
          <cell r="E144" t="str">
            <v>-</v>
          </cell>
          <cell r="F144" t="str">
            <v>-</v>
          </cell>
          <cell r="G144" t="str">
            <v>-</v>
          </cell>
          <cell r="H144" t="str">
            <v>-</v>
          </cell>
          <cell r="I144" t="str">
            <v>-</v>
          </cell>
          <cell r="J144" t="str">
            <v>-</v>
          </cell>
          <cell r="K144" t="str">
            <v>Comfort Kit Refill</v>
          </cell>
          <cell r="L144" t="str">
            <v>REFILL/RECHARGE FOR CCK US</v>
          </cell>
          <cell r="M144">
            <v>39.22</v>
          </cell>
          <cell r="N144">
            <v>20</v>
          </cell>
          <cell r="O144">
            <v>1</v>
          </cell>
          <cell r="P144">
            <v>21</v>
          </cell>
        </row>
        <row r="145">
          <cell r="C145" t="str">
            <v>17025420000</v>
          </cell>
          <cell r="D145" t="str">
            <v>-</v>
          </cell>
          <cell r="E145" t="str">
            <v>-</v>
          </cell>
          <cell r="F145" t="str">
            <v>-</v>
          </cell>
          <cell r="G145" t="str">
            <v>-</v>
          </cell>
          <cell r="H145" t="str">
            <v>-</v>
          </cell>
          <cell r="I145" t="str">
            <v>-</v>
          </cell>
          <cell r="J145" t="str">
            <v>-</v>
          </cell>
          <cell r="K145" t="str">
            <v>Conti Comfort Kit</v>
          </cell>
          <cell r="L145" t="str">
            <v>CONTI COMFORT KIT RETAIL US</v>
          </cell>
          <cell r="M145">
            <v>117.65</v>
          </cell>
          <cell r="N145">
            <v>60</v>
          </cell>
          <cell r="O145">
            <v>1</v>
          </cell>
          <cell r="P145">
            <v>61</v>
          </cell>
        </row>
        <row r="146">
          <cell r="C146" t="str">
            <v>03512350000</v>
          </cell>
          <cell r="D146" t="str">
            <v>Smart</v>
          </cell>
          <cell r="F146" t="str">
            <v>145/65R15</v>
          </cell>
          <cell r="G146">
            <v>72</v>
          </cell>
          <cell r="H146" t="str">
            <v>T</v>
          </cell>
          <cell r="I146" t="str">
            <v>SL</v>
          </cell>
          <cell r="J146" t="str">
            <v>-</v>
          </cell>
          <cell r="K146" t="str">
            <v>ContiEcoContact EP</v>
          </cell>
          <cell r="L146" t="str">
            <v>145/65R15 72T TL FR ECOCONT.EP</v>
          </cell>
          <cell r="M146">
            <v>141.5</v>
          </cell>
          <cell r="N146">
            <v>72.16</v>
          </cell>
          <cell r="O146">
            <v>1</v>
          </cell>
          <cell r="P146">
            <v>73.16</v>
          </cell>
        </row>
        <row r="147">
          <cell r="C147" t="str">
            <v>03512550000</v>
          </cell>
          <cell r="D147" t="str">
            <v>Smart</v>
          </cell>
          <cell r="F147" t="str">
            <v>175/55R15</v>
          </cell>
          <cell r="G147">
            <v>77</v>
          </cell>
          <cell r="H147" t="str">
            <v>T</v>
          </cell>
          <cell r="I147" t="str">
            <v>SL</v>
          </cell>
          <cell r="J147" t="str">
            <v>-</v>
          </cell>
          <cell r="K147" t="str">
            <v>ContiEcoContact EP</v>
          </cell>
          <cell r="L147" t="str">
            <v>175/55R15 77T TL FR ECOCONT.EP</v>
          </cell>
          <cell r="M147">
            <v>160.5</v>
          </cell>
          <cell r="N147">
            <v>81.849999999999994</v>
          </cell>
          <cell r="O147">
            <v>1</v>
          </cell>
          <cell r="P147">
            <v>82.85</v>
          </cell>
        </row>
        <row r="148">
          <cell r="C148" t="str">
            <v>03569090000</v>
          </cell>
          <cell r="D148" t="str">
            <v>Jaguar</v>
          </cell>
          <cell r="F148" t="str">
            <v>255/35R20</v>
          </cell>
          <cell r="G148">
            <v>97</v>
          </cell>
          <cell r="H148" t="str">
            <v>(Y)</v>
          </cell>
          <cell r="I148" t="str">
            <v>XL</v>
          </cell>
          <cell r="J148" t="str">
            <v>-</v>
          </cell>
          <cell r="K148" t="str">
            <v>ContiForceContact</v>
          </cell>
          <cell r="L148" t="str">
            <v>255/35ZR20 (97Y) XL FR CFC</v>
          </cell>
          <cell r="M148">
            <v>796.5</v>
          </cell>
          <cell r="N148">
            <v>406.21</v>
          </cell>
          <cell r="O148">
            <v>1</v>
          </cell>
          <cell r="P148">
            <v>407.21</v>
          </cell>
        </row>
        <row r="149">
          <cell r="C149" t="str">
            <v>03569100000</v>
          </cell>
          <cell r="D149" t="str">
            <v>Jaguar</v>
          </cell>
          <cell r="F149" t="str">
            <v>295/30R20</v>
          </cell>
          <cell r="G149">
            <v>101</v>
          </cell>
          <cell r="H149" t="str">
            <v>(Y)</v>
          </cell>
          <cell r="I149" t="str">
            <v>XL</v>
          </cell>
          <cell r="J149" t="str">
            <v>-</v>
          </cell>
          <cell r="K149" t="str">
            <v>ContiForceContact</v>
          </cell>
          <cell r="L149" t="str">
            <v>295/30ZR20 (101Y) XL FR CFC</v>
          </cell>
          <cell r="M149">
            <v>910</v>
          </cell>
          <cell r="N149">
            <v>464.1</v>
          </cell>
          <cell r="O149">
            <v>1</v>
          </cell>
          <cell r="P149">
            <v>465.1</v>
          </cell>
        </row>
        <row r="150">
          <cell r="C150" t="str">
            <v>03501040000</v>
          </cell>
          <cell r="D150" t="str">
            <v>Mini</v>
          </cell>
          <cell r="F150" t="str">
            <v>195/55R16</v>
          </cell>
          <cell r="G150">
            <v>87</v>
          </cell>
          <cell r="H150" t="str">
            <v>V</v>
          </cell>
          <cell r="I150" t="str">
            <v>SL</v>
          </cell>
          <cell r="J150" t="str">
            <v>-</v>
          </cell>
          <cell r="K150" t="str">
            <v>ContiPremiumContact 2</v>
          </cell>
          <cell r="L150" t="str">
            <v>195/55R16 87V TL CPC 2 SSR*</v>
          </cell>
          <cell r="M150">
            <v>243</v>
          </cell>
          <cell r="N150">
            <v>123.93</v>
          </cell>
          <cell r="O150">
            <v>1</v>
          </cell>
          <cell r="P150">
            <v>124.93</v>
          </cell>
        </row>
        <row r="151">
          <cell r="C151" t="str">
            <v>03502260000</v>
          </cell>
          <cell r="D151" t="str">
            <v>Mercedes</v>
          </cell>
          <cell r="F151" t="str">
            <v>225/50R16</v>
          </cell>
          <cell r="G151">
            <v>92</v>
          </cell>
          <cell r="H151" t="str">
            <v>V</v>
          </cell>
          <cell r="I151" t="str">
            <v>SL</v>
          </cell>
          <cell r="J151" t="str">
            <v>-</v>
          </cell>
          <cell r="K151" t="str">
            <v>ContiPremiumContact 2</v>
          </cell>
          <cell r="L151" t="str">
            <v>225/50R16 92V TL ML CPC 2 MO</v>
          </cell>
          <cell r="M151">
            <v>256.5</v>
          </cell>
          <cell r="N151">
            <v>130.81</v>
          </cell>
          <cell r="O151">
            <v>1</v>
          </cell>
          <cell r="P151">
            <v>131.81</v>
          </cell>
        </row>
        <row r="152">
          <cell r="C152" t="str">
            <v>03507010000</v>
          </cell>
          <cell r="D152" t="str">
            <v>BMW</v>
          </cell>
          <cell r="F152" t="str">
            <v>195/55R16</v>
          </cell>
          <cell r="G152">
            <v>87</v>
          </cell>
          <cell r="H152" t="str">
            <v>H</v>
          </cell>
          <cell r="I152" t="str">
            <v>SL</v>
          </cell>
          <cell r="J152" t="str">
            <v>-</v>
          </cell>
          <cell r="K152" t="str">
            <v>ContiPremiumContact 2</v>
          </cell>
          <cell r="L152" t="str">
            <v>195/55R16 87H TL CPC 2 *</v>
          </cell>
          <cell r="M152">
            <v>187</v>
          </cell>
          <cell r="N152">
            <v>95.37</v>
          </cell>
          <cell r="O152">
            <v>1</v>
          </cell>
          <cell r="P152">
            <v>96.37</v>
          </cell>
        </row>
        <row r="153">
          <cell r="C153" t="str">
            <v>03507020000</v>
          </cell>
          <cell r="D153" t="str">
            <v>BMW</v>
          </cell>
          <cell r="F153" t="str">
            <v>195/55R16</v>
          </cell>
          <cell r="G153">
            <v>87</v>
          </cell>
          <cell r="H153" t="str">
            <v>V</v>
          </cell>
          <cell r="I153" t="str">
            <v>SL</v>
          </cell>
          <cell r="J153" t="str">
            <v>-</v>
          </cell>
          <cell r="K153" t="str">
            <v>ContiPremiumContact 2</v>
          </cell>
          <cell r="L153" t="str">
            <v>195/55R16 87V TL CPC 2 *</v>
          </cell>
          <cell r="M153">
            <v>213.5</v>
          </cell>
          <cell r="N153">
            <v>108.88</v>
          </cell>
          <cell r="O153">
            <v>1</v>
          </cell>
          <cell r="P153">
            <v>109.88</v>
          </cell>
        </row>
        <row r="154">
          <cell r="C154" t="str">
            <v>03507990000</v>
          </cell>
          <cell r="D154" t="str">
            <v>Mini</v>
          </cell>
          <cell r="F154" t="str">
            <v>205/55R17</v>
          </cell>
          <cell r="G154">
            <v>91</v>
          </cell>
          <cell r="H154" t="str">
            <v>V</v>
          </cell>
          <cell r="I154" t="str">
            <v>SL</v>
          </cell>
          <cell r="J154" t="str">
            <v>-</v>
          </cell>
          <cell r="K154" t="str">
            <v>ContiPremiumContact 2</v>
          </cell>
          <cell r="L154" t="str">
            <v>205/55R17 91V TL CPC 2 SSR*</v>
          </cell>
          <cell r="M154">
            <v>310</v>
          </cell>
          <cell r="N154">
            <v>158.1</v>
          </cell>
          <cell r="O154">
            <v>1</v>
          </cell>
          <cell r="P154">
            <v>159.1</v>
          </cell>
        </row>
        <row r="155">
          <cell r="C155" t="str">
            <v>03508090000</v>
          </cell>
          <cell r="D155" t="str">
            <v>Mini</v>
          </cell>
          <cell r="F155" t="str">
            <v>205/55R17</v>
          </cell>
          <cell r="G155">
            <v>91</v>
          </cell>
          <cell r="H155" t="str">
            <v>V</v>
          </cell>
          <cell r="I155" t="str">
            <v>SL</v>
          </cell>
          <cell r="J155" t="str">
            <v>-</v>
          </cell>
          <cell r="K155" t="str">
            <v>ContiPremiumContact 2</v>
          </cell>
          <cell r="L155" t="str">
            <v>205/55R17 91V TL FR CPC2 *</v>
          </cell>
          <cell r="M155">
            <v>269</v>
          </cell>
          <cell r="N155">
            <v>137.19</v>
          </cell>
          <cell r="O155">
            <v>1</v>
          </cell>
          <cell r="P155">
            <v>138.19</v>
          </cell>
        </row>
        <row r="156">
          <cell r="C156" t="str">
            <v>03512300000</v>
          </cell>
          <cell r="D156" t="str">
            <v>BMW</v>
          </cell>
          <cell r="F156" t="str">
            <v>175/65R15</v>
          </cell>
          <cell r="G156">
            <v>84</v>
          </cell>
          <cell r="H156" t="str">
            <v>H</v>
          </cell>
          <cell r="I156" t="str">
            <v>SL</v>
          </cell>
          <cell r="J156" t="str">
            <v>-</v>
          </cell>
          <cell r="K156" t="str">
            <v>ContiPremiumContact 2</v>
          </cell>
          <cell r="L156" t="str">
            <v>175/65R15 84H TL CPC 2 *</v>
          </cell>
          <cell r="M156">
            <v>149</v>
          </cell>
          <cell r="N156">
            <v>75.989999999999995</v>
          </cell>
          <cell r="O156">
            <v>1</v>
          </cell>
          <cell r="P156">
            <v>76.989999999999995</v>
          </cell>
        </row>
        <row r="157">
          <cell r="C157" t="str">
            <v>03500040000</v>
          </cell>
          <cell r="D157" t="str">
            <v>Saab</v>
          </cell>
          <cell r="F157" t="str">
            <v>245/45R18</v>
          </cell>
          <cell r="G157">
            <v>100</v>
          </cell>
          <cell r="H157" t="str">
            <v>H</v>
          </cell>
          <cell r="I157" t="str">
            <v>XL</v>
          </cell>
          <cell r="J157" t="str">
            <v>-</v>
          </cell>
          <cell r="K157" t="str">
            <v>ContiProContact</v>
          </cell>
          <cell r="L157" t="str">
            <v>245/45R18 100H TL XL FR CPROC</v>
          </cell>
          <cell r="M157">
            <v>383.5</v>
          </cell>
          <cell r="N157">
            <v>195.58</v>
          </cell>
          <cell r="O157">
            <v>1</v>
          </cell>
          <cell r="P157">
            <v>196.58</v>
          </cell>
        </row>
        <row r="158">
          <cell r="C158" t="str">
            <v>03500070000</v>
          </cell>
          <cell r="D158" t="str">
            <v>Audi</v>
          </cell>
          <cell r="F158" t="str">
            <v>255/45R19</v>
          </cell>
          <cell r="G158">
            <v>104</v>
          </cell>
          <cell r="H158" t="str">
            <v>H</v>
          </cell>
          <cell r="I158" t="str">
            <v>XL</v>
          </cell>
          <cell r="J158" t="str">
            <v>-</v>
          </cell>
          <cell r="K158" t="str">
            <v>ContiProContact</v>
          </cell>
          <cell r="L158" t="str">
            <v>255/45R19 104H TL XL FR CPROC AO</v>
          </cell>
          <cell r="M158">
            <v>368.5</v>
          </cell>
          <cell r="N158">
            <v>187.93</v>
          </cell>
          <cell r="O158">
            <v>1</v>
          </cell>
          <cell r="P158">
            <v>188.93</v>
          </cell>
        </row>
        <row r="159">
          <cell r="C159" t="str">
            <v>03500210000</v>
          </cell>
          <cell r="D159" t="str">
            <v>Mercedes</v>
          </cell>
          <cell r="F159" t="str">
            <v>235/45R17</v>
          </cell>
          <cell r="G159">
            <v>94</v>
          </cell>
          <cell r="H159" t="str">
            <v>H</v>
          </cell>
          <cell r="I159" t="str">
            <v>SL</v>
          </cell>
          <cell r="J159" t="str">
            <v>-</v>
          </cell>
          <cell r="K159" t="str">
            <v>ContiProContact</v>
          </cell>
          <cell r="L159" t="str">
            <v>235/45R17 94H TL FR ML CPROC MO</v>
          </cell>
          <cell r="M159">
            <v>295</v>
          </cell>
          <cell r="N159">
            <v>150.44999999999999</v>
          </cell>
          <cell r="O159">
            <v>1</v>
          </cell>
          <cell r="P159">
            <v>151.44999999999999</v>
          </cell>
        </row>
        <row r="160">
          <cell r="C160" t="str">
            <v>03500220000</v>
          </cell>
          <cell r="D160" t="str">
            <v>Mercedes</v>
          </cell>
          <cell r="F160" t="str">
            <v>255/40R17</v>
          </cell>
          <cell r="G160">
            <v>94</v>
          </cell>
          <cell r="H160" t="str">
            <v>H</v>
          </cell>
          <cell r="I160" t="str">
            <v>SL</v>
          </cell>
          <cell r="J160" t="str">
            <v>-</v>
          </cell>
          <cell r="K160" t="str">
            <v>ContiProContact</v>
          </cell>
          <cell r="L160" t="str">
            <v>255/40R17 94H TL FR ML CPROC MO</v>
          </cell>
          <cell r="M160">
            <v>343</v>
          </cell>
          <cell r="N160">
            <v>174.93</v>
          </cell>
          <cell r="O160">
            <v>1</v>
          </cell>
          <cell r="P160">
            <v>175.93</v>
          </cell>
        </row>
        <row r="161">
          <cell r="C161" t="str">
            <v>03500240000</v>
          </cell>
          <cell r="D161" t="str">
            <v>Mercedes</v>
          </cell>
          <cell r="F161" t="str">
            <v>255/35R18</v>
          </cell>
          <cell r="G161">
            <v>94</v>
          </cell>
          <cell r="H161" t="str">
            <v>H</v>
          </cell>
          <cell r="I161" t="str">
            <v>XL</v>
          </cell>
          <cell r="J161" t="str">
            <v>-</v>
          </cell>
          <cell r="K161" t="str">
            <v>ContiProContact</v>
          </cell>
          <cell r="L161" t="str">
            <v>255/35R18 94H TL XL FR CPROC MO</v>
          </cell>
          <cell r="M161">
            <v>350</v>
          </cell>
          <cell r="N161">
            <v>178.5</v>
          </cell>
          <cell r="O161">
            <v>1</v>
          </cell>
          <cell r="P161">
            <v>179.5</v>
          </cell>
        </row>
        <row r="162">
          <cell r="C162" t="str">
            <v>03503090000</v>
          </cell>
          <cell r="D162" t="str">
            <v>Jaguar</v>
          </cell>
          <cell r="F162" t="str">
            <v>245/45R18</v>
          </cell>
          <cell r="G162">
            <v>96</v>
          </cell>
          <cell r="H162" t="str">
            <v>H</v>
          </cell>
          <cell r="I162" t="str">
            <v>SL</v>
          </cell>
          <cell r="J162" t="str">
            <v>-</v>
          </cell>
          <cell r="K162" t="str">
            <v>ContiProContact</v>
          </cell>
          <cell r="L162" t="str">
            <v>245/45R18 96H TL FR CPROC J</v>
          </cell>
          <cell r="M162">
            <v>357.5</v>
          </cell>
          <cell r="N162">
            <v>182.32</v>
          </cell>
          <cell r="O162">
            <v>1</v>
          </cell>
          <cell r="P162">
            <v>183.32</v>
          </cell>
        </row>
        <row r="163">
          <cell r="C163" t="str">
            <v>03503100000</v>
          </cell>
          <cell r="D163" t="str">
            <v>Jaguar</v>
          </cell>
          <cell r="F163" t="str">
            <v>245/40R19</v>
          </cell>
          <cell r="G163">
            <v>94</v>
          </cell>
          <cell r="H163" t="str">
            <v>H</v>
          </cell>
          <cell r="I163" t="str">
            <v>SL</v>
          </cell>
          <cell r="J163" t="str">
            <v>-</v>
          </cell>
          <cell r="K163" t="str">
            <v>ContiProContact</v>
          </cell>
          <cell r="L163" t="str">
            <v>245/40R19 94H TL FR CPROC J</v>
          </cell>
          <cell r="M163">
            <v>424</v>
          </cell>
          <cell r="N163">
            <v>216.24</v>
          </cell>
          <cell r="O163">
            <v>1</v>
          </cell>
          <cell r="P163">
            <v>217.24</v>
          </cell>
        </row>
        <row r="164">
          <cell r="C164" t="str">
            <v>03503150000</v>
          </cell>
          <cell r="D164" t="str">
            <v>Mercedes</v>
          </cell>
          <cell r="F164" t="str">
            <v>245/40R17</v>
          </cell>
          <cell r="G164">
            <v>91</v>
          </cell>
          <cell r="H164" t="str">
            <v>H</v>
          </cell>
          <cell r="I164" t="str">
            <v>SL</v>
          </cell>
          <cell r="J164" t="str">
            <v>-</v>
          </cell>
          <cell r="K164" t="str">
            <v>ContiProContact</v>
          </cell>
          <cell r="L164" t="str">
            <v>245/40R17 91H TL FR CPROC MO</v>
          </cell>
          <cell r="M164">
            <v>304.5</v>
          </cell>
          <cell r="N164">
            <v>155.29</v>
          </cell>
          <cell r="O164">
            <v>1</v>
          </cell>
          <cell r="P164">
            <v>156.29</v>
          </cell>
        </row>
        <row r="165">
          <cell r="C165" t="str">
            <v>03503170000</v>
          </cell>
          <cell r="D165" t="str">
            <v>BMW</v>
          </cell>
          <cell r="F165" t="str">
            <v>225/55R17</v>
          </cell>
          <cell r="G165">
            <v>97</v>
          </cell>
          <cell r="H165" t="str">
            <v>V</v>
          </cell>
          <cell r="I165" t="str">
            <v>SL</v>
          </cell>
          <cell r="J165" t="str">
            <v>SSR</v>
          </cell>
          <cell r="K165" t="str">
            <v>ContiProContact</v>
          </cell>
          <cell r="L165" t="str">
            <v>225/55R17 97V TL CPROC SSR *</v>
          </cell>
          <cell r="M165">
            <v>383</v>
          </cell>
          <cell r="N165">
            <v>195.33</v>
          </cell>
          <cell r="O165">
            <v>1</v>
          </cell>
          <cell r="P165">
            <v>196.33</v>
          </cell>
        </row>
        <row r="166">
          <cell r="C166" t="str">
            <v>03503180000</v>
          </cell>
          <cell r="D166" t="str">
            <v>BMW</v>
          </cell>
          <cell r="F166" t="str">
            <v>245/45R18</v>
          </cell>
          <cell r="G166">
            <v>100</v>
          </cell>
          <cell r="H166" t="str">
            <v>V</v>
          </cell>
          <cell r="I166" t="str">
            <v>XL</v>
          </cell>
          <cell r="J166" t="str">
            <v>SSR</v>
          </cell>
          <cell r="K166" t="str">
            <v>ContiProContact</v>
          </cell>
          <cell r="L166" t="str">
            <v>245/45R18 100V XL CPROC SSR *</v>
          </cell>
          <cell r="M166">
            <v>470.5</v>
          </cell>
          <cell r="N166">
            <v>239.95</v>
          </cell>
          <cell r="O166">
            <v>1</v>
          </cell>
          <cell r="P166">
            <v>240.95</v>
          </cell>
        </row>
        <row r="167">
          <cell r="C167" t="str">
            <v>03503670000</v>
          </cell>
          <cell r="D167" t="str">
            <v>Volkswagen</v>
          </cell>
          <cell r="F167" t="str">
            <v>235/55R17</v>
          </cell>
          <cell r="G167">
            <v>99</v>
          </cell>
          <cell r="H167" t="str">
            <v>H</v>
          </cell>
          <cell r="I167" t="str">
            <v>SL</v>
          </cell>
          <cell r="J167" t="str">
            <v>-</v>
          </cell>
          <cell r="K167" t="str">
            <v>ContiProContact</v>
          </cell>
          <cell r="L167" t="str">
            <v>235/55R17 99H TL ML CPROC</v>
          </cell>
          <cell r="M167">
            <v>237.5</v>
          </cell>
          <cell r="N167">
            <v>121.12</v>
          </cell>
          <cell r="O167">
            <v>1</v>
          </cell>
          <cell r="P167">
            <v>122.12</v>
          </cell>
        </row>
        <row r="168">
          <cell r="C168" t="str">
            <v>03503730000</v>
          </cell>
          <cell r="D168" t="str">
            <v>Volkswagen</v>
          </cell>
          <cell r="F168" t="str">
            <v>235/45R17</v>
          </cell>
          <cell r="G168">
            <v>94</v>
          </cell>
          <cell r="H168" t="str">
            <v>H</v>
          </cell>
          <cell r="I168" t="str">
            <v>SL</v>
          </cell>
          <cell r="J168" t="str">
            <v>CS</v>
          </cell>
          <cell r="K168" t="str">
            <v>ContiProContact</v>
          </cell>
          <cell r="L168" t="str">
            <v>235/45R17 94H TL FR CPROC CS</v>
          </cell>
          <cell r="M168">
            <v>310.5</v>
          </cell>
          <cell r="N168">
            <v>158.35</v>
          </cell>
          <cell r="O168">
            <v>1</v>
          </cell>
          <cell r="P168">
            <v>159.35</v>
          </cell>
        </row>
        <row r="169">
          <cell r="C169" t="str">
            <v>03503740000</v>
          </cell>
          <cell r="D169" t="str">
            <v>Volkswagen</v>
          </cell>
          <cell r="F169" t="str">
            <v>235/40R18</v>
          </cell>
          <cell r="G169">
            <v>95</v>
          </cell>
          <cell r="H169" t="str">
            <v>H</v>
          </cell>
          <cell r="I169" t="str">
            <v>XL</v>
          </cell>
          <cell r="J169" t="str">
            <v>CS</v>
          </cell>
          <cell r="K169" t="str">
            <v>ContiProContact</v>
          </cell>
          <cell r="L169" t="str">
            <v>235/40R18 95H XL FR CPROC CS</v>
          </cell>
          <cell r="M169">
            <v>361.5</v>
          </cell>
          <cell r="N169">
            <v>184.36</v>
          </cell>
          <cell r="O169">
            <v>1</v>
          </cell>
          <cell r="P169">
            <v>185.36</v>
          </cell>
        </row>
        <row r="170">
          <cell r="C170" t="str">
            <v>03503830000</v>
          </cell>
          <cell r="D170" t="str">
            <v>Mercedes</v>
          </cell>
          <cell r="F170" t="str">
            <v>275/45R18</v>
          </cell>
          <cell r="G170">
            <v>103</v>
          </cell>
          <cell r="H170" t="str">
            <v>H</v>
          </cell>
          <cell r="I170" t="str">
            <v>SL</v>
          </cell>
          <cell r="J170" t="str">
            <v>-</v>
          </cell>
          <cell r="K170" t="str">
            <v>ContiProContact</v>
          </cell>
          <cell r="L170" t="str">
            <v>275/45R18 103H TL FR CPROC MO</v>
          </cell>
          <cell r="M170">
            <v>440</v>
          </cell>
          <cell r="N170">
            <v>224.4</v>
          </cell>
          <cell r="O170">
            <v>1</v>
          </cell>
          <cell r="P170">
            <v>225.4</v>
          </cell>
        </row>
        <row r="171">
          <cell r="C171" t="str">
            <v>03503840000</v>
          </cell>
          <cell r="D171" t="str">
            <v>Mercedes</v>
          </cell>
          <cell r="F171" t="str">
            <v>255/40R19</v>
          </cell>
          <cell r="G171">
            <v>100</v>
          </cell>
          <cell r="H171" t="str">
            <v>V</v>
          </cell>
          <cell r="I171" t="str">
            <v>XL</v>
          </cell>
          <cell r="J171" t="str">
            <v>-</v>
          </cell>
          <cell r="K171" t="str">
            <v>ContiProContact</v>
          </cell>
          <cell r="L171" t="str">
            <v>255/40R19 100V XL FR CPROC MO</v>
          </cell>
          <cell r="M171">
            <v>508.5</v>
          </cell>
          <cell r="N171">
            <v>259.33000000000004</v>
          </cell>
          <cell r="O171">
            <v>1</v>
          </cell>
          <cell r="P171">
            <v>260.33000000000004</v>
          </cell>
        </row>
        <row r="172">
          <cell r="C172" t="str">
            <v>03503850000</v>
          </cell>
          <cell r="D172" t="str">
            <v>Mercedes</v>
          </cell>
          <cell r="F172" t="str">
            <v>275/40R19</v>
          </cell>
          <cell r="G172">
            <v>101</v>
          </cell>
          <cell r="H172" t="str">
            <v>V</v>
          </cell>
          <cell r="I172" t="str">
            <v>SL</v>
          </cell>
          <cell r="J172" t="str">
            <v>-</v>
          </cell>
          <cell r="K172" t="str">
            <v>ContiProContact</v>
          </cell>
          <cell r="L172" t="str">
            <v>275/40R19 101V TL FR CPROC MO</v>
          </cell>
          <cell r="M172">
            <v>488.5</v>
          </cell>
          <cell r="N172">
            <v>249.13</v>
          </cell>
          <cell r="O172">
            <v>1</v>
          </cell>
          <cell r="P172">
            <v>250.13</v>
          </cell>
        </row>
        <row r="173">
          <cell r="C173" t="str">
            <v>03504090000</v>
          </cell>
          <cell r="D173" t="str">
            <v>Mercedes</v>
          </cell>
          <cell r="F173" t="str">
            <v>245/45R17</v>
          </cell>
          <cell r="G173">
            <v>99</v>
          </cell>
          <cell r="H173" t="str">
            <v>H</v>
          </cell>
          <cell r="I173" t="str">
            <v>XL</v>
          </cell>
          <cell r="J173" t="str">
            <v>-</v>
          </cell>
          <cell r="K173" t="str">
            <v>ContiProContact</v>
          </cell>
          <cell r="L173" t="str">
            <v>245/45R17 99H TL XL FR CPROC MO</v>
          </cell>
          <cell r="M173">
            <v>307.5</v>
          </cell>
          <cell r="N173">
            <v>156.82</v>
          </cell>
          <cell r="O173">
            <v>1</v>
          </cell>
          <cell r="P173">
            <v>157.82</v>
          </cell>
        </row>
        <row r="174">
          <cell r="C174" t="str">
            <v>03504350000</v>
          </cell>
          <cell r="D174" t="str">
            <v>Audi</v>
          </cell>
          <cell r="F174" t="str">
            <v>245/40R18</v>
          </cell>
          <cell r="G174">
            <v>93</v>
          </cell>
          <cell r="H174" t="str">
            <v>H</v>
          </cell>
          <cell r="I174" t="str">
            <v>SL</v>
          </cell>
          <cell r="J174" t="str">
            <v>-</v>
          </cell>
          <cell r="K174" t="str">
            <v>ContiProContact</v>
          </cell>
          <cell r="L174" t="str">
            <v>245/40R18 93H TL FR CPROC AO</v>
          </cell>
          <cell r="M174">
            <v>307</v>
          </cell>
          <cell r="N174">
            <v>156.57</v>
          </cell>
          <cell r="O174">
            <v>1</v>
          </cell>
          <cell r="P174">
            <v>157.57</v>
          </cell>
        </row>
        <row r="175">
          <cell r="C175" t="str">
            <v>03504360000</v>
          </cell>
          <cell r="D175" t="str">
            <v>Volkswagen</v>
          </cell>
          <cell r="F175" t="str">
            <v>235/45R17</v>
          </cell>
          <cell r="G175">
            <v>94</v>
          </cell>
          <cell r="H175" t="str">
            <v>H</v>
          </cell>
          <cell r="I175" t="str">
            <v>SL</v>
          </cell>
          <cell r="J175" t="str">
            <v>-</v>
          </cell>
          <cell r="K175" t="str">
            <v>ContiProContact</v>
          </cell>
          <cell r="L175" t="str">
            <v>235/45R17 94H TL FR CPROC</v>
          </cell>
          <cell r="M175">
            <v>291</v>
          </cell>
          <cell r="N175">
            <v>148.41</v>
          </cell>
          <cell r="O175">
            <v>1</v>
          </cell>
          <cell r="P175">
            <v>149.41</v>
          </cell>
        </row>
        <row r="176">
          <cell r="C176" t="str">
            <v>03504370000</v>
          </cell>
          <cell r="D176" t="str">
            <v>Volkswagen</v>
          </cell>
          <cell r="F176" t="str">
            <v>235/40R18</v>
          </cell>
          <cell r="G176">
            <v>95</v>
          </cell>
          <cell r="H176" t="str">
            <v>H</v>
          </cell>
          <cell r="I176" t="str">
            <v>XL</v>
          </cell>
          <cell r="J176" t="str">
            <v>-</v>
          </cell>
          <cell r="K176" t="str">
            <v>ContiProContact</v>
          </cell>
          <cell r="L176" t="str">
            <v>235/40R18 95H XL TL FR CPROC</v>
          </cell>
          <cell r="M176">
            <v>307</v>
          </cell>
          <cell r="N176">
            <v>156.57</v>
          </cell>
          <cell r="O176">
            <v>1</v>
          </cell>
          <cell r="P176">
            <v>157.57</v>
          </cell>
        </row>
        <row r="177">
          <cell r="C177" t="str">
            <v>03504430000</v>
          </cell>
          <cell r="D177" t="str">
            <v>Mercedes</v>
          </cell>
          <cell r="F177" t="str">
            <v>245/40R18</v>
          </cell>
          <cell r="G177">
            <v>97</v>
          </cell>
          <cell r="H177" t="str">
            <v>V</v>
          </cell>
          <cell r="I177" t="str">
            <v>XL</v>
          </cell>
          <cell r="J177" t="str">
            <v>-</v>
          </cell>
          <cell r="K177" t="str">
            <v>ContiProContact</v>
          </cell>
          <cell r="L177" t="str">
            <v>245/40R18 97V XL FR CPROC MO</v>
          </cell>
          <cell r="M177">
            <v>393.5</v>
          </cell>
          <cell r="N177">
            <v>200.68</v>
          </cell>
          <cell r="O177">
            <v>1</v>
          </cell>
          <cell r="P177">
            <v>201.68</v>
          </cell>
        </row>
        <row r="178">
          <cell r="C178" t="str">
            <v>03505030000</v>
          </cell>
          <cell r="D178" t="str">
            <v>Smart</v>
          </cell>
          <cell r="F178" t="str">
            <v>165/60R15</v>
          </cell>
          <cell r="G178">
            <v>77</v>
          </cell>
          <cell r="H178" t="str">
            <v>T</v>
          </cell>
          <cell r="I178" t="str">
            <v>SL</v>
          </cell>
          <cell r="J178" t="str">
            <v>-</v>
          </cell>
          <cell r="K178" t="str">
            <v>ContiProContact</v>
          </cell>
          <cell r="L178" t="str">
            <v>165/60R15 77T TL FR CPROC</v>
          </cell>
          <cell r="M178">
            <v>142.5</v>
          </cell>
          <cell r="N178">
            <v>72.67</v>
          </cell>
          <cell r="O178">
            <v>1</v>
          </cell>
          <cell r="P178">
            <v>73.67</v>
          </cell>
        </row>
        <row r="179">
          <cell r="C179" t="str">
            <v>03505040000</v>
          </cell>
          <cell r="D179" t="str">
            <v>Smart</v>
          </cell>
          <cell r="F179" t="str">
            <v>195/50R15</v>
          </cell>
          <cell r="G179">
            <v>82</v>
          </cell>
          <cell r="H179" t="str">
            <v>T</v>
          </cell>
          <cell r="I179" t="str">
            <v>SL</v>
          </cell>
          <cell r="J179" t="str">
            <v>-</v>
          </cell>
          <cell r="K179" t="str">
            <v>ContiProContact</v>
          </cell>
          <cell r="L179" t="str">
            <v>195/50R15 82T TL FR CPROC</v>
          </cell>
          <cell r="M179">
            <v>153</v>
          </cell>
          <cell r="N179">
            <v>78.03</v>
          </cell>
          <cell r="O179">
            <v>1</v>
          </cell>
          <cell r="P179">
            <v>79.03</v>
          </cell>
        </row>
        <row r="180">
          <cell r="C180" t="str">
            <v>03508000000</v>
          </cell>
          <cell r="D180" t="str">
            <v>Mini</v>
          </cell>
          <cell r="F180" t="str">
            <v>205/55R17</v>
          </cell>
          <cell r="G180">
            <v>91</v>
          </cell>
          <cell r="H180" t="str">
            <v>H</v>
          </cell>
          <cell r="I180" t="str">
            <v>SL</v>
          </cell>
          <cell r="J180" t="str">
            <v>SSR</v>
          </cell>
          <cell r="K180" t="str">
            <v>ContiProContact</v>
          </cell>
          <cell r="L180" t="str">
            <v>205/55R17 91H TL CProC SSR*</v>
          </cell>
          <cell r="M180">
            <v>248.5</v>
          </cell>
          <cell r="N180">
            <v>126.73</v>
          </cell>
          <cell r="O180">
            <v>1</v>
          </cell>
          <cell r="P180">
            <v>127.73</v>
          </cell>
        </row>
        <row r="181">
          <cell r="C181" t="str">
            <v>03508170000</v>
          </cell>
          <cell r="D181" t="str">
            <v>BMW</v>
          </cell>
          <cell r="F181" t="str">
            <v>205/50R17</v>
          </cell>
          <cell r="G181">
            <v>89</v>
          </cell>
          <cell r="H181" t="str">
            <v>V</v>
          </cell>
          <cell r="I181" t="str">
            <v>SL</v>
          </cell>
          <cell r="J181" t="str">
            <v>SSR</v>
          </cell>
          <cell r="K181" t="str">
            <v>ContiProContact</v>
          </cell>
          <cell r="L181" t="str">
            <v>205/50R17 89V CPROC SSR*</v>
          </cell>
          <cell r="M181">
            <v>363.5</v>
          </cell>
          <cell r="N181">
            <v>185.38</v>
          </cell>
          <cell r="O181">
            <v>1</v>
          </cell>
          <cell r="P181">
            <v>186.38</v>
          </cell>
        </row>
        <row r="182">
          <cell r="C182" t="str">
            <v>03508250000</v>
          </cell>
          <cell r="D182" t="str">
            <v>BMW</v>
          </cell>
          <cell r="F182" t="str">
            <v>225/50R17</v>
          </cell>
          <cell r="G182">
            <v>94</v>
          </cell>
          <cell r="H182" t="str">
            <v>V</v>
          </cell>
          <cell r="I182" t="str">
            <v>SL</v>
          </cell>
          <cell r="J182" t="str">
            <v>SSR</v>
          </cell>
          <cell r="K182" t="str">
            <v>ContiProContact</v>
          </cell>
          <cell r="L182" t="str">
            <v>225/50R17 94V CPROC SSR*</v>
          </cell>
          <cell r="M182">
            <v>297.5</v>
          </cell>
          <cell r="N182">
            <v>151.72</v>
          </cell>
          <cell r="O182">
            <v>1</v>
          </cell>
          <cell r="P182">
            <v>152.72</v>
          </cell>
        </row>
        <row r="183">
          <cell r="C183" t="str">
            <v>03513410000</v>
          </cell>
          <cell r="D183" t="str">
            <v>BMW</v>
          </cell>
          <cell r="F183" t="str">
            <v>205/55R16</v>
          </cell>
          <cell r="G183">
            <v>91</v>
          </cell>
          <cell r="H183" t="str">
            <v>H</v>
          </cell>
          <cell r="I183" t="str">
            <v>SL</v>
          </cell>
          <cell r="J183" t="str">
            <v>SSR</v>
          </cell>
          <cell r="K183" t="str">
            <v>ContiProContact</v>
          </cell>
          <cell r="L183" t="str">
            <v>205/55R16 91H TL CPROC SSR *</v>
          </cell>
          <cell r="M183">
            <v>300.5</v>
          </cell>
          <cell r="N183">
            <v>153.25</v>
          </cell>
          <cell r="O183">
            <v>1</v>
          </cell>
          <cell r="P183">
            <v>154.25</v>
          </cell>
        </row>
        <row r="184">
          <cell r="C184" t="str">
            <v>03521300000</v>
          </cell>
          <cell r="D184" t="str">
            <v>Mercedes</v>
          </cell>
          <cell r="F184" t="str">
            <v>205/55R16</v>
          </cell>
          <cell r="G184">
            <v>91</v>
          </cell>
          <cell r="H184" t="str">
            <v>H</v>
          </cell>
          <cell r="I184" t="str">
            <v>SL</v>
          </cell>
          <cell r="J184" t="str">
            <v>-</v>
          </cell>
          <cell r="K184" t="str">
            <v>ContiProContact</v>
          </cell>
          <cell r="L184" t="str">
            <v>205/55R16 91H FR+ML CPROC MO</v>
          </cell>
          <cell r="M184">
            <v>208.5</v>
          </cell>
          <cell r="N184">
            <v>106.33</v>
          </cell>
          <cell r="O184">
            <v>1</v>
          </cell>
          <cell r="P184">
            <v>107.33</v>
          </cell>
        </row>
        <row r="185">
          <cell r="C185" t="str">
            <v>03521310000</v>
          </cell>
          <cell r="D185" t="str">
            <v>Audi</v>
          </cell>
          <cell r="F185" t="str">
            <v>235/45R17</v>
          </cell>
          <cell r="G185">
            <v>94</v>
          </cell>
          <cell r="H185" t="str">
            <v>H</v>
          </cell>
          <cell r="I185" t="str">
            <v>SL</v>
          </cell>
          <cell r="J185" t="str">
            <v>-</v>
          </cell>
          <cell r="K185" t="str">
            <v>ContiProContact</v>
          </cell>
          <cell r="L185" t="str">
            <v>235/45R17 94H TL FR CONTIPRO</v>
          </cell>
          <cell r="M185">
            <v>288</v>
          </cell>
          <cell r="N185">
            <v>146.88</v>
          </cell>
          <cell r="O185">
            <v>1</v>
          </cell>
          <cell r="P185">
            <v>147.88</v>
          </cell>
        </row>
        <row r="186">
          <cell r="C186" t="str">
            <v>03521330000</v>
          </cell>
          <cell r="D186" t="str">
            <v>Volvo</v>
          </cell>
          <cell r="F186" t="str">
            <v>245/45R17</v>
          </cell>
          <cell r="G186">
            <v>99</v>
          </cell>
          <cell r="H186" t="str">
            <v>V</v>
          </cell>
          <cell r="I186" t="str">
            <v>XL</v>
          </cell>
          <cell r="J186" t="str">
            <v>-</v>
          </cell>
          <cell r="K186" t="str">
            <v>ContiProContact</v>
          </cell>
          <cell r="L186" t="str">
            <v>245/45R17 99V TL XL FR CPROC</v>
          </cell>
          <cell r="M186">
            <v>241</v>
          </cell>
          <cell r="N186">
            <v>122.91</v>
          </cell>
          <cell r="O186">
            <v>1</v>
          </cell>
          <cell r="P186">
            <v>123.91</v>
          </cell>
        </row>
        <row r="187">
          <cell r="C187" t="str">
            <v>03522090000</v>
          </cell>
          <cell r="D187" t="str">
            <v>Volkswagen</v>
          </cell>
          <cell r="F187" t="str">
            <v>195/65R15</v>
          </cell>
          <cell r="G187">
            <v>91</v>
          </cell>
          <cell r="H187" t="str">
            <v>H</v>
          </cell>
          <cell r="I187" t="str">
            <v>SL</v>
          </cell>
          <cell r="J187" t="str">
            <v>-</v>
          </cell>
          <cell r="K187" t="str">
            <v>ContiProContact</v>
          </cell>
          <cell r="L187" t="str">
            <v>195/65R15 91H TL CONTIPROCONT.</v>
          </cell>
          <cell r="M187">
            <v>162</v>
          </cell>
          <cell r="N187">
            <v>82.62</v>
          </cell>
          <cell r="O187">
            <v>1</v>
          </cell>
          <cell r="P187">
            <v>83.62</v>
          </cell>
        </row>
        <row r="188">
          <cell r="C188" t="str">
            <v>03522260000</v>
          </cell>
          <cell r="D188" t="str">
            <v>Jaguar</v>
          </cell>
          <cell r="F188" t="str">
            <v>245/40R18</v>
          </cell>
          <cell r="G188">
            <v>93</v>
          </cell>
          <cell r="H188" t="str">
            <v>H</v>
          </cell>
          <cell r="I188" t="str">
            <v>SL</v>
          </cell>
          <cell r="J188" t="str">
            <v>-</v>
          </cell>
          <cell r="K188" t="str">
            <v>ContiProContact</v>
          </cell>
          <cell r="L188" t="str">
            <v>245/40R18 93H TL FR CPROC J</v>
          </cell>
          <cell r="M188">
            <v>363.5</v>
          </cell>
          <cell r="N188">
            <v>185.38</v>
          </cell>
          <cell r="O188">
            <v>1</v>
          </cell>
          <cell r="P188">
            <v>186.38</v>
          </cell>
        </row>
        <row r="189">
          <cell r="C189" t="str">
            <v>03522460000</v>
          </cell>
          <cell r="D189" t="str">
            <v>Volkswagen</v>
          </cell>
          <cell r="F189" t="str">
            <v>225/45R17</v>
          </cell>
          <cell r="G189">
            <v>91</v>
          </cell>
          <cell r="H189" t="str">
            <v>H</v>
          </cell>
          <cell r="I189" t="str">
            <v>SL</v>
          </cell>
          <cell r="J189" t="str">
            <v>-</v>
          </cell>
          <cell r="K189" t="str">
            <v>ContiProContact</v>
          </cell>
          <cell r="L189" t="str">
            <v>225/45R17 91H FR CONTIPROCONT.</v>
          </cell>
          <cell r="M189">
            <v>291.5</v>
          </cell>
          <cell r="N189">
            <v>148.66</v>
          </cell>
          <cell r="O189">
            <v>1</v>
          </cell>
          <cell r="P189">
            <v>149.66</v>
          </cell>
        </row>
        <row r="190">
          <cell r="C190" t="str">
            <v>03522590000</v>
          </cell>
          <cell r="D190" t="str">
            <v>BMW</v>
          </cell>
          <cell r="F190" t="str">
            <v>225/45R17</v>
          </cell>
          <cell r="G190">
            <v>91</v>
          </cell>
          <cell r="H190" t="str">
            <v>H</v>
          </cell>
          <cell r="I190" t="str">
            <v>SL</v>
          </cell>
          <cell r="J190" t="str">
            <v>SSR</v>
          </cell>
          <cell r="K190" t="str">
            <v>ContiProContact</v>
          </cell>
          <cell r="L190" t="str">
            <v>225/45R17 91H FR CPROC SSR *</v>
          </cell>
          <cell r="M190">
            <v>377</v>
          </cell>
          <cell r="N190">
            <v>192.27</v>
          </cell>
          <cell r="O190">
            <v>1</v>
          </cell>
          <cell r="P190">
            <v>193.27</v>
          </cell>
        </row>
        <row r="191">
          <cell r="C191" t="str">
            <v>03522790000</v>
          </cell>
          <cell r="D191" t="str">
            <v>Volkswagen</v>
          </cell>
          <cell r="F191" t="str">
            <v>235/45R17</v>
          </cell>
          <cell r="G191">
            <v>97</v>
          </cell>
          <cell r="H191" t="str">
            <v>H</v>
          </cell>
          <cell r="I191" t="str">
            <v>XL</v>
          </cell>
          <cell r="J191" t="str">
            <v>-</v>
          </cell>
          <cell r="K191" t="str">
            <v>ContiProContact</v>
          </cell>
          <cell r="L191" t="str">
            <v>235/45R17 97H XL FR CONTIPRO</v>
          </cell>
          <cell r="M191">
            <v>291</v>
          </cell>
          <cell r="N191">
            <v>148.41</v>
          </cell>
          <cell r="O191">
            <v>1</v>
          </cell>
          <cell r="P191">
            <v>149.41</v>
          </cell>
        </row>
        <row r="192">
          <cell r="C192" t="str">
            <v>03524820000</v>
          </cell>
          <cell r="D192" t="str">
            <v>Audi</v>
          </cell>
          <cell r="F192" t="str">
            <v>255/45R18</v>
          </cell>
          <cell r="G192">
            <v>99</v>
          </cell>
          <cell r="H192" t="str">
            <v>H</v>
          </cell>
          <cell r="I192" t="str">
            <v>SL</v>
          </cell>
          <cell r="J192" t="str">
            <v>-</v>
          </cell>
          <cell r="K192" t="str">
            <v>ContiProContact</v>
          </cell>
          <cell r="L192" t="str">
            <v>255/45R18 99H TL FR CPROC</v>
          </cell>
          <cell r="M192">
            <v>437</v>
          </cell>
          <cell r="N192">
            <v>222.87</v>
          </cell>
          <cell r="O192">
            <v>1</v>
          </cell>
          <cell r="P192">
            <v>223.87</v>
          </cell>
        </row>
        <row r="193">
          <cell r="C193" t="str">
            <v>03524900000</v>
          </cell>
          <cell r="D193" t="str">
            <v>Volvo</v>
          </cell>
          <cell r="F193" t="str">
            <v>225/50R17</v>
          </cell>
          <cell r="G193">
            <v>98</v>
          </cell>
          <cell r="H193" t="str">
            <v>V</v>
          </cell>
          <cell r="I193" t="str">
            <v>XL</v>
          </cell>
          <cell r="J193" t="str">
            <v>-</v>
          </cell>
          <cell r="K193" t="str">
            <v>ContiProContact</v>
          </cell>
          <cell r="L193" t="str">
            <v>225/50R17 98V TL XL FR CPROC</v>
          </cell>
          <cell r="M193">
            <v>284</v>
          </cell>
          <cell r="N193">
            <v>144.84</v>
          </cell>
          <cell r="O193">
            <v>1</v>
          </cell>
          <cell r="P193">
            <v>145.84</v>
          </cell>
        </row>
        <row r="194">
          <cell r="C194" t="str">
            <v>03526250000</v>
          </cell>
          <cell r="D194" t="str">
            <v>BMW</v>
          </cell>
          <cell r="F194" t="str">
            <v>175/65R15</v>
          </cell>
          <cell r="G194">
            <v>84</v>
          </cell>
          <cell r="H194" t="str">
            <v>H</v>
          </cell>
          <cell r="I194" t="str">
            <v>SL</v>
          </cell>
          <cell r="J194" t="str">
            <v>-</v>
          </cell>
          <cell r="K194" t="str">
            <v>ContiProContact</v>
          </cell>
          <cell r="L194" t="str">
            <v>175/65R15 84H TL CONTIPROCONT*</v>
          </cell>
          <cell r="M194">
            <v>140.5</v>
          </cell>
          <cell r="N194">
            <v>71.650000000000006</v>
          </cell>
          <cell r="O194">
            <v>1</v>
          </cell>
          <cell r="P194">
            <v>72.650000000000006</v>
          </cell>
        </row>
        <row r="195">
          <cell r="C195" t="str">
            <v>03526260000</v>
          </cell>
          <cell r="D195" t="str">
            <v>BMW</v>
          </cell>
          <cell r="F195" t="str">
            <v>195/55R16</v>
          </cell>
          <cell r="G195">
            <v>87</v>
          </cell>
          <cell r="H195" t="str">
            <v>V</v>
          </cell>
          <cell r="I195" t="str">
            <v>SL</v>
          </cell>
          <cell r="J195" t="str">
            <v>SSR</v>
          </cell>
          <cell r="K195" t="str">
            <v>ContiProContact</v>
          </cell>
          <cell r="L195" t="str">
            <v>195/55R16 87V TL CPROC SSR *</v>
          </cell>
          <cell r="M195">
            <v>221.5</v>
          </cell>
          <cell r="N195">
            <v>112.96</v>
          </cell>
          <cell r="O195">
            <v>1</v>
          </cell>
          <cell r="P195">
            <v>113.96</v>
          </cell>
        </row>
        <row r="196">
          <cell r="C196" t="str">
            <v>03526270000</v>
          </cell>
          <cell r="D196" t="str">
            <v>BMW</v>
          </cell>
          <cell r="F196" t="str">
            <v>205/45R17</v>
          </cell>
          <cell r="G196">
            <v>84</v>
          </cell>
          <cell r="H196" t="str">
            <v>V</v>
          </cell>
          <cell r="I196" t="str">
            <v>SL</v>
          </cell>
          <cell r="J196" t="str">
            <v>SSR</v>
          </cell>
          <cell r="K196" t="str">
            <v>ContiProContact</v>
          </cell>
          <cell r="L196" t="str">
            <v>205/45R17 84V TL CPROC SSR *</v>
          </cell>
          <cell r="M196">
            <v>336.5</v>
          </cell>
          <cell r="N196">
            <v>171.61</v>
          </cell>
          <cell r="O196">
            <v>1</v>
          </cell>
          <cell r="P196">
            <v>172.61</v>
          </cell>
        </row>
        <row r="197">
          <cell r="C197" t="str">
            <v>03528560000</v>
          </cell>
          <cell r="D197" t="str">
            <v>Mercedes</v>
          </cell>
          <cell r="F197" t="str">
            <v>255/45R18</v>
          </cell>
          <cell r="G197">
            <v>99</v>
          </cell>
          <cell r="H197" t="str">
            <v>H</v>
          </cell>
          <cell r="I197" t="str">
            <v>SL</v>
          </cell>
          <cell r="J197" t="str">
            <v>-</v>
          </cell>
          <cell r="K197" t="str">
            <v>ContiProContact</v>
          </cell>
          <cell r="L197" t="str">
            <v>255/45R18 99H FR ML CPROC MO</v>
          </cell>
          <cell r="M197">
            <v>424.5</v>
          </cell>
          <cell r="N197">
            <v>216.49</v>
          </cell>
          <cell r="O197">
            <v>1</v>
          </cell>
          <cell r="P197">
            <v>217.49</v>
          </cell>
        </row>
        <row r="198">
          <cell r="C198" t="str">
            <v>03528610000</v>
          </cell>
          <cell r="D198" t="str">
            <v>Smart</v>
          </cell>
          <cell r="F198" t="str">
            <v>155/60R15</v>
          </cell>
          <cell r="G198">
            <v>74</v>
          </cell>
          <cell r="H198" t="str">
            <v>T</v>
          </cell>
          <cell r="I198" t="str">
            <v>SL</v>
          </cell>
          <cell r="J198" t="str">
            <v>-</v>
          </cell>
          <cell r="K198" t="str">
            <v>ContiProContact</v>
          </cell>
          <cell r="L198" t="str">
            <v>155/60R15 74T TL FR CPROC</v>
          </cell>
          <cell r="M198">
            <v>136</v>
          </cell>
          <cell r="N198">
            <v>69.36</v>
          </cell>
          <cell r="O198">
            <v>1</v>
          </cell>
          <cell r="P198">
            <v>70.36</v>
          </cell>
        </row>
        <row r="199">
          <cell r="C199" t="str">
            <v>03528620000</v>
          </cell>
          <cell r="D199" t="str">
            <v>Smart</v>
          </cell>
          <cell r="F199" t="str">
            <v>175/55R15</v>
          </cell>
          <cell r="G199">
            <v>77</v>
          </cell>
          <cell r="H199" t="str">
            <v>T</v>
          </cell>
          <cell r="I199" t="str">
            <v>SL</v>
          </cell>
          <cell r="J199" t="str">
            <v>-</v>
          </cell>
          <cell r="K199" t="str">
            <v>ContiProContact</v>
          </cell>
          <cell r="L199" t="str">
            <v>175/55R15 77T TL FR CPROC</v>
          </cell>
          <cell r="M199">
            <v>177.5</v>
          </cell>
          <cell r="N199">
            <v>90.52</v>
          </cell>
          <cell r="O199">
            <v>1</v>
          </cell>
          <cell r="P199">
            <v>91.52</v>
          </cell>
        </row>
        <row r="200">
          <cell r="C200" t="str">
            <v>03528640000</v>
          </cell>
          <cell r="D200" t="str">
            <v>Mercedes</v>
          </cell>
          <cell r="F200" t="str">
            <v>225/45R17</v>
          </cell>
          <cell r="G200">
            <v>91</v>
          </cell>
          <cell r="H200" t="str">
            <v>H</v>
          </cell>
          <cell r="I200" t="str">
            <v>SL</v>
          </cell>
          <cell r="J200" t="str">
            <v>-</v>
          </cell>
          <cell r="K200" t="str">
            <v>ContiProContact</v>
          </cell>
          <cell r="L200" t="str">
            <v>225/45R17 91H TL FR CPROC MO</v>
          </cell>
          <cell r="M200">
            <v>286</v>
          </cell>
          <cell r="N200">
            <v>145.86000000000001</v>
          </cell>
          <cell r="O200">
            <v>1</v>
          </cell>
          <cell r="P200">
            <v>146.86000000000001</v>
          </cell>
        </row>
        <row r="201">
          <cell r="C201" t="str">
            <v>03528820000</v>
          </cell>
          <cell r="D201" t="str">
            <v>Mercedes</v>
          </cell>
          <cell r="F201" t="str">
            <v>245/40R18</v>
          </cell>
          <cell r="G201">
            <v>93</v>
          </cell>
          <cell r="H201" t="str">
            <v>V</v>
          </cell>
          <cell r="I201" t="str">
            <v>SL</v>
          </cell>
          <cell r="J201" t="str">
            <v>-</v>
          </cell>
          <cell r="K201" t="str">
            <v>ContiProContact</v>
          </cell>
          <cell r="L201" t="str">
            <v>245/40R18 93V TL FR CPROC MO</v>
          </cell>
          <cell r="M201">
            <v>370</v>
          </cell>
          <cell r="N201">
            <v>188.7</v>
          </cell>
          <cell r="O201">
            <v>1</v>
          </cell>
          <cell r="P201">
            <v>189.7</v>
          </cell>
        </row>
        <row r="202">
          <cell r="C202" t="str">
            <v>03528830000</v>
          </cell>
          <cell r="D202" t="str">
            <v>Mercedes</v>
          </cell>
          <cell r="F202" t="str">
            <v>265/35R18</v>
          </cell>
          <cell r="G202">
            <v>97</v>
          </cell>
          <cell r="H202" t="str">
            <v>V</v>
          </cell>
          <cell r="I202" t="str">
            <v>XL</v>
          </cell>
          <cell r="J202" t="str">
            <v>-</v>
          </cell>
          <cell r="K202" t="str">
            <v>ContiProContact</v>
          </cell>
          <cell r="L202" t="str">
            <v>265/35R18 97V XL FR CPROC MO</v>
          </cell>
          <cell r="M202">
            <v>390.5</v>
          </cell>
          <cell r="N202">
            <v>199.15</v>
          </cell>
          <cell r="O202">
            <v>1</v>
          </cell>
          <cell r="P202">
            <v>200.15</v>
          </cell>
        </row>
        <row r="203">
          <cell r="C203" t="str">
            <v>03572730000</v>
          </cell>
          <cell r="D203" t="str">
            <v>Kia</v>
          </cell>
          <cell r="F203" t="str">
            <v>245/45R19</v>
          </cell>
          <cell r="G203">
            <v>98</v>
          </cell>
          <cell r="H203" t="str">
            <v>W</v>
          </cell>
          <cell r="I203" t="str">
            <v>SL</v>
          </cell>
          <cell r="J203" t="str">
            <v>-</v>
          </cell>
          <cell r="K203" t="str">
            <v>ContiProContact</v>
          </cell>
          <cell r="L203" t="str">
            <v>245/45R19 98W FR PROCONTACT</v>
          </cell>
          <cell r="M203">
            <v>521</v>
          </cell>
          <cell r="N203">
            <v>265.71000000000004</v>
          </cell>
          <cell r="O203">
            <v>1</v>
          </cell>
          <cell r="P203">
            <v>266.71000000000004</v>
          </cell>
        </row>
        <row r="204">
          <cell r="C204" t="str">
            <v>03572740000</v>
          </cell>
          <cell r="D204" t="str">
            <v>Hyundai</v>
          </cell>
          <cell r="F204" t="str">
            <v>275/40R19</v>
          </cell>
          <cell r="G204">
            <v>101</v>
          </cell>
          <cell r="H204" t="str">
            <v>W</v>
          </cell>
          <cell r="I204" t="str">
            <v>SL</v>
          </cell>
          <cell r="J204" t="str">
            <v>-</v>
          </cell>
          <cell r="K204" t="str">
            <v>ContiProContact</v>
          </cell>
          <cell r="L204" t="str">
            <v>275/40R19 101W FR CONTIPROCONTACT</v>
          </cell>
          <cell r="M204">
            <v>535.5</v>
          </cell>
          <cell r="N204">
            <v>273.10000000000002</v>
          </cell>
          <cell r="O204">
            <v>1</v>
          </cell>
          <cell r="P204">
            <v>274.10000000000002</v>
          </cell>
        </row>
        <row r="205">
          <cell r="C205" t="str">
            <v>15448440000</v>
          </cell>
          <cell r="D205" t="str">
            <v>Subaru</v>
          </cell>
          <cell r="F205" t="str">
            <v>225/60R17</v>
          </cell>
          <cell r="G205">
            <v>98</v>
          </cell>
          <cell r="H205" t="str">
            <v>T</v>
          </cell>
          <cell r="I205" t="str">
            <v>SL</v>
          </cell>
          <cell r="J205" t="str">
            <v>-</v>
          </cell>
          <cell r="K205" t="str">
            <v>ContiProContact</v>
          </cell>
          <cell r="L205" t="str">
            <v>P225/60R17 98T CONTIPROCONTACT</v>
          </cell>
          <cell r="M205">
            <v>237</v>
          </cell>
          <cell r="N205">
            <v>120.87</v>
          </cell>
          <cell r="O205">
            <v>1</v>
          </cell>
          <cell r="P205">
            <v>121.87</v>
          </cell>
        </row>
        <row r="206">
          <cell r="C206" t="str">
            <v>15448450000</v>
          </cell>
          <cell r="D206" t="str">
            <v>Subaru</v>
          </cell>
          <cell r="F206" t="str">
            <v>215/70R16</v>
          </cell>
          <cell r="G206">
            <v>99</v>
          </cell>
          <cell r="H206" t="str">
            <v>S</v>
          </cell>
          <cell r="I206" t="str">
            <v>SL</v>
          </cell>
          <cell r="J206" t="str">
            <v>-</v>
          </cell>
          <cell r="K206" t="str">
            <v>ContiProContact</v>
          </cell>
          <cell r="L206" t="str">
            <v>P215/70R16 99S CONTIPROCONTACT</v>
          </cell>
          <cell r="M206">
            <v>202.5</v>
          </cell>
          <cell r="N206">
            <v>103.27</v>
          </cell>
          <cell r="O206">
            <v>1</v>
          </cell>
          <cell r="P206">
            <v>104.27</v>
          </cell>
        </row>
        <row r="207">
          <cell r="C207" t="str">
            <v>15448850000</v>
          </cell>
          <cell r="D207" t="str">
            <v>GM</v>
          </cell>
          <cell r="F207" t="str">
            <v>225/50R17</v>
          </cell>
          <cell r="G207">
            <v>93</v>
          </cell>
          <cell r="H207" t="str">
            <v>H</v>
          </cell>
          <cell r="I207" t="str">
            <v>SL</v>
          </cell>
          <cell r="J207" t="str">
            <v>-</v>
          </cell>
          <cell r="K207" t="str">
            <v>ContiProContact</v>
          </cell>
          <cell r="L207" t="str">
            <v>P225/50R17 93H  FR CONTIPROCONTACT</v>
          </cell>
          <cell r="M207">
            <v>272.5</v>
          </cell>
          <cell r="N207">
            <v>138.97</v>
          </cell>
          <cell r="O207">
            <v>1</v>
          </cell>
          <cell r="P207">
            <v>139.97</v>
          </cell>
        </row>
        <row r="208">
          <cell r="C208" t="str">
            <v>15449480000</v>
          </cell>
          <cell r="D208" t="str">
            <v>Ford</v>
          </cell>
          <cell r="F208" t="str">
            <v>205/65R15</v>
          </cell>
          <cell r="G208">
            <v>95</v>
          </cell>
          <cell r="H208" t="str">
            <v>T</v>
          </cell>
          <cell r="I208" t="str">
            <v>XL</v>
          </cell>
          <cell r="J208" t="str">
            <v>-</v>
          </cell>
          <cell r="K208" t="str">
            <v>ContiProContact</v>
          </cell>
          <cell r="L208" t="str">
            <v>P205/65R15 95T XL CONTIPROCONTACT</v>
          </cell>
          <cell r="M208">
            <v>182</v>
          </cell>
          <cell r="N208">
            <v>92.82</v>
          </cell>
          <cell r="O208">
            <v>1</v>
          </cell>
          <cell r="P208">
            <v>93.82</v>
          </cell>
        </row>
        <row r="209">
          <cell r="C209" t="str">
            <v>15449930000</v>
          </cell>
          <cell r="D209" t="str">
            <v>Volvo</v>
          </cell>
          <cell r="F209" t="str">
            <v>235/45R17</v>
          </cell>
          <cell r="G209">
            <v>97</v>
          </cell>
          <cell r="H209" t="str">
            <v>V</v>
          </cell>
          <cell r="I209" t="str">
            <v>XL</v>
          </cell>
          <cell r="J209" t="str">
            <v>-</v>
          </cell>
          <cell r="K209" t="str">
            <v>ContiProContact</v>
          </cell>
          <cell r="L209" t="str">
            <v>235/45R17 97V XL FR CONTIPROCONTACT</v>
          </cell>
          <cell r="M209">
            <v>282.5</v>
          </cell>
          <cell r="N209">
            <v>144.07</v>
          </cell>
          <cell r="O209">
            <v>1</v>
          </cell>
          <cell r="P209">
            <v>145.07</v>
          </cell>
        </row>
        <row r="210">
          <cell r="C210" t="str">
            <v>15481190000</v>
          </cell>
          <cell r="D210" t="str">
            <v>Honda</v>
          </cell>
          <cell r="F210" t="str">
            <v>235/65R17</v>
          </cell>
          <cell r="G210">
            <v>103</v>
          </cell>
          <cell r="H210" t="str">
            <v>T</v>
          </cell>
          <cell r="I210" t="str">
            <v>SL</v>
          </cell>
          <cell r="J210" t="str">
            <v>-</v>
          </cell>
          <cell r="K210" t="str">
            <v>ContiProContact</v>
          </cell>
          <cell r="L210" t="str">
            <v>P235/65R17 103T CONTIPROCONTACT</v>
          </cell>
          <cell r="M210">
            <v>235.5</v>
          </cell>
          <cell r="N210">
            <v>120.1</v>
          </cell>
          <cell r="O210">
            <v>1</v>
          </cell>
          <cell r="P210">
            <v>121.1</v>
          </cell>
        </row>
        <row r="211">
          <cell r="C211" t="str">
            <v>15481210000</v>
          </cell>
          <cell r="D211" t="str">
            <v>Mercedes</v>
          </cell>
          <cell r="F211" t="str">
            <v>225/40R18</v>
          </cell>
          <cell r="G211">
            <v>92</v>
          </cell>
          <cell r="H211" t="str">
            <v>H</v>
          </cell>
          <cell r="I211" t="str">
            <v>XL</v>
          </cell>
          <cell r="J211" t="str">
            <v>-</v>
          </cell>
          <cell r="K211" t="str">
            <v>ContiProContact</v>
          </cell>
          <cell r="L211" t="str">
            <v>225/40R18 XL FR 92H CONTIPROCONTACT MO</v>
          </cell>
          <cell r="M211">
            <v>295.5</v>
          </cell>
          <cell r="N211">
            <v>150.69999999999999</v>
          </cell>
          <cell r="O211">
            <v>1</v>
          </cell>
          <cell r="P211">
            <v>151.69999999999999</v>
          </cell>
        </row>
        <row r="212">
          <cell r="C212" t="str">
            <v>15481220000</v>
          </cell>
          <cell r="D212" t="str">
            <v>Honda</v>
          </cell>
          <cell r="F212" t="str">
            <v>205/55R16</v>
          </cell>
          <cell r="G212">
            <v>89</v>
          </cell>
          <cell r="H212" t="str">
            <v>H</v>
          </cell>
          <cell r="I212" t="str">
            <v>SL</v>
          </cell>
          <cell r="J212" t="str">
            <v>-</v>
          </cell>
          <cell r="K212" t="str">
            <v>ContiProContact</v>
          </cell>
          <cell r="L212" t="str">
            <v>P205/55R16 89H CONTIPROCONTACT</v>
          </cell>
          <cell r="M212">
            <v>162</v>
          </cell>
          <cell r="N212">
            <v>82.62</v>
          </cell>
          <cell r="O212">
            <v>1</v>
          </cell>
          <cell r="P212">
            <v>83.62</v>
          </cell>
        </row>
        <row r="213">
          <cell r="C213" t="str">
            <v>15481240000</v>
          </cell>
          <cell r="D213" t="str">
            <v>Audi</v>
          </cell>
          <cell r="F213" t="str">
            <v>245/45R18</v>
          </cell>
          <cell r="G213">
            <v>100</v>
          </cell>
          <cell r="H213" t="str">
            <v>H</v>
          </cell>
          <cell r="I213" t="str">
            <v>XL</v>
          </cell>
          <cell r="J213" t="str">
            <v>-</v>
          </cell>
          <cell r="K213" t="str">
            <v>ContiProContact</v>
          </cell>
          <cell r="L213" t="str">
            <v>245/45R18 100H  XL  CONTIPROCONTACT AO</v>
          </cell>
          <cell r="M213">
            <v>375.5</v>
          </cell>
          <cell r="N213">
            <v>191.5</v>
          </cell>
          <cell r="O213">
            <v>1</v>
          </cell>
          <cell r="P213">
            <v>192.5</v>
          </cell>
        </row>
        <row r="214">
          <cell r="C214" t="str">
            <v>15481250000</v>
          </cell>
          <cell r="D214" t="str">
            <v>Audi</v>
          </cell>
          <cell r="F214" t="str">
            <v>255/45R18</v>
          </cell>
          <cell r="G214">
            <v>99</v>
          </cell>
          <cell r="H214" t="str">
            <v>H</v>
          </cell>
          <cell r="I214" t="str">
            <v>SL</v>
          </cell>
          <cell r="J214" t="str">
            <v>-</v>
          </cell>
          <cell r="K214" t="str">
            <v>ContiProContact</v>
          </cell>
          <cell r="L214" t="str">
            <v>255/45R18  99H CONTIPROCONTACT AO</v>
          </cell>
          <cell r="M214">
            <v>424.5</v>
          </cell>
          <cell r="N214">
            <v>216.49</v>
          </cell>
          <cell r="O214">
            <v>1</v>
          </cell>
          <cell r="P214">
            <v>217.49</v>
          </cell>
        </row>
        <row r="215">
          <cell r="C215" t="str">
            <v>15481260000</v>
          </cell>
          <cell r="D215" t="str">
            <v>Audi</v>
          </cell>
          <cell r="F215" t="str">
            <v>255/40R19</v>
          </cell>
          <cell r="G215">
            <v>100</v>
          </cell>
          <cell r="H215" t="str">
            <v>H</v>
          </cell>
          <cell r="I215" t="str">
            <v>XL</v>
          </cell>
          <cell r="J215" t="str">
            <v>-</v>
          </cell>
          <cell r="K215" t="str">
            <v>ContiProContact</v>
          </cell>
          <cell r="L215" t="str">
            <v>255/40R19  100H  XL  CONTIPROCONTACT AO</v>
          </cell>
          <cell r="M215">
            <v>454.5</v>
          </cell>
          <cell r="N215">
            <v>231.79</v>
          </cell>
          <cell r="O215">
            <v>1</v>
          </cell>
          <cell r="P215">
            <v>232.79</v>
          </cell>
        </row>
        <row r="216">
          <cell r="C216" t="str">
            <v>15481310000</v>
          </cell>
          <cell r="D216" t="str">
            <v>Audi</v>
          </cell>
          <cell r="F216" t="str">
            <v>245/40R18</v>
          </cell>
          <cell r="G216">
            <v>97</v>
          </cell>
          <cell r="H216" t="str">
            <v>H</v>
          </cell>
          <cell r="I216" t="str">
            <v>XL</v>
          </cell>
          <cell r="J216" t="str">
            <v>-</v>
          </cell>
          <cell r="K216" t="str">
            <v>ContiProContact</v>
          </cell>
          <cell r="L216" t="str">
            <v>245/40R18 97H XL FR CONTIPROCONTACT AO</v>
          </cell>
          <cell r="M216">
            <v>307</v>
          </cell>
          <cell r="N216">
            <v>156.57</v>
          </cell>
          <cell r="O216">
            <v>1</v>
          </cell>
          <cell r="P216">
            <v>157.57</v>
          </cell>
        </row>
        <row r="217">
          <cell r="C217" t="str">
            <v>15481320000</v>
          </cell>
          <cell r="D217" t="str">
            <v>Audi</v>
          </cell>
          <cell r="F217" t="str">
            <v>245/45R17</v>
          </cell>
          <cell r="G217">
            <v>99</v>
          </cell>
          <cell r="H217" t="str">
            <v>H</v>
          </cell>
          <cell r="I217" t="str">
            <v>XL</v>
          </cell>
          <cell r="J217" t="str">
            <v>-</v>
          </cell>
          <cell r="K217" t="str">
            <v>ContiProContact</v>
          </cell>
          <cell r="L217" t="str">
            <v>245/45R17 99H XL FR CONTIPROCONTACT AO</v>
          </cell>
          <cell r="M217">
            <v>246</v>
          </cell>
          <cell r="N217">
            <v>125.46</v>
          </cell>
          <cell r="O217">
            <v>1</v>
          </cell>
          <cell r="P217">
            <v>126.46</v>
          </cell>
        </row>
        <row r="218">
          <cell r="C218" t="str">
            <v>15481500000</v>
          </cell>
          <cell r="D218" t="str">
            <v>Ford</v>
          </cell>
          <cell r="F218" t="str">
            <v>205/60R16</v>
          </cell>
          <cell r="G218">
            <v>91</v>
          </cell>
          <cell r="H218" t="str">
            <v>T</v>
          </cell>
          <cell r="I218" t="str">
            <v>SL</v>
          </cell>
          <cell r="J218" t="str">
            <v>-</v>
          </cell>
          <cell r="K218" t="str">
            <v>ContiProContact</v>
          </cell>
          <cell r="L218" t="str">
            <v>P205/60R16 91T CONTIPROCONTACT</v>
          </cell>
          <cell r="M218">
            <v>202</v>
          </cell>
          <cell r="N218">
            <v>103.02</v>
          </cell>
          <cell r="O218">
            <v>1</v>
          </cell>
          <cell r="P218">
            <v>104.02</v>
          </cell>
        </row>
        <row r="219">
          <cell r="C219" t="str">
            <v>15481530000</v>
          </cell>
          <cell r="D219" t="str">
            <v>GM</v>
          </cell>
          <cell r="F219" t="str">
            <v>215/60R16</v>
          </cell>
          <cell r="G219">
            <v>94</v>
          </cell>
          <cell r="H219" t="str">
            <v>S</v>
          </cell>
          <cell r="I219" t="str">
            <v>SL</v>
          </cell>
          <cell r="J219" t="str">
            <v>-</v>
          </cell>
          <cell r="K219" t="str">
            <v>ContiProContact</v>
          </cell>
          <cell r="L219" t="str">
            <v>P215/60R16 94S CONTIPROCONTACT</v>
          </cell>
          <cell r="M219">
            <v>180.5</v>
          </cell>
          <cell r="N219">
            <v>92.05</v>
          </cell>
          <cell r="O219">
            <v>1</v>
          </cell>
          <cell r="P219">
            <v>93.05</v>
          </cell>
        </row>
        <row r="220">
          <cell r="C220" t="str">
            <v>15481540000</v>
          </cell>
          <cell r="D220" t="str">
            <v>Nissan</v>
          </cell>
          <cell r="F220" t="str">
            <v>195/55R16</v>
          </cell>
          <cell r="G220">
            <v>86</v>
          </cell>
          <cell r="H220" t="str">
            <v>H</v>
          </cell>
          <cell r="I220" t="str">
            <v>SL</v>
          </cell>
          <cell r="J220" t="str">
            <v>-</v>
          </cell>
          <cell r="K220" t="str">
            <v>ContiProContact</v>
          </cell>
          <cell r="L220" t="str">
            <v>P195/55R16 86H  CONTIPROCONTACT</v>
          </cell>
          <cell r="M220">
            <v>192.5</v>
          </cell>
          <cell r="N220">
            <v>98.17</v>
          </cell>
          <cell r="O220">
            <v>1</v>
          </cell>
          <cell r="P220">
            <v>99.17</v>
          </cell>
        </row>
        <row r="221">
          <cell r="C221" t="str">
            <v>15482620000</v>
          </cell>
          <cell r="D221" t="str">
            <v>Buick</v>
          </cell>
          <cell r="F221" t="str">
            <v>215/55R18</v>
          </cell>
          <cell r="G221">
            <v>94</v>
          </cell>
          <cell r="H221" t="str">
            <v>H</v>
          </cell>
          <cell r="I221" t="str">
            <v>SL</v>
          </cell>
          <cell r="J221" t="str">
            <v>-</v>
          </cell>
          <cell r="K221" t="str">
            <v>ContiProContact</v>
          </cell>
          <cell r="L221" t="str">
            <v>P215/55R18 94H CONTIPROCONTACT</v>
          </cell>
          <cell r="M221">
            <v>253</v>
          </cell>
          <cell r="N221">
            <v>129.03</v>
          </cell>
          <cell r="O221">
            <v>1</v>
          </cell>
          <cell r="P221">
            <v>130.03</v>
          </cell>
        </row>
        <row r="222">
          <cell r="C222" t="str">
            <v>15482650000</v>
          </cell>
          <cell r="D222" t="str">
            <v xml:space="preserve">Ford </v>
          </cell>
          <cell r="F222" t="str">
            <v>215/55R16</v>
          </cell>
          <cell r="G222">
            <v>93</v>
          </cell>
          <cell r="H222" t="str">
            <v>H</v>
          </cell>
          <cell r="I222" t="str">
            <v>SL</v>
          </cell>
          <cell r="J222" t="str">
            <v>-</v>
          </cell>
          <cell r="K222" t="str">
            <v>ContiProContact</v>
          </cell>
          <cell r="L222" t="str">
            <v>215/55R16 93H CONTIPROCONTACT</v>
          </cell>
          <cell r="M222">
            <v>220</v>
          </cell>
          <cell r="N222">
            <v>112.2</v>
          </cell>
          <cell r="O222">
            <v>1</v>
          </cell>
          <cell r="P222">
            <v>113.2</v>
          </cell>
        </row>
        <row r="223">
          <cell r="C223" t="str">
            <v>15482660000</v>
          </cell>
          <cell r="D223" t="str">
            <v xml:space="preserve">Ford </v>
          </cell>
          <cell r="F223" t="str">
            <v>215/50R17</v>
          </cell>
          <cell r="G223">
            <v>91</v>
          </cell>
          <cell r="H223" t="str">
            <v>H</v>
          </cell>
          <cell r="I223" t="str">
            <v>SL</v>
          </cell>
          <cell r="J223" t="str">
            <v>-</v>
          </cell>
          <cell r="K223" t="str">
            <v>ContiProContact</v>
          </cell>
          <cell r="L223" t="str">
            <v>215/50R17 91H CONTIPROCONTACT</v>
          </cell>
          <cell r="M223">
            <v>238</v>
          </cell>
          <cell r="N223">
            <v>121.38</v>
          </cell>
          <cell r="O223">
            <v>1</v>
          </cell>
          <cell r="P223">
            <v>122.38</v>
          </cell>
        </row>
        <row r="224">
          <cell r="C224" t="str">
            <v>15482680000</v>
          </cell>
          <cell r="D224" t="str">
            <v>Cadillac</v>
          </cell>
          <cell r="F224" t="str">
            <v>235/55R18</v>
          </cell>
          <cell r="G224">
            <v>104</v>
          </cell>
          <cell r="H224" t="str">
            <v>H</v>
          </cell>
          <cell r="I224" t="str">
            <v>XL</v>
          </cell>
          <cell r="J224" t="str">
            <v>-</v>
          </cell>
          <cell r="K224" t="str">
            <v>ContiProContact</v>
          </cell>
          <cell r="L224" t="str">
            <v>235/55R18 104H XL  CONTIPROCONTACT</v>
          </cell>
          <cell r="M224">
            <v>310</v>
          </cell>
          <cell r="N224">
            <v>158.1</v>
          </cell>
          <cell r="O224">
            <v>1</v>
          </cell>
          <cell r="P224">
            <v>159.1</v>
          </cell>
        </row>
        <row r="225">
          <cell r="C225" t="str">
            <v>15482860000</v>
          </cell>
          <cell r="D225" t="str">
            <v>Honda</v>
          </cell>
          <cell r="F225" t="str">
            <v>195/65R15</v>
          </cell>
          <cell r="G225">
            <v>89</v>
          </cell>
          <cell r="H225" t="str">
            <v>H</v>
          </cell>
          <cell r="I225" t="str">
            <v>SL</v>
          </cell>
          <cell r="J225" t="str">
            <v>-</v>
          </cell>
          <cell r="K225" t="str">
            <v>ContiProContact</v>
          </cell>
          <cell r="L225" t="str">
            <v>P195/65R15 89H CONTIPROCONTACT</v>
          </cell>
          <cell r="M225">
            <v>152.5</v>
          </cell>
          <cell r="N225">
            <v>77.77</v>
          </cell>
          <cell r="O225">
            <v>1</v>
          </cell>
          <cell r="P225">
            <v>78.77</v>
          </cell>
        </row>
        <row r="226">
          <cell r="C226" t="str">
            <v>15483030000</v>
          </cell>
          <cell r="D226" t="str">
            <v>Mercedes</v>
          </cell>
          <cell r="F226" t="str">
            <v>225/45R17</v>
          </cell>
          <cell r="G226">
            <v>91</v>
          </cell>
          <cell r="H226" t="str">
            <v>H</v>
          </cell>
          <cell r="I226" t="str">
            <v>SL</v>
          </cell>
          <cell r="J226" t="str">
            <v>SSR</v>
          </cell>
          <cell r="K226" t="str">
            <v>ContiProContact</v>
          </cell>
          <cell r="L226" t="str">
            <v>225/45R17 91H FR CONTIPROCONTACT SSR MOE</v>
          </cell>
          <cell r="M226">
            <v>384.5</v>
          </cell>
          <cell r="N226">
            <v>196.09</v>
          </cell>
          <cell r="O226">
            <v>1</v>
          </cell>
          <cell r="P226">
            <v>197.09</v>
          </cell>
        </row>
        <row r="227">
          <cell r="C227" t="str">
            <v>15483040000</v>
          </cell>
          <cell r="D227" t="str">
            <v>Mercedes</v>
          </cell>
          <cell r="F227" t="str">
            <v>255/40R18</v>
          </cell>
          <cell r="G227">
            <v>99</v>
          </cell>
          <cell r="H227" t="str">
            <v>H</v>
          </cell>
          <cell r="I227" t="str">
            <v>XL</v>
          </cell>
          <cell r="J227" t="str">
            <v>-</v>
          </cell>
          <cell r="K227" t="str">
            <v>ContiProContact</v>
          </cell>
          <cell r="L227" t="str">
            <v>255/40R18  99H  XL CONTIPROCONTACT MO</v>
          </cell>
          <cell r="M227">
            <v>354</v>
          </cell>
          <cell r="N227">
            <v>180.54</v>
          </cell>
          <cell r="O227">
            <v>1</v>
          </cell>
          <cell r="P227">
            <v>181.54</v>
          </cell>
        </row>
        <row r="228">
          <cell r="C228" t="str">
            <v>15483050000</v>
          </cell>
          <cell r="D228" t="str">
            <v>Mercedes</v>
          </cell>
          <cell r="F228" t="str">
            <v>285/35R18</v>
          </cell>
          <cell r="G228">
            <v>97</v>
          </cell>
          <cell r="H228" t="str">
            <v>H</v>
          </cell>
          <cell r="I228" t="str">
            <v>SL</v>
          </cell>
          <cell r="J228" t="str">
            <v>-</v>
          </cell>
          <cell r="K228" t="str">
            <v>ContiProContact</v>
          </cell>
          <cell r="L228" t="str">
            <v>285/35R18 97H CONTIPROCONTACT MO</v>
          </cell>
          <cell r="M228">
            <v>439.5</v>
          </cell>
          <cell r="N228">
            <v>224.14</v>
          </cell>
          <cell r="O228">
            <v>1</v>
          </cell>
          <cell r="P228">
            <v>225.14</v>
          </cell>
        </row>
        <row r="229">
          <cell r="C229" t="str">
            <v>15483490000</v>
          </cell>
          <cell r="D229" t="str">
            <v>Volkswagen</v>
          </cell>
          <cell r="F229" t="str">
            <v>215/60R16</v>
          </cell>
          <cell r="G229">
            <v>95</v>
          </cell>
          <cell r="H229" t="str">
            <v>T</v>
          </cell>
          <cell r="I229" t="str">
            <v>SL</v>
          </cell>
          <cell r="J229" t="str">
            <v>-</v>
          </cell>
          <cell r="K229" t="str">
            <v>ContiProContact</v>
          </cell>
          <cell r="L229" t="str">
            <v>215/60R16 95T CONTIPROCONTACT</v>
          </cell>
          <cell r="M229">
            <v>178.5</v>
          </cell>
          <cell r="N229">
            <v>91.03</v>
          </cell>
          <cell r="O229">
            <v>1</v>
          </cell>
          <cell r="P229">
            <v>92.03</v>
          </cell>
        </row>
        <row r="230">
          <cell r="C230" t="str">
            <v>15483510000</v>
          </cell>
          <cell r="D230" t="str">
            <v>Volkswagen</v>
          </cell>
          <cell r="F230" t="str">
            <v>215/55R17</v>
          </cell>
          <cell r="G230">
            <v>94</v>
          </cell>
          <cell r="H230" t="str">
            <v>H</v>
          </cell>
          <cell r="I230" t="str">
            <v>SL</v>
          </cell>
          <cell r="J230" t="str">
            <v>-</v>
          </cell>
          <cell r="K230" t="str">
            <v>ContiProContact</v>
          </cell>
          <cell r="L230" t="str">
            <v>215/55R17 94H CONTIPROCONTACT</v>
          </cell>
          <cell r="M230">
            <v>228.5</v>
          </cell>
          <cell r="N230">
            <v>116.53</v>
          </cell>
          <cell r="O230">
            <v>1</v>
          </cell>
          <cell r="P230">
            <v>117.53</v>
          </cell>
        </row>
        <row r="231">
          <cell r="C231" t="str">
            <v>15483550000</v>
          </cell>
          <cell r="D231" t="str">
            <v>Honda</v>
          </cell>
          <cell r="F231" t="str">
            <v>205/65R16</v>
          </cell>
          <cell r="G231">
            <v>95</v>
          </cell>
          <cell r="H231" t="str">
            <v>H</v>
          </cell>
          <cell r="I231" t="str">
            <v>SL</v>
          </cell>
          <cell r="J231" t="str">
            <v>-</v>
          </cell>
          <cell r="K231" t="str">
            <v>ContiProContact</v>
          </cell>
          <cell r="L231" t="str">
            <v>205/65R16 95H CONTIPROCONTACT</v>
          </cell>
          <cell r="M231">
            <v>191.5</v>
          </cell>
          <cell r="N231">
            <v>97.66</v>
          </cell>
          <cell r="O231">
            <v>1</v>
          </cell>
          <cell r="P231">
            <v>98.66</v>
          </cell>
        </row>
        <row r="232">
          <cell r="C232" t="str">
            <v>15484690000</v>
          </cell>
          <cell r="D232" t="str">
            <v>BMW</v>
          </cell>
          <cell r="F232" t="str">
            <v>225/45R18</v>
          </cell>
          <cell r="G232">
            <v>91</v>
          </cell>
          <cell r="H232" t="str">
            <v>V</v>
          </cell>
          <cell r="I232" t="str">
            <v>SL</v>
          </cell>
          <cell r="J232" t="str">
            <v>SSR</v>
          </cell>
          <cell r="K232" t="str">
            <v>ContiProContact</v>
          </cell>
          <cell r="L232" t="str">
            <v>225/45R18 91V  CPROC SSR*</v>
          </cell>
          <cell r="M232">
            <v>348</v>
          </cell>
          <cell r="N232">
            <v>177.48</v>
          </cell>
          <cell r="O232">
            <v>1</v>
          </cell>
          <cell r="P232">
            <v>178.48</v>
          </cell>
        </row>
        <row r="233">
          <cell r="C233" t="str">
            <v>15484790000</v>
          </cell>
          <cell r="D233" t="str">
            <v>Ford</v>
          </cell>
          <cell r="F233" t="str">
            <v>235/55R17</v>
          </cell>
          <cell r="G233">
            <v>99</v>
          </cell>
          <cell r="H233" t="str">
            <v>H</v>
          </cell>
          <cell r="I233" t="str">
            <v>SL</v>
          </cell>
          <cell r="J233" t="str">
            <v>-</v>
          </cell>
          <cell r="K233" t="str">
            <v>ContiProContact</v>
          </cell>
          <cell r="L233" t="str">
            <v>235/55R17 99H CONTIPROCONTACT E</v>
          </cell>
          <cell r="M233">
            <v>289</v>
          </cell>
          <cell r="N233">
            <v>147.38999999999999</v>
          </cell>
          <cell r="O233">
            <v>1</v>
          </cell>
          <cell r="P233">
            <v>148.38999999999999</v>
          </cell>
        </row>
        <row r="234">
          <cell r="C234" t="str">
            <v>15484890000</v>
          </cell>
          <cell r="D234" t="str">
            <v>Toyota</v>
          </cell>
          <cell r="F234" t="str">
            <v>195/65R15</v>
          </cell>
          <cell r="G234">
            <v>89</v>
          </cell>
          <cell r="H234" t="str">
            <v>S</v>
          </cell>
          <cell r="I234" t="str">
            <v>SL</v>
          </cell>
          <cell r="J234" t="str">
            <v>-</v>
          </cell>
          <cell r="K234" t="str">
            <v>ContiProContact</v>
          </cell>
          <cell r="L234" t="str">
            <v>P195/65R15 89S CONTIPROCONTACT</v>
          </cell>
          <cell r="M234">
            <v>141</v>
          </cell>
          <cell r="N234">
            <v>71.91</v>
          </cell>
          <cell r="O234">
            <v>1</v>
          </cell>
          <cell r="P234">
            <v>72.91</v>
          </cell>
        </row>
        <row r="235">
          <cell r="C235" t="str">
            <v>15484960000</v>
          </cell>
          <cell r="D235" t="str">
            <v>Ford</v>
          </cell>
          <cell r="F235" t="str">
            <v>235/45R19</v>
          </cell>
          <cell r="G235">
            <v>95</v>
          </cell>
          <cell r="H235" t="str">
            <v>H</v>
          </cell>
          <cell r="I235" t="str">
            <v>SL</v>
          </cell>
          <cell r="J235" t="str">
            <v>-</v>
          </cell>
          <cell r="K235" t="str">
            <v>ContiProContact</v>
          </cell>
          <cell r="L235" t="str">
            <v>235/45R19 95H FR CONTIPROCONTACT</v>
          </cell>
          <cell r="M235">
            <v>388</v>
          </cell>
          <cell r="N235">
            <v>197.88</v>
          </cell>
          <cell r="O235">
            <v>1</v>
          </cell>
          <cell r="P235">
            <v>198.88</v>
          </cell>
        </row>
        <row r="236">
          <cell r="C236" t="str">
            <v>15485990000</v>
          </cell>
          <cell r="D236" t="str">
            <v>Ford</v>
          </cell>
          <cell r="F236" t="str">
            <v>195/65R15</v>
          </cell>
          <cell r="G236">
            <v>91</v>
          </cell>
          <cell r="H236" t="str">
            <v>H</v>
          </cell>
          <cell r="I236" t="str">
            <v>SL</v>
          </cell>
          <cell r="J236" t="str">
            <v>-</v>
          </cell>
          <cell r="K236" t="str">
            <v>ContiProContact</v>
          </cell>
          <cell r="L236" t="str">
            <v>195/65R15 91H TL CONTIPROCONT.</v>
          </cell>
          <cell r="M236">
            <v>167</v>
          </cell>
          <cell r="N236">
            <v>85.17</v>
          </cell>
          <cell r="O236">
            <v>1</v>
          </cell>
          <cell r="P236">
            <v>86.17</v>
          </cell>
        </row>
        <row r="237">
          <cell r="C237" t="str">
            <v>15486790000</v>
          </cell>
          <cell r="D237" t="str">
            <v>Audi</v>
          </cell>
          <cell r="F237" t="str">
            <v>225/45R17</v>
          </cell>
          <cell r="G237">
            <v>94</v>
          </cell>
          <cell r="H237" t="str">
            <v>H</v>
          </cell>
          <cell r="I237" t="str">
            <v>XL</v>
          </cell>
          <cell r="J237" t="str">
            <v>-</v>
          </cell>
          <cell r="K237" t="str">
            <v>ContiProContact</v>
          </cell>
          <cell r="L237" t="str">
            <v>225/45R17 94H XL FR CONTIPROCONT. AO</v>
          </cell>
          <cell r="M237">
            <v>276.5</v>
          </cell>
          <cell r="N237">
            <v>141.01</v>
          </cell>
          <cell r="O237">
            <v>1</v>
          </cell>
          <cell r="P237">
            <v>142.01</v>
          </cell>
        </row>
        <row r="238">
          <cell r="C238" t="str">
            <v>15487990000</v>
          </cell>
          <cell r="D238" t="str">
            <v>Fiat</v>
          </cell>
          <cell r="F238" t="str">
            <v>185/55R15</v>
          </cell>
          <cell r="G238">
            <v>82</v>
          </cell>
          <cell r="H238" t="str">
            <v>H</v>
          </cell>
          <cell r="I238" t="str">
            <v>SL</v>
          </cell>
          <cell r="J238" t="str">
            <v>-</v>
          </cell>
          <cell r="K238" t="str">
            <v>ContiProContact</v>
          </cell>
          <cell r="L238" t="str">
            <v>185/55R15 82H CONTIPROCONTACT</v>
          </cell>
          <cell r="M238">
            <v>170.5</v>
          </cell>
          <cell r="N238">
            <v>86.95</v>
          </cell>
          <cell r="O238">
            <v>1</v>
          </cell>
          <cell r="P238">
            <v>87.95</v>
          </cell>
        </row>
        <row r="239">
          <cell r="C239" t="str">
            <v>15488280000</v>
          </cell>
          <cell r="D239" t="str">
            <v>Fiat</v>
          </cell>
          <cell r="F239" t="str">
            <v>195/45R16</v>
          </cell>
          <cell r="G239">
            <v>84</v>
          </cell>
          <cell r="H239" t="str">
            <v>H</v>
          </cell>
          <cell r="I239" t="str">
            <v>XL</v>
          </cell>
          <cell r="J239" t="str">
            <v>-</v>
          </cell>
          <cell r="K239" t="str">
            <v>ContiProContact</v>
          </cell>
          <cell r="L239" t="str">
            <v>195/45R16 84H XL CONTIPROCONTACT</v>
          </cell>
          <cell r="M239">
            <v>200.5</v>
          </cell>
          <cell r="N239">
            <v>102.25</v>
          </cell>
          <cell r="O239">
            <v>1</v>
          </cell>
          <cell r="P239">
            <v>103.25</v>
          </cell>
        </row>
        <row r="240">
          <cell r="C240" t="str">
            <v>15488290000</v>
          </cell>
          <cell r="D240" t="str">
            <v>Hyundai</v>
          </cell>
          <cell r="F240" t="str">
            <v>245/45R19</v>
          </cell>
          <cell r="G240">
            <v>98</v>
          </cell>
          <cell r="H240" t="str">
            <v>V</v>
          </cell>
          <cell r="I240" t="str">
            <v>SL</v>
          </cell>
          <cell r="J240" t="str">
            <v>-</v>
          </cell>
          <cell r="K240" t="str">
            <v>ContiProContact</v>
          </cell>
          <cell r="L240" t="str">
            <v>P245/45R19 98V FR CONTIPROCONTACT</v>
          </cell>
          <cell r="M240">
            <v>416.5</v>
          </cell>
          <cell r="N240">
            <v>212.41</v>
          </cell>
          <cell r="O240">
            <v>1</v>
          </cell>
          <cell r="P240">
            <v>213.41</v>
          </cell>
        </row>
        <row r="241">
          <cell r="C241" t="str">
            <v>15488300000</v>
          </cell>
          <cell r="D241" t="str">
            <v>Hyundai</v>
          </cell>
          <cell r="F241" t="str">
            <v>275/40R19</v>
          </cell>
          <cell r="G241">
            <v>101</v>
          </cell>
          <cell r="H241" t="str">
            <v>V</v>
          </cell>
          <cell r="I241" t="str">
            <v>SL</v>
          </cell>
          <cell r="J241" t="str">
            <v>-</v>
          </cell>
          <cell r="K241" t="str">
            <v>ContiProContact</v>
          </cell>
          <cell r="L241" t="str">
            <v>P275/40R19 101V FR CONTIPROCONTACT</v>
          </cell>
          <cell r="M241">
            <v>405</v>
          </cell>
          <cell r="N241">
            <v>206.55</v>
          </cell>
          <cell r="O241">
            <v>1</v>
          </cell>
          <cell r="P241">
            <v>207.55</v>
          </cell>
        </row>
        <row r="242">
          <cell r="C242" t="str">
            <v>15488970000</v>
          </cell>
          <cell r="D242" t="str">
            <v>Hyundai</v>
          </cell>
          <cell r="F242" t="str">
            <v>235/45R19</v>
          </cell>
          <cell r="G242">
            <v>95</v>
          </cell>
          <cell r="H242" t="str">
            <v>V</v>
          </cell>
          <cell r="I242" t="str">
            <v>SL</v>
          </cell>
          <cell r="J242" t="str">
            <v>-</v>
          </cell>
          <cell r="K242" t="str">
            <v>ContiProContact</v>
          </cell>
          <cell r="L242" t="str">
            <v>P235/45R19 95V FR CONTIPROCONTACT</v>
          </cell>
          <cell r="M242">
            <v>388.5</v>
          </cell>
          <cell r="N242">
            <v>198.13</v>
          </cell>
          <cell r="O242">
            <v>1</v>
          </cell>
          <cell r="P242">
            <v>199.13</v>
          </cell>
        </row>
        <row r="243">
          <cell r="C243" t="str">
            <v>15489320000</v>
          </cell>
          <cell r="D243" t="str">
            <v>Volkswagen</v>
          </cell>
          <cell r="F243" t="str">
            <v>205/55R16</v>
          </cell>
          <cell r="G243">
            <v>91</v>
          </cell>
          <cell r="H243" t="str">
            <v>H</v>
          </cell>
          <cell r="I243" t="str">
            <v>SL</v>
          </cell>
          <cell r="J243" t="str">
            <v>-</v>
          </cell>
          <cell r="K243" t="str">
            <v>ContiProContact</v>
          </cell>
          <cell r="L243" t="str">
            <v>205/55R16 91H CONTIPROCONTACT</v>
          </cell>
          <cell r="M243">
            <v>208.5</v>
          </cell>
          <cell r="N243">
            <v>106.33</v>
          </cell>
          <cell r="O243">
            <v>1</v>
          </cell>
          <cell r="P243">
            <v>107.33</v>
          </cell>
        </row>
        <row r="244">
          <cell r="C244" t="str">
            <v>15489370000</v>
          </cell>
          <cell r="D244" t="str">
            <v>Toyota</v>
          </cell>
          <cell r="F244" t="str">
            <v>205/55R16</v>
          </cell>
          <cell r="G244">
            <v>89</v>
          </cell>
          <cell r="H244" t="str">
            <v>H</v>
          </cell>
          <cell r="I244" t="str">
            <v>SL</v>
          </cell>
          <cell r="J244" t="str">
            <v>-</v>
          </cell>
          <cell r="K244" t="str">
            <v>ContiProContact</v>
          </cell>
          <cell r="L244" t="str">
            <v>P205/55R16 89H CONTIPROCONTACT</v>
          </cell>
          <cell r="M244">
            <v>196</v>
          </cell>
          <cell r="N244">
            <v>99.96</v>
          </cell>
          <cell r="O244">
            <v>1</v>
          </cell>
          <cell r="P244">
            <v>100.96</v>
          </cell>
        </row>
        <row r="245">
          <cell r="C245" t="str">
            <v>15489450000</v>
          </cell>
          <cell r="D245" t="str">
            <v>Volkswagen</v>
          </cell>
          <cell r="F245" t="str">
            <v>235/40R19</v>
          </cell>
          <cell r="G245">
            <v>92</v>
          </cell>
          <cell r="H245" t="str">
            <v>H</v>
          </cell>
          <cell r="I245" t="str">
            <v>SL</v>
          </cell>
          <cell r="J245" t="str">
            <v>-</v>
          </cell>
          <cell r="K245" t="str">
            <v>ContiProContact</v>
          </cell>
          <cell r="L245" t="str">
            <v>235/40R19 92H FR CONTIPROCONTACT</v>
          </cell>
          <cell r="M245">
            <v>343</v>
          </cell>
          <cell r="N245">
            <v>174.93</v>
          </cell>
          <cell r="O245">
            <v>1</v>
          </cell>
          <cell r="P245">
            <v>175.93</v>
          </cell>
        </row>
        <row r="246">
          <cell r="C246" t="str">
            <v>15489460000</v>
          </cell>
          <cell r="D246" t="str">
            <v>GM</v>
          </cell>
          <cell r="F246" t="str">
            <v>235/45R18</v>
          </cell>
          <cell r="G246">
            <v>94</v>
          </cell>
          <cell r="H246" t="str">
            <v>H</v>
          </cell>
          <cell r="I246" t="str">
            <v>SL</v>
          </cell>
          <cell r="J246" t="str">
            <v>-</v>
          </cell>
          <cell r="K246" t="str">
            <v>ContiProContact</v>
          </cell>
          <cell r="L246" t="str">
            <v>P235/45R18 94H FR CONTIPROCONTACT</v>
          </cell>
          <cell r="M246">
            <v>298</v>
          </cell>
          <cell r="N246">
            <v>151.97999999999999</v>
          </cell>
          <cell r="O246">
            <v>1</v>
          </cell>
          <cell r="P246">
            <v>152.97999999999999</v>
          </cell>
        </row>
        <row r="247">
          <cell r="C247" t="str">
            <v>15490310000</v>
          </cell>
          <cell r="D247" t="str">
            <v>Nissan</v>
          </cell>
          <cell r="F247" t="str">
            <v>205/55R16</v>
          </cell>
          <cell r="G247">
            <v>89</v>
          </cell>
          <cell r="H247" t="str">
            <v>H</v>
          </cell>
          <cell r="I247" t="str">
            <v>SL</v>
          </cell>
          <cell r="J247" t="str">
            <v>-</v>
          </cell>
          <cell r="K247" t="str">
            <v>ContiProContact</v>
          </cell>
          <cell r="L247" t="str">
            <v>P205/55R16 89H CONTIPROCONTACT</v>
          </cell>
          <cell r="M247">
            <v>196</v>
          </cell>
          <cell r="N247">
            <v>99.96</v>
          </cell>
          <cell r="O247">
            <v>1</v>
          </cell>
          <cell r="P247">
            <v>100.96</v>
          </cell>
        </row>
        <row r="248">
          <cell r="C248" t="str">
            <v>15490410000</v>
          </cell>
          <cell r="D248" t="str">
            <v>Nissan</v>
          </cell>
          <cell r="F248" t="str">
            <v>215/60R16</v>
          </cell>
          <cell r="G248">
            <v>94</v>
          </cell>
          <cell r="H248" t="str">
            <v>T</v>
          </cell>
          <cell r="I248" t="str">
            <v>SL</v>
          </cell>
          <cell r="J248" t="str">
            <v>-</v>
          </cell>
          <cell r="K248" t="str">
            <v>ContiProContact</v>
          </cell>
          <cell r="L248" t="str">
            <v>P215/60R16 94T CONTIPROCONTACT</v>
          </cell>
          <cell r="M248">
            <v>171</v>
          </cell>
          <cell r="N248">
            <v>87.21</v>
          </cell>
          <cell r="O248">
            <v>1</v>
          </cell>
          <cell r="P248">
            <v>88.21</v>
          </cell>
        </row>
        <row r="249">
          <cell r="C249" t="str">
            <v>15490420000</v>
          </cell>
          <cell r="D249" t="str">
            <v>Nissan</v>
          </cell>
          <cell r="F249" t="str">
            <v>215/55R17</v>
          </cell>
          <cell r="G249">
            <v>93</v>
          </cell>
          <cell r="H249" t="str">
            <v>V</v>
          </cell>
          <cell r="I249" t="str">
            <v>SL</v>
          </cell>
          <cell r="J249" t="str">
            <v>-</v>
          </cell>
          <cell r="K249" t="str">
            <v>ContiProContact</v>
          </cell>
          <cell r="L249" t="str">
            <v>P215/55R17 93V CONTIPROCONTACT</v>
          </cell>
          <cell r="M249">
            <v>246.5</v>
          </cell>
          <cell r="N249">
            <v>125.71</v>
          </cell>
          <cell r="O249">
            <v>1</v>
          </cell>
          <cell r="P249">
            <v>126.71</v>
          </cell>
        </row>
        <row r="250">
          <cell r="C250" t="str">
            <v>15490480000</v>
          </cell>
          <cell r="D250" t="str">
            <v>Volkswagen</v>
          </cell>
          <cell r="F250" t="str">
            <v>195/65R15</v>
          </cell>
          <cell r="G250">
            <v>91</v>
          </cell>
          <cell r="H250" t="str">
            <v>H</v>
          </cell>
          <cell r="I250" t="str">
            <v>SL</v>
          </cell>
          <cell r="J250" t="str">
            <v>-</v>
          </cell>
          <cell r="K250" t="str">
            <v>ContiProContact</v>
          </cell>
          <cell r="L250" t="str">
            <v>195/65R15 91H TL CONTIPROCONTACT E</v>
          </cell>
          <cell r="M250">
            <v>163.5</v>
          </cell>
          <cell r="N250">
            <v>83.38</v>
          </cell>
          <cell r="O250">
            <v>1</v>
          </cell>
          <cell r="P250">
            <v>84.38</v>
          </cell>
        </row>
        <row r="251">
          <cell r="C251" t="str">
            <v>15490490000</v>
          </cell>
          <cell r="D251" t="str">
            <v>Volkswagen</v>
          </cell>
          <cell r="F251" t="str">
            <v>205/50R17</v>
          </cell>
          <cell r="G251">
            <v>93</v>
          </cell>
          <cell r="H251" t="str">
            <v>H</v>
          </cell>
          <cell r="I251" t="str">
            <v>XL</v>
          </cell>
          <cell r="J251" t="str">
            <v>-</v>
          </cell>
          <cell r="K251" t="str">
            <v>ContiProContact</v>
          </cell>
          <cell r="L251" t="str">
            <v>205/50R17 93H XL FR CONTIPROCONTACT E</v>
          </cell>
          <cell r="M251">
            <v>254.5</v>
          </cell>
          <cell r="N251">
            <v>129.79000000000002</v>
          </cell>
          <cell r="O251">
            <v>1</v>
          </cell>
          <cell r="P251">
            <v>130.79000000000002</v>
          </cell>
        </row>
        <row r="252">
          <cell r="C252" t="str">
            <v>15490590000</v>
          </cell>
          <cell r="D252" t="str">
            <v>Ford</v>
          </cell>
          <cell r="F252" t="str">
            <v>235/40R19</v>
          </cell>
          <cell r="G252">
            <v>96</v>
          </cell>
          <cell r="H252" t="str">
            <v>V</v>
          </cell>
          <cell r="I252" t="str">
            <v>XL</v>
          </cell>
          <cell r="J252" t="str">
            <v>-</v>
          </cell>
          <cell r="K252" t="str">
            <v>ContiProContact</v>
          </cell>
          <cell r="L252" t="str">
            <v>235/40R19 96V XL CONTIPROCONTACT</v>
          </cell>
          <cell r="M252">
            <v>436</v>
          </cell>
          <cell r="N252">
            <v>222.36</v>
          </cell>
          <cell r="O252">
            <v>1</v>
          </cell>
          <cell r="P252">
            <v>223.36</v>
          </cell>
        </row>
        <row r="253">
          <cell r="C253" t="str">
            <v>15490600000</v>
          </cell>
          <cell r="D253" t="str">
            <v>Nissan</v>
          </cell>
          <cell r="F253" t="str">
            <v>185/65R15</v>
          </cell>
          <cell r="G253">
            <v>86</v>
          </cell>
          <cell r="H253" t="str">
            <v>H</v>
          </cell>
          <cell r="I253" t="str">
            <v>SL</v>
          </cell>
          <cell r="J253" t="str">
            <v>-</v>
          </cell>
          <cell r="K253" t="str">
            <v>ContiProContact</v>
          </cell>
          <cell r="L253" t="str">
            <v>P185/65R15 86H CONTIPROCONTACT E</v>
          </cell>
          <cell r="M253">
            <v>137.5</v>
          </cell>
          <cell r="N253">
            <v>70.12</v>
          </cell>
          <cell r="O253">
            <v>1</v>
          </cell>
          <cell r="P253">
            <v>71.12</v>
          </cell>
        </row>
        <row r="254">
          <cell r="C254" t="str">
            <v>15491140000</v>
          </cell>
          <cell r="D254" t="str">
            <v>BMW</v>
          </cell>
          <cell r="F254" t="str">
            <v>225/55R17</v>
          </cell>
          <cell r="G254">
            <v>97</v>
          </cell>
          <cell r="H254" t="str">
            <v>H</v>
          </cell>
          <cell r="I254" t="str">
            <v>SL</v>
          </cell>
          <cell r="J254" t="str">
            <v>SSR</v>
          </cell>
          <cell r="K254" t="str">
            <v>ContiProContact</v>
          </cell>
          <cell r="L254" t="str">
            <v>225/55R17 97H CONTIPROCONTACT SSR*</v>
          </cell>
          <cell r="M254">
            <v>355.5</v>
          </cell>
          <cell r="N254">
            <v>181.3</v>
          </cell>
          <cell r="O254">
            <v>1</v>
          </cell>
          <cell r="P254">
            <v>182.3</v>
          </cell>
        </row>
        <row r="255">
          <cell r="C255" t="str">
            <v>15491150000</v>
          </cell>
          <cell r="D255" t="str">
            <v>BMW</v>
          </cell>
          <cell r="F255" t="str">
            <v>225/50R18</v>
          </cell>
          <cell r="G255">
            <v>99</v>
          </cell>
          <cell r="H255" t="str">
            <v>V</v>
          </cell>
          <cell r="I255" t="str">
            <v>XL</v>
          </cell>
          <cell r="J255" t="str">
            <v>SSR</v>
          </cell>
          <cell r="K255" t="str">
            <v>ContiProContact</v>
          </cell>
          <cell r="L255" t="str">
            <v>225/50R18 99V  XL CONTIPROCONTACT SSR*</v>
          </cell>
          <cell r="M255">
            <v>422.5</v>
          </cell>
          <cell r="N255">
            <v>215.47</v>
          </cell>
          <cell r="O255">
            <v>1</v>
          </cell>
          <cell r="P255">
            <v>216.47</v>
          </cell>
        </row>
        <row r="256">
          <cell r="C256" t="str">
            <v>15491160000</v>
          </cell>
          <cell r="D256" t="str">
            <v>Volkswagen</v>
          </cell>
          <cell r="F256" t="str">
            <v>235/50R18</v>
          </cell>
          <cell r="G256">
            <v>97</v>
          </cell>
          <cell r="H256" t="str">
            <v>H</v>
          </cell>
          <cell r="I256" t="str">
            <v>SL</v>
          </cell>
          <cell r="J256" t="str">
            <v>-</v>
          </cell>
          <cell r="K256" t="str">
            <v>ContiProContact</v>
          </cell>
          <cell r="L256" t="str">
            <v>235/50R18 97H FR CONTIPROCONTACT</v>
          </cell>
          <cell r="M256">
            <v>308</v>
          </cell>
          <cell r="N256">
            <v>157.08000000000001</v>
          </cell>
          <cell r="O256">
            <v>1</v>
          </cell>
          <cell r="P256">
            <v>158.08000000000001</v>
          </cell>
        </row>
        <row r="257">
          <cell r="C257" t="str">
            <v>15491170000</v>
          </cell>
          <cell r="D257" t="str">
            <v>Dodge</v>
          </cell>
          <cell r="F257" t="str">
            <v>205/55R16</v>
          </cell>
          <cell r="G257">
            <v>91</v>
          </cell>
          <cell r="H257" t="str">
            <v>H</v>
          </cell>
          <cell r="I257" t="str">
            <v>SL</v>
          </cell>
          <cell r="J257" t="str">
            <v>-</v>
          </cell>
          <cell r="K257" t="str">
            <v>ContiProContact</v>
          </cell>
          <cell r="L257" t="str">
            <v>205/55R16 91H CONTIPROCONTACT</v>
          </cell>
          <cell r="M257">
            <v>208.5</v>
          </cell>
          <cell r="N257">
            <v>106.33</v>
          </cell>
          <cell r="O257">
            <v>1</v>
          </cell>
          <cell r="P257">
            <v>107.33</v>
          </cell>
        </row>
        <row r="258">
          <cell r="C258" t="str">
            <v>15491180000</v>
          </cell>
          <cell r="D258" t="str">
            <v>Dodge</v>
          </cell>
          <cell r="F258" t="str">
            <v>225/45R17</v>
          </cell>
          <cell r="G258">
            <v>91</v>
          </cell>
          <cell r="H258" t="str">
            <v>H</v>
          </cell>
          <cell r="I258" t="str">
            <v>SL</v>
          </cell>
          <cell r="J258" t="str">
            <v>-</v>
          </cell>
          <cell r="K258" t="str">
            <v>ContiProContact</v>
          </cell>
          <cell r="L258" t="str">
            <v>225/45R17 91H FR CONTIPROCONTACT</v>
          </cell>
          <cell r="M258">
            <v>266</v>
          </cell>
          <cell r="N258">
            <v>135.66</v>
          </cell>
          <cell r="O258">
            <v>1</v>
          </cell>
          <cell r="P258">
            <v>136.66</v>
          </cell>
        </row>
        <row r="259">
          <cell r="C259" t="str">
            <v>15491200000</v>
          </cell>
          <cell r="D259" t="str">
            <v>Chrysler</v>
          </cell>
          <cell r="F259" t="str">
            <v>225/55R17</v>
          </cell>
          <cell r="G259">
            <v>97</v>
          </cell>
          <cell r="H259" t="str">
            <v>H</v>
          </cell>
          <cell r="I259" t="str">
            <v>SL</v>
          </cell>
          <cell r="J259" t="str">
            <v>-</v>
          </cell>
          <cell r="K259" t="str">
            <v>ContiProContact</v>
          </cell>
          <cell r="L259" t="str">
            <v>225/55R17 97H CONTIPROCONT.</v>
          </cell>
          <cell r="M259">
            <v>258.5</v>
          </cell>
          <cell r="N259">
            <v>131.82999999999998</v>
          </cell>
          <cell r="O259">
            <v>1</v>
          </cell>
          <cell r="P259">
            <v>132.82999999999998</v>
          </cell>
        </row>
        <row r="260">
          <cell r="C260" t="str">
            <v>15493240000</v>
          </cell>
          <cell r="D260" t="str">
            <v>Hyundai</v>
          </cell>
          <cell r="F260" t="str">
            <v>215/45R17</v>
          </cell>
          <cell r="G260">
            <v>87</v>
          </cell>
          <cell r="H260" t="str">
            <v>H</v>
          </cell>
          <cell r="I260" t="str">
            <v>SL</v>
          </cell>
          <cell r="J260" t="str">
            <v>-</v>
          </cell>
          <cell r="K260" t="str">
            <v>ContiProContact</v>
          </cell>
          <cell r="L260" t="str">
            <v>P215/45R17 87H FR CONTIPROCONTACT</v>
          </cell>
          <cell r="M260">
            <v>200</v>
          </cell>
          <cell r="N260">
            <v>102</v>
          </cell>
          <cell r="O260">
            <v>1</v>
          </cell>
          <cell r="P260">
            <v>103</v>
          </cell>
        </row>
        <row r="261">
          <cell r="C261" t="str">
            <v>15493310000</v>
          </cell>
          <cell r="D261" t="str">
            <v>Ford</v>
          </cell>
          <cell r="F261" t="str">
            <v>215/50R17</v>
          </cell>
          <cell r="G261">
            <v>95</v>
          </cell>
          <cell r="H261" t="str">
            <v>H</v>
          </cell>
          <cell r="I261" t="str">
            <v>XL</v>
          </cell>
          <cell r="J261" t="str">
            <v>-</v>
          </cell>
          <cell r="K261" t="str">
            <v>ContiProContact</v>
          </cell>
          <cell r="L261" t="str">
            <v>215/50R17 95H XL CONTIPROCONTACT</v>
          </cell>
          <cell r="M261">
            <v>242</v>
          </cell>
          <cell r="N261">
            <v>123.42</v>
          </cell>
          <cell r="O261">
            <v>1</v>
          </cell>
          <cell r="P261">
            <v>124.42</v>
          </cell>
        </row>
        <row r="262">
          <cell r="C262" t="str">
            <v>15493320000</v>
          </cell>
          <cell r="D262" t="str">
            <v>Ford</v>
          </cell>
          <cell r="F262" t="str">
            <v>215/55R16</v>
          </cell>
          <cell r="G262">
            <v>97</v>
          </cell>
          <cell r="H262" t="str">
            <v>H</v>
          </cell>
          <cell r="I262" t="str">
            <v>XL</v>
          </cell>
          <cell r="J262" t="str">
            <v>-</v>
          </cell>
          <cell r="K262" t="str">
            <v>ContiProContact</v>
          </cell>
          <cell r="L262" t="str">
            <v>215/55R16 97H XL CONTIPROCONTACT</v>
          </cell>
          <cell r="M262">
            <v>220</v>
          </cell>
          <cell r="N262">
            <v>112.2</v>
          </cell>
          <cell r="O262">
            <v>1</v>
          </cell>
          <cell r="P262">
            <v>113.2</v>
          </cell>
        </row>
        <row r="263">
          <cell r="C263" t="str">
            <v>15493330000</v>
          </cell>
          <cell r="D263" t="str">
            <v>Porsche</v>
          </cell>
          <cell r="F263" t="str">
            <v>285/40R19</v>
          </cell>
          <cell r="G263">
            <v>103</v>
          </cell>
          <cell r="H263" t="str">
            <v>V</v>
          </cell>
          <cell r="I263" t="str">
            <v>SL</v>
          </cell>
          <cell r="J263" t="str">
            <v>-</v>
          </cell>
          <cell r="K263" t="str">
            <v>ContiProContact</v>
          </cell>
          <cell r="L263" t="str">
            <v>285/40R19 103V CONTIPROCONTACT N1</v>
          </cell>
          <cell r="M263">
            <v>572.5</v>
          </cell>
          <cell r="N263">
            <v>291.97000000000003</v>
          </cell>
          <cell r="O263">
            <v>1</v>
          </cell>
          <cell r="P263">
            <v>292.97000000000003</v>
          </cell>
        </row>
        <row r="264">
          <cell r="C264" t="str">
            <v>15493340000</v>
          </cell>
          <cell r="D264" t="str">
            <v>Porsche</v>
          </cell>
          <cell r="F264" t="str">
            <v>255/45R19</v>
          </cell>
          <cell r="G264">
            <v>100</v>
          </cell>
          <cell r="H264" t="str">
            <v>V</v>
          </cell>
          <cell r="I264" t="str">
            <v>SL</v>
          </cell>
          <cell r="J264" t="str">
            <v>-</v>
          </cell>
          <cell r="K264" t="str">
            <v>ContiProContact</v>
          </cell>
          <cell r="L264" t="str">
            <v>255/45R19 100V CONTIPROCONTACT N1</v>
          </cell>
          <cell r="M264">
            <v>476</v>
          </cell>
          <cell r="N264">
            <v>242.76</v>
          </cell>
          <cell r="O264">
            <v>1</v>
          </cell>
          <cell r="P264">
            <v>243.76</v>
          </cell>
        </row>
        <row r="265">
          <cell r="C265" t="str">
            <v>15493530000</v>
          </cell>
          <cell r="D265" t="str">
            <v>Nissan</v>
          </cell>
          <cell r="F265" t="str">
            <v>205/50R17</v>
          </cell>
          <cell r="G265">
            <v>89</v>
          </cell>
          <cell r="H265" t="str">
            <v>V</v>
          </cell>
          <cell r="I265" t="str">
            <v>SL</v>
          </cell>
          <cell r="J265" t="str">
            <v>-</v>
          </cell>
          <cell r="K265" t="str">
            <v>ContiProContact</v>
          </cell>
          <cell r="L265" t="str">
            <v>205/50R17 89V CONTIPROCONTACT</v>
          </cell>
          <cell r="M265">
            <v>243</v>
          </cell>
          <cell r="N265">
            <v>123.93</v>
          </cell>
          <cell r="O265">
            <v>1</v>
          </cell>
          <cell r="P265">
            <v>124.93</v>
          </cell>
        </row>
        <row r="266">
          <cell r="C266" t="str">
            <v>15494430000</v>
          </cell>
          <cell r="D266" t="str">
            <v>Ford</v>
          </cell>
          <cell r="F266" t="str">
            <v>235/50R18</v>
          </cell>
          <cell r="G266">
            <v>97</v>
          </cell>
          <cell r="H266" t="str">
            <v>H</v>
          </cell>
          <cell r="I266" t="str">
            <v>SL</v>
          </cell>
          <cell r="J266" t="str">
            <v>-</v>
          </cell>
          <cell r="K266" t="str">
            <v>ContiProContact</v>
          </cell>
          <cell r="L266" t="str">
            <v>235/50R18 97H FR CONTIPROCONTACT E</v>
          </cell>
          <cell r="M266">
            <v>311</v>
          </cell>
          <cell r="N266">
            <v>158.61000000000001</v>
          </cell>
          <cell r="O266">
            <v>1</v>
          </cell>
          <cell r="P266">
            <v>159.61000000000001</v>
          </cell>
        </row>
        <row r="267">
          <cell r="C267" t="str">
            <v>15494520000</v>
          </cell>
          <cell r="D267" t="str">
            <v>Buick</v>
          </cell>
          <cell r="F267" t="str">
            <v>225/50R17</v>
          </cell>
          <cell r="G267">
            <v>93</v>
          </cell>
          <cell r="H267" t="str">
            <v>H</v>
          </cell>
          <cell r="J267" t="str">
            <v>-</v>
          </cell>
          <cell r="K267" t="str">
            <v>ContiProContact</v>
          </cell>
          <cell r="L267" t="str">
            <v>225/50R17 93H FR PROCONTACT</v>
          </cell>
          <cell r="M267">
            <v>264.5</v>
          </cell>
          <cell r="N267">
            <v>134.88999999999999</v>
          </cell>
          <cell r="O267">
            <v>1</v>
          </cell>
          <cell r="P267">
            <v>135.88999999999999</v>
          </cell>
        </row>
        <row r="268">
          <cell r="C268" t="str">
            <v>15494620000</v>
          </cell>
          <cell r="D268" t="str">
            <v>Volkswagen</v>
          </cell>
          <cell r="F268" t="str">
            <v>235/45R18</v>
          </cell>
          <cell r="G268">
            <v>94</v>
          </cell>
          <cell r="H268" t="str">
            <v>H</v>
          </cell>
          <cell r="I268" t="str">
            <v>SL</v>
          </cell>
          <cell r="J268" t="str">
            <v>-</v>
          </cell>
          <cell r="K268" t="str">
            <v>ContiProContact</v>
          </cell>
          <cell r="L268" t="str">
            <v>235/45R18 94H FR CONTIPROCONTACT</v>
          </cell>
          <cell r="M268">
            <v>281.5</v>
          </cell>
          <cell r="N268">
            <v>143.56</v>
          </cell>
          <cell r="O268">
            <v>1</v>
          </cell>
          <cell r="P268">
            <v>144.56</v>
          </cell>
        </row>
        <row r="269">
          <cell r="C269" t="str">
            <v>15495330000</v>
          </cell>
          <cell r="D269" t="str">
            <v>Mercedes</v>
          </cell>
          <cell r="F269" t="str">
            <v>225/50R17</v>
          </cell>
          <cell r="G269">
            <v>94</v>
          </cell>
          <cell r="H269" t="str">
            <v>H</v>
          </cell>
          <cell r="I269" t="str">
            <v>SL</v>
          </cell>
          <cell r="J269" t="str">
            <v>SSR</v>
          </cell>
          <cell r="K269" t="str">
            <v>ContiProContact</v>
          </cell>
          <cell r="L269" t="str">
            <v>225/50R17 94H CONTIPROCONTACT SSR</v>
          </cell>
          <cell r="M269">
            <v>352</v>
          </cell>
          <cell r="N269">
            <v>179.52</v>
          </cell>
          <cell r="O269">
            <v>1</v>
          </cell>
          <cell r="P269">
            <v>180.52</v>
          </cell>
        </row>
        <row r="270">
          <cell r="C270" t="str">
            <v>15496030000</v>
          </cell>
          <cell r="D270" t="str">
            <v>Audi</v>
          </cell>
          <cell r="F270" t="str">
            <v>225/45R17</v>
          </cell>
          <cell r="G270">
            <v>91</v>
          </cell>
          <cell r="H270" t="str">
            <v>H</v>
          </cell>
          <cell r="I270" t="str">
            <v>SL</v>
          </cell>
          <cell r="J270" t="str">
            <v>-</v>
          </cell>
          <cell r="K270" t="str">
            <v>ContiProContact</v>
          </cell>
          <cell r="L270" t="str">
            <v>225/45R17 91H FR CONTIPROCONTACT AO</v>
          </cell>
          <cell r="M270">
            <v>291.5</v>
          </cell>
          <cell r="N270">
            <v>148.66</v>
          </cell>
          <cell r="O270">
            <v>1</v>
          </cell>
          <cell r="P270">
            <v>149.66</v>
          </cell>
        </row>
        <row r="271">
          <cell r="C271" t="str">
            <v>15496930000</v>
          </cell>
          <cell r="D271" t="str">
            <v>Chevrolet</v>
          </cell>
          <cell r="F271" t="str">
            <v>205/70R16</v>
          </cell>
          <cell r="G271">
            <v>96</v>
          </cell>
          <cell r="H271" t="str">
            <v>H</v>
          </cell>
          <cell r="I271" t="str">
            <v>SL</v>
          </cell>
          <cell r="J271" t="str">
            <v>-</v>
          </cell>
          <cell r="K271" t="str">
            <v>ContiProContact</v>
          </cell>
          <cell r="L271" t="str">
            <v>P205/70R16 96H CONTIPROCONTACT</v>
          </cell>
          <cell r="M271">
            <v>199</v>
          </cell>
          <cell r="N271">
            <v>101.49</v>
          </cell>
          <cell r="O271">
            <v>1</v>
          </cell>
          <cell r="P271">
            <v>102.49</v>
          </cell>
        </row>
        <row r="272">
          <cell r="C272" t="str">
            <v>15497490000</v>
          </cell>
          <cell r="D272" t="str">
            <v>Honda</v>
          </cell>
          <cell r="F272" t="str">
            <v>225/40R18</v>
          </cell>
          <cell r="G272">
            <v>92</v>
          </cell>
          <cell r="H272" t="str">
            <v>V</v>
          </cell>
          <cell r="I272" t="str">
            <v>XL</v>
          </cell>
          <cell r="J272" t="str">
            <v>-</v>
          </cell>
          <cell r="K272" t="str">
            <v>ContiProContact</v>
          </cell>
          <cell r="L272" t="str">
            <v>225/40R18 92V XL FR CONTIPROCONT.</v>
          </cell>
          <cell r="M272">
            <v>313</v>
          </cell>
          <cell r="N272">
            <v>159.63</v>
          </cell>
          <cell r="O272">
            <v>1</v>
          </cell>
          <cell r="P272">
            <v>160.63</v>
          </cell>
        </row>
        <row r="273">
          <cell r="C273" t="str">
            <v>15500830000</v>
          </cell>
          <cell r="D273" t="str">
            <v>BMW</v>
          </cell>
          <cell r="F273" t="str">
            <v>225/45R18</v>
          </cell>
          <cell r="G273">
            <v>95</v>
          </cell>
          <cell r="H273" t="str">
            <v>V</v>
          </cell>
          <cell r="I273" t="str">
            <v>XL</v>
          </cell>
          <cell r="J273" t="str">
            <v>SSR</v>
          </cell>
          <cell r="K273" t="str">
            <v>ContiProContact</v>
          </cell>
          <cell r="L273" t="str">
            <v>225/45R18 95V XL PROC SSR*</v>
          </cell>
          <cell r="M273">
            <v>371</v>
          </cell>
          <cell r="N273">
            <v>189.21</v>
          </cell>
          <cell r="O273">
            <v>1</v>
          </cell>
          <cell r="P273">
            <v>190.21</v>
          </cell>
        </row>
        <row r="274">
          <cell r="C274" t="str">
            <v>15500990000</v>
          </cell>
          <cell r="D274" t="str">
            <v>Buick</v>
          </cell>
          <cell r="F274" t="str">
            <v>225/50R17</v>
          </cell>
          <cell r="G274">
            <v>93</v>
          </cell>
          <cell r="H274" t="str">
            <v>H</v>
          </cell>
          <cell r="I274" t="str">
            <v>SL</v>
          </cell>
          <cell r="J274" t="str">
            <v>-</v>
          </cell>
          <cell r="K274" t="str">
            <v>ContiProContact</v>
          </cell>
          <cell r="L274" t="str">
            <v>P225/50R17 93H FR CONTIPROCONTACT</v>
          </cell>
          <cell r="M274">
            <v>272.5</v>
          </cell>
          <cell r="N274">
            <v>138.97</v>
          </cell>
          <cell r="O274">
            <v>1</v>
          </cell>
          <cell r="P274">
            <v>139.97</v>
          </cell>
        </row>
        <row r="275">
          <cell r="C275" t="str">
            <v>15506750000</v>
          </cell>
          <cell r="F275" t="str">
            <v>225/55R16</v>
          </cell>
          <cell r="G275">
            <v>99</v>
          </cell>
          <cell r="H275" t="str">
            <v>H</v>
          </cell>
          <cell r="I275" t="str">
            <v>XL</v>
          </cell>
          <cell r="J275" t="str">
            <v>-</v>
          </cell>
          <cell r="K275" t="str">
            <v>ContiProContact</v>
          </cell>
          <cell r="L275" t="str">
            <v>225/55R16 99H XL CONTIPROCONTACT</v>
          </cell>
          <cell r="M275">
            <v>234</v>
          </cell>
          <cell r="N275">
            <v>119.34</v>
          </cell>
          <cell r="O275">
            <v>1</v>
          </cell>
          <cell r="P275">
            <v>120.34</v>
          </cell>
        </row>
        <row r="276">
          <cell r="C276" t="str">
            <v>15506880000</v>
          </cell>
          <cell r="D276" t="str">
            <v>Hyundai</v>
          </cell>
          <cell r="F276" t="str">
            <v>235/45R19</v>
          </cell>
          <cell r="G276">
            <v>95</v>
          </cell>
          <cell r="H276" t="str">
            <v>V</v>
          </cell>
          <cell r="I276" t="str">
            <v>SL</v>
          </cell>
          <cell r="J276" t="str">
            <v>-</v>
          </cell>
          <cell r="K276" t="str">
            <v>ContiProContact</v>
          </cell>
          <cell r="L276" t="str">
            <v>P235/45R19 95V FR CONTIPROCONTACT</v>
          </cell>
          <cell r="M276">
            <v>388.5</v>
          </cell>
          <cell r="N276">
            <v>198.13</v>
          </cell>
          <cell r="O276">
            <v>1</v>
          </cell>
          <cell r="P276">
            <v>199.13</v>
          </cell>
        </row>
        <row r="277">
          <cell r="C277" t="str">
            <v>15508170000</v>
          </cell>
          <cell r="D277" t="str">
            <v>Honda</v>
          </cell>
          <cell r="F277" t="str">
            <v>235/40R18</v>
          </cell>
          <cell r="G277">
            <v>91</v>
          </cell>
          <cell r="H277" t="str">
            <v>W</v>
          </cell>
          <cell r="I277" t="str">
            <v>SL</v>
          </cell>
          <cell r="J277" t="str">
            <v>-</v>
          </cell>
          <cell r="K277" t="str">
            <v>ContiProContact</v>
          </cell>
          <cell r="L277" t="str">
            <v>235/40R18 91W FR CPROC</v>
          </cell>
          <cell r="M277">
            <v>307</v>
          </cell>
          <cell r="N277">
            <v>156.57</v>
          </cell>
          <cell r="O277">
            <v>1</v>
          </cell>
          <cell r="P277">
            <v>157.57</v>
          </cell>
        </row>
        <row r="278">
          <cell r="C278" t="str">
            <v>15509450000</v>
          </cell>
          <cell r="D278" t="str">
            <v>Chrysler</v>
          </cell>
          <cell r="F278" t="str">
            <v>235/45R19</v>
          </cell>
          <cell r="G278">
            <v>95</v>
          </cell>
          <cell r="H278" t="str">
            <v>H</v>
          </cell>
          <cell r="I278" t="str">
            <v>SL</v>
          </cell>
          <cell r="J278" t="str">
            <v>-</v>
          </cell>
          <cell r="K278" t="str">
            <v>ContiProContact</v>
          </cell>
          <cell r="L278" t="str">
            <v>235/45R19 95H FR CONTIPROCONTACT</v>
          </cell>
          <cell r="M278">
            <v>399.5</v>
          </cell>
          <cell r="N278">
            <v>203.74</v>
          </cell>
          <cell r="O278">
            <v>1</v>
          </cell>
          <cell r="P278">
            <v>204.74</v>
          </cell>
        </row>
        <row r="279">
          <cell r="C279" t="str">
            <v>03569430000</v>
          </cell>
          <cell r="D279" t="str">
            <v>Porsche</v>
          </cell>
          <cell r="F279" t="str">
            <v>205/55R16</v>
          </cell>
          <cell r="G279">
            <v>91</v>
          </cell>
          <cell r="H279" t="str">
            <v>Y</v>
          </cell>
          <cell r="I279" t="str">
            <v>SL</v>
          </cell>
          <cell r="J279" t="str">
            <v>-</v>
          </cell>
          <cell r="K279" t="str">
            <v>ContiSportContact</v>
          </cell>
          <cell r="L279" t="str">
            <v>205/55ZR16 91Y FR SC N2</v>
          </cell>
          <cell r="M279">
            <v>162</v>
          </cell>
          <cell r="N279">
            <v>82.62</v>
          </cell>
          <cell r="O279">
            <v>1</v>
          </cell>
          <cell r="P279">
            <v>83.62</v>
          </cell>
        </row>
        <row r="280">
          <cell r="C280" t="str">
            <v>03503940000</v>
          </cell>
          <cell r="D280" t="str">
            <v>Mercedes</v>
          </cell>
          <cell r="F280" t="str">
            <v>255/40R19</v>
          </cell>
          <cell r="G280">
            <v>100</v>
          </cell>
          <cell r="H280" t="str">
            <v>Y</v>
          </cell>
          <cell r="I280" t="str">
            <v>XL</v>
          </cell>
          <cell r="J280" t="str">
            <v>-</v>
          </cell>
          <cell r="K280" t="str">
            <v>ContiSportContact 2</v>
          </cell>
          <cell r="L280" t="str">
            <v>255/40R19 100Y XL FR SPC 2 MO</v>
          </cell>
          <cell r="M280">
            <v>412</v>
          </cell>
          <cell r="N280">
            <v>210.12</v>
          </cell>
          <cell r="O280">
            <v>1</v>
          </cell>
          <cell r="P280">
            <v>211.12</v>
          </cell>
        </row>
        <row r="281">
          <cell r="C281" t="str">
            <v>03504710000</v>
          </cell>
          <cell r="D281" t="str">
            <v>Jaguar</v>
          </cell>
          <cell r="F281" t="str">
            <v>245/45R18</v>
          </cell>
          <cell r="G281">
            <v>100</v>
          </cell>
          <cell r="H281" t="str">
            <v>W</v>
          </cell>
          <cell r="I281" t="str">
            <v>XL</v>
          </cell>
          <cell r="J281" t="str">
            <v>-</v>
          </cell>
          <cell r="K281" t="str">
            <v>ContiSportContact 2</v>
          </cell>
          <cell r="L281" t="str">
            <v>245/45R18 100W XL FR SPC 2 J</v>
          </cell>
          <cell r="M281">
            <v>353.5</v>
          </cell>
          <cell r="N281">
            <v>180.28</v>
          </cell>
          <cell r="O281">
            <v>1</v>
          </cell>
          <cell r="P281">
            <v>181.28</v>
          </cell>
        </row>
        <row r="282">
          <cell r="C282" t="str">
            <v>03506220000</v>
          </cell>
          <cell r="D282" t="str">
            <v>Audi</v>
          </cell>
          <cell r="F282" t="str">
            <v>265/35R19</v>
          </cell>
          <cell r="G282">
            <v>98</v>
          </cell>
          <cell r="H282" t="str">
            <v>Y</v>
          </cell>
          <cell r="I282" t="str">
            <v>XL</v>
          </cell>
          <cell r="J282" t="str">
            <v>-</v>
          </cell>
          <cell r="K282" t="str">
            <v>ContiSportContact 2</v>
          </cell>
          <cell r="L282" t="str">
            <v>265/35ZR19 98Y XL FR SPC 2 AO</v>
          </cell>
          <cell r="M282">
            <v>528.5</v>
          </cell>
          <cell r="N282">
            <v>269.52999999999997</v>
          </cell>
          <cell r="O282">
            <v>1</v>
          </cell>
          <cell r="P282">
            <v>270.52999999999997</v>
          </cell>
        </row>
        <row r="283">
          <cell r="C283" t="str">
            <v>03509890000</v>
          </cell>
          <cell r="D283" t="str">
            <v>Audi</v>
          </cell>
          <cell r="F283" t="str">
            <v>205/55R16</v>
          </cell>
          <cell r="G283">
            <v>91</v>
          </cell>
          <cell r="H283" t="str">
            <v>W</v>
          </cell>
          <cell r="I283" t="str">
            <v>SL</v>
          </cell>
          <cell r="J283" t="str">
            <v>-</v>
          </cell>
          <cell r="K283" t="str">
            <v>ContiSportContact 2</v>
          </cell>
          <cell r="L283" t="str">
            <v>205/55R16 91W FR ML SPC 2 AO</v>
          </cell>
          <cell r="M283">
            <v>155</v>
          </cell>
          <cell r="N283">
            <v>79.05</v>
          </cell>
          <cell r="O283">
            <v>1</v>
          </cell>
          <cell r="P283">
            <v>80.05</v>
          </cell>
        </row>
        <row r="284">
          <cell r="C284" t="str">
            <v>03509900000</v>
          </cell>
          <cell r="D284" t="str">
            <v>Audi</v>
          </cell>
          <cell r="F284" t="str">
            <v>225/40R18</v>
          </cell>
          <cell r="G284">
            <v>92</v>
          </cell>
          <cell r="H284" t="str">
            <v>Y</v>
          </cell>
          <cell r="I284" t="str">
            <v>XL</v>
          </cell>
          <cell r="J284" t="str">
            <v>-</v>
          </cell>
          <cell r="K284" t="str">
            <v>ContiSportContact 2</v>
          </cell>
          <cell r="L284" t="str">
            <v>225/40 R18 92Y XL FR SPC2 AO</v>
          </cell>
          <cell r="M284">
            <v>234.5</v>
          </cell>
          <cell r="N284">
            <v>119.59</v>
          </cell>
          <cell r="O284">
            <v>1</v>
          </cell>
          <cell r="P284">
            <v>120.59</v>
          </cell>
        </row>
        <row r="285">
          <cell r="C285" t="str">
            <v>03510980000</v>
          </cell>
          <cell r="D285" t="str">
            <v>Jaguar</v>
          </cell>
          <cell r="F285" t="str">
            <v>275/40R18</v>
          </cell>
          <cell r="G285">
            <v>103</v>
          </cell>
          <cell r="H285" t="str">
            <v>W</v>
          </cell>
          <cell r="I285" t="str">
            <v>XL</v>
          </cell>
          <cell r="J285" t="str">
            <v>-</v>
          </cell>
          <cell r="K285" t="str">
            <v>ContiSportContact 2</v>
          </cell>
          <cell r="L285" t="str">
            <v>275/40R18 103W XL FR SC2 J</v>
          </cell>
          <cell r="M285">
            <v>509.5</v>
          </cell>
          <cell r="N285">
            <v>259.84000000000003</v>
          </cell>
          <cell r="O285">
            <v>1</v>
          </cell>
          <cell r="P285">
            <v>260.84000000000003</v>
          </cell>
        </row>
        <row r="286">
          <cell r="C286" t="str">
            <v>03520420000</v>
          </cell>
          <cell r="D286" t="str">
            <v>Mercedes</v>
          </cell>
          <cell r="F286" t="str">
            <v>235/55R17</v>
          </cell>
          <cell r="G286">
            <v>99</v>
          </cell>
          <cell r="H286" t="str">
            <v>W</v>
          </cell>
          <cell r="I286" t="str">
            <v>SL</v>
          </cell>
          <cell r="J286" t="str">
            <v>-</v>
          </cell>
          <cell r="K286" t="str">
            <v>ContiSportContact 2</v>
          </cell>
          <cell r="L286" t="str">
            <v>235/55R17 99W TL FR+ML SC2 MO</v>
          </cell>
          <cell r="M286">
            <v>292</v>
          </cell>
          <cell r="N286">
            <v>148.91999999999999</v>
          </cell>
          <cell r="O286">
            <v>1</v>
          </cell>
          <cell r="P286">
            <v>149.91999999999999</v>
          </cell>
        </row>
        <row r="287">
          <cell r="C287" t="str">
            <v>03520440000</v>
          </cell>
          <cell r="D287" t="str">
            <v>Mercedes</v>
          </cell>
          <cell r="F287" t="str">
            <v>255/45R18</v>
          </cell>
          <cell r="G287">
            <v>99</v>
          </cell>
          <cell r="H287" t="str">
            <v>Y</v>
          </cell>
          <cell r="I287" t="str">
            <v>SL</v>
          </cell>
          <cell r="J287" t="str">
            <v>-</v>
          </cell>
          <cell r="K287" t="str">
            <v>ContiSportContact 2</v>
          </cell>
          <cell r="L287" t="str">
            <v>255/45R18 99Y TL FR+ML SPC2 MO</v>
          </cell>
          <cell r="M287">
            <v>377</v>
          </cell>
          <cell r="N287">
            <v>192.27</v>
          </cell>
          <cell r="O287">
            <v>1</v>
          </cell>
          <cell r="P287">
            <v>193.27</v>
          </cell>
        </row>
        <row r="288">
          <cell r="C288" t="str">
            <v>03520450000</v>
          </cell>
          <cell r="D288" t="str">
            <v>Mercedes</v>
          </cell>
          <cell r="F288" t="str">
            <v>275/45R18</v>
          </cell>
          <cell r="G288">
            <v>103</v>
          </cell>
          <cell r="H288" t="str">
            <v>Y</v>
          </cell>
          <cell r="I288" t="str">
            <v>SL</v>
          </cell>
          <cell r="J288" t="str">
            <v>-</v>
          </cell>
          <cell r="K288" t="str">
            <v>ContiSportContact 2</v>
          </cell>
          <cell r="L288" t="str">
            <v>275/45R18 103Y FR+ML SPC2 MO</v>
          </cell>
          <cell r="M288">
            <v>452</v>
          </cell>
          <cell r="N288">
            <v>230.52</v>
          </cell>
          <cell r="O288">
            <v>1</v>
          </cell>
          <cell r="P288">
            <v>231.52</v>
          </cell>
        </row>
        <row r="289">
          <cell r="C289" t="str">
            <v>03520470000</v>
          </cell>
          <cell r="D289" t="str">
            <v>Mercedes</v>
          </cell>
          <cell r="F289" t="str">
            <v>275/40R19</v>
          </cell>
          <cell r="G289">
            <v>101</v>
          </cell>
          <cell r="H289" t="str">
            <v>Y</v>
          </cell>
          <cell r="I289" t="str">
            <v>SL</v>
          </cell>
          <cell r="J289" t="str">
            <v>-</v>
          </cell>
          <cell r="K289" t="str">
            <v>ContiSportContact 2</v>
          </cell>
          <cell r="L289" t="str">
            <v>275/40R19 101Y TL FR SPC 2 MO</v>
          </cell>
          <cell r="M289">
            <v>470.5</v>
          </cell>
          <cell r="N289">
            <v>239.95</v>
          </cell>
          <cell r="O289">
            <v>1</v>
          </cell>
          <cell r="P289">
            <v>240.95</v>
          </cell>
        </row>
        <row r="290">
          <cell r="C290" t="str">
            <v>03520850000</v>
          </cell>
          <cell r="D290" t="str">
            <v>BMW</v>
          </cell>
          <cell r="F290" t="str">
            <v>225/45R17</v>
          </cell>
          <cell r="G290">
            <v>91</v>
          </cell>
          <cell r="H290" t="str">
            <v>V</v>
          </cell>
          <cell r="I290" t="str">
            <v>SL</v>
          </cell>
          <cell r="J290" t="str">
            <v>SSR</v>
          </cell>
          <cell r="K290" t="str">
            <v>ContiSportContact 2</v>
          </cell>
          <cell r="L290" t="str">
            <v>225/45R17 91V TL FR SPC 2 SSR*</v>
          </cell>
          <cell r="M290">
            <v>241</v>
          </cell>
          <cell r="N290">
            <v>122.91</v>
          </cell>
          <cell r="O290">
            <v>1</v>
          </cell>
          <cell r="P290">
            <v>123.91</v>
          </cell>
        </row>
        <row r="291">
          <cell r="C291" t="str">
            <v>03520860000</v>
          </cell>
          <cell r="D291" t="str">
            <v>BMW</v>
          </cell>
          <cell r="F291" t="str">
            <v>225/45R17</v>
          </cell>
          <cell r="G291">
            <v>91</v>
          </cell>
          <cell r="H291" t="str">
            <v>W</v>
          </cell>
          <cell r="I291" t="str">
            <v>SL</v>
          </cell>
          <cell r="J291" t="str">
            <v>SSR</v>
          </cell>
          <cell r="K291" t="str">
            <v>ContiSportContact 2</v>
          </cell>
          <cell r="L291" t="str">
            <v>225/45R17 91W TL FR SPC 2 SSR*</v>
          </cell>
          <cell r="M291">
            <v>233.5</v>
          </cell>
          <cell r="N291">
            <v>119.08</v>
          </cell>
          <cell r="O291">
            <v>1</v>
          </cell>
          <cell r="P291">
            <v>120.08</v>
          </cell>
        </row>
        <row r="292">
          <cell r="C292" t="str">
            <v>03522950000</v>
          </cell>
          <cell r="D292" t="str">
            <v>Audi</v>
          </cell>
          <cell r="F292" t="str">
            <v>275/35R20</v>
          </cell>
          <cell r="G292">
            <v>102</v>
          </cell>
          <cell r="H292" t="str">
            <v>Y</v>
          </cell>
          <cell r="I292" t="str">
            <v>XL</v>
          </cell>
          <cell r="J292" t="str">
            <v>-</v>
          </cell>
          <cell r="K292" t="str">
            <v>ContiSportContact 2</v>
          </cell>
          <cell r="L292" t="str">
            <v>275/35ZR20 102Y TL XL FR SPC 2</v>
          </cell>
          <cell r="M292">
            <v>508</v>
          </cell>
          <cell r="N292">
            <v>259.08000000000004</v>
          </cell>
          <cell r="O292">
            <v>1</v>
          </cell>
          <cell r="P292">
            <v>260.08000000000004</v>
          </cell>
        </row>
        <row r="293">
          <cell r="C293" t="str">
            <v>03526240000</v>
          </cell>
          <cell r="D293" t="str">
            <v>Mercedes</v>
          </cell>
          <cell r="F293" t="str">
            <v>265/40R21</v>
          </cell>
          <cell r="G293">
            <v>105</v>
          </cell>
          <cell r="H293" t="str">
            <v>Y</v>
          </cell>
          <cell r="I293" t="str">
            <v>XL</v>
          </cell>
          <cell r="J293" t="str">
            <v>-</v>
          </cell>
          <cell r="K293" t="str">
            <v>ContiSportContact 2</v>
          </cell>
          <cell r="L293" t="str">
            <v>265/40ZR21 105Y XL FR SPC 2 MO</v>
          </cell>
          <cell r="M293">
            <v>583</v>
          </cell>
          <cell r="N293">
            <v>297.33</v>
          </cell>
          <cell r="O293">
            <v>1</v>
          </cell>
          <cell r="P293">
            <v>298.33</v>
          </cell>
        </row>
        <row r="294">
          <cell r="C294" t="str">
            <v>03528010000</v>
          </cell>
          <cell r="D294" t="str">
            <v>BMW</v>
          </cell>
          <cell r="F294" t="str">
            <v>245/35R19</v>
          </cell>
          <cell r="G294">
            <v>93</v>
          </cell>
          <cell r="H294" t="str">
            <v>Y</v>
          </cell>
          <cell r="I294" t="str">
            <v>XL</v>
          </cell>
          <cell r="J294" t="str">
            <v>-</v>
          </cell>
          <cell r="K294" t="str">
            <v>ContiSportContact 2</v>
          </cell>
          <cell r="L294" t="str">
            <v>245/35R19 93Y TL XL FR SPC 2 *</v>
          </cell>
          <cell r="M294">
            <v>419.5</v>
          </cell>
          <cell r="N294">
            <v>213.94</v>
          </cell>
          <cell r="O294">
            <v>1</v>
          </cell>
          <cell r="P294">
            <v>214.94</v>
          </cell>
        </row>
        <row r="295">
          <cell r="C295" t="str">
            <v>03528020000</v>
          </cell>
          <cell r="D295" t="str">
            <v>BMW</v>
          </cell>
          <cell r="F295" t="str">
            <v>275/30R19</v>
          </cell>
          <cell r="G295">
            <v>96</v>
          </cell>
          <cell r="H295" t="str">
            <v>Y</v>
          </cell>
          <cell r="I295" t="str">
            <v>XL</v>
          </cell>
          <cell r="J295" t="str">
            <v>-</v>
          </cell>
          <cell r="K295" t="str">
            <v>ContiSportContact 2</v>
          </cell>
          <cell r="L295" t="str">
            <v>275/30R19 96Y TL XL FR SPC 2 *</v>
          </cell>
          <cell r="M295">
            <v>468.5</v>
          </cell>
          <cell r="N295">
            <v>238.93</v>
          </cell>
          <cell r="O295">
            <v>1</v>
          </cell>
          <cell r="P295">
            <v>239.93</v>
          </cell>
        </row>
        <row r="296">
          <cell r="C296" t="str">
            <v>03565620000</v>
          </cell>
          <cell r="D296" t="str">
            <v>BMW</v>
          </cell>
          <cell r="F296" t="str">
            <v>255/40R17</v>
          </cell>
          <cell r="G296">
            <v>94</v>
          </cell>
          <cell r="H296" t="str">
            <v>W</v>
          </cell>
          <cell r="I296" t="str">
            <v>SL</v>
          </cell>
          <cell r="J296" t="str">
            <v>SSR</v>
          </cell>
          <cell r="K296" t="str">
            <v>ContiSportContact 2</v>
          </cell>
          <cell r="L296" t="str">
            <v>255/40R17 94W FR SPC 2 SSR* #</v>
          </cell>
          <cell r="M296">
            <v>377.5</v>
          </cell>
          <cell r="N296">
            <v>192.52</v>
          </cell>
          <cell r="O296">
            <v>1</v>
          </cell>
          <cell r="P296">
            <v>193.52</v>
          </cell>
        </row>
        <row r="297">
          <cell r="C297" t="str">
            <v>03567150000</v>
          </cell>
          <cell r="D297" t="str">
            <v>Porsche</v>
          </cell>
          <cell r="F297" t="str">
            <v>265/35R18</v>
          </cell>
          <cell r="G297">
            <v>93</v>
          </cell>
          <cell r="H297" t="str">
            <v>Y</v>
          </cell>
          <cell r="I297" t="str">
            <v>SL</v>
          </cell>
          <cell r="J297" t="str">
            <v>-</v>
          </cell>
          <cell r="K297" t="str">
            <v>ContiSportContact 2</v>
          </cell>
          <cell r="L297" t="str">
            <v>265/35ZR18 (93Y) FR SC2 N2</v>
          </cell>
          <cell r="M297">
            <v>397</v>
          </cell>
          <cell r="N297">
            <v>202.47</v>
          </cell>
          <cell r="O297">
            <v>1</v>
          </cell>
          <cell r="P297">
            <v>203.47</v>
          </cell>
        </row>
        <row r="298">
          <cell r="C298" t="str">
            <v>03567900000</v>
          </cell>
          <cell r="D298" t="str">
            <v>Mercedes</v>
          </cell>
          <cell r="F298" t="str">
            <v>255/35R20</v>
          </cell>
          <cell r="G298">
            <v>97</v>
          </cell>
          <cell r="H298" t="str">
            <v>(Y)</v>
          </cell>
          <cell r="I298" t="str">
            <v>XL</v>
          </cell>
          <cell r="J298" t="str">
            <v>-</v>
          </cell>
          <cell r="K298" t="str">
            <v>ContiSportContact 2</v>
          </cell>
          <cell r="L298" t="str">
            <v>255/35ZR20 (97Y)XL FR SPC2 MO</v>
          </cell>
          <cell r="M298">
            <v>438</v>
          </cell>
          <cell r="N298">
            <v>223.38</v>
          </cell>
          <cell r="O298">
            <v>1</v>
          </cell>
          <cell r="P298">
            <v>224.38</v>
          </cell>
        </row>
        <row r="299">
          <cell r="C299" t="str">
            <v>03567990000</v>
          </cell>
          <cell r="D299" t="str">
            <v>Mercedes</v>
          </cell>
          <cell r="F299" t="str">
            <v>275/35R20</v>
          </cell>
          <cell r="G299">
            <v>102</v>
          </cell>
          <cell r="H299" t="str">
            <v>(Y)</v>
          </cell>
          <cell r="I299" t="str">
            <v>XL</v>
          </cell>
          <cell r="J299" t="str">
            <v>-</v>
          </cell>
          <cell r="K299" t="str">
            <v>ContiSportContact 2</v>
          </cell>
          <cell r="L299" t="str">
            <v>275/35ZR20(102Y)XL FR SPC 2 MO</v>
          </cell>
          <cell r="M299">
            <v>508</v>
          </cell>
          <cell r="N299">
            <v>259.08000000000004</v>
          </cell>
          <cell r="O299">
            <v>1</v>
          </cell>
          <cell r="P299">
            <v>260.08000000000004</v>
          </cell>
        </row>
        <row r="300">
          <cell r="C300" t="str">
            <v>03500400000</v>
          </cell>
          <cell r="D300" t="str">
            <v>Mercedes</v>
          </cell>
          <cell r="F300" t="str">
            <v>255/35R18</v>
          </cell>
          <cell r="G300">
            <v>94</v>
          </cell>
          <cell r="H300" t="str">
            <v>Y</v>
          </cell>
          <cell r="I300" t="str">
            <v>XL</v>
          </cell>
          <cell r="J300" t="str">
            <v>-</v>
          </cell>
          <cell r="K300" t="str">
            <v>ContiSportContact 3</v>
          </cell>
          <cell r="L300" t="str">
            <v>255/35R18 94Y TL XL FR CSPC 3 MO</v>
          </cell>
          <cell r="M300">
            <v>344</v>
          </cell>
          <cell r="N300">
            <v>175.44</v>
          </cell>
          <cell r="O300">
            <v>1</v>
          </cell>
          <cell r="P300">
            <v>176.44</v>
          </cell>
        </row>
        <row r="301">
          <cell r="C301" t="str">
            <v>03501630000</v>
          </cell>
          <cell r="D301" t="str">
            <v>BMW</v>
          </cell>
          <cell r="F301" t="str">
            <v>265/35R19</v>
          </cell>
          <cell r="G301">
            <v>98</v>
          </cell>
          <cell r="H301" t="str">
            <v>(Y)</v>
          </cell>
          <cell r="I301" t="str">
            <v>XL</v>
          </cell>
          <cell r="J301" t="str">
            <v>-</v>
          </cell>
          <cell r="K301" t="str">
            <v>ContiSportContact 3</v>
          </cell>
          <cell r="L301" t="str">
            <v>265/35ZR19 (98Y) XL FR CSPC 3*</v>
          </cell>
          <cell r="M301">
            <v>528.5</v>
          </cell>
          <cell r="N301">
            <v>269.52999999999997</v>
          </cell>
          <cell r="O301">
            <v>1</v>
          </cell>
          <cell r="P301">
            <v>270.52999999999997</v>
          </cell>
        </row>
        <row r="302">
          <cell r="C302" t="str">
            <v>03501740000</v>
          </cell>
          <cell r="D302" t="str">
            <v>Saab</v>
          </cell>
          <cell r="F302" t="str">
            <v>225/45R18</v>
          </cell>
          <cell r="G302">
            <v>95</v>
          </cell>
          <cell r="H302" t="str">
            <v>W</v>
          </cell>
          <cell r="I302" t="str">
            <v>XL</v>
          </cell>
          <cell r="J302" t="str">
            <v>-</v>
          </cell>
          <cell r="K302" t="str">
            <v>ContiSportContact 3</v>
          </cell>
          <cell r="L302" t="str">
            <v>225/45ZR18 95W TL XL FR CSPC 3</v>
          </cell>
          <cell r="M302">
            <v>344.5</v>
          </cell>
          <cell r="N302">
            <v>175.69</v>
          </cell>
          <cell r="O302">
            <v>1</v>
          </cell>
          <cell r="P302">
            <v>176.69</v>
          </cell>
        </row>
        <row r="303">
          <cell r="C303" t="str">
            <v>03502570000</v>
          </cell>
          <cell r="D303" t="str">
            <v>Mercedes</v>
          </cell>
          <cell r="F303" t="str">
            <v>255/40R18</v>
          </cell>
          <cell r="G303">
            <v>99</v>
          </cell>
          <cell r="H303" t="str">
            <v>(Y)</v>
          </cell>
          <cell r="I303" t="str">
            <v>XL</v>
          </cell>
          <cell r="J303" t="str">
            <v>-</v>
          </cell>
          <cell r="K303" t="str">
            <v>ContiSportContact 3</v>
          </cell>
          <cell r="L303" t="str">
            <v>255/40ZR18(99Y)XL FR CSPC 3 MO</v>
          </cell>
          <cell r="M303">
            <v>427</v>
          </cell>
          <cell r="N303">
            <v>217.77</v>
          </cell>
          <cell r="O303">
            <v>1</v>
          </cell>
          <cell r="P303">
            <v>218.77</v>
          </cell>
        </row>
        <row r="304">
          <cell r="C304" t="str">
            <v>03502580000</v>
          </cell>
          <cell r="D304" t="str">
            <v>Mercedes</v>
          </cell>
          <cell r="F304" t="str">
            <v>285/35R18</v>
          </cell>
          <cell r="G304">
            <v>101</v>
          </cell>
          <cell r="H304" t="str">
            <v>(Y)</v>
          </cell>
          <cell r="I304" t="str">
            <v>XL</v>
          </cell>
          <cell r="J304" t="str">
            <v>-</v>
          </cell>
          <cell r="K304" t="str">
            <v>ContiSportContact 3</v>
          </cell>
          <cell r="L304" t="str">
            <v>285/35ZR18(101Y)XL FR CSPC3 MO</v>
          </cell>
          <cell r="M304">
            <v>445.5</v>
          </cell>
          <cell r="N304">
            <v>227.2</v>
          </cell>
          <cell r="O304">
            <v>1</v>
          </cell>
          <cell r="P304">
            <v>228.2</v>
          </cell>
        </row>
        <row r="305">
          <cell r="C305" t="str">
            <v>03502780000</v>
          </cell>
          <cell r="D305" t="str">
            <v>BMW</v>
          </cell>
          <cell r="F305" t="str">
            <v>205/45R17</v>
          </cell>
          <cell r="G305">
            <v>84</v>
          </cell>
          <cell r="H305" t="str">
            <v>W</v>
          </cell>
          <cell r="I305" t="str">
            <v>SL</v>
          </cell>
          <cell r="J305" t="str">
            <v>SSR</v>
          </cell>
          <cell r="K305" t="str">
            <v>ContiSportContact 3</v>
          </cell>
          <cell r="L305" t="str">
            <v>205/45R17 84W TL CSPC 3 SSR*</v>
          </cell>
          <cell r="M305">
            <v>309</v>
          </cell>
          <cell r="N305">
            <v>157.59</v>
          </cell>
          <cell r="O305">
            <v>1</v>
          </cell>
          <cell r="P305">
            <v>158.59</v>
          </cell>
        </row>
        <row r="306">
          <cell r="C306" t="str">
            <v>03504040000</v>
          </cell>
          <cell r="D306" t="str">
            <v>Mercedes</v>
          </cell>
          <cell r="F306" t="str">
            <v>245/40R18</v>
          </cell>
          <cell r="G306">
            <v>93</v>
          </cell>
          <cell r="H306" t="str">
            <v>Y</v>
          </cell>
          <cell r="I306" t="str">
            <v>SL</v>
          </cell>
          <cell r="J306" t="str">
            <v>-</v>
          </cell>
          <cell r="K306" t="str">
            <v>ContiSportContact 3</v>
          </cell>
          <cell r="L306" t="str">
            <v>245/40R18 93Y TL FR CSC 3 MO</v>
          </cell>
          <cell r="M306">
            <v>314</v>
          </cell>
          <cell r="N306">
            <v>160.13999999999999</v>
          </cell>
          <cell r="O306">
            <v>1</v>
          </cell>
          <cell r="P306">
            <v>161.13999999999999</v>
          </cell>
        </row>
        <row r="307">
          <cell r="C307" t="str">
            <v>03505630000</v>
          </cell>
          <cell r="D307" t="str">
            <v>Volkswagen</v>
          </cell>
          <cell r="F307" t="str">
            <v>235/35R19</v>
          </cell>
          <cell r="G307">
            <v>91</v>
          </cell>
          <cell r="H307" t="str">
            <v>Y</v>
          </cell>
          <cell r="I307" t="str">
            <v>XL</v>
          </cell>
          <cell r="J307" t="str">
            <v>CS</v>
          </cell>
          <cell r="K307" t="str">
            <v>ContiSportContact 3</v>
          </cell>
          <cell r="L307" t="str">
            <v>235/35ZR19 91Y XL FR CSC3 CS</v>
          </cell>
          <cell r="M307">
            <v>397</v>
          </cell>
          <cell r="N307">
            <v>202.47</v>
          </cell>
          <cell r="O307">
            <v>1</v>
          </cell>
          <cell r="P307">
            <v>203.47</v>
          </cell>
        </row>
        <row r="308">
          <cell r="C308" t="str">
            <v>03506040000</v>
          </cell>
          <cell r="D308" t="str">
            <v>Porsche</v>
          </cell>
          <cell r="F308" t="str">
            <v>265/40R18</v>
          </cell>
          <cell r="G308">
            <v>101</v>
          </cell>
          <cell r="H308" t="str">
            <v>(Y)</v>
          </cell>
          <cell r="I308" t="str">
            <v>XL</v>
          </cell>
          <cell r="J308" t="str">
            <v>-</v>
          </cell>
          <cell r="K308" t="str">
            <v>ContiSportContact 3</v>
          </cell>
          <cell r="L308" t="str">
            <v>265/40ZR18(101Y)XL FR CSPC3 N1</v>
          </cell>
          <cell r="M308">
            <v>445.5</v>
          </cell>
          <cell r="N308">
            <v>227.2</v>
          </cell>
          <cell r="O308">
            <v>1</v>
          </cell>
          <cell r="P308">
            <v>228.2</v>
          </cell>
        </row>
        <row r="309">
          <cell r="C309" t="str">
            <v>03508050000</v>
          </cell>
          <cell r="D309" t="str">
            <v xml:space="preserve">BMW </v>
          </cell>
          <cell r="F309" t="str">
            <v>205/45R17</v>
          </cell>
          <cell r="G309">
            <v>84</v>
          </cell>
          <cell r="H309" t="str">
            <v>V</v>
          </cell>
          <cell r="I309" t="str">
            <v>SL</v>
          </cell>
          <cell r="J309" t="str">
            <v>-</v>
          </cell>
          <cell r="K309" t="str">
            <v>ContiSportContact 3</v>
          </cell>
          <cell r="L309" t="str">
            <v>205/45R17 84VTL FR CSC 3 *</v>
          </cell>
          <cell r="M309">
            <v>258.5</v>
          </cell>
          <cell r="N309">
            <v>131.82999999999998</v>
          </cell>
          <cell r="O309">
            <v>1</v>
          </cell>
          <cell r="P309">
            <v>132.82999999999998</v>
          </cell>
        </row>
        <row r="310">
          <cell r="C310" t="str">
            <v>03509650000</v>
          </cell>
          <cell r="F310" t="str">
            <v>225/45R17</v>
          </cell>
          <cell r="G310">
            <v>94</v>
          </cell>
          <cell r="H310" t="str">
            <v>W</v>
          </cell>
          <cell r="I310" t="str">
            <v>XL</v>
          </cell>
          <cell r="J310" t="str">
            <v>-</v>
          </cell>
          <cell r="K310" t="str">
            <v>ContiSportContact 3</v>
          </cell>
          <cell r="L310" t="str">
            <v>225/45R17 94W TL XL FR CSC 3#</v>
          </cell>
          <cell r="M310">
            <v>218.5</v>
          </cell>
          <cell r="N310">
            <v>111.43</v>
          </cell>
          <cell r="O310">
            <v>1</v>
          </cell>
          <cell r="P310">
            <v>112.43</v>
          </cell>
        </row>
        <row r="311">
          <cell r="C311" t="str">
            <v>03528210000</v>
          </cell>
          <cell r="D311" t="str">
            <v>Ford</v>
          </cell>
          <cell r="F311" t="str">
            <v>235/45R17</v>
          </cell>
          <cell r="G311">
            <v>97</v>
          </cell>
          <cell r="H311" t="str">
            <v>W</v>
          </cell>
          <cell r="I311" t="str">
            <v>XL</v>
          </cell>
          <cell r="J311" t="str">
            <v>SSR</v>
          </cell>
          <cell r="K311" t="str">
            <v>ContiSportContact 3</v>
          </cell>
          <cell r="L311" t="str">
            <v>235/45RF17 97W XL FR CSC3 SSR</v>
          </cell>
          <cell r="M311">
            <v>281</v>
          </cell>
          <cell r="N311">
            <v>143.31</v>
          </cell>
          <cell r="O311">
            <v>1</v>
          </cell>
          <cell r="P311">
            <v>144.31</v>
          </cell>
        </row>
        <row r="312">
          <cell r="C312" t="str">
            <v>03563790000</v>
          </cell>
          <cell r="D312" t="str">
            <v>Porsche</v>
          </cell>
          <cell r="F312" t="str">
            <v>235/35R19</v>
          </cell>
          <cell r="G312">
            <v>87</v>
          </cell>
          <cell r="H312" t="str">
            <v>Y</v>
          </cell>
          <cell r="I312" t="str">
            <v>SL</v>
          </cell>
          <cell r="J312" t="str">
            <v>-</v>
          </cell>
          <cell r="K312" t="str">
            <v>ContiSportContact 3</v>
          </cell>
          <cell r="L312" t="str">
            <v>235/35ZR19 (87Y) TL FR CSC 3 N1 #</v>
          </cell>
          <cell r="M312">
            <v>367.5</v>
          </cell>
          <cell r="N312">
            <v>187.42</v>
          </cell>
          <cell r="O312">
            <v>1</v>
          </cell>
          <cell r="P312">
            <v>188.42</v>
          </cell>
        </row>
        <row r="313">
          <cell r="C313" t="str">
            <v>03564080000</v>
          </cell>
          <cell r="D313" t="str">
            <v>BMW</v>
          </cell>
          <cell r="F313" t="str">
            <v>245/35R19</v>
          </cell>
          <cell r="G313">
            <v>93</v>
          </cell>
          <cell r="H313" t="str">
            <v>(Y)</v>
          </cell>
          <cell r="I313" t="str">
            <v>XL</v>
          </cell>
          <cell r="J313" t="str">
            <v>-</v>
          </cell>
          <cell r="K313" t="str">
            <v>ContiSportContact 3</v>
          </cell>
          <cell r="L313" t="str">
            <v>245/35ZR19 (93Y)XL FR CSPC3* #</v>
          </cell>
          <cell r="M313">
            <v>419.5</v>
          </cell>
          <cell r="N313">
            <v>213.94</v>
          </cell>
          <cell r="O313">
            <v>1</v>
          </cell>
          <cell r="P313">
            <v>214.94</v>
          </cell>
        </row>
        <row r="314">
          <cell r="C314" t="str">
            <v>03564150000</v>
          </cell>
          <cell r="D314" t="str">
            <v>Mercedes</v>
          </cell>
          <cell r="F314" t="str">
            <v>275/35R18</v>
          </cell>
          <cell r="G314">
            <v>95</v>
          </cell>
          <cell r="H314" t="str">
            <v>Y</v>
          </cell>
          <cell r="I314" t="str">
            <v>SL</v>
          </cell>
          <cell r="J314" t="str">
            <v>-</v>
          </cell>
          <cell r="K314" t="str">
            <v>ContiSportContact 3</v>
          </cell>
          <cell r="L314" t="str">
            <v>275/35R18 95Y TL FR ContiSportContact 3 MO #</v>
          </cell>
          <cell r="M314">
            <v>423.5</v>
          </cell>
          <cell r="N314">
            <v>215.98</v>
          </cell>
          <cell r="O314">
            <v>1</v>
          </cell>
          <cell r="P314">
            <v>216.98</v>
          </cell>
        </row>
        <row r="315">
          <cell r="C315" t="str">
            <v>03564170000</v>
          </cell>
          <cell r="D315" t="str">
            <v>Porsche</v>
          </cell>
          <cell r="F315" t="str">
            <v>255/45R19</v>
          </cell>
          <cell r="G315">
            <v>100</v>
          </cell>
          <cell r="H315" t="str">
            <v>Y</v>
          </cell>
          <cell r="I315" t="str">
            <v>SL</v>
          </cell>
          <cell r="J315" t="str">
            <v>--</v>
          </cell>
          <cell r="K315" t="str">
            <v>ContiSportContact 3</v>
          </cell>
          <cell r="L315" t="str">
            <v xml:space="preserve">255/45R19 100Y CSPC 3 </v>
          </cell>
          <cell r="M315">
            <v>396</v>
          </cell>
          <cell r="N315">
            <v>201.96</v>
          </cell>
          <cell r="O315">
            <v>1</v>
          </cell>
          <cell r="P315">
            <v>202.96</v>
          </cell>
        </row>
        <row r="316">
          <cell r="C316" t="str">
            <v>03564310000</v>
          </cell>
          <cell r="D316" t="str">
            <v>Porsche</v>
          </cell>
          <cell r="F316" t="str">
            <v>285/40R19</v>
          </cell>
          <cell r="G316">
            <v>103</v>
          </cell>
          <cell r="H316" t="str">
            <v>Y</v>
          </cell>
          <cell r="I316" t="str">
            <v>SL</v>
          </cell>
          <cell r="J316" t="str">
            <v>--</v>
          </cell>
          <cell r="K316" t="str">
            <v>ContiSportContact 3</v>
          </cell>
          <cell r="L316" t="str">
            <v xml:space="preserve">285/40R19 103Y CSPC 3 </v>
          </cell>
          <cell r="M316">
            <v>461</v>
          </cell>
          <cell r="N316">
            <v>235.11</v>
          </cell>
          <cell r="O316">
            <v>1</v>
          </cell>
          <cell r="P316">
            <v>236.11</v>
          </cell>
        </row>
        <row r="317">
          <cell r="C317" t="str">
            <v>03564400000</v>
          </cell>
          <cell r="D317" t="str">
            <v>Porsche</v>
          </cell>
          <cell r="F317" t="str">
            <v>205/55R17</v>
          </cell>
          <cell r="G317">
            <v>91</v>
          </cell>
          <cell r="H317" t="str">
            <v>Y</v>
          </cell>
          <cell r="I317" t="str">
            <v>SL</v>
          </cell>
          <cell r="J317" t="str">
            <v>-</v>
          </cell>
          <cell r="K317" t="str">
            <v>ContiSportContact 3</v>
          </cell>
          <cell r="L317" t="str">
            <v>205/55ZR17 91Y FR SC3 N2 #</v>
          </cell>
          <cell r="M317">
            <v>278</v>
          </cell>
          <cell r="N317">
            <v>141.78</v>
          </cell>
          <cell r="O317">
            <v>1</v>
          </cell>
          <cell r="P317">
            <v>142.78</v>
          </cell>
        </row>
        <row r="318">
          <cell r="C318" t="str">
            <v>03564410000</v>
          </cell>
          <cell r="D318" t="str">
            <v>Maserati</v>
          </cell>
          <cell r="F318" t="str">
            <v>245/35R20</v>
          </cell>
          <cell r="G318">
            <v>95</v>
          </cell>
          <cell r="H318" t="str">
            <v>Y</v>
          </cell>
          <cell r="I318" t="str">
            <v>XL</v>
          </cell>
          <cell r="J318" t="str">
            <v>-</v>
          </cell>
          <cell r="K318" t="str">
            <v>ContiSportContact 3</v>
          </cell>
          <cell r="L318" t="str">
            <v>245/35ZR20 95Y XL FR SC3</v>
          </cell>
          <cell r="M318">
            <v>600.5</v>
          </cell>
          <cell r="N318">
            <v>306.25</v>
          </cell>
          <cell r="O318">
            <v>1</v>
          </cell>
          <cell r="P318">
            <v>307.25</v>
          </cell>
        </row>
        <row r="319">
          <cell r="C319" t="str">
            <v>03564430000</v>
          </cell>
          <cell r="D319" t="str">
            <v>Maserati</v>
          </cell>
          <cell r="F319" t="str">
            <v>285/35R20</v>
          </cell>
          <cell r="G319">
            <v>104</v>
          </cell>
          <cell r="H319" t="str">
            <v>Y</v>
          </cell>
          <cell r="I319" t="str">
            <v>XL</v>
          </cell>
          <cell r="J319" t="str">
            <v>-</v>
          </cell>
          <cell r="K319" t="str">
            <v>ContiSportContact 3</v>
          </cell>
          <cell r="L319" t="str">
            <v>285/35ZR20 104Y XL FR SC3</v>
          </cell>
          <cell r="M319">
            <v>563.5</v>
          </cell>
          <cell r="N319">
            <v>287.38</v>
          </cell>
          <cell r="O319">
            <v>1</v>
          </cell>
          <cell r="P319">
            <v>288.38</v>
          </cell>
        </row>
        <row r="320">
          <cell r="C320" t="str">
            <v>03564640000</v>
          </cell>
          <cell r="D320" t="str">
            <v>Porsche</v>
          </cell>
          <cell r="F320" t="str">
            <v>265/35R19</v>
          </cell>
          <cell r="G320">
            <v>94</v>
          </cell>
          <cell r="H320" t="str">
            <v>Y</v>
          </cell>
          <cell r="I320" t="str">
            <v>SL</v>
          </cell>
          <cell r="J320" t="str">
            <v>--</v>
          </cell>
          <cell r="K320" t="str">
            <v>ContiSportContact 3</v>
          </cell>
          <cell r="L320" t="str">
            <v xml:space="preserve">265/35R19 94Y CSPC 3 </v>
          </cell>
          <cell r="M320">
            <v>436</v>
          </cell>
          <cell r="N320">
            <v>222.36</v>
          </cell>
          <cell r="O320">
            <v>1</v>
          </cell>
          <cell r="P320">
            <v>223.36</v>
          </cell>
        </row>
        <row r="321">
          <cell r="C321" t="str">
            <v>03564990000</v>
          </cell>
          <cell r="D321" t="str">
            <v>Porsche</v>
          </cell>
          <cell r="F321" t="str">
            <v>295/30R19</v>
          </cell>
          <cell r="G321">
            <v>100</v>
          </cell>
          <cell r="H321" t="str">
            <v>(Y)</v>
          </cell>
          <cell r="I321" t="str">
            <v>XL</v>
          </cell>
          <cell r="J321" t="str">
            <v>-</v>
          </cell>
          <cell r="K321" t="str">
            <v>ContiSportContact 3</v>
          </cell>
          <cell r="L321" t="str">
            <v>295/30ZR19 (100Y) XL SC3 N1 #</v>
          </cell>
          <cell r="M321">
            <v>570</v>
          </cell>
          <cell r="N321">
            <v>290.7</v>
          </cell>
          <cell r="O321">
            <v>1</v>
          </cell>
          <cell r="P321">
            <v>291.7</v>
          </cell>
        </row>
        <row r="322">
          <cell r="C322" t="str">
            <v>03565500000</v>
          </cell>
          <cell r="D322" t="str">
            <v>Audi</v>
          </cell>
          <cell r="F322" t="str">
            <v>235/40R18</v>
          </cell>
          <cell r="G322">
            <v>95</v>
          </cell>
          <cell r="H322" t="str">
            <v>(Y)</v>
          </cell>
          <cell r="I322" t="str">
            <v>XL</v>
          </cell>
          <cell r="J322" t="str">
            <v>-</v>
          </cell>
          <cell r="K322" t="str">
            <v>ContiSportContact 3</v>
          </cell>
          <cell r="L322" t="str">
            <v>235/40ZR18 (95Y) XL CSC3 RO1</v>
          </cell>
          <cell r="M322">
            <v>303</v>
          </cell>
          <cell r="N322">
            <v>154.53</v>
          </cell>
          <cell r="O322">
            <v>1</v>
          </cell>
          <cell r="P322">
            <v>155.53</v>
          </cell>
        </row>
        <row r="323">
          <cell r="C323" t="str">
            <v>03569760000</v>
          </cell>
          <cell r="D323" t="str">
            <v>Mercedes</v>
          </cell>
          <cell r="F323" t="str">
            <v>265/35R18</v>
          </cell>
          <cell r="G323">
            <v>97</v>
          </cell>
          <cell r="H323" t="str">
            <v>Y</v>
          </cell>
          <cell r="I323" t="str">
            <v>XL</v>
          </cell>
          <cell r="J323" t="str">
            <v>-</v>
          </cell>
          <cell r="K323" t="str">
            <v>ContiSportContact 3</v>
          </cell>
          <cell r="L323" t="str">
            <v>265/35ZR18 (97Y) XL FR CSC3 MO</v>
          </cell>
          <cell r="M323">
            <v>388</v>
          </cell>
          <cell r="N323">
            <v>197.88</v>
          </cell>
          <cell r="O323">
            <v>1</v>
          </cell>
          <cell r="P323">
            <v>198.88</v>
          </cell>
        </row>
        <row r="324">
          <cell r="C324" t="str">
            <v>03578710000</v>
          </cell>
          <cell r="D324" t="str">
            <v>BMW</v>
          </cell>
          <cell r="F324" t="str">
            <v>245/45R18</v>
          </cell>
          <cell r="G324">
            <v>96</v>
          </cell>
          <cell r="H324" t="str">
            <v>Y</v>
          </cell>
          <cell r="I324" t="str">
            <v>SL</v>
          </cell>
          <cell r="J324" t="str">
            <v>SSR</v>
          </cell>
          <cell r="K324" t="str">
            <v>ContiSportContact 3</v>
          </cell>
          <cell r="L324" t="str">
            <v>245/45R18 96Y CSC 3 E SSR *</v>
          </cell>
          <cell r="M324">
            <v>403</v>
          </cell>
          <cell r="N324">
            <v>205.53</v>
          </cell>
          <cell r="O324">
            <v>1</v>
          </cell>
          <cell r="P324">
            <v>206.53</v>
          </cell>
        </row>
        <row r="325">
          <cell r="C325" t="str">
            <v>03578740000</v>
          </cell>
          <cell r="D325" t="str">
            <v>BMW</v>
          </cell>
          <cell r="F325" t="str">
            <v>275/40R18</v>
          </cell>
          <cell r="G325">
            <v>99</v>
          </cell>
          <cell r="H325" t="str">
            <v>Y</v>
          </cell>
          <cell r="I325" t="str">
            <v>SL</v>
          </cell>
          <cell r="J325" t="str">
            <v>SSR</v>
          </cell>
          <cell r="K325" t="str">
            <v>ContiSportContact 3</v>
          </cell>
          <cell r="L325" t="str">
            <v>275/40R18 99Y CSPC 3 SSR</v>
          </cell>
          <cell r="M325">
            <v>470.5</v>
          </cell>
          <cell r="N325">
            <v>239.95</v>
          </cell>
          <cell r="O325">
            <v>1</v>
          </cell>
          <cell r="P325">
            <v>240.95</v>
          </cell>
        </row>
        <row r="326">
          <cell r="C326" t="str">
            <v>03579200000</v>
          </cell>
          <cell r="D326" t="str">
            <v>Mercedes</v>
          </cell>
          <cell r="F326" t="str">
            <v>265/35R18</v>
          </cell>
          <cell r="G326">
            <v>97</v>
          </cell>
          <cell r="H326" t="str">
            <v>Y</v>
          </cell>
          <cell r="I326" t="str">
            <v>XL</v>
          </cell>
          <cell r="J326" t="str">
            <v>-</v>
          </cell>
          <cell r="K326" t="str">
            <v>ContiSportContact 3</v>
          </cell>
          <cell r="L326" t="str">
            <v>265/35R18 97Y XL FR CSC 3 MO</v>
          </cell>
          <cell r="M326">
            <v>388</v>
          </cell>
          <cell r="N326">
            <v>197.88</v>
          </cell>
          <cell r="O326">
            <v>1</v>
          </cell>
          <cell r="P326">
            <v>198.88</v>
          </cell>
        </row>
        <row r="327">
          <cell r="C327" t="str">
            <v>03579240000</v>
          </cell>
          <cell r="D327" t="str">
            <v>Mini</v>
          </cell>
          <cell r="F327" t="str">
            <v>205/45R17</v>
          </cell>
          <cell r="G327">
            <v>84</v>
          </cell>
          <cell r="H327" t="str">
            <v>V</v>
          </cell>
          <cell r="I327" t="str">
            <v>SL</v>
          </cell>
          <cell r="J327" t="str">
            <v>SSR</v>
          </cell>
          <cell r="K327" t="str">
            <v>ContiSportContact 3</v>
          </cell>
          <cell r="L327" t="str">
            <v>205/45R17 84V CSPC 3 SSR *</v>
          </cell>
          <cell r="M327">
            <v>286.5</v>
          </cell>
          <cell r="N327">
            <v>146.11000000000001</v>
          </cell>
          <cell r="O327">
            <v>1</v>
          </cell>
          <cell r="P327">
            <v>147.11000000000001</v>
          </cell>
        </row>
        <row r="328">
          <cell r="C328" t="str">
            <v>03579370000</v>
          </cell>
          <cell r="D328" t="str">
            <v>BMW</v>
          </cell>
          <cell r="F328" t="str">
            <v>265/35R19</v>
          </cell>
          <cell r="G328">
            <v>98</v>
          </cell>
          <cell r="H328" t="str">
            <v>Y</v>
          </cell>
          <cell r="I328" t="str">
            <v>XL</v>
          </cell>
          <cell r="J328" t="str">
            <v>--</v>
          </cell>
          <cell r="K328" t="str">
            <v>ContiSportContact 3</v>
          </cell>
          <cell r="L328" t="str">
            <v xml:space="preserve">265/35R19 98Y CSPC 3 </v>
          </cell>
          <cell r="M328">
            <v>446</v>
          </cell>
          <cell r="N328">
            <v>227.46</v>
          </cell>
          <cell r="O328">
            <v>1</v>
          </cell>
          <cell r="P328">
            <v>228.46</v>
          </cell>
        </row>
        <row r="329">
          <cell r="C329" t="str">
            <v>03590180000</v>
          </cell>
          <cell r="D329" t="str">
            <v>Porsche</v>
          </cell>
          <cell r="F329" t="str">
            <v>255/55R18</v>
          </cell>
          <cell r="G329">
            <v>109</v>
          </cell>
          <cell r="H329" t="str">
            <v>Y</v>
          </cell>
          <cell r="I329" t="str">
            <v>XL</v>
          </cell>
          <cell r="J329" t="str">
            <v>-</v>
          </cell>
          <cell r="K329" t="str">
            <v>ContiSportContact 3</v>
          </cell>
          <cell r="L329" t="str">
            <v xml:space="preserve">255/55R18 109Y CSPC 3 </v>
          </cell>
          <cell r="M329">
            <v>270.5</v>
          </cell>
          <cell r="N329">
            <v>137.94999999999999</v>
          </cell>
          <cell r="O329">
            <v>1</v>
          </cell>
          <cell r="P329">
            <v>138.94999999999999</v>
          </cell>
        </row>
        <row r="330">
          <cell r="C330" t="str">
            <v>03505440000</v>
          </cell>
          <cell r="D330" t="str">
            <v>Mercedes</v>
          </cell>
          <cell r="F330" t="str">
            <v>225/40R18</v>
          </cell>
          <cell r="G330">
            <v>92</v>
          </cell>
          <cell r="H330" t="str">
            <v>W</v>
          </cell>
          <cell r="I330" t="str">
            <v>XL</v>
          </cell>
          <cell r="J330" t="str">
            <v>SSR</v>
          </cell>
          <cell r="K330" t="str">
            <v>ContiSportContact 5</v>
          </cell>
          <cell r="L330" t="str">
            <v>225/40R18 92W XLFR CSC5 SSRMOE</v>
          </cell>
          <cell r="M330">
            <v>277.5</v>
          </cell>
          <cell r="N330">
            <v>141.52000000000001</v>
          </cell>
          <cell r="O330">
            <v>1</v>
          </cell>
          <cell r="P330">
            <v>142.52000000000001</v>
          </cell>
        </row>
        <row r="331">
          <cell r="C331" t="str">
            <v>03507230000</v>
          </cell>
          <cell r="D331" t="str">
            <v>Mercedes</v>
          </cell>
          <cell r="F331" t="str">
            <v>225/45R17</v>
          </cell>
          <cell r="G331">
            <v>91</v>
          </cell>
          <cell r="H331" t="str">
            <v>W</v>
          </cell>
          <cell r="I331" t="str">
            <v>SL</v>
          </cell>
          <cell r="J331" t="str">
            <v>SSR</v>
          </cell>
          <cell r="K331" t="str">
            <v>ContiSportContact 5</v>
          </cell>
          <cell r="L331" t="str">
            <v>225/45R17 91W  FR CSC5 SSR MOE</v>
          </cell>
          <cell r="M331">
            <v>233.5</v>
          </cell>
          <cell r="N331">
            <v>119.08</v>
          </cell>
          <cell r="O331">
            <v>1</v>
          </cell>
          <cell r="P331">
            <v>120.08</v>
          </cell>
        </row>
        <row r="332">
          <cell r="C332" t="str">
            <v>03507360000</v>
          </cell>
          <cell r="D332" t="str">
            <v>Mercedes</v>
          </cell>
          <cell r="F332" t="str">
            <v>245/45R17</v>
          </cell>
          <cell r="G332">
            <v>99</v>
          </cell>
          <cell r="H332" t="str">
            <v>Y</v>
          </cell>
          <cell r="I332" t="str">
            <v>XL</v>
          </cell>
          <cell r="J332" t="str">
            <v>-</v>
          </cell>
          <cell r="K332" t="str">
            <v>ContiSportContact 5</v>
          </cell>
          <cell r="L332" t="str">
            <v>245/45R17 99Y  XL FR CSC 5 MO</v>
          </cell>
          <cell r="M332">
            <v>320</v>
          </cell>
          <cell r="N332">
            <v>163.19999999999999</v>
          </cell>
          <cell r="O332">
            <v>1</v>
          </cell>
          <cell r="P332">
            <v>164.2</v>
          </cell>
        </row>
        <row r="333">
          <cell r="C333" t="str">
            <v>03507370000</v>
          </cell>
          <cell r="D333" t="str">
            <v>Mercedes</v>
          </cell>
          <cell r="F333" t="str">
            <v>225/45R17</v>
          </cell>
          <cell r="G333">
            <v>91</v>
          </cell>
          <cell r="H333" t="str">
            <v>W</v>
          </cell>
          <cell r="I333" t="str">
            <v>SL</v>
          </cell>
          <cell r="J333" t="str">
            <v>-</v>
          </cell>
          <cell r="K333" t="str">
            <v>ContiSportContact 5</v>
          </cell>
          <cell r="L333" t="str">
            <v>225/45R17 91W TL FR CSC 5 MO</v>
          </cell>
          <cell r="M333">
            <v>209.5</v>
          </cell>
          <cell r="N333">
            <v>106.84</v>
          </cell>
          <cell r="O333">
            <v>1</v>
          </cell>
          <cell r="P333">
            <v>107.84</v>
          </cell>
        </row>
        <row r="334">
          <cell r="C334" t="str">
            <v>03507380000</v>
          </cell>
          <cell r="D334" t="str">
            <v>Mercedes</v>
          </cell>
          <cell r="F334" t="str">
            <v>245/40R17</v>
          </cell>
          <cell r="G334">
            <v>91</v>
          </cell>
          <cell r="H334" t="str">
            <v>W</v>
          </cell>
          <cell r="I334" t="str">
            <v>SL</v>
          </cell>
          <cell r="J334" t="str">
            <v>-</v>
          </cell>
          <cell r="K334" t="str">
            <v>ContiSportContact 5</v>
          </cell>
          <cell r="L334" t="str">
            <v>245/40R17 91W TL FR CSC 5 MO</v>
          </cell>
          <cell r="M334">
            <v>281</v>
          </cell>
          <cell r="N334">
            <v>143.31</v>
          </cell>
          <cell r="O334">
            <v>1</v>
          </cell>
          <cell r="P334">
            <v>144.31</v>
          </cell>
        </row>
        <row r="335">
          <cell r="C335" t="str">
            <v>03507390000</v>
          </cell>
          <cell r="D335" t="str">
            <v>Mercedes</v>
          </cell>
          <cell r="F335" t="str">
            <v>225/40R18</v>
          </cell>
          <cell r="G335">
            <v>92</v>
          </cell>
          <cell r="H335" t="str">
            <v>Y</v>
          </cell>
          <cell r="I335" t="str">
            <v>XL</v>
          </cell>
          <cell r="J335" t="str">
            <v>-</v>
          </cell>
          <cell r="K335" t="str">
            <v>ContiSportContact 5</v>
          </cell>
          <cell r="L335" t="str">
            <v>225/40R18 92Y  XL FR CSC 5 MO</v>
          </cell>
          <cell r="M335">
            <v>234.5</v>
          </cell>
          <cell r="N335">
            <v>119.59</v>
          </cell>
          <cell r="O335">
            <v>1</v>
          </cell>
          <cell r="P335">
            <v>120.59</v>
          </cell>
        </row>
        <row r="336">
          <cell r="C336" t="str">
            <v>03507400000</v>
          </cell>
          <cell r="D336" t="str">
            <v>Mercedes</v>
          </cell>
          <cell r="F336" t="str">
            <v>245/35R18</v>
          </cell>
          <cell r="G336">
            <v>92</v>
          </cell>
          <cell r="H336" t="str">
            <v>Y</v>
          </cell>
          <cell r="I336" t="str">
            <v>XL</v>
          </cell>
          <cell r="J336" t="str">
            <v>-</v>
          </cell>
          <cell r="K336" t="str">
            <v>ContiSportContact 5</v>
          </cell>
          <cell r="L336" t="str">
            <v>245/35R18 92Y  XL FR CSC 5 MO</v>
          </cell>
          <cell r="M336">
            <v>347</v>
          </cell>
          <cell r="N336">
            <v>176.97</v>
          </cell>
          <cell r="O336">
            <v>1</v>
          </cell>
          <cell r="P336">
            <v>177.97</v>
          </cell>
        </row>
        <row r="337">
          <cell r="C337" t="str">
            <v>03508300000</v>
          </cell>
          <cell r="D337" t="str">
            <v>BMW</v>
          </cell>
          <cell r="F337" t="str">
            <v>225/40R19</v>
          </cell>
          <cell r="G337">
            <v>89</v>
          </cell>
          <cell r="H337" t="str">
            <v>Y</v>
          </cell>
          <cell r="I337" t="str">
            <v>SL</v>
          </cell>
          <cell r="J337" t="str">
            <v>SSR</v>
          </cell>
          <cell r="K337" t="str">
            <v>ContiSportContact 5</v>
          </cell>
          <cell r="L337" t="str">
            <v>225/40R19 89Y FR CSC 5 SSR*</v>
          </cell>
          <cell r="M337">
            <v>510</v>
          </cell>
          <cell r="N337">
            <v>260.10000000000002</v>
          </cell>
          <cell r="O337">
            <v>1</v>
          </cell>
          <cell r="P337">
            <v>261.10000000000002</v>
          </cell>
        </row>
        <row r="338">
          <cell r="C338" t="str">
            <v>03508310000</v>
          </cell>
          <cell r="D338" t="str">
            <v>BMW</v>
          </cell>
          <cell r="F338" t="str">
            <v>255/35R19</v>
          </cell>
          <cell r="G338">
            <v>92</v>
          </cell>
          <cell r="H338" t="str">
            <v>Y</v>
          </cell>
          <cell r="I338" t="str">
            <v>SL</v>
          </cell>
          <cell r="J338" t="str">
            <v>SSR</v>
          </cell>
          <cell r="K338" t="str">
            <v>ContiSportContact 5</v>
          </cell>
          <cell r="L338" t="str">
            <v>255/35R19 92Y FR CSC 5 SSR*</v>
          </cell>
          <cell r="M338">
            <v>462.5</v>
          </cell>
          <cell r="N338">
            <v>235.87</v>
          </cell>
          <cell r="O338">
            <v>1</v>
          </cell>
          <cell r="P338">
            <v>236.87</v>
          </cell>
        </row>
        <row r="339">
          <cell r="C339" t="str">
            <v>03509500000</v>
          </cell>
          <cell r="D339" t="str">
            <v>BMW</v>
          </cell>
          <cell r="F339" t="str">
            <v>225/40R18</v>
          </cell>
          <cell r="G339">
            <v>88</v>
          </cell>
          <cell r="H339" t="str">
            <v>Y</v>
          </cell>
          <cell r="I339" t="str">
            <v>SL</v>
          </cell>
          <cell r="J339" t="str">
            <v>SSR</v>
          </cell>
          <cell r="K339" t="str">
            <v>ContiSportContact 5</v>
          </cell>
          <cell r="L339" t="str">
            <v>225/40R18 88Y TL FR CSC5 SSR*</v>
          </cell>
          <cell r="M339">
            <v>316.5</v>
          </cell>
          <cell r="N339">
            <v>161.41</v>
          </cell>
          <cell r="O339">
            <v>1</v>
          </cell>
          <cell r="P339">
            <v>162.41</v>
          </cell>
        </row>
        <row r="340">
          <cell r="C340" t="str">
            <v>03509510000</v>
          </cell>
          <cell r="D340" t="str">
            <v>BMW</v>
          </cell>
          <cell r="F340" t="str">
            <v>245/35R18</v>
          </cell>
          <cell r="G340">
            <v>88</v>
          </cell>
          <cell r="H340" t="str">
            <v>Y</v>
          </cell>
          <cell r="I340" t="str">
            <v>SL</v>
          </cell>
          <cell r="J340" t="str">
            <v>SSR</v>
          </cell>
          <cell r="K340" t="str">
            <v>ContiSportContact 5</v>
          </cell>
          <cell r="L340" t="str">
            <v>245/35R18 88Y TL FR CSC5 SSR*</v>
          </cell>
          <cell r="M340">
            <v>393</v>
          </cell>
          <cell r="N340">
            <v>200.43</v>
          </cell>
          <cell r="O340">
            <v>1</v>
          </cell>
          <cell r="P340">
            <v>201.43</v>
          </cell>
        </row>
        <row r="341">
          <cell r="C341" t="str">
            <v>03509530000</v>
          </cell>
          <cell r="D341" t="str">
            <v>BMW</v>
          </cell>
          <cell r="F341" t="str">
            <v>225/45R17</v>
          </cell>
          <cell r="G341">
            <v>91</v>
          </cell>
          <cell r="H341" t="str">
            <v>W</v>
          </cell>
          <cell r="I341" t="str">
            <v>SL</v>
          </cell>
          <cell r="J341" t="str">
            <v>SSR</v>
          </cell>
          <cell r="K341" t="str">
            <v>ContiSportContact 5</v>
          </cell>
          <cell r="L341" t="str">
            <v>225/45R17 91W TL FR CSC5 SSR*</v>
          </cell>
          <cell r="M341">
            <v>233.5</v>
          </cell>
          <cell r="N341">
            <v>119.08</v>
          </cell>
          <cell r="O341">
            <v>1</v>
          </cell>
          <cell r="P341">
            <v>120.08</v>
          </cell>
        </row>
        <row r="342">
          <cell r="C342" t="str">
            <v>03509570000</v>
          </cell>
          <cell r="D342" t="str">
            <v>BMW</v>
          </cell>
          <cell r="F342" t="str">
            <v>225/50R17</v>
          </cell>
          <cell r="G342">
            <v>94</v>
          </cell>
          <cell r="H342" t="str">
            <v>W</v>
          </cell>
          <cell r="I342" t="str">
            <v>SL</v>
          </cell>
          <cell r="J342" t="str">
            <v>SSR</v>
          </cell>
          <cell r="K342" t="str">
            <v>ContiSportContact 5</v>
          </cell>
          <cell r="L342" t="str">
            <v>225/50R17 94W TL FR CSC5 SSR *</v>
          </cell>
          <cell r="M342">
            <v>330</v>
          </cell>
          <cell r="N342">
            <v>168.3</v>
          </cell>
          <cell r="O342">
            <v>1</v>
          </cell>
          <cell r="P342">
            <v>169.3</v>
          </cell>
        </row>
        <row r="343">
          <cell r="C343" t="str">
            <v>03509590000</v>
          </cell>
          <cell r="D343" t="str">
            <v>BMW</v>
          </cell>
          <cell r="F343" t="str">
            <v>255/45R17</v>
          </cell>
          <cell r="G343">
            <v>98</v>
          </cell>
          <cell r="H343" t="str">
            <v>W</v>
          </cell>
          <cell r="I343" t="str">
            <v>SL</v>
          </cell>
          <cell r="J343" t="str">
            <v>SSR</v>
          </cell>
          <cell r="K343" t="str">
            <v>ContiSportContact 5</v>
          </cell>
          <cell r="L343" t="str">
            <v>255/45R17 98W TL FR CSC5 SSR *</v>
          </cell>
          <cell r="M343">
            <v>453</v>
          </cell>
          <cell r="N343">
            <v>231.03</v>
          </cell>
          <cell r="O343">
            <v>1</v>
          </cell>
          <cell r="P343">
            <v>232.03</v>
          </cell>
        </row>
        <row r="344">
          <cell r="C344" t="str">
            <v>03509600000</v>
          </cell>
          <cell r="D344" t="str">
            <v>BMW</v>
          </cell>
          <cell r="F344" t="str">
            <v>225/45R18</v>
          </cell>
          <cell r="G344">
            <v>91</v>
          </cell>
          <cell r="H344" t="str">
            <v>Y</v>
          </cell>
          <cell r="I344" t="str">
            <v>SL</v>
          </cell>
          <cell r="J344" t="str">
            <v>SSR</v>
          </cell>
          <cell r="K344" t="str">
            <v>ContiSportContact 5</v>
          </cell>
          <cell r="L344" t="str">
            <v>225/45R18 91Y TL FR CSC5 SSR *</v>
          </cell>
          <cell r="M344">
            <v>376.5</v>
          </cell>
          <cell r="N344">
            <v>192.01</v>
          </cell>
          <cell r="O344">
            <v>1</v>
          </cell>
          <cell r="P344">
            <v>193.01</v>
          </cell>
        </row>
        <row r="345">
          <cell r="C345" t="str">
            <v>03509610000</v>
          </cell>
          <cell r="D345" t="str">
            <v>BMW</v>
          </cell>
          <cell r="F345" t="str">
            <v>255/40R18</v>
          </cell>
          <cell r="G345">
            <v>95</v>
          </cell>
          <cell r="H345" t="str">
            <v>Y</v>
          </cell>
          <cell r="I345" t="str">
            <v>SL</v>
          </cell>
          <cell r="J345" t="str">
            <v>SSR</v>
          </cell>
          <cell r="K345" t="str">
            <v>ContiSportContact 5</v>
          </cell>
          <cell r="L345" t="str">
            <v>255/40R18 95Y FR CSC5 SSR *</v>
          </cell>
          <cell r="M345">
            <v>497</v>
          </cell>
          <cell r="N345">
            <v>253.47</v>
          </cell>
          <cell r="O345">
            <v>1</v>
          </cell>
          <cell r="P345">
            <v>254.47</v>
          </cell>
        </row>
        <row r="346">
          <cell r="C346" t="str">
            <v>03509940000</v>
          </cell>
          <cell r="D346" t="str">
            <v>Volkswagen</v>
          </cell>
          <cell r="F346" t="str">
            <v>235/40R18</v>
          </cell>
          <cell r="G346">
            <v>95</v>
          </cell>
          <cell r="H346" t="str">
            <v>W</v>
          </cell>
          <cell r="I346" t="str">
            <v>XL</v>
          </cell>
          <cell r="J346" t="str">
            <v>CS</v>
          </cell>
          <cell r="K346" t="str">
            <v>ContiSportContact 5</v>
          </cell>
          <cell r="L346" t="str">
            <v>235/40R18 95W TL XL FR CSC5 CS</v>
          </cell>
          <cell r="M346">
            <v>325</v>
          </cell>
          <cell r="N346">
            <v>165.75</v>
          </cell>
          <cell r="O346">
            <v>1</v>
          </cell>
          <cell r="P346">
            <v>166.75</v>
          </cell>
        </row>
        <row r="347">
          <cell r="C347" t="str">
            <v>03509950000</v>
          </cell>
          <cell r="D347" t="str">
            <v>Volkswagen</v>
          </cell>
          <cell r="F347" t="str">
            <v>235/45R17</v>
          </cell>
          <cell r="G347">
            <v>94</v>
          </cell>
          <cell r="H347" t="str">
            <v>W</v>
          </cell>
          <cell r="I347" t="str">
            <v>SL</v>
          </cell>
          <cell r="J347" t="str">
            <v>CS</v>
          </cell>
          <cell r="K347" t="str">
            <v>ContiSportContact 5</v>
          </cell>
          <cell r="L347" t="str">
            <v>235/45R17 94W TL FR CSC 5 CS</v>
          </cell>
          <cell r="M347">
            <v>252.5</v>
          </cell>
          <cell r="N347">
            <v>128.76999999999998</v>
          </cell>
          <cell r="O347">
            <v>1</v>
          </cell>
          <cell r="P347">
            <v>129.76999999999998</v>
          </cell>
        </row>
        <row r="348">
          <cell r="C348" t="str">
            <v>03519330000</v>
          </cell>
          <cell r="D348" t="str">
            <v>Audi</v>
          </cell>
          <cell r="F348" t="str">
            <v>255/40R20</v>
          </cell>
          <cell r="G348">
            <v>101</v>
          </cell>
          <cell r="H348" t="str">
            <v>Y</v>
          </cell>
          <cell r="I348" t="str">
            <v>XL</v>
          </cell>
          <cell r="J348" t="str">
            <v>-</v>
          </cell>
          <cell r="K348" t="str">
            <v>ContiSportContact 5</v>
          </cell>
          <cell r="L348" t="str">
            <v>255/40R20 101Y XL FR CSC 5 AO</v>
          </cell>
          <cell r="M348">
            <v>484.5</v>
          </cell>
          <cell r="N348">
            <v>247.09</v>
          </cell>
          <cell r="O348">
            <v>1</v>
          </cell>
          <cell r="P348">
            <v>248.09</v>
          </cell>
        </row>
        <row r="349">
          <cell r="C349" t="str">
            <v>03519400000</v>
          </cell>
          <cell r="D349" t="str">
            <v>Audi</v>
          </cell>
          <cell r="F349" t="str">
            <v>225/45R17</v>
          </cell>
          <cell r="G349">
            <v>91</v>
          </cell>
          <cell r="H349" t="str">
            <v>Y</v>
          </cell>
          <cell r="I349" t="str">
            <v>SL</v>
          </cell>
          <cell r="J349" t="str">
            <v>-</v>
          </cell>
          <cell r="K349" t="str">
            <v>ContiSportContact 5</v>
          </cell>
          <cell r="L349" t="str">
            <v>225/45R17 91Y TL FR CSC 5 AO</v>
          </cell>
          <cell r="M349">
            <v>209.5</v>
          </cell>
          <cell r="N349">
            <v>106.84</v>
          </cell>
          <cell r="O349">
            <v>1</v>
          </cell>
          <cell r="P349">
            <v>107.84</v>
          </cell>
        </row>
        <row r="350">
          <cell r="C350" t="str">
            <v>03523980000</v>
          </cell>
          <cell r="D350" t="str">
            <v>Mercedes</v>
          </cell>
          <cell r="F350" t="str">
            <v>245/50R18</v>
          </cell>
          <cell r="G350">
            <v>100</v>
          </cell>
          <cell r="H350" t="str">
            <v>W</v>
          </cell>
          <cell r="I350" t="str">
            <v>SL</v>
          </cell>
          <cell r="J350" t="str">
            <v>-</v>
          </cell>
          <cell r="K350" t="str">
            <v>ContiSportContact 5</v>
          </cell>
          <cell r="L350" t="str">
            <v>245/50R18 100W FR CSC 5 MO</v>
          </cell>
          <cell r="M350">
            <v>389</v>
          </cell>
          <cell r="N350">
            <v>198.39</v>
          </cell>
          <cell r="O350">
            <v>1</v>
          </cell>
          <cell r="P350">
            <v>199.39</v>
          </cell>
        </row>
        <row r="351">
          <cell r="C351" t="str">
            <v>03523990000</v>
          </cell>
          <cell r="D351" t="str">
            <v>Mercedes</v>
          </cell>
          <cell r="F351" t="str">
            <v>275/45R18</v>
          </cell>
          <cell r="G351">
            <v>103</v>
          </cell>
          <cell r="H351" t="str">
            <v>W</v>
          </cell>
          <cell r="I351" t="str">
            <v>SL</v>
          </cell>
          <cell r="J351" t="str">
            <v>-</v>
          </cell>
          <cell r="K351" t="str">
            <v>ContiSportContact 5</v>
          </cell>
          <cell r="L351" t="str">
            <v>275/45R18 103W FR CSC 5 MO</v>
          </cell>
          <cell r="M351">
            <v>452</v>
          </cell>
          <cell r="N351">
            <v>230.52</v>
          </cell>
          <cell r="O351">
            <v>1</v>
          </cell>
          <cell r="P351">
            <v>231.52</v>
          </cell>
        </row>
        <row r="352">
          <cell r="C352" t="str">
            <v>03541420000</v>
          </cell>
          <cell r="D352" t="str">
            <v>Mercedes</v>
          </cell>
          <cell r="F352" t="str">
            <v>255/50R19</v>
          </cell>
          <cell r="G352">
            <v>103</v>
          </cell>
          <cell r="H352" t="str">
            <v>W</v>
          </cell>
          <cell r="I352" t="str">
            <v>SL</v>
          </cell>
          <cell r="J352" t="str">
            <v>SSR</v>
          </cell>
          <cell r="K352" t="str">
            <v>ContiSportContact 5</v>
          </cell>
          <cell r="L352" t="str">
            <v>255/50R19 103W CSC5 SUV SSRMOE</v>
          </cell>
          <cell r="M352">
            <v>457</v>
          </cell>
          <cell r="N352">
            <v>233.07</v>
          </cell>
          <cell r="O352">
            <v>1</v>
          </cell>
          <cell r="P352">
            <v>234.07</v>
          </cell>
        </row>
        <row r="353">
          <cell r="C353" t="str">
            <v>03541540000</v>
          </cell>
          <cell r="D353" t="str">
            <v>BMW</v>
          </cell>
          <cell r="F353" t="str">
            <v>255/55R18</v>
          </cell>
          <cell r="G353">
            <v>109</v>
          </cell>
          <cell r="H353" t="str">
            <v>H</v>
          </cell>
          <cell r="I353" t="str">
            <v>XL</v>
          </cell>
          <cell r="J353" t="str">
            <v>SSR</v>
          </cell>
          <cell r="K353" t="str">
            <v>ContiSportContact 5</v>
          </cell>
          <cell r="L353" t="str">
            <v>255/55R18 109HXL CSC5SUV SSR*</v>
          </cell>
          <cell r="M353">
            <v>359.5</v>
          </cell>
          <cell r="N353">
            <v>183.34</v>
          </cell>
          <cell r="O353">
            <v>1</v>
          </cell>
          <cell r="P353">
            <v>184.34</v>
          </cell>
        </row>
        <row r="354">
          <cell r="C354" t="str">
            <v>03541780000</v>
          </cell>
          <cell r="D354" t="str">
            <v>Mercedes</v>
          </cell>
          <cell r="F354" t="str">
            <v>235/45R19</v>
          </cell>
          <cell r="G354">
            <v>95</v>
          </cell>
          <cell r="H354" t="str">
            <v>V</v>
          </cell>
          <cell r="I354" t="str">
            <v>SL</v>
          </cell>
          <cell r="J354" t="str">
            <v>SSR</v>
          </cell>
          <cell r="K354" t="str">
            <v>ContiSportContact 5</v>
          </cell>
          <cell r="L354" t="str">
            <v>235/45R19 95V CSC5SUV SSR MOE</v>
          </cell>
          <cell r="M354">
            <v>504</v>
          </cell>
          <cell r="N354">
            <v>257.03999999999996</v>
          </cell>
          <cell r="O354">
            <v>1</v>
          </cell>
          <cell r="P354">
            <v>258.03999999999996</v>
          </cell>
        </row>
        <row r="355">
          <cell r="C355" t="str">
            <v>03541790000</v>
          </cell>
          <cell r="D355" t="str">
            <v>Mercedes</v>
          </cell>
          <cell r="F355" t="str">
            <v>235/50R18</v>
          </cell>
          <cell r="G355">
            <v>97</v>
          </cell>
          <cell r="H355" t="str">
            <v>V</v>
          </cell>
          <cell r="I355" t="str">
            <v>SL</v>
          </cell>
          <cell r="J355" t="str">
            <v>SSR</v>
          </cell>
          <cell r="K355" t="str">
            <v>ContiSportContact 5</v>
          </cell>
          <cell r="L355" t="str">
            <v>235/50R18 97V CSC5 SUV SSR MOE</v>
          </cell>
          <cell r="M355">
            <v>371</v>
          </cell>
          <cell r="N355">
            <v>189.21</v>
          </cell>
          <cell r="O355">
            <v>1</v>
          </cell>
          <cell r="P355">
            <v>190.21</v>
          </cell>
        </row>
        <row r="356">
          <cell r="C356" t="str">
            <v>03541860000</v>
          </cell>
          <cell r="D356" t="str">
            <v>Mercedes</v>
          </cell>
          <cell r="F356" t="str">
            <v>295/40R21</v>
          </cell>
          <cell r="G356">
            <v>111</v>
          </cell>
          <cell r="H356" t="str">
            <v>Y</v>
          </cell>
          <cell r="I356" t="str">
            <v>XL</v>
          </cell>
          <cell r="J356" t="str">
            <v>-</v>
          </cell>
          <cell r="K356" t="str">
            <v>ContiSportContact 5</v>
          </cell>
          <cell r="L356" t="str">
            <v>295/40ZR21 111Y XL CSC5SUV MO</v>
          </cell>
          <cell r="M356">
            <v>589</v>
          </cell>
          <cell r="N356">
            <v>300.39</v>
          </cell>
          <cell r="O356">
            <v>1</v>
          </cell>
          <cell r="P356">
            <v>301.39</v>
          </cell>
        </row>
        <row r="357">
          <cell r="C357" t="str">
            <v>03542100000</v>
          </cell>
          <cell r="D357" t="str">
            <v>Porsche</v>
          </cell>
          <cell r="F357" t="str">
            <v>235/55R19</v>
          </cell>
          <cell r="G357">
            <v>101</v>
          </cell>
          <cell r="H357" t="str">
            <v>Y</v>
          </cell>
          <cell r="I357" t="str">
            <v>SL</v>
          </cell>
          <cell r="J357" t="str">
            <v>-</v>
          </cell>
          <cell r="K357" t="str">
            <v>ContiSportContact 5</v>
          </cell>
          <cell r="L357" t="str">
            <v>235/55R19 101Y FR CSC5 N0</v>
          </cell>
          <cell r="M357">
            <v>357</v>
          </cell>
          <cell r="N357">
            <v>182.07</v>
          </cell>
          <cell r="O357">
            <v>1</v>
          </cell>
          <cell r="P357">
            <v>183.07</v>
          </cell>
        </row>
        <row r="358">
          <cell r="C358" t="str">
            <v>03542170000</v>
          </cell>
          <cell r="D358" t="str">
            <v>BMW</v>
          </cell>
          <cell r="F358" t="str">
            <v>285/45R19</v>
          </cell>
          <cell r="G358">
            <v>111</v>
          </cell>
          <cell r="H358" t="str">
            <v>W</v>
          </cell>
          <cell r="I358" t="str">
            <v>XL</v>
          </cell>
          <cell r="J358" t="str">
            <v>-</v>
          </cell>
          <cell r="K358" t="str">
            <v>ContiSportContact 5</v>
          </cell>
          <cell r="L358" t="str">
            <v>285/45R19 111WXL CSC5 SUV SSR*</v>
          </cell>
          <cell r="M358">
            <v>514</v>
          </cell>
          <cell r="N358">
            <v>262.14</v>
          </cell>
          <cell r="O358">
            <v>1</v>
          </cell>
          <cell r="P358">
            <v>263.14</v>
          </cell>
        </row>
        <row r="359">
          <cell r="C359" t="str">
            <v>03542190000</v>
          </cell>
          <cell r="D359" t="str">
            <v>BMW</v>
          </cell>
          <cell r="F359" t="str">
            <v>275/40R20</v>
          </cell>
          <cell r="G359">
            <v>106</v>
          </cell>
          <cell r="H359" t="str">
            <v>W</v>
          </cell>
          <cell r="I359" t="str">
            <v>XL</v>
          </cell>
          <cell r="J359" t="str">
            <v>-</v>
          </cell>
          <cell r="K359" t="str">
            <v>ContiSportContact 5</v>
          </cell>
          <cell r="L359" t="str">
            <v>275/40R20 106WXL CSC5 SUV SSR*</v>
          </cell>
          <cell r="M359">
            <v>554</v>
          </cell>
          <cell r="N359">
            <v>282.54000000000002</v>
          </cell>
          <cell r="O359">
            <v>1</v>
          </cell>
          <cell r="P359">
            <v>283.54000000000002</v>
          </cell>
        </row>
        <row r="360">
          <cell r="C360" t="str">
            <v>03542200000</v>
          </cell>
          <cell r="D360" t="str">
            <v>BMW</v>
          </cell>
          <cell r="F360" t="str">
            <v>255/50R19</v>
          </cell>
          <cell r="G360">
            <v>107</v>
          </cell>
          <cell r="H360" t="str">
            <v>W</v>
          </cell>
          <cell r="I360" t="str">
            <v>XL</v>
          </cell>
          <cell r="J360" t="str">
            <v>SSR</v>
          </cell>
          <cell r="K360" t="str">
            <v>ContiSportContact 5</v>
          </cell>
          <cell r="L360" t="str">
            <v>255/50R19 107WXL CSC5 SUV SSR*</v>
          </cell>
          <cell r="M360">
            <v>466</v>
          </cell>
          <cell r="N360">
            <v>237.66</v>
          </cell>
          <cell r="O360">
            <v>1</v>
          </cell>
          <cell r="P360">
            <v>238.66</v>
          </cell>
        </row>
        <row r="361">
          <cell r="C361" t="str">
            <v>03542210000</v>
          </cell>
          <cell r="D361" t="str">
            <v>BMW</v>
          </cell>
          <cell r="F361" t="str">
            <v>315/35R20</v>
          </cell>
          <cell r="G361">
            <v>110</v>
          </cell>
          <cell r="H361" t="str">
            <v>W</v>
          </cell>
          <cell r="I361" t="str">
            <v>XL</v>
          </cell>
          <cell r="J361" t="str">
            <v>-</v>
          </cell>
          <cell r="K361" t="str">
            <v>ContiSportContact 5</v>
          </cell>
          <cell r="L361" t="str">
            <v>315/35R20 110WXL CSC5 SUV SSR*</v>
          </cell>
          <cell r="M361">
            <v>718.5</v>
          </cell>
          <cell r="N361">
            <v>366.43</v>
          </cell>
          <cell r="O361">
            <v>1</v>
          </cell>
          <cell r="P361">
            <v>367.43</v>
          </cell>
        </row>
        <row r="362">
          <cell r="C362" t="str">
            <v>03542230000</v>
          </cell>
          <cell r="D362" t="str">
            <v>BMW</v>
          </cell>
          <cell r="F362" t="str">
            <v>255/55R18</v>
          </cell>
          <cell r="G362">
            <v>109</v>
          </cell>
          <cell r="H362" t="str">
            <v>V</v>
          </cell>
          <cell r="I362" t="str">
            <v>XL</v>
          </cell>
          <cell r="J362" t="str">
            <v>SSR</v>
          </cell>
          <cell r="K362" t="str">
            <v>ContiSportContact 5</v>
          </cell>
          <cell r="L362" t="str">
            <v>255/55R18 109V TL XL FR CSC 5 SUV SSR *</v>
          </cell>
          <cell r="M362">
            <v>366</v>
          </cell>
          <cell r="N362">
            <v>186.66</v>
          </cell>
          <cell r="O362">
            <v>1</v>
          </cell>
          <cell r="P362">
            <v>187.66</v>
          </cell>
        </row>
        <row r="363">
          <cell r="C363" t="str">
            <v>03542250000</v>
          </cell>
          <cell r="D363" t="str">
            <v>Porsche</v>
          </cell>
          <cell r="F363" t="str">
            <v>255/55R18</v>
          </cell>
          <cell r="G363">
            <v>105</v>
          </cell>
          <cell r="H363" t="str">
            <v>W</v>
          </cell>
          <cell r="I363" t="str">
            <v>SL</v>
          </cell>
          <cell r="J363" t="str">
            <v>-</v>
          </cell>
          <cell r="K363" t="str">
            <v>ContiSportContact 5</v>
          </cell>
          <cell r="L363" t="str">
            <v>255/55R18 105W FR CSC5 SUV N0</v>
          </cell>
          <cell r="M363">
            <v>314.5</v>
          </cell>
          <cell r="N363">
            <v>160.38999999999999</v>
          </cell>
          <cell r="O363">
            <v>1</v>
          </cell>
          <cell r="P363">
            <v>161.38999999999999</v>
          </cell>
        </row>
        <row r="364">
          <cell r="C364" t="str">
            <v>03542270000</v>
          </cell>
          <cell r="D364" t="str">
            <v>Porsche</v>
          </cell>
          <cell r="F364" t="str">
            <v>235/60R18</v>
          </cell>
          <cell r="G364">
            <v>103</v>
          </cell>
          <cell r="H364" t="str">
            <v>W</v>
          </cell>
          <cell r="I364" t="str">
            <v>SL</v>
          </cell>
          <cell r="J364" t="str">
            <v>-</v>
          </cell>
          <cell r="K364" t="str">
            <v>ContiSportContact 5</v>
          </cell>
          <cell r="L364" t="str">
            <v>235/60R18 103W FR CSC5 SUV N0</v>
          </cell>
          <cell r="M364">
            <v>319.5</v>
          </cell>
          <cell r="N364">
            <v>162.94</v>
          </cell>
          <cell r="O364">
            <v>1</v>
          </cell>
          <cell r="P364">
            <v>163.94</v>
          </cell>
        </row>
        <row r="365">
          <cell r="C365" t="str">
            <v>03542710000</v>
          </cell>
          <cell r="D365" t="str">
            <v>Audi</v>
          </cell>
          <cell r="F365" t="str">
            <v>255/55R19</v>
          </cell>
          <cell r="G365">
            <v>107</v>
          </cell>
          <cell r="H365" t="str">
            <v>Y</v>
          </cell>
          <cell r="I365" t="str">
            <v>SL</v>
          </cell>
          <cell r="J365" t="str">
            <v>-</v>
          </cell>
          <cell r="K365" t="str">
            <v>ContiSportContact 5</v>
          </cell>
          <cell r="L365" t="str">
            <v>255/55R19 111Y TL XL FR CSC 5 SUV AO</v>
          </cell>
          <cell r="M365">
            <v>369</v>
          </cell>
          <cell r="N365">
            <v>188.19</v>
          </cell>
          <cell r="O365">
            <v>1</v>
          </cell>
          <cell r="P365">
            <v>189.19</v>
          </cell>
        </row>
        <row r="366">
          <cell r="C366" t="str">
            <v>03542720000</v>
          </cell>
          <cell r="D366" t="str">
            <v>Audi</v>
          </cell>
          <cell r="F366" t="str">
            <v>285/45R20</v>
          </cell>
          <cell r="G366">
            <v>112</v>
          </cell>
          <cell r="H366" t="str">
            <v>Y</v>
          </cell>
          <cell r="I366" t="str">
            <v>XL</v>
          </cell>
          <cell r="J366" t="str">
            <v>-</v>
          </cell>
          <cell r="K366" t="str">
            <v>ContiSportContact 5</v>
          </cell>
          <cell r="L366" t="str">
            <v>285/45R20 112Y XL CSC5 SUV AO</v>
          </cell>
          <cell r="M366">
            <v>632</v>
          </cell>
          <cell r="N366">
            <v>322.32</v>
          </cell>
          <cell r="O366">
            <v>1</v>
          </cell>
          <cell r="P366">
            <v>323.32</v>
          </cell>
        </row>
        <row r="367">
          <cell r="C367" t="str">
            <v>03543660000</v>
          </cell>
          <cell r="D367" t="str">
            <v>Land Rover</v>
          </cell>
          <cell r="F367" t="str">
            <v>295/40R22</v>
          </cell>
          <cell r="G367">
            <v>112</v>
          </cell>
          <cell r="H367" t="str">
            <v>Y</v>
          </cell>
          <cell r="I367" t="str">
            <v>XL</v>
          </cell>
          <cell r="J367" t="str">
            <v>-</v>
          </cell>
          <cell r="K367" t="str">
            <v>ContiSportContact 5</v>
          </cell>
          <cell r="L367" t="str">
            <v>295/40R22 112Y TL XL FR CSC 5 SUV</v>
          </cell>
          <cell r="M367">
            <v>677</v>
          </cell>
          <cell r="N367">
            <v>345.27</v>
          </cell>
          <cell r="O367">
            <v>1</v>
          </cell>
          <cell r="P367">
            <v>346.27</v>
          </cell>
        </row>
        <row r="368">
          <cell r="C368" t="str">
            <v>03543900000</v>
          </cell>
          <cell r="D368" t="str">
            <v>Audi</v>
          </cell>
          <cell r="F368" t="str">
            <v>255/45R20</v>
          </cell>
          <cell r="G368">
            <v>101</v>
          </cell>
          <cell r="H368" t="str">
            <v>W</v>
          </cell>
          <cell r="I368" t="str">
            <v>SL</v>
          </cell>
          <cell r="J368" t="str">
            <v>-</v>
          </cell>
          <cell r="K368" t="str">
            <v>ContiSportContact 5</v>
          </cell>
          <cell r="L368" t="str">
            <v>255/45R20 101W FR CSC 5 SUV AO</v>
          </cell>
          <cell r="M368">
            <v>484.5</v>
          </cell>
          <cell r="N368">
            <v>247.09</v>
          </cell>
          <cell r="O368">
            <v>1</v>
          </cell>
          <cell r="P368">
            <v>248.09</v>
          </cell>
        </row>
        <row r="369">
          <cell r="C369" t="str">
            <v>03544230000</v>
          </cell>
          <cell r="D369" t="str">
            <v>Land Rover</v>
          </cell>
          <cell r="F369" t="str">
            <v>295/40R22</v>
          </cell>
          <cell r="G369">
            <v>112</v>
          </cell>
          <cell r="H369" t="str">
            <v>Y</v>
          </cell>
          <cell r="I369" t="str">
            <v>XL</v>
          </cell>
          <cell r="J369" t="str">
            <v>SIL</v>
          </cell>
          <cell r="K369" t="str">
            <v>ContiSportContact 5</v>
          </cell>
          <cell r="L369" t="str">
            <v>295/40R22 112Y XL CSC5 SUV ContiSilent</v>
          </cell>
          <cell r="M369">
            <v>742.5</v>
          </cell>
          <cell r="N369">
            <v>378.67</v>
          </cell>
          <cell r="O369">
            <v>1</v>
          </cell>
          <cell r="P369">
            <v>379.67</v>
          </cell>
        </row>
        <row r="370">
          <cell r="C370" t="str">
            <v>03545360000</v>
          </cell>
          <cell r="D370" t="str">
            <v>Jaguar</v>
          </cell>
          <cell r="F370" t="str">
            <v>265/40R22</v>
          </cell>
          <cell r="G370">
            <v>106</v>
          </cell>
          <cell r="H370" t="str">
            <v>Y</v>
          </cell>
          <cell r="I370" t="str">
            <v>XL</v>
          </cell>
          <cell r="J370" t="str">
            <v>-</v>
          </cell>
          <cell r="K370" t="str">
            <v>ContiSportContact 5</v>
          </cell>
          <cell r="L370" t="str">
            <v>265/40R22 106Y XL CSC5 SUV J</v>
          </cell>
          <cell r="M370">
            <v>604.5</v>
          </cell>
          <cell r="N370">
            <v>308.29000000000002</v>
          </cell>
          <cell r="O370">
            <v>1</v>
          </cell>
          <cell r="P370">
            <v>309.29000000000002</v>
          </cell>
        </row>
        <row r="371">
          <cell r="C371" t="str">
            <v>03560760000</v>
          </cell>
          <cell r="D371" t="str">
            <v>Mercedes</v>
          </cell>
          <cell r="F371" t="str">
            <v>225/45R17</v>
          </cell>
          <cell r="G371">
            <v>91</v>
          </cell>
          <cell r="H371" t="str">
            <v>V</v>
          </cell>
          <cell r="I371" t="str">
            <v>SL</v>
          </cell>
          <cell r="J371" t="str">
            <v>-</v>
          </cell>
          <cell r="K371" t="str">
            <v>ContiSportContact 5</v>
          </cell>
          <cell r="L371" t="str">
            <v>225/45R17 91V TL FR CSC5 MO</v>
          </cell>
          <cell r="M371">
            <v>209.5</v>
          </cell>
          <cell r="N371">
            <v>106.84</v>
          </cell>
          <cell r="O371">
            <v>1</v>
          </cell>
          <cell r="P371">
            <v>107.84</v>
          </cell>
        </row>
        <row r="372">
          <cell r="C372" t="str">
            <v>03560980000</v>
          </cell>
          <cell r="D372" t="str">
            <v>Mercedes</v>
          </cell>
          <cell r="F372" t="str">
            <v>265/45R20</v>
          </cell>
          <cell r="G372">
            <v>108</v>
          </cell>
          <cell r="H372" t="str">
            <v>Y</v>
          </cell>
          <cell r="I372" t="str">
            <v>XL</v>
          </cell>
          <cell r="J372" t="str">
            <v>-</v>
          </cell>
          <cell r="K372" t="str">
            <v>ContiSportContact 5</v>
          </cell>
          <cell r="L372" t="str">
            <v>265/45ZR20 108Y XL CSC5SUV MO</v>
          </cell>
          <cell r="M372">
            <v>545.5</v>
          </cell>
          <cell r="N372">
            <v>278.2</v>
          </cell>
          <cell r="O372">
            <v>1</v>
          </cell>
          <cell r="P372">
            <v>279.2</v>
          </cell>
        </row>
        <row r="373">
          <cell r="C373" t="str">
            <v>03561530000</v>
          </cell>
          <cell r="D373" t="str">
            <v>BMW</v>
          </cell>
          <cell r="F373" t="str">
            <v>225/50R18</v>
          </cell>
          <cell r="G373">
            <v>95</v>
          </cell>
          <cell r="H373" t="str">
            <v>W</v>
          </cell>
          <cell r="I373" t="str">
            <v>SL</v>
          </cell>
          <cell r="J373" t="str">
            <v>SSR</v>
          </cell>
          <cell r="K373" t="str">
            <v>ContiSportContact 5</v>
          </cell>
          <cell r="L373" t="str">
            <v>225/50R18 95W TL FR CSC5 SSR *</v>
          </cell>
          <cell r="M373">
            <v>445.5</v>
          </cell>
          <cell r="N373">
            <v>227.2</v>
          </cell>
          <cell r="O373">
            <v>1</v>
          </cell>
          <cell r="P373">
            <v>228.2</v>
          </cell>
        </row>
        <row r="374">
          <cell r="C374" t="str">
            <v>03561540000</v>
          </cell>
          <cell r="D374" t="str">
            <v>BMW</v>
          </cell>
          <cell r="F374" t="str">
            <v>255/45R18</v>
          </cell>
          <cell r="G374">
            <v>99</v>
          </cell>
          <cell r="H374" t="str">
            <v>W</v>
          </cell>
          <cell r="I374" t="str">
            <v>SL</v>
          </cell>
          <cell r="J374" t="str">
            <v>SSR</v>
          </cell>
          <cell r="K374" t="str">
            <v>ContiSportContact 5</v>
          </cell>
          <cell r="L374" t="str">
            <v>255/45R18 99W TL FR CSC5 SSR *</v>
          </cell>
          <cell r="M374">
            <v>449</v>
          </cell>
          <cell r="N374">
            <v>228.99</v>
          </cell>
          <cell r="O374">
            <v>1</v>
          </cell>
          <cell r="P374">
            <v>229.99</v>
          </cell>
        </row>
        <row r="375">
          <cell r="C375" t="str">
            <v>03561550000</v>
          </cell>
          <cell r="D375" t="str">
            <v>BMW</v>
          </cell>
          <cell r="F375" t="str">
            <v>255/40R19</v>
          </cell>
          <cell r="G375">
            <v>96</v>
          </cell>
          <cell r="H375" t="str">
            <v>W</v>
          </cell>
          <cell r="I375" t="str">
            <v>SL</v>
          </cell>
          <cell r="J375" t="str">
            <v>SSR</v>
          </cell>
          <cell r="K375" t="str">
            <v>ContiSportContact 5</v>
          </cell>
          <cell r="L375" t="str">
            <v>255/40R19 96W TL FR CSC5 SSR *</v>
          </cell>
          <cell r="M375">
            <v>500.5</v>
          </cell>
          <cell r="N375">
            <v>255.25</v>
          </cell>
          <cell r="O375">
            <v>1</v>
          </cell>
          <cell r="P375">
            <v>256.25</v>
          </cell>
        </row>
        <row r="376">
          <cell r="C376" t="str">
            <v>03561570000</v>
          </cell>
          <cell r="D376" t="str">
            <v>BMW</v>
          </cell>
          <cell r="F376" t="str">
            <v>225/45R19</v>
          </cell>
          <cell r="G376">
            <v>92</v>
          </cell>
          <cell r="H376" t="str">
            <v>W</v>
          </cell>
          <cell r="I376" t="str">
            <v>SL</v>
          </cell>
          <cell r="J376" t="str">
            <v>SSR</v>
          </cell>
          <cell r="K376" t="str">
            <v>ContiSportContact 5</v>
          </cell>
          <cell r="L376" t="str">
            <v>225/45R19 92W TL FR CSC5 SSR *</v>
          </cell>
          <cell r="M376">
            <v>531</v>
          </cell>
          <cell r="N376">
            <v>270.81</v>
          </cell>
          <cell r="O376">
            <v>1</v>
          </cell>
          <cell r="P376">
            <v>271.81</v>
          </cell>
        </row>
        <row r="377">
          <cell r="C377" t="str">
            <v>03561600000</v>
          </cell>
          <cell r="D377" t="str">
            <v>BMW</v>
          </cell>
          <cell r="F377" t="str">
            <v>225/45R18</v>
          </cell>
          <cell r="G377">
            <v>91</v>
          </cell>
          <cell r="H377" t="str">
            <v>V</v>
          </cell>
          <cell r="I377" t="str">
            <v>SL</v>
          </cell>
          <cell r="J377" t="str">
            <v>SSR</v>
          </cell>
          <cell r="K377" t="str">
            <v>ContiSportContact 5</v>
          </cell>
          <cell r="L377" t="str">
            <v>225/45R18 91V TL FR CSC 5 SSR*</v>
          </cell>
          <cell r="M377">
            <v>374</v>
          </cell>
          <cell r="N377">
            <v>190.74</v>
          </cell>
          <cell r="O377">
            <v>1</v>
          </cell>
          <cell r="P377">
            <v>191.74</v>
          </cell>
        </row>
        <row r="378">
          <cell r="C378" t="str">
            <v>03561770000</v>
          </cell>
          <cell r="D378" t="str">
            <v>Mercedes</v>
          </cell>
          <cell r="F378" t="str">
            <v>225/45R17</v>
          </cell>
          <cell r="G378">
            <v>91</v>
          </cell>
          <cell r="H378" t="str">
            <v>Y</v>
          </cell>
          <cell r="I378" t="str">
            <v>SL</v>
          </cell>
          <cell r="J378" t="str">
            <v>-</v>
          </cell>
          <cell r="K378" t="str">
            <v>ContiSportContact 5</v>
          </cell>
          <cell r="L378" t="str">
            <v>225/45R17 91Y TL FR CSC 5 MO</v>
          </cell>
          <cell r="M378">
            <v>209.5</v>
          </cell>
          <cell r="N378">
            <v>106.84</v>
          </cell>
          <cell r="O378">
            <v>1</v>
          </cell>
          <cell r="P378">
            <v>107.84</v>
          </cell>
        </row>
        <row r="379">
          <cell r="C379" t="str">
            <v>03561780000</v>
          </cell>
          <cell r="D379" t="str">
            <v>Mercedes</v>
          </cell>
          <cell r="F379" t="str">
            <v>245/40R17</v>
          </cell>
          <cell r="G379">
            <v>91</v>
          </cell>
          <cell r="H379" t="str">
            <v>Y</v>
          </cell>
          <cell r="I379" t="str">
            <v>SL</v>
          </cell>
          <cell r="J379" t="str">
            <v>-</v>
          </cell>
          <cell r="K379" t="str">
            <v>ContiSportContact 5</v>
          </cell>
          <cell r="L379" t="str">
            <v>245/40R17 91Y TL FR CSC 5 MO</v>
          </cell>
          <cell r="M379">
            <v>281</v>
          </cell>
          <cell r="N379">
            <v>143.31</v>
          </cell>
          <cell r="O379">
            <v>1</v>
          </cell>
          <cell r="P379">
            <v>144.31</v>
          </cell>
        </row>
        <row r="380">
          <cell r="C380" t="str">
            <v>03561870000</v>
          </cell>
          <cell r="D380" t="str">
            <v>Mercedes</v>
          </cell>
          <cell r="F380" t="str">
            <v>255/35R18</v>
          </cell>
          <cell r="G380">
            <v>94</v>
          </cell>
          <cell r="H380" t="str">
            <v>Y</v>
          </cell>
          <cell r="I380" t="str">
            <v>XL</v>
          </cell>
          <cell r="J380" t="str">
            <v>-</v>
          </cell>
          <cell r="K380" t="str">
            <v>ContiSportContact 5</v>
          </cell>
          <cell r="L380" t="str">
            <v>255/35R18 94Y XL FR CSC 5 MO</v>
          </cell>
          <cell r="M380">
            <v>344</v>
          </cell>
          <cell r="N380">
            <v>175.44</v>
          </cell>
          <cell r="O380">
            <v>1</v>
          </cell>
          <cell r="P380">
            <v>176.44</v>
          </cell>
        </row>
        <row r="381">
          <cell r="C381" t="str">
            <v>03562070000</v>
          </cell>
          <cell r="D381" t="str">
            <v>Porsche</v>
          </cell>
          <cell r="F381" t="str">
            <v>245/50R18</v>
          </cell>
          <cell r="G381">
            <v>100</v>
          </cell>
          <cell r="H381" t="str">
            <v>(Y)</v>
          </cell>
          <cell r="I381" t="str">
            <v>SL</v>
          </cell>
          <cell r="J381" t="str">
            <v>-</v>
          </cell>
          <cell r="K381" t="str">
            <v>ContiSportContact 5</v>
          </cell>
          <cell r="L381" t="str">
            <v>245/50ZR18 (100Y) FR CSC5 N0</v>
          </cell>
          <cell r="M381">
            <v>389</v>
          </cell>
          <cell r="N381">
            <v>198.39</v>
          </cell>
          <cell r="O381">
            <v>1</v>
          </cell>
          <cell r="P381">
            <v>199.39</v>
          </cell>
        </row>
        <row r="382">
          <cell r="C382" t="str">
            <v>03562080000</v>
          </cell>
          <cell r="D382" t="str">
            <v>Porsche</v>
          </cell>
          <cell r="F382" t="str">
            <v>275/45R18</v>
          </cell>
          <cell r="G382">
            <v>103</v>
          </cell>
          <cell r="H382" t="str">
            <v>(Y)</v>
          </cell>
          <cell r="I382" t="str">
            <v>SL</v>
          </cell>
          <cell r="J382" t="str">
            <v>-</v>
          </cell>
          <cell r="K382" t="str">
            <v>ContiSportContact 5</v>
          </cell>
          <cell r="L382" t="str">
            <v>275/45ZR18 (103Y) FR CSC5 N0</v>
          </cell>
          <cell r="M382">
            <v>452</v>
          </cell>
          <cell r="N382">
            <v>230.52</v>
          </cell>
          <cell r="O382">
            <v>1</v>
          </cell>
          <cell r="P382">
            <v>231.52</v>
          </cell>
        </row>
        <row r="383">
          <cell r="C383" t="str">
            <v>03562120000</v>
          </cell>
          <cell r="D383" t="str">
            <v>Mercedes</v>
          </cell>
          <cell r="F383" t="str">
            <v>245/45R17</v>
          </cell>
          <cell r="G383">
            <v>95</v>
          </cell>
          <cell r="H383" t="str">
            <v>W</v>
          </cell>
          <cell r="I383" t="str">
            <v>SL</v>
          </cell>
          <cell r="J383" t="str">
            <v>-</v>
          </cell>
          <cell r="K383" t="str">
            <v>ContiSportContact 5</v>
          </cell>
          <cell r="L383" t="str">
            <v>245/45R17 95W TL FR CSC5 MO</v>
          </cell>
          <cell r="M383">
            <v>303.5</v>
          </cell>
          <cell r="N383">
            <v>154.78</v>
          </cell>
          <cell r="O383">
            <v>1</v>
          </cell>
          <cell r="P383">
            <v>155.78</v>
          </cell>
        </row>
        <row r="384">
          <cell r="C384" t="str">
            <v>03562250000</v>
          </cell>
          <cell r="D384" t="str">
            <v>Mercedes</v>
          </cell>
          <cell r="F384" t="str">
            <v>225/50R17</v>
          </cell>
          <cell r="G384">
            <v>94</v>
          </cell>
          <cell r="H384" t="str">
            <v>W</v>
          </cell>
          <cell r="I384" t="str">
            <v>SL</v>
          </cell>
          <cell r="J384" t="str">
            <v>-</v>
          </cell>
          <cell r="K384" t="str">
            <v>ContiSportContact 5</v>
          </cell>
          <cell r="L384" t="str">
            <v>225/50R17 94W CSC 5 MO</v>
          </cell>
          <cell r="M384">
            <v>284</v>
          </cell>
          <cell r="N384">
            <v>144.84</v>
          </cell>
          <cell r="O384">
            <v>1</v>
          </cell>
          <cell r="P384">
            <v>145.84</v>
          </cell>
        </row>
        <row r="385">
          <cell r="C385" t="str">
            <v>03562330000</v>
          </cell>
          <cell r="D385" t="str">
            <v>Audi</v>
          </cell>
          <cell r="F385" t="str">
            <v>225/40R18</v>
          </cell>
          <cell r="G385">
            <v>92</v>
          </cell>
          <cell r="H385" t="str">
            <v>Y</v>
          </cell>
          <cell r="I385" t="str">
            <v>XL</v>
          </cell>
          <cell r="J385" t="str">
            <v>-</v>
          </cell>
          <cell r="K385" t="str">
            <v>ContiSportContact 5</v>
          </cell>
          <cell r="L385" t="str">
            <v>225/40R18 92Y TL XL FR CSC5 AO</v>
          </cell>
          <cell r="M385">
            <v>234.5</v>
          </cell>
          <cell r="N385">
            <v>119.59</v>
          </cell>
          <cell r="O385">
            <v>1</v>
          </cell>
          <cell r="P385">
            <v>120.59</v>
          </cell>
        </row>
        <row r="386">
          <cell r="C386" t="str">
            <v>03562720000</v>
          </cell>
          <cell r="D386" t="str">
            <v>Mercedes</v>
          </cell>
          <cell r="F386" t="str">
            <v>245/35R19</v>
          </cell>
          <cell r="G386">
            <v>93</v>
          </cell>
          <cell r="H386" t="str">
            <v>Y</v>
          </cell>
          <cell r="I386" t="str">
            <v>XL</v>
          </cell>
          <cell r="J386" t="str">
            <v>SSR</v>
          </cell>
          <cell r="K386" t="str">
            <v>ContiSportContact 5</v>
          </cell>
          <cell r="L386" t="str">
            <v>245/35R19 93Y XL CSC5 SSR MOE</v>
          </cell>
          <cell r="M386">
            <v>499.5</v>
          </cell>
          <cell r="N386">
            <v>254.74</v>
          </cell>
          <cell r="O386">
            <v>1</v>
          </cell>
          <cell r="P386">
            <v>255.74</v>
          </cell>
        </row>
        <row r="387">
          <cell r="C387" t="str">
            <v>03562730000</v>
          </cell>
          <cell r="D387" t="str">
            <v>Mercedes</v>
          </cell>
          <cell r="F387" t="str">
            <v>225/40R19</v>
          </cell>
          <cell r="G387">
            <v>93</v>
          </cell>
          <cell r="H387" t="str">
            <v>Y</v>
          </cell>
          <cell r="I387" t="str">
            <v>XL</v>
          </cell>
          <cell r="J387" t="str">
            <v>SSR</v>
          </cell>
          <cell r="K387" t="str">
            <v>ContiSportContact 5</v>
          </cell>
          <cell r="L387" t="str">
            <v>225/40R19 93Y XL CSC5 SSR MOE</v>
          </cell>
          <cell r="M387">
            <v>512.5</v>
          </cell>
          <cell r="N387">
            <v>261.37</v>
          </cell>
          <cell r="O387">
            <v>1</v>
          </cell>
          <cell r="P387">
            <v>262.37</v>
          </cell>
        </row>
        <row r="388">
          <cell r="C388" t="str">
            <v>03562740000</v>
          </cell>
          <cell r="D388" t="str">
            <v>Mercedes</v>
          </cell>
          <cell r="F388" t="str">
            <v>275/40R19</v>
          </cell>
          <cell r="G388">
            <v>101</v>
          </cell>
          <cell r="H388" t="str">
            <v>Y</v>
          </cell>
          <cell r="I388" t="str">
            <v>SL</v>
          </cell>
          <cell r="J388" t="str">
            <v>-</v>
          </cell>
          <cell r="K388" t="str">
            <v>ContiSportContact 5</v>
          </cell>
          <cell r="L388" t="str">
            <v>275/40R19 101Y TL FR CSC 5 MO</v>
          </cell>
          <cell r="M388">
            <v>462</v>
          </cell>
          <cell r="N388">
            <v>235.62</v>
          </cell>
          <cell r="O388">
            <v>1</v>
          </cell>
          <cell r="P388">
            <v>236.62</v>
          </cell>
        </row>
        <row r="389">
          <cell r="C389" t="str">
            <v>03563020000</v>
          </cell>
          <cell r="D389" t="str">
            <v>Mercedes</v>
          </cell>
          <cell r="F389" t="str">
            <v>245/40R18</v>
          </cell>
          <cell r="G389">
            <v>97</v>
          </cell>
          <cell r="H389" t="str">
            <v>Y</v>
          </cell>
          <cell r="I389" t="str">
            <v>XL</v>
          </cell>
          <cell r="J389" t="str">
            <v>SSR</v>
          </cell>
          <cell r="K389" t="str">
            <v>ContiSportContact 5</v>
          </cell>
          <cell r="L389" t="str">
            <v>245/40R18 97Y XL CSC 5 SSR MOE</v>
          </cell>
          <cell r="M389">
            <v>375.5</v>
          </cell>
          <cell r="N389">
            <v>191.5</v>
          </cell>
          <cell r="O389">
            <v>1</v>
          </cell>
          <cell r="P389">
            <v>192.5</v>
          </cell>
        </row>
        <row r="390">
          <cell r="C390" t="str">
            <v>03563050000</v>
          </cell>
          <cell r="D390" t="str">
            <v>Mercedes</v>
          </cell>
          <cell r="F390" t="str">
            <v>225/45R18</v>
          </cell>
          <cell r="G390">
            <v>95</v>
          </cell>
          <cell r="H390" t="str">
            <v>Y</v>
          </cell>
          <cell r="I390" t="str">
            <v>XL</v>
          </cell>
          <cell r="J390" t="str">
            <v>SSR</v>
          </cell>
          <cell r="K390" t="str">
            <v>ContiSportContact 5</v>
          </cell>
          <cell r="L390" t="str">
            <v>225/45R18 95Y XL CSC 5 SSR MOE</v>
          </cell>
          <cell r="M390">
            <v>409</v>
          </cell>
          <cell r="N390">
            <v>208.59</v>
          </cell>
          <cell r="O390">
            <v>1</v>
          </cell>
          <cell r="P390">
            <v>209.59</v>
          </cell>
        </row>
        <row r="391">
          <cell r="C391" t="str">
            <v>03563070000</v>
          </cell>
          <cell r="D391" t="str">
            <v>Rolls-Royce</v>
          </cell>
          <cell r="F391" t="str">
            <v>255/40R21</v>
          </cell>
          <cell r="G391">
            <v>102</v>
          </cell>
          <cell r="H391" t="str">
            <v>Y</v>
          </cell>
          <cell r="I391" t="str">
            <v>XL</v>
          </cell>
          <cell r="J391" t="str">
            <v>CS</v>
          </cell>
          <cell r="K391" t="str">
            <v>ContiSportContact 5</v>
          </cell>
          <cell r="L391" t="str">
            <v>255/40R21 102Y XL FR CSC 5 CS*</v>
          </cell>
          <cell r="M391">
            <v>607</v>
          </cell>
          <cell r="N391">
            <v>309.57</v>
          </cell>
          <cell r="O391">
            <v>1</v>
          </cell>
          <cell r="P391">
            <v>310.57</v>
          </cell>
        </row>
        <row r="392">
          <cell r="C392" t="str">
            <v>03563080000</v>
          </cell>
          <cell r="D392" t="str">
            <v>Rolls-Royce</v>
          </cell>
          <cell r="F392" t="str">
            <v>285/35R21</v>
          </cell>
          <cell r="G392">
            <v>105</v>
          </cell>
          <cell r="H392" t="str">
            <v>Y</v>
          </cell>
          <cell r="I392" t="str">
            <v>XL</v>
          </cell>
          <cell r="J392" t="str">
            <v>CS</v>
          </cell>
          <cell r="K392" t="str">
            <v>ContiSportContact 5</v>
          </cell>
          <cell r="L392" t="str">
            <v>285/35R21 105Y XL FR CSC 5 CS*</v>
          </cell>
          <cell r="M392">
            <v>676</v>
          </cell>
          <cell r="N392">
            <v>344.76</v>
          </cell>
          <cell r="O392">
            <v>1</v>
          </cell>
          <cell r="P392">
            <v>345.76</v>
          </cell>
        </row>
        <row r="393">
          <cell r="C393" t="str">
            <v>03563300000</v>
          </cell>
          <cell r="D393" t="str">
            <v>Audi</v>
          </cell>
          <cell r="F393" t="str">
            <v>255/45R19</v>
          </cell>
          <cell r="G393">
            <v>104</v>
          </cell>
          <cell r="H393" t="str">
            <v>Y</v>
          </cell>
          <cell r="I393" t="str">
            <v>XL</v>
          </cell>
          <cell r="J393" t="str">
            <v>-</v>
          </cell>
          <cell r="K393" t="str">
            <v>ContiSportContact 5</v>
          </cell>
          <cell r="L393" t="str">
            <v>255/45R19 104Y  XL FR CSC5 AO</v>
          </cell>
          <cell r="M393">
            <v>480.5</v>
          </cell>
          <cell r="N393">
            <v>245.05</v>
          </cell>
          <cell r="O393">
            <v>1</v>
          </cell>
          <cell r="P393">
            <v>246.05</v>
          </cell>
        </row>
        <row r="394">
          <cell r="C394" t="str">
            <v>03563810000</v>
          </cell>
          <cell r="D394" t="str">
            <v>Mercedes</v>
          </cell>
          <cell r="F394" t="str">
            <v>255/35R19</v>
          </cell>
          <cell r="G394">
            <v>96</v>
          </cell>
          <cell r="H394" t="str">
            <v>Y</v>
          </cell>
          <cell r="I394" t="str">
            <v>XL</v>
          </cell>
          <cell r="J394" t="str">
            <v>SSR</v>
          </cell>
          <cell r="K394" t="str">
            <v>ContiSportContact 5</v>
          </cell>
          <cell r="L394" t="str">
            <v>255/35R19 96Y XL CSC 5 SSR MOE</v>
          </cell>
          <cell r="M394">
            <v>456</v>
          </cell>
          <cell r="N394">
            <v>232.56</v>
          </cell>
          <cell r="O394">
            <v>1</v>
          </cell>
          <cell r="P394">
            <v>233.56</v>
          </cell>
        </row>
        <row r="395">
          <cell r="C395" t="str">
            <v>03563890000</v>
          </cell>
          <cell r="D395" t="str">
            <v>Audi</v>
          </cell>
          <cell r="F395" t="str">
            <v>245/45R18</v>
          </cell>
          <cell r="G395">
            <v>96</v>
          </cell>
          <cell r="H395" t="str">
            <v>Y</v>
          </cell>
          <cell r="I395" t="str">
            <v>SL</v>
          </cell>
          <cell r="J395" t="str">
            <v>-</v>
          </cell>
          <cell r="K395" t="str">
            <v>ContiSportContact 5</v>
          </cell>
          <cell r="L395" t="str">
            <v>245/45R18 96Y CSC5 AO</v>
          </cell>
          <cell r="M395">
            <v>332</v>
          </cell>
          <cell r="N395">
            <v>169.32</v>
          </cell>
          <cell r="O395">
            <v>1</v>
          </cell>
          <cell r="P395">
            <v>170.32</v>
          </cell>
        </row>
        <row r="396">
          <cell r="C396" t="str">
            <v>03564040000</v>
          </cell>
          <cell r="D396" t="str">
            <v>BMW</v>
          </cell>
          <cell r="F396" t="str">
            <v>225/40R19</v>
          </cell>
          <cell r="G396">
            <v>89</v>
          </cell>
          <cell r="H396" t="str">
            <v>W</v>
          </cell>
          <cell r="I396" t="str">
            <v>SL</v>
          </cell>
          <cell r="J396" t="str">
            <v>SSR</v>
          </cell>
          <cell r="K396" t="str">
            <v>ContiSportContact 5</v>
          </cell>
          <cell r="L396" t="str">
            <v>225/40R19 89W FR CSC5 SSR *</v>
          </cell>
          <cell r="M396">
            <v>566.5</v>
          </cell>
          <cell r="N396">
            <v>288.91000000000003</v>
          </cell>
          <cell r="O396">
            <v>1</v>
          </cell>
          <cell r="P396">
            <v>289.91000000000003</v>
          </cell>
        </row>
        <row r="397">
          <cell r="C397" t="str">
            <v>03564090000</v>
          </cell>
          <cell r="D397" t="str">
            <v>Mercedes</v>
          </cell>
          <cell r="F397" t="str">
            <v>225/45R18</v>
          </cell>
          <cell r="G397">
            <v>95</v>
          </cell>
          <cell r="H397" t="str">
            <v>Y</v>
          </cell>
          <cell r="I397" t="str">
            <v>XL</v>
          </cell>
          <cell r="J397" t="str">
            <v>-</v>
          </cell>
          <cell r="K397" t="str">
            <v>ContiSportContact 5</v>
          </cell>
          <cell r="L397" t="str">
            <v>225/45R18 95Y XL FR SC5 MO</v>
          </cell>
          <cell r="M397">
            <v>344.5</v>
          </cell>
          <cell r="N397">
            <v>175.69</v>
          </cell>
          <cell r="O397">
            <v>1</v>
          </cell>
          <cell r="P397">
            <v>176.69</v>
          </cell>
        </row>
        <row r="398">
          <cell r="C398" t="str">
            <v>03564210000</v>
          </cell>
          <cell r="D398" t="str">
            <v>Mercedes</v>
          </cell>
          <cell r="F398" t="str">
            <v>225/50R17</v>
          </cell>
          <cell r="G398">
            <v>94</v>
          </cell>
          <cell r="H398" t="str">
            <v>W</v>
          </cell>
          <cell r="I398" t="str">
            <v>SL</v>
          </cell>
          <cell r="J398" t="str">
            <v>SSR</v>
          </cell>
          <cell r="K398" t="str">
            <v>ContiSportContact 5</v>
          </cell>
          <cell r="L398" t="str">
            <v>225/50R17 94W CSC5 SSR MOE</v>
          </cell>
          <cell r="M398">
            <v>330</v>
          </cell>
          <cell r="N398">
            <v>168.3</v>
          </cell>
          <cell r="O398">
            <v>1</v>
          </cell>
          <cell r="P398">
            <v>169.3</v>
          </cell>
        </row>
        <row r="399">
          <cell r="C399" t="str">
            <v>03564380000</v>
          </cell>
          <cell r="D399" t="str">
            <v>Mercedes</v>
          </cell>
          <cell r="F399" t="str">
            <v>245/40R18</v>
          </cell>
          <cell r="G399">
            <v>97</v>
          </cell>
          <cell r="H399" t="str">
            <v>Y</v>
          </cell>
          <cell r="I399" t="str">
            <v>XL</v>
          </cell>
          <cell r="J399" t="str">
            <v>-</v>
          </cell>
          <cell r="K399" t="str">
            <v>ContiSportContact 5</v>
          </cell>
          <cell r="L399" t="str">
            <v>245/40R18 97Y XL FR CSC5 MO</v>
          </cell>
          <cell r="M399">
            <v>316</v>
          </cell>
          <cell r="N399">
            <v>161.16</v>
          </cell>
          <cell r="O399">
            <v>1</v>
          </cell>
          <cell r="P399">
            <v>162.16</v>
          </cell>
        </row>
        <row r="400">
          <cell r="C400" t="str">
            <v>03564790000</v>
          </cell>
          <cell r="D400" t="str">
            <v>Hyundai</v>
          </cell>
          <cell r="F400" t="str">
            <v>245/45R19</v>
          </cell>
          <cell r="G400">
            <v>102</v>
          </cell>
          <cell r="H400" t="str">
            <v>W</v>
          </cell>
          <cell r="I400" t="str">
            <v>XL</v>
          </cell>
          <cell r="J400" t="str">
            <v>-</v>
          </cell>
          <cell r="K400" t="str">
            <v>ContiSportContact 5</v>
          </cell>
          <cell r="L400" t="str">
            <v>245/45R19 102W XL FR CSC5</v>
          </cell>
          <cell r="M400">
            <v>468</v>
          </cell>
          <cell r="N400">
            <v>238.68</v>
          </cell>
          <cell r="O400">
            <v>1</v>
          </cell>
          <cell r="P400">
            <v>239.68</v>
          </cell>
        </row>
        <row r="401">
          <cell r="C401" t="str">
            <v>03564890000</v>
          </cell>
          <cell r="D401" t="str">
            <v>Hyundai</v>
          </cell>
          <cell r="F401" t="str">
            <v>275/40R19</v>
          </cell>
          <cell r="G401">
            <v>105</v>
          </cell>
          <cell r="H401" t="str">
            <v>W</v>
          </cell>
          <cell r="I401" t="str">
            <v>XL</v>
          </cell>
          <cell r="J401" t="str">
            <v>-</v>
          </cell>
          <cell r="K401" t="str">
            <v>ContiSportContact 5</v>
          </cell>
          <cell r="L401" t="str">
            <v>275/40R19 105W XL FR CSC5</v>
          </cell>
          <cell r="M401">
            <v>493.5</v>
          </cell>
          <cell r="N401">
            <v>251.68</v>
          </cell>
          <cell r="O401">
            <v>1</v>
          </cell>
          <cell r="P401">
            <v>252.68</v>
          </cell>
        </row>
        <row r="402">
          <cell r="C402" t="str">
            <v>03564950000</v>
          </cell>
          <cell r="D402" t="str">
            <v>Volkswagen</v>
          </cell>
          <cell r="F402" t="str">
            <v>235/55R18</v>
          </cell>
          <cell r="G402">
            <v>100</v>
          </cell>
          <cell r="H402" t="str">
            <v>V</v>
          </cell>
          <cell r="I402" t="str">
            <v>SL</v>
          </cell>
          <cell r="J402" t="str">
            <v>CS</v>
          </cell>
          <cell r="K402" t="str">
            <v>ContiSportContact 5</v>
          </cell>
          <cell r="L402" t="str">
            <v>235/55R18 100V FR CSC5 SUV CS</v>
          </cell>
          <cell r="M402">
            <v>365</v>
          </cell>
          <cell r="N402">
            <v>186.15</v>
          </cell>
          <cell r="O402">
            <v>1</v>
          </cell>
          <cell r="P402">
            <v>187.15</v>
          </cell>
        </row>
        <row r="403">
          <cell r="C403" t="str">
            <v>03565290000</v>
          </cell>
          <cell r="D403" t="str">
            <v>Maserati</v>
          </cell>
          <cell r="F403" t="str">
            <v>235/50R18</v>
          </cell>
          <cell r="G403">
            <v>97</v>
          </cell>
          <cell r="H403" t="str">
            <v>Y</v>
          </cell>
          <cell r="I403" t="str">
            <v>SL</v>
          </cell>
          <cell r="J403" t="str">
            <v>-</v>
          </cell>
          <cell r="K403" t="str">
            <v>ContiSportContact 5</v>
          </cell>
          <cell r="L403" t="str">
            <v>235/50R18 97Y TL FR CSC 5 MGT</v>
          </cell>
          <cell r="M403">
            <v>374.5</v>
          </cell>
          <cell r="N403">
            <v>190.99</v>
          </cell>
          <cell r="O403">
            <v>1</v>
          </cell>
          <cell r="P403">
            <v>191.99</v>
          </cell>
        </row>
        <row r="404">
          <cell r="C404" t="str">
            <v>03565310000</v>
          </cell>
          <cell r="D404" t="str">
            <v>Maserati</v>
          </cell>
          <cell r="F404" t="str">
            <v>275/45R18</v>
          </cell>
          <cell r="G404">
            <v>103</v>
          </cell>
          <cell r="H404" t="str">
            <v>Y</v>
          </cell>
          <cell r="I404" t="str">
            <v>SL</v>
          </cell>
          <cell r="J404" t="str">
            <v>-</v>
          </cell>
          <cell r="K404" t="str">
            <v>ContiSportContact 5</v>
          </cell>
          <cell r="L404" t="str">
            <v>275/45R18 103Y TL FR CSC 5 MGT</v>
          </cell>
          <cell r="M404">
            <v>452</v>
          </cell>
          <cell r="N404">
            <v>230.52</v>
          </cell>
          <cell r="O404">
            <v>1</v>
          </cell>
          <cell r="P404">
            <v>231.52</v>
          </cell>
        </row>
        <row r="405">
          <cell r="C405" t="str">
            <v>03565320000</v>
          </cell>
          <cell r="D405" t="str">
            <v>Maserati</v>
          </cell>
          <cell r="F405" t="str">
            <v>245/45R19</v>
          </cell>
          <cell r="G405">
            <v>102</v>
          </cell>
          <cell r="H405" t="str">
            <v>(Y)</v>
          </cell>
          <cell r="I405" t="str">
            <v>XL</v>
          </cell>
          <cell r="J405" t="str">
            <v>-</v>
          </cell>
          <cell r="K405" t="str">
            <v>ContiSportContact 5</v>
          </cell>
          <cell r="L405" t="str">
            <v>245/45ZR19 (102Y) XL FR CSC 5 MGT</v>
          </cell>
          <cell r="M405">
            <v>452.5</v>
          </cell>
          <cell r="N405">
            <v>230.77</v>
          </cell>
          <cell r="O405">
            <v>1</v>
          </cell>
          <cell r="P405">
            <v>231.77</v>
          </cell>
        </row>
        <row r="406">
          <cell r="C406" t="str">
            <v>03565330000</v>
          </cell>
          <cell r="D406" t="str">
            <v>Maserati</v>
          </cell>
          <cell r="F406" t="str">
            <v>275/40R19</v>
          </cell>
          <cell r="G406">
            <v>101</v>
          </cell>
          <cell r="H406" t="str">
            <v>(Y)</v>
          </cell>
          <cell r="I406" t="str">
            <v>SL</v>
          </cell>
          <cell r="J406" t="str">
            <v>-</v>
          </cell>
          <cell r="K406" t="str">
            <v>ContiSportContact 5</v>
          </cell>
          <cell r="L406" t="str">
            <v>275/40ZR19 (101Y) TL FR CSC 5 MGT</v>
          </cell>
          <cell r="M406">
            <v>462</v>
          </cell>
          <cell r="N406">
            <v>235.62</v>
          </cell>
          <cell r="O406">
            <v>1</v>
          </cell>
          <cell r="P406">
            <v>236.62</v>
          </cell>
        </row>
        <row r="407">
          <cell r="C407" t="str">
            <v>03565680000</v>
          </cell>
          <cell r="D407" t="str">
            <v>Nissan</v>
          </cell>
          <cell r="F407" t="str">
            <v>225/45R18</v>
          </cell>
          <cell r="G407">
            <v>95</v>
          </cell>
          <cell r="H407" t="str">
            <v>Y</v>
          </cell>
          <cell r="I407" t="str">
            <v>XL</v>
          </cell>
          <cell r="J407" t="str">
            <v>-</v>
          </cell>
          <cell r="K407" t="str">
            <v>ContiSportContact 5</v>
          </cell>
          <cell r="L407" t="str">
            <v>225/45R18 95Y XL FR CSC 5</v>
          </cell>
          <cell r="M407">
            <v>344.5</v>
          </cell>
          <cell r="N407">
            <v>175.69</v>
          </cell>
          <cell r="O407">
            <v>1</v>
          </cell>
          <cell r="P407">
            <v>176.69</v>
          </cell>
        </row>
        <row r="408">
          <cell r="C408" t="str">
            <v>03565850000</v>
          </cell>
          <cell r="D408" t="str">
            <v>Audi</v>
          </cell>
          <cell r="F408" t="str">
            <v>245/45R17</v>
          </cell>
          <cell r="G408">
            <v>95</v>
          </cell>
          <cell r="H408" t="str">
            <v>Y</v>
          </cell>
          <cell r="I408" t="str">
            <v>SL</v>
          </cell>
          <cell r="J408" t="str">
            <v>-</v>
          </cell>
          <cell r="K408" t="str">
            <v>ContiSportContact 5</v>
          </cell>
          <cell r="L408" t="str">
            <v>245/45R17 95Y TL FR CSC 5 AO</v>
          </cell>
          <cell r="M408">
            <v>303.5</v>
          </cell>
          <cell r="N408">
            <v>154.78</v>
          </cell>
          <cell r="O408">
            <v>1</v>
          </cell>
          <cell r="P408">
            <v>155.78</v>
          </cell>
        </row>
        <row r="409">
          <cell r="C409" t="str">
            <v>03565860000</v>
          </cell>
          <cell r="D409" t="str">
            <v>Audi</v>
          </cell>
          <cell r="F409" t="str">
            <v>245/40R18</v>
          </cell>
          <cell r="G409">
            <v>93</v>
          </cell>
          <cell r="H409" t="str">
            <v>Y</v>
          </cell>
          <cell r="I409" t="str">
            <v>SL</v>
          </cell>
          <cell r="J409" t="str">
            <v>-</v>
          </cell>
          <cell r="K409" t="str">
            <v>ContiSportContact 5</v>
          </cell>
          <cell r="L409" t="str">
            <v>245/40R18 93Y TL FR CSC5 AO</v>
          </cell>
          <cell r="M409">
            <v>314</v>
          </cell>
          <cell r="N409">
            <v>160.13999999999999</v>
          </cell>
          <cell r="O409">
            <v>1</v>
          </cell>
          <cell r="P409">
            <v>161.13999999999999</v>
          </cell>
        </row>
        <row r="410">
          <cell r="C410" t="str">
            <v>03566390000</v>
          </cell>
          <cell r="D410" t="str">
            <v>Audi</v>
          </cell>
          <cell r="F410" t="str">
            <v>255/60R18</v>
          </cell>
          <cell r="G410">
            <v>108</v>
          </cell>
          <cell r="H410" t="str">
            <v>Y</v>
          </cell>
          <cell r="I410" t="str">
            <v>SL</v>
          </cell>
          <cell r="J410" t="str">
            <v>-</v>
          </cell>
          <cell r="K410" t="str">
            <v>ContiSportContact 5</v>
          </cell>
          <cell r="L410" t="str">
            <v>255/60R18 108Y FR SC5 SUV AO</v>
          </cell>
          <cell r="M410">
            <v>398</v>
          </cell>
          <cell r="N410">
            <v>202.98</v>
          </cell>
          <cell r="O410">
            <v>1</v>
          </cell>
          <cell r="P410">
            <v>203.98</v>
          </cell>
        </row>
        <row r="411">
          <cell r="C411" t="str">
            <v>03567240000</v>
          </cell>
          <cell r="D411" t="str">
            <v>Mercedes</v>
          </cell>
          <cell r="F411" t="str">
            <v>245/45R19</v>
          </cell>
          <cell r="G411">
            <v>102</v>
          </cell>
          <cell r="H411" t="str">
            <v>Y</v>
          </cell>
          <cell r="I411" t="str">
            <v>XL</v>
          </cell>
          <cell r="J411" t="str">
            <v>-</v>
          </cell>
          <cell r="K411" t="str">
            <v>ContiSportContact 5</v>
          </cell>
          <cell r="L411" t="str">
            <v>245/45R19 102Y XL FR SC5 MO</v>
          </cell>
          <cell r="M411">
            <v>452.5</v>
          </cell>
          <cell r="N411">
            <v>230.77</v>
          </cell>
          <cell r="O411">
            <v>1</v>
          </cell>
          <cell r="P411">
            <v>231.77</v>
          </cell>
        </row>
        <row r="412">
          <cell r="C412" t="str">
            <v>03567250000</v>
          </cell>
          <cell r="D412" t="str">
            <v>Mercedes</v>
          </cell>
          <cell r="F412" t="str">
            <v>275/40R19</v>
          </cell>
          <cell r="G412">
            <v>101</v>
          </cell>
          <cell r="H412" t="str">
            <v>Y</v>
          </cell>
          <cell r="I412" t="str">
            <v>SL</v>
          </cell>
          <cell r="J412" t="str">
            <v>-</v>
          </cell>
          <cell r="K412" t="str">
            <v>ContiSportContact 5</v>
          </cell>
          <cell r="L412" t="str">
            <v>275/40R19 101Y FR SC5 MO</v>
          </cell>
          <cell r="M412">
            <v>462</v>
          </cell>
          <cell r="N412">
            <v>235.62</v>
          </cell>
          <cell r="O412">
            <v>1</v>
          </cell>
          <cell r="P412">
            <v>236.62</v>
          </cell>
        </row>
        <row r="413">
          <cell r="C413" t="str">
            <v>03567450000</v>
          </cell>
          <cell r="D413" t="str">
            <v>Mercedes</v>
          </cell>
          <cell r="F413" t="str">
            <v>245/40R19</v>
          </cell>
          <cell r="G413">
            <v>98</v>
          </cell>
          <cell r="H413" t="str">
            <v>Y</v>
          </cell>
          <cell r="I413" t="str">
            <v>XL</v>
          </cell>
          <cell r="J413" t="str">
            <v>-</v>
          </cell>
          <cell r="K413" t="str">
            <v>ContiSportContact 5</v>
          </cell>
          <cell r="L413" t="str">
            <v>245/40R19 98Y XL FR CSC5 *MO</v>
          </cell>
          <cell r="M413">
            <v>460</v>
          </cell>
          <cell r="N413">
            <v>234.6</v>
          </cell>
          <cell r="O413">
            <v>1</v>
          </cell>
          <cell r="P413">
            <v>235.6</v>
          </cell>
        </row>
        <row r="414">
          <cell r="C414" t="str">
            <v>03567580000</v>
          </cell>
          <cell r="D414" t="str">
            <v>Tesla</v>
          </cell>
          <cell r="F414" t="str">
            <v>245/35R21</v>
          </cell>
          <cell r="G414">
            <v>96</v>
          </cell>
          <cell r="H414" t="str">
            <v>W</v>
          </cell>
          <cell r="I414" t="str">
            <v>XL</v>
          </cell>
          <cell r="J414" t="str">
            <v>-</v>
          </cell>
          <cell r="K414" t="str">
            <v>ContiSportContact 5</v>
          </cell>
          <cell r="L414" t="str">
            <v>245/35R21 96W TL XL CSC 5</v>
          </cell>
          <cell r="M414">
            <v>563.5</v>
          </cell>
          <cell r="N414">
            <v>287.38</v>
          </cell>
          <cell r="O414">
            <v>1</v>
          </cell>
          <cell r="P414">
            <v>288.38</v>
          </cell>
        </row>
        <row r="415">
          <cell r="C415" t="str">
            <v>03567940000</v>
          </cell>
          <cell r="D415" t="str">
            <v>Audi</v>
          </cell>
          <cell r="F415" t="str">
            <v>245/40R18</v>
          </cell>
          <cell r="G415" t="str">
            <v>97</v>
          </cell>
          <cell r="H415" t="str">
            <v>Y</v>
          </cell>
          <cell r="I415" t="str">
            <v>XL</v>
          </cell>
          <cell r="J415" t="str">
            <v>-</v>
          </cell>
          <cell r="K415" t="str">
            <v>ContiSportContact 5</v>
          </cell>
          <cell r="L415" t="str">
            <v xml:space="preserve">245/40R18 97Y FR CSC5 </v>
          </cell>
          <cell r="M415">
            <v>272</v>
          </cell>
          <cell r="N415">
            <v>138.72</v>
          </cell>
          <cell r="O415">
            <v>1</v>
          </cell>
          <cell r="P415">
            <v>139.72</v>
          </cell>
        </row>
        <row r="416">
          <cell r="C416" t="str">
            <v>03568440000</v>
          </cell>
          <cell r="D416" t="str">
            <v>Tesla</v>
          </cell>
          <cell r="F416" t="str">
            <v>245/35R21</v>
          </cell>
          <cell r="G416">
            <v>96</v>
          </cell>
          <cell r="H416" t="str">
            <v>W</v>
          </cell>
          <cell r="I416" t="str">
            <v>XL</v>
          </cell>
          <cell r="J416" t="str">
            <v>SIL</v>
          </cell>
          <cell r="K416" t="str">
            <v>ContiSportContact 5</v>
          </cell>
          <cell r="L416" t="str">
            <v>245/35R21 96W TL XL CSC 5 ContiSilent</v>
          </cell>
          <cell r="M416">
            <v>618</v>
          </cell>
          <cell r="N416">
            <v>315.18</v>
          </cell>
          <cell r="O416">
            <v>1</v>
          </cell>
          <cell r="P416">
            <v>316.18</v>
          </cell>
        </row>
        <row r="417">
          <cell r="C417" t="str">
            <v>03568490000</v>
          </cell>
          <cell r="D417" t="str">
            <v>Jaguar</v>
          </cell>
          <cell r="F417" t="str">
            <v>255/50R20</v>
          </cell>
          <cell r="G417">
            <v>109</v>
          </cell>
          <cell r="H417" t="str">
            <v>W</v>
          </cell>
          <cell r="I417" t="str">
            <v>XL</v>
          </cell>
          <cell r="J417" t="str">
            <v>-</v>
          </cell>
          <cell r="K417" t="str">
            <v>ContiSportContact 5</v>
          </cell>
          <cell r="L417" t="str">
            <v>255/50R20 109W XL CSC5 SUV J</v>
          </cell>
          <cell r="M417">
            <v>520</v>
          </cell>
          <cell r="N417">
            <v>265.2</v>
          </cell>
          <cell r="O417">
            <v>1</v>
          </cell>
          <cell r="P417">
            <v>266.2</v>
          </cell>
        </row>
        <row r="418">
          <cell r="C418" t="str">
            <v>03568650000</v>
          </cell>
          <cell r="D418" t="str">
            <v>Audi</v>
          </cell>
          <cell r="F418" t="str">
            <v>285/40R21</v>
          </cell>
          <cell r="G418">
            <v>109</v>
          </cell>
          <cell r="H418" t="str">
            <v>Y</v>
          </cell>
          <cell r="I418" t="str">
            <v>XL</v>
          </cell>
          <cell r="J418" t="str">
            <v>-</v>
          </cell>
          <cell r="K418" t="str">
            <v>ContiSportContact 5</v>
          </cell>
          <cell r="L418" t="str">
            <v>285/40R21 109Y XL CSC 5 SUV AO</v>
          </cell>
          <cell r="M418">
            <v>616</v>
          </cell>
          <cell r="N418">
            <v>314.16000000000003</v>
          </cell>
          <cell r="O418">
            <v>1</v>
          </cell>
          <cell r="P418">
            <v>315.16000000000003</v>
          </cell>
        </row>
        <row r="419">
          <cell r="C419" t="str">
            <v>03568970000</v>
          </cell>
          <cell r="D419" t="str">
            <v>Jaguar</v>
          </cell>
          <cell r="F419" t="str">
            <v>255/55R19</v>
          </cell>
          <cell r="G419">
            <v>111</v>
          </cell>
          <cell r="H419" t="str">
            <v>W</v>
          </cell>
          <cell r="I419" t="str">
            <v>XL</v>
          </cell>
          <cell r="J419" t="str">
            <v>-</v>
          </cell>
          <cell r="K419" t="str">
            <v>ContiSportContact 5</v>
          </cell>
          <cell r="L419" t="str">
            <v>255/55R19 111W XL SC5 SUV J</v>
          </cell>
          <cell r="M419">
            <v>369</v>
          </cell>
          <cell r="N419">
            <v>188.19</v>
          </cell>
          <cell r="O419">
            <v>1</v>
          </cell>
          <cell r="P419">
            <v>189.19</v>
          </cell>
        </row>
        <row r="420">
          <cell r="C420" t="str">
            <v>03569010000</v>
          </cell>
          <cell r="D420" t="str">
            <v>Porsche</v>
          </cell>
          <cell r="F420" t="str">
            <v>255/50R19</v>
          </cell>
          <cell r="G420">
            <v>103</v>
          </cell>
          <cell r="H420" t="str">
            <v>Y</v>
          </cell>
          <cell r="I420" t="str">
            <v>SL</v>
          </cell>
          <cell r="J420" t="str">
            <v>-</v>
          </cell>
          <cell r="K420" t="str">
            <v>ContiSportContact 5</v>
          </cell>
          <cell r="L420" t="str">
            <v>255/50R19 103Y FR CSC5 N0</v>
          </cell>
          <cell r="M420">
            <v>383.5</v>
          </cell>
          <cell r="N420">
            <v>195.58</v>
          </cell>
          <cell r="O420">
            <v>1</v>
          </cell>
          <cell r="P420">
            <v>196.58</v>
          </cell>
        </row>
        <row r="421">
          <cell r="C421" t="str">
            <v>03570550000</v>
          </cell>
          <cell r="D421" t="str">
            <v>Jaguar</v>
          </cell>
          <cell r="F421" t="str">
            <v>225/45R18</v>
          </cell>
          <cell r="G421">
            <v>95</v>
          </cell>
          <cell r="H421" t="str">
            <v>Y</v>
          </cell>
          <cell r="I421" t="str">
            <v>XL</v>
          </cell>
          <cell r="J421" t="str">
            <v>-</v>
          </cell>
          <cell r="K421" t="str">
            <v>ContiSportContact 5</v>
          </cell>
          <cell r="L421" t="str">
            <v>225/45R18 95Y TL XL FR CSC 5 J</v>
          </cell>
          <cell r="M421">
            <v>344.5</v>
          </cell>
          <cell r="N421">
            <v>175.69</v>
          </cell>
          <cell r="O421">
            <v>1</v>
          </cell>
          <cell r="P421">
            <v>176.69</v>
          </cell>
        </row>
        <row r="422">
          <cell r="C422" t="str">
            <v>03570830000</v>
          </cell>
          <cell r="D422" t="str">
            <v>Jaguar</v>
          </cell>
          <cell r="F422" t="str">
            <v>245/45R18</v>
          </cell>
          <cell r="G422">
            <v>100</v>
          </cell>
          <cell r="H422" t="str">
            <v>W</v>
          </cell>
          <cell r="I422" t="str">
            <v>XL</v>
          </cell>
          <cell r="J422" t="str">
            <v>-</v>
          </cell>
          <cell r="K422" t="str">
            <v>ContiSportContact 5</v>
          </cell>
          <cell r="L422" t="str">
            <v>245/45R18 100W XL FR CSC5 J</v>
          </cell>
          <cell r="M422">
            <v>475.5</v>
          </cell>
          <cell r="N422">
            <v>242.5</v>
          </cell>
          <cell r="O422">
            <v>1</v>
          </cell>
          <cell r="P422">
            <v>243.5</v>
          </cell>
        </row>
        <row r="423">
          <cell r="C423" t="str">
            <v>03571160000</v>
          </cell>
          <cell r="D423" t="str">
            <v>Maserati</v>
          </cell>
          <cell r="F423" t="str">
            <v>245/40R20</v>
          </cell>
          <cell r="G423">
            <v>99</v>
          </cell>
          <cell r="H423" t="str">
            <v>(Y)</v>
          </cell>
          <cell r="I423" t="str">
            <v>XL</v>
          </cell>
          <cell r="J423" t="str">
            <v>-</v>
          </cell>
          <cell r="K423" t="str">
            <v>ContiSportContact 5</v>
          </cell>
          <cell r="L423" t="str">
            <v>245/40ZR20 (99Y) XL FR CSC 5 MGT</v>
          </cell>
          <cell r="M423">
            <v>511</v>
          </cell>
          <cell r="N423">
            <v>260.61</v>
          </cell>
          <cell r="O423">
            <v>1</v>
          </cell>
          <cell r="P423">
            <v>261.61</v>
          </cell>
        </row>
        <row r="424">
          <cell r="C424" t="str">
            <v>03571180000</v>
          </cell>
          <cell r="D424" t="str">
            <v>Maserati</v>
          </cell>
          <cell r="F424" t="str">
            <v>245/35R21</v>
          </cell>
          <cell r="G424">
            <v>96</v>
          </cell>
          <cell r="H424" t="str">
            <v>Y</v>
          </cell>
          <cell r="I424" t="str">
            <v>XL</v>
          </cell>
          <cell r="J424" t="str">
            <v>-</v>
          </cell>
          <cell r="K424" t="str">
            <v>ContiSportContact 5</v>
          </cell>
          <cell r="L424" t="str">
            <v>245/35ZR21 (96Y) XL CSC5 MGT</v>
          </cell>
          <cell r="M424">
            <v>563.5</v>
          </cell>
          <cell r="N424">
            <v>287.38</v>
          </cell>
          <cell r="O424">
            <v>1</v>
          </cell>
          <cell r="P424">
            <v>288.38</v>
          </cell>
        </row>
        <row r="425">
          <cell r="C425" t="str">
            <v>03571190000</v>
          </cell>
          <cell r="D425" t="str">
            <v>Maserati</v>
          </cell>
          <cell r="F425" t="str">
            <v>285/30R21</v>
          </cell>
          <cell r="G425">
            <v>100</v>
          </cell>
          <cell r="H425" t="str">
            <v>Y</v>
          </cell>
          <cell r="I425" t="str">
            <v>XL</v>
          </cell>
          <cell r="J425" t="str">
            <v>-</v>
          </cell>
          <cell r="K425" t="str">
            <v>ContiSportContact 5</v>
          </cell>
          <cell r="L425" t="str">
            <v>285/30ZR21 (100Y) XL CSC5 MGT</v>
          </cell>
          <cell r="M425">
            <v>642.5</v>
          </cell>
          <cell r="N425">
            <v>327.67</v>
          </cell>
          <cell r="O425">
            <v>1</v>
          </cell>
          <cell r="P425">
            <v>328.67</v>
          </cell>
        </row>
        <row r="426">
          <cell r="C426" t="str">
            <v>03571250000</v>
          </cell>
          <cell r="D426" t="str">
            <v>Audi</v>
          </cell>
          <cell r="F426" t="str">
            <v>235/55R19</v>
          </cell>
          <cell r="G426">
            <v>101</v>
          </cell>
          <cell r="H426" t="str">
            <v>W</v>
          </cell>
          <cell r="I426" t="str">
            <v>SL</v>
          </cell>
          <cell r="J426" t="str">
            <v>-</v>
          </cell>
          <cell r="K426" t="str">
            <v>ContiSportContact 5</v>
          </cell>
          <cell r="L426" t="str">
            <v>235/55R19 101W FR ContiSportContact 5 SUV AO</v>
          </cell>
          <cell r="M426">
            <v>341.5</v>
          </cell>
          <cell r="N426">
            <v>174.16</v>
          </cell>
          <cell r="O426">
            <v>1</v>
          </cell>
          <cell r="P426">
            <v>175.16</v>
          </cell>
        </row>
        <row r="427">
          <cell r="C427" t="str">
            <v>03574120000</v>
          </cell>
          <cell r="D427" t="str">
            <v>Maserati</v>
          </cell>
          <cell r="F427" t="str">
            <v>265/50R20</v>
          </cell>
          <cell r="G427">
            <v>104</v>
          </cell>
          <cell r="H427" t="str">
            <v>Y</v>
          </cell>
          <cell r="I427" t="str">
            <v>SL</v>
          </cell>
          <cell r="J427" t="str">
            <v>-</v>
          </cell>
          <cell r="K427" t="str">
            <v>ContiSportContact 5</v>
          </cell>
          <cell r="L427" t="str">
            <v>265/45ZR20 104Y SC5 SUV MGT</v>
          </cell>
          <cell r="M427">
            <v>530</v>
          </cell>
          <cell r="N427">
            <v>270.3</v>
          </cell>
          <cell r="O427">
            <v>1</v>
          </cell>
          <cell r="P427">
            <v>271.3</v>
          </cell>
        </row>
        <row r="428">
          <cell r="C428" t="str">
            <v>03574150000</v>
          </cell>
          <cell r="D428" t="str">
            <v>Maserati</v>
          </cell>
          <cell r="F428" t="str">
            <v>295/40R20</v>
          </cell>
          <cell r="G428">
            <v>106</v>
          </cell>
          <cell r="H428" t="str">
            <v>Y</v>
          </cell>
          <cell r="I428" t="str">
            <v>SL</v>
          </cell>
          <cell r="J428" t="str">
            <v>-</v>
          </cell>
          <cell r="K428" t="str">
            <v>ContiSportContact 5</v>
          </cell>
          <cell r="L428" t="str">
            <v>295/40ZR20 106Y CSC5 SUV MGT</v>
          </cell>
          <cell r="M428">
            <v>510.5</v>
          </cell>
          <cell r="N428">
            <v>260.35000000000002</v>
          </cell>
          <cell r="O428">
            <v>1</v>
          </cell>
          <cell r="P428">
            <v>261.35000000000002</v>
          </cell>
        </row>
        <row r="429">
          <cell r="C429" t="str">
            <v>03574170000</v>
          </cell>
          <cell r="D429" t="str">
            <v>Maserati</v>
          </cell>
          <cell r="F429" t="str">
            <v>265/40R21</v>
          </cell>
          <cell r="G429">
            <v>101</v>
          </cell>
          <cell r="H429" t="str">
            <v>Y</v>
          </cell>
          <cell r="I429" t="str">
            <v>SL</v>
          </cell>
          <cell r="J429" t="str">
            <v>-</v>
          </cell>
          <cell r="K429" t="str">
            <v>ContiSportContact 5</v>
          </cell>
          <cell r="L429" t="str">
            <v>265/40ZR21 101Y CSC5 SUV MGT</v>
          </cell>
          <cell r="M429">
            <v>532</v>
          </cell>
          <cell r="N429">
            <v>271.32</v>
          </cell>
          <cell r="O429">
            <v>1</v>
          </cell>
          <cell r="P429">
            <v>272.32</v>
          </cell>
        </row>
        <row r="430">
          <cell r="C430" t="str">
            <v>03574180000</v>
          </cell>
          <cell r="D430" t="str">
            <v>Maserati</v>
          </cell>
          <cell r="F430" t="str">
            <v>295/35R21</v>
          </cell>
          <cell r="G430">
            <v>103</v>
          </cell>
          <cell r="H430" t="str">
            <v>Y</v>
          </cell>
          <cell r="I430" t="str">
            <v>SL</v>
          </cell>
          <cell r="J430" t="str">
            <v>-</v>
          </cell>
          <cell r="K430" t="str">
            <v>ContiSportContact 5</v>
          </cell>
          <cell r="L430" t="str">
            <v>295/35ZR21 103Y CSC5 SUV MGT</v>
          </cell>
          <cell r="M430">
            <v>536.5</v>
          </cell>
          <cell r="N430">
            <v>273.61</v>
          </cell>
          <cell r="O430">
            <v>1</v>
          </cell>
          <cell r="P430">
            <v>274.61</v>
          </cell>
        </row>
        <row r="431">
          <cell r="C431" t="str">
            <v>03574930000</v>
          </cell>
          <cell r="D431" t="str">
            <v>Rolls-Royce</v>
          </cell>
          <cell r="F431" t="str">
            <v>255/50R21</v>
          </cell>
          <cell r="G431" t="str">
            <v>109</v>
          </cell>
          <cell r="H431" t="str">
            <v>Y</v>
          </cell>
          <cell r="I431" t="str">
            <v>XL</v>
          </cell>
          <cell r="J431" t="str">
            <v>CS</v>
          </cell>
          <cell r="K431" t="str">
            <v>ContiSportContact 5</v>
          </cell>
          <cell r="L431" t="str">
            <v>255/50R21 109Y CSC 5 CS*</v>
          </cell>
          <cell r="M431">
            <v>548.5</v>
          </cell>
          <cell r="N431">
            <v>279.73</v>
          </cell>
          <cell r="O431">
            <v>1</v>
          </cell>
          <cell r="P431">
            <v>280.73</v>
          </cell>
        </row>
        <row r="432">
          <cell r="C432" t="str">
            <v>03575060000</v>
          </cell>
          <cell r="D432" t="str">
            <v>Rolls-Royce</v>
          </cell>
          <cell r="F432" t="str">
            <v>285/45R21</v>
          </cell>
          <cell r="G432" t="str">
            <v>113</v>
          </cell>
          <cell r="H432" t="str">
            <v>Y</v>
          </cell>
          <cell r="I432" t="str">
            <v>XL</v>
          </cell>
          <cell r="J432" t="str">
            <v>CS</v>
          </cell>
          <cell r="K432" t="str">
            <v>ContiSportContact 5</v>
          </cell>
          <cell r="L432" t="str">
            <v>285/45R21 113Y ContiSportContact 5 CS*</v>
          </cell>
          <cell r="M432">
            <v>625.5</v>
          </cell>
          <cell r="N432">
            <v>319</v>
          </cell>
          <cell r="O432">
            <v>1</v>
          </cell>
          <cell r="P432">
            <v>320</v>
          </cell>
        </row>
        <row r="433">
          <cell r="C433" t="str">
            <v>03575080000</v>
          </cell>
          <cell r="D433" t="str">
            <v>Rolls-Royce</v>
          </cell>
          <cell r="F433" t="str">
            <v>255/45R22</v>
          </cell>
          <cell r="G433" t="str">
            <v>107</v>
          </cell>
          <cell r="H433" t="str">
            <v>Y</v>
          </cell>
          <cell r="I433" t="str">
            <v>XL</v>
          </cell>
          <cell r="J433" t="str">
            <v>CS</v>
          </cell>
          <cell r="K433" t="str">
            <v>ContiSportContact 5</v>
          </cell>
          <cell r="L433" t="str">
            <v>255/45R22 107Y ContiSportContact 5 CS*</v>
          </cell>
          <cell r="M433">
            <v>577</v>
          </cell>
          <cell r="N433">
            <v>294.27</v>
          </cell>
          <cell r="O433">
            <v>1</v>
          </cell>
          <cell r="P433">
            <v>295.27</v>
          </cell>
        </row>
        <row r="434">
          <cell r="C434" t="str">
            <v>03575100000</v>
          </cell>
          <cell r="D434" t="str">
            <v>Rolls-Royce</v>
          </cell>
          <cell r="F434" t="str">
            <v>285/40R22</v>
          </cell>
          <cell r="G434" t="str">
            <v>110</v>
          </cell>
          <cell r="H434" t="str">
            <v>Y</v>
          </cell>
          <cell r="I434" t="str">
            <v>XL</v>
          </cell>
          <cell r="J434" t="str">
            <v>CS</v>
          </cell>
          <cell r="K434" t="str">
            <v>ContiSportContact 5</v>
          </cell>
          <cell r="L434" t="str">
            <v>285/40R22 110Y ContiSportContact 5 CS*</v>
          </cell>
          <cell r="M434">
            <v>632.5</v>
          </cell>
          <cell r="N434">
            <v>322.57</v>
          </cell>
          <cell r="O434">
            <v>1</v>
          </cell>
          <cell r="P434">
            <v>323.57</v>
          </cell>
        </row>
        <row r="435">
          <cell r="C435" t="str">
            <v>03575980000</v>
          </cell>
          <cell r="D435" t="str">
            <v>Audi</v>
          </cell>
          <cell r="F435" t="str">
            <v>245/40R18</v>
          </cell>
          <cell r="G435">
            <v>93</v>
          </cell>
          <cell r="H435" t="str">
            <v>Y</v>
          </cell>
          <cell r="I435" t="str">
            <v>SL</v>
          </cell>
          <cell r="J435" t="str">
            <v>-</v>
          </cell>
          <cell r="K435" t="str">
            <v>ContiSportContact 5</v>
          </cell>
          <cell r="L435" t="str">
            <v>245/40R18 93Y FR CSC5 AO #</v>
          </cell>
          <cell r="M435">
            <v>311</v>
          </cell>
          <cell r="N435">
            <v>158.61000000000001</v>
          </cell>
          <cell r="O435">
            <v>1</v>
          </cell>
          <cell r="P435">
            <v>159.61000000000001</v>
          </cell>
        </row>
        <row r="436">
          <cell r="C436" t="str">
            <v>03576190000</v>
          </cell>
          <cell r="D436" t="str">
            <v>Land Rover</v>
          </cell>
          <cell r="F436" t="str">
            <v>275/45R21</v>
          </cell>
          <cell r="G436">
            <v>110</v>
          </cell>
          <cell r="H436" t="str">
            <v>Y</v>
          </cell>
          <cell r="I436" t="str">
            <v>XL</v>
          </cell>
          <cell r="J436" t="str">
            <v>SIL</v>
          </cell>
          <cell r="K436" t="str">
            <v>ContiSportContact 5</v>
          </cell>
          <cell r="L436" t="str">
            <v>275/45R21 110Y XL CSC5 LR ContiSilent</v>
          </cell>
          <cell r="M436">
            <v>559.5</v>
          </cell>
          <cell r="N436">
            <v>285.33999999999997</v>
          </cell>
          <cell r="O436">
            <v>1</v>
          </cell>
          <cell r="P436">
            <v>286.33999999999997</v>
          </cell>
        </row>
        <row r="437">
          <cell r="C437" t="str">
            <v>03578220000</v>
          </cell>
          <cell r="D437" t="str">
            <v>BMW</v>
          </cell>
          <cell r="F437" t="str">
            <v>225/45R18</v>
          </cell>
          <cell r="G437">
            <v>95</v>
          </cell>
          <cell r="H437" t="str">
            <v>Y</v>
          </cell>
          <cell r="I437" t="str">
            <v>XL</v>
          </cell>
          <cell r="J437" t="str">
            <v>SSR</v>
          </cell>
          <cell r="K437" t="str">
            <v>ContiSportContact 5</v>
          </cell>
          <cell r="L437" t="str">
            <v>225/45R18 95Y XL FR SC5 SSR *</v>
          </cell>
          <cell r="M437">
            <v>409</v>
          </cell>
          <cell r="N437">
            <v>208.59</v>
          </cell>
          <cell r="O437">
            <v>1</v>
          </cell>
          <cell r="P437">
            <v>209.59</v>
          </cell>
        </row>
        <row r="438">
          <cell r="C438" t="str">
            <v>03579680000</v>
          </cell>
          <cell r="D438" t="str">
            <v>Volvo</v>
          </cell>
          <cell r="F438" t="str">
            <v>235/55R19</v>
          </cell>
          <cell r="G438">
            <v>105</v>
          </cell>
          <cell r="H438" t="str">
            <v>V</v>
          </cell>
          <cell r="I438" t="str">
            <v>XL</v>
          </cell>
          <cell r="J438" t="str">
            <v>-</v>
          </cell>
          <cell r="K438" t="str">
            <v>ContiSportContact 5</v>
          </cell>
          <cell r="L438" t="str">
            <v>235/55R19 105V XL FR ContiSportContact 5 SUV VOL</v>
          </cell>
          <cell r="M438">
            <v>345.5</v>
          </cell>
          <cell r="N438">
            <v>176.2</v>
          </cell>
          <cell r="O438">
            <v>1</v>
          </cell>
          <cell r="P438">
            <v>177.2</v>
          </cell>
        </row>
        <row r="439">
          <cell r="C439" t="str">
            <v>03581980000</v>
          </cell>
          <cell r="D439" t="str">
            <v>Land Rover</v>
          </cell>
          <cell r="F439" t="str">
            <v>265/45R21</v>
          </cell>
          <cell r="G439" t="str">
            <v>108</v>
          </cell>
          <cell r="H439" t="str">
            <v>W</v>
          </cell>
          <cell r="I439" t="str">
            <v>XL</v>
          </cell>
          <cell r="J439" t="str">
            <v>-</v>
          </cell>
          <cell r="K439" t="str">
            <v>ContiSportContact 5</v>
          </cell>
          <cell r="L439" t="str">
            <v xml:space="preserve">265/45R21 108W CSC 5 </v>
          </cell>
          <cell r="M439">
            <v>500</v>
          </cell>
          <cell r="N439">
            <v>255</v>
          </cell>
          <cell r="O439">
            <v>1</v>
          </cell>
          <cell r="P439">
            <v>256</v>
          </cell>
        </row>
        <row r="440">
          <cell r="C440" t="str">
            <v>15489440000</v>
          </cell>
          <cell r="D440" t="str">
            <v>Volkswagen</v>
          </cell>
          <cell r="F440" t="str">
            <v>235/40R19</v>
          </cell>
          <cell r="G440">
            <v>92</v>
          </cell>
          <cell r="H440" t="str">
            <v>V</v>
          </cell>
          <cell r="I440" t="str">
            <v>SL</v>
          </cell>
          <cell r="J440" t="str">
            <v>-</v>
          </cell>
          <cell r="K440" t="str">
            <v>ContiSportContact 5</v>
          </cell>
          <cell r="L440" t="str">
            <v>235/40R19 92V FR CONTISPORTCONTACT 5</v>
          </cell>
          <cell r="M440">
            <v>506.5</v>
          </cell>
          <cell r="N440">
            <v>258.31</v>
          </cell>
          <cell r="O440">
            <v>1</v>
          </cell>
          <cell r="P440">
            <v>259.31</v>
          </cell>
        </row>
        <row r="441">
          <cell r="C441" t="str">
            <v>15497690000</v>
          </cell>
          <cell r="D441" t="str">
            <v>Honda</v>
          </cell>
          <cell r="F441" t="str">
            <v>225/40R18</v>
          </cell>
          <cell r="G441">
            <v>92</v>
          </cell>
          <cell r="H441" t="str">
            <v>Y</v>
          </cell>
          <cell r="I441" t="str">
            <v>XL</v>
          </cell>
          <cell r="J441" t="str">
            <v>-</v>
          </cell>
          <cell r="K441" t="str">
            <v>ContiSportContact 5</v>
          </cell>
          <cell r="L441" t="str">
            <v>225/40R18 92Y XL FR CSC 5</v>
          </cell>
          <cell r="M441">
            <v>229.5</v>
          </cell>
          <cell r="N441">
            <v>117.04</v>
          </cell>
          <cell r="O441">
            <v>1</v>
          </cell>
          <cell r="P441">
            <v>118.04</v>
          </cell>
        </row>
        <row r="442">
          <cell r="C442" t="str">
            <v>03507100000</v>
          </cell>
          <cell r="D442" t="str">
            <v>Mercedes</v>
          </cell>
          <cell r="F442" t="str">
            <v>235/40R18</v>
          </cell>
          <cell r="G442">
            <v>95</v>
          </cell>
          <cell r="H442" t="str">
            <v>Y</v>
          </cell>
          <cell r="I442" t="str">
            <v>XL</v>
          </cell>
          <cell r="J442" t="str">
            <v>-</v>
          </cell>
          <cell r="K442" t="str">
            <v>ContiSportContact 5P</v>
          </cell>
          <cell r="L442" t="str">
            <v>235/40ZR18 95Y XL FR CSC 5P MO</v>
          </cell>
          <cell r="M442">
            <v>303</v>
          </cell>
          <cell r="N442">
            <v>154.53</v>
          </cell>
          <cell r="O442">
            <v>1</v>
          </cell>
          <cell r="P442">
            <v>155.53</v>
          </cell>
        </row>
        <row r="443">
          <cell r="C443" t="str">
            <v>03507110000</v>
          </cell>
          <cell r="D443" t="str">
            <v>Mercedes</v>
          </cell>
          <cell r="F443" t="str">
            <v>255/35R18</v>
          </cell>
          <cell r="G443">
            <v>94</v>
          </cell>
          <cell r="H443" t="str">
            <v>Y</v>
          </cell>
          <cell r="I443" t="str">
            <v>XL</v>
          </cell>
          <cell r="J443" t="str">
            <v>-</v>
          </cell>
          <cell r="K443" t="str">
            <v>ContiSportContact 5P</v>
          </cell>
          <cell r="L443" t="str">
            <v>255/35ZR18 94Y XL FR CSC 5P MO</v>
          </cell>
          <cell r="M443">
            <v>344</v>
          </cell>
          <cell r="N443">
            <v>175.44</v>
          </cell>
          <cell r="O443">
            <v>1</v>
          </cell>
          <cell r="P443">
            <v>176.44</v>
          </cell>
        </row>
        <row r="444">
          <cell r="C444" t="str">
            <v>03507120000</v>
          </cell>
          <cell r="D444" t="str">
            <v>Mercedes</v>
          </cell>
          <cell r="F444" t="str">
            <v>235/35R19</v>
          </cell>
          <cell r="G444">
            <v>87</v>
          </cell>
          <cell r="H444" t="str">
            <v>Z</v>
          </cell>
          <cell r="I444" t="str">
            <v>XL</v>
          </cell>
          <cell r="J444" t="str">
            <v>-</v>
          </cell>
          <cell r="K444" t="str">
            <v>ContiSportContact 5P</v>
          </cell>
          <cell r="L444" t="str">
            <v>235/35ZR19 TL XL FR CSC 5P MO</v>
          </cell>
          <cell r="M444">
            <v>361</v>
          </cell>
          <cell r="N444">
            <v>184.11</v>
          </cell>
          <cell r="O444">
            <v>1</v>
          </cell>
          <cell r="P444">
            <v>185.11</v>
          </cell>
        </row>
        <row r="445">
          <cell r="C445" t="str">
            <v>03507340000</v>
          </cell>
          <cell r="D445" t="str">
            <v>Mercedes</v>
          </cell>
          <cell r="F445" t="str">
            <v>255/35R19</v>
          </cell>
          <cell r="G445">
            <v>96</v>
          </cell>
          <cell r="H445" t="str">
            <v>Y</v>
          </cell>
          <cell r="I445" t="str">
            <v>XL</v>
          </cell>
          <cell r="J445" t="str">
            <v>-</v>
          </cell>
          <cell r="K445" t="str">
            <v>ContiSportContact 5P</v>
          </cell>
          <cell r="L445" t="str">
            <v>255/35R19 96Y XL FR CSC 5P MO</v>
          </cell>
          <cell r="M445">
            <v>383</v>
          </cell>
          <cell r="N445">
            <v>195.33</v>
          </cell>
          <cell r="O445">
            <v>1</v>
          </cell>
          <cell r="P445">
            <v>196.33</v>
          </cell>
        </row>
        <row r="446">
          <cell r="C446" t="str">
            <v>03507490000</v>
          </cell>
          <cell r="D446" t="str">
            <v>Mercedes</v>
          </cell>
          <cell r="F446" t="str">
            <v>265/35R19</v>
          </cell>
          <cell r="G446">
            <v>98</v>
          </cell>
          <cell r="H446" t="str">
            <v>(Y)</v>
          </cell>
          <cell r="I446" t="str">
            <v>XL</v>
          </cell>
          <cell r="J446" t="str">
            <v>-</v>
          </cell>
          <cell r="K446" t="str">
            <v>ContiSportContact 5P</v>
          </cell>
          <cell r="L446" t="str">
            <v>265/35ZR19 (98Y) XLFR CSC5P MO</v>
          </cell>
          <cell r="M446">
            <v>528.5</v>
          </cell>
          <cell r="N446">
            <v>269.52999999999997</v>
          </cell>
          <cell r="O446">
            <v>1</v>
          </cell>
          <cell r="P446">
            <v>270.52999999999997</v>
          </cell>
        </row>
        <row r="447">
          <cell r="C447" t="str">
            <v>03507500000</v>
          </cell>
          <cell r="D447" t="str">
            <v>Mercedes</v>
          </cell>
          <cell r="F447" t="str">
            <v>295/30R20</v>
          </cell>
          <cell r="G447">
            <v>101</v>
          </cell>
          <cell r="H447" t="str">
            <v>(Y)</v>
          </cell>
          <cell r="I447" t="str">
            <v>XL</v>
          </cell>
          <cell r="J447" t="str">
            <v>-</v>
          </cell>
          <cell r="K447" t="str">
            <v>ContiSportContact 5P</v>
          </cell>
          <cell r="L447" t="str">
            <v>295/30ZR20(101Y) XLFR CSC5P MO</v>
          </cell>
          <cell r="M447">
            <v>573.5</v>
          </cell>
          <cell r="N447">
            <v>292.48</v>
          </cell>
          <cell r="O447">
            <v>1</v>
          </cell>
          <cell r="P447">
            <v>293.48</v>
          </cell>
        </row>
        <row r="448">
          <cell r="C448" t="str">
            <v>03514720000</v>
          </cell>
          <cell r="D448" t="str">
            <v>Audi</v>
          </cell>
          <cell r="F448" t="str">
            <v>275/35R21</v>
          </cell>
          <cell r="G448">
            <v>103</v>
          </cell>
          <cell r="H448" t="str">
            <v>Y</v>
          </cell>
          <cell r="I448" t="str">
            <v>XL</v>
          </cell>
          <cell r="J448" t="str">
            <v>-</v>
          </cell>
          <cell r="K448" t="str">
            <v>ContiSportContact 5P</v>
          </cell>
          <cell r="L448" t="str">
            <v>275/35R21 103Y XL FR CSC5P RO1</v>
          </cell>
          <cell r="M448">
            <v>599.5</v>
          </cell>
          <cell r="N448">
            <v>305.74</v>
          </cell>
          <cell r="O448">
            <v>1</v>
          </cell>
          <cell r="P448">
            <v>306.74</v>
          </cell>
        </row>
        <row r="449">
          <cell r="C449" t="str">
            <v>03519570000</v>
          </cell>
          <cell r="D449" t="str">
            <v>Mercedes</v>
          </cell>
          <cell r="F449" t="str">
            <v>285/30R19</v>
          </cell>
          <cell r="G449">
            <v>98</v>
          </cell>
          <cell r="H449" t="str">
            <v>Y</v>
          </cell>
          <cell r="I449" t="str">
            <v>XL</v>
          </cell>
          <cell r="J449" t="str">
            <v>SSR</v>
          </cell>
          <cell r="K449" t="str">
            <v>ContiSportContact 5P</v>
          </cell>
          <cell r="L449" t="str">
            <v>285/30R19 98Y XL CSC5P SSR MOE</v>
          </cell>
          <cell r="M449">
            <v>664.5</v>
          </cell>
          <cell r="N449">
            <v>338.89</v>
          </cell>
          <cell r="O449">
            <v>1</v>
          </cell>
          <cell r="P449">
            <v>339.89</v>
          </cell>
        </row>
        <row r="450">
          <cell r="C450" t="str">
            <v>03519580000</v>
          </cell>
          <cell r="D450" t="str">
            <v>Mercedes</v>
          </cell>
          <cell r="F450" t="str">
            <v>255/35R19</v>
          </cell>
          <cell r="G450">
            <v>96</v>
          </cell>
          <cell r="H450" t="str">
            <v>Y</v>
          </cell>
          <cell r="I450" t="str">
            <v>XL</v>
          </cell>
          <cell r="J450" t="str">
            <v>SSR</v>
          </cell>
          <cell r="K450" t="str">
            <v>ContiSportContact 5P</v>
          </cell>
          <cell r="L450" t="str">
            <v>255/35R19 96Y XL CSC5P SSR MOE</v>
          </cell>
          <cell r="M450">
            <v>456</v>
          </cell>
          <cell r="N450">
            <v>232.56</v>
          </cell>
          <cell r="O450">
            <v>1</v>
          </cell>
          <cell r="P450">
            <v>233.56</v>
          </cell>
        </row>
        <row r="451">
          <cell r="C451" t="str">
            <v>03542280000</v>
          </cell>
          <cell r="D451" t="str">
            <v>Porsche</v>
          </cell>
          <cell r="F451" t="str">
            <v>295/35R21</v>
          </cell>
          <cell r="G451">
            <v>103</v>
          </cell>
          <cell r="H451" t="str">
            <v>Y</v>
          </cell>
          <cell r="I451" t="str">
            <v>SL</v>
          </cell>
          <cell r="J451" t="str">
            <v>-</v>
          </cell>
          <cell r="K451" t="str">
            <v>ContiSportContact 5P</v>
          </cell>
          <cell r="L451" t="str">
            <v>295/35R21 103Y FR CSC5P SUV N0</v>
          </cell>
          <cell r="M451">
            <v>536.5</v>
          </cell>
          <cell r="N451">
            <v>273.61</v>
          </cell>
          <cell r="O451">
            <v>1</v>
          </cell>
          <cell r="P451">
            <v>274.61</v>
          </cell>
        </row>
        <row r="452">
          <cell r="C452" t="str">
            <v>03542300000</v>
          </cell>
          <cell r="D452" t="str">
            <v>Porsche</v>
          </cell>
          <cell r="F452" t="str">
            <v>265/40R21</v>
          </cell>
          <cell r="G452">
            <v>101</v>
          </cell>
          <cell r="H452" t="str">
            <v>Y</v>
          </cell>
          <cell r="I452" t="str">
            <v>SL</v>
          </cell>
          <cell r="J452" t="str">
            <v>-</v>
          </cell>
          <cell r="K452" t="str">
            <v>ContiSportContact 5P</v>
          </cell>
          <cell r="L452" t="str">
            <v>265/40R21 101Y FR CSC5P SUV N0</v>
          </cell>
          <cell r="M452">
            <v>532</v>
          </cell>
          <cell r="N452">
            <v>271.32</v>
          </cell>
          <cell r="O452">
            <v>1</v>
          </cell>
          <cell r="P452">
            <v>272.32</v>
          </cell>
        </row>
        <row r="453">
          <cell r="C453" t="str">
            <v>03560940000</v>
          </cell>
          <cell r="D453" t="str">
            <v>Audi</v>
          </cell>
          <cell r="F453" t="str">
            <v>275/30R21</v>
          </cell>
          <cell r="G453">
            <v>98</v>
          </cell>
          <cell r="H453" t="str">
            <v>(Y)</v>
          </cell>
          <cell r="I453" t="str">
            <v>XL</v>
          </cell>
          <cell r="J453" t="str">
            <v>-</v>
          </cell>
          <cell r="K453" t="str">
            <v>ContiSportContact 5P</v>
          </cell>
          <cell r="L453" t="str">
            <v>275/30ZR21 (98Y)XLFR CSC5P RO1</v>
          </cell>
          <cell r="M453">
            <v>641.5</v>
          </cell>
          <cell r="N453">
            <v>327.16000000000003</v>
          </cell>
          <cell r="O453">
            <v>1</v>
          </cell>
          <cell r="P453">
            <v>328.16</v>
          </cell>
        </row>
        <row r="454">
          <cell r="C454" t="str">
            <v>03561680000</v>
          </cell>
          <cell r="D454" t="str">
            <v>Audi</v>
          </cell>
          <cell r="F454" t="str">
            <v>255/30R19</v>
          </cell>
          <cell r="G454">
            <v>91</v>
          </cell>
          <cell r="H454" t="str">
            <v>Y</v>
          </cell>
          <cell r="I454" t="str">
            <v>XL</v>
          </cell>
          <cell r="J454" t="str">
            <v>-</v>
          </cell>
          <cell r="K454" t="str">
            <v>ContiSportContact 5P</v>
          </cell>
          <cell r="L454" t="str">
            <v>255/30ZR19 91Y XL FR CSC5P RO2</v>
          </cell>
          <cell r="M454">
            <v>460</v>
          </cell>
          <cell r="N454">
            <v>234.6</v>
          </cell>
          <cell r="O454">
            <v>1</v>
          </cell>
          <cell r="P454">
            <v>235.6</v>
          </cell>
        </row>
        <row r="455">
          <cell r="C455" t="str">
            <v>03561690000</v>
          </cell>
          <cell r="D455" t="str">
            <v>Audi</v>
          </cell>
          <cell r="F455" t="str">
            <v>225/35R19</v>
          </cell>
          <cell r="G455">
            <v>88</v>
          </cell>
          <cell r="H455" t="str">
            <v>Y</v>
          </cell>
          <cell r="I455" t="str">
            <v>XL</v>
          </cell>
          <cell r="J455" t="str">
            <v>-</v>
          </cell>
          <cell r="K455" t="str">
            <v>ContiSportContact 5P</v>
          </cell>
          <cell r="L455" t="str">
            <v>225/35ZR19 88Y XL FR CSC5P RO2</v>
          </cell>
          <cell r="M455">
            <v>357</v>
          </cell>
          <cell r="N455">
            <v>182.07</v>
          </cell>
          <cell r="O455">
            <v>1</v>
          </cell>
          <cell r="P455">
            <v>183.07</v>
          </cell>
        </row>
        <row r="456">
          <cell r="C456" t="str">
            <v>03561700000</v>
          </cell>
          <cell r="D456" t="str">
            <v>Audi</v>
          </cell>
          <cell r="F456" t="str">
            <v>235/35R19</v>
          </cell>
          <cell r="G456">
            <v>91</v>
          </cell>
          <cell r="H456" t="str">
            <v>Y</v>
          </cell>
          <cell r="I456" t="str">
            <v>XL</v>
          </cell>
          <cell r="J456" t="str">
            <v>-</v>
          </cell>
          <cell r="K456" t="str">
            <v>ContiSportContact 5P</v>
          </cell>
          <cell r="L456" t="str">
            <v>235/35ZR19 91Y XL FR CSC5P RO2</v>
          </cell>
          <cell r="M456">
            <v>369</v>
          </cell>
          <cell r="N456">
            <v>188.19</v>
          </cell>
          <cell r="O456">
            <v>1</v>
          </cell>
          <cell r="P456">
            <v>189.19</v>
          </cell>
        </row>
        <row r="457">
          <cell r="C457" t="str">
            <v>03562050000</v>
          </cell>
          <cell r="D457" t="str">
            <v>Porsche</v>
          </cell>
          <cell r="F457" t="str">
            <v>295/35R20</v>
          </cell>
          <cell r="G457">
            <v>105</v>
          </cell>
          <cell r="H457" t="str">
            <v>(Y)</v>
          </cell>
          <cell r="I457" t="str">
            <v>XL</v>
          </cell>
          <cell r="J457" t="str">
            <v>-</v>
          </cell>
          <cell r="K457" t="str">
            <v>ContiSportContact 5P</v>
          </cell>
          <cell r="L457" t="str">
            <v>295/35ZR20(105Y) XLFR CSC5P N0</v>
          </cell>
          <cell r="M457">
            <v>623</v>
          </cell>
          <cell r="N457">
            <v>317.73</v>
          </cell>
          <cell r="O457">
            <v>1</v>
          </cell>
          <cell r="P457">
            <v>318.73</v>
          </cell>
        </row>
        <row r="458">
          <cell r="C458" t="str">
            <v>03562060000</v>
          </cell>
          <cell r="D458" t="str">
            <v>Porsche</v>
          </cell>
          <cell r="F458" t="str">
            <v>255/40R20</v>
          </cell>
          <cell r="G458">
            <v>101</v>
          </cell>
          <cell r="H458" t="str">
            <v>(Y)</v>
          </cell>
          <cell r="I458" t="str">
            <v>XL</v>
          </cell>
          <cell r="J458" t="str">
            <v>-</v>
          </cell>
          <cell r="K458" t="str">
            <v>ContiSportContact 5P</v>
          </cell>
          <cell r="L458" t="str">
            <v>255/40ZR20(101Y) XLFR CSC5P N0</v>
          </cell>
          <cell r="M458">
            <v>484.5</v>
          </cell>
          <cell r="N458">
            <v>247.09</v>
          </cell>
          <cell r="O458">
            <v>1</v>
          </cell>
          <cell r="P458">
            <v>248.09</v>
          </cell>
        </row>
        <row r="459">
          <cell r="C459" t="str">
            <v>03562320000</v>
          </cell>
          <cell r="D459" t="str">
            <v>Audi</v>
          </cell>
          <cell r="F459" t="str">
            <v>255/35R19</v>
          </cell>
          <cell r="G459">
            <v>96</v>
          </cell>
          <cell r="H459" t="str">
            <v>(Y)</v>
          </cell>
          <cell r="I459" t="str">
            <v>XL</v>
          </cell>
          <cell r="J459" t="str">
            <v>-</v>
          </cell>
          <cell r="K459" t="str">
            <v>ContiSportContact 5P</v>
          </cell>
          <cell r="L459" t="str">
            <v>255/35ZR19 (96Y)XL FR CSC5P AO</v>
          </cell>
          <cell r="M459">
            <v>383</v>
          </cell>
          <cell r="N459">
            <v>195.33</v>
          </cell>
          <cell r="O459">
            <v>1</v>
          </cell>
          <cell r="P459">
            <v>196.33</v>
          </cell>
        </row>
        <row r="460">
          <cell r="C460" t="str">
            <v>03562380000</v>
          </cell>
          <cell r="D460" t="str">
            <v>Audi</v>
          </cell>
          <cell r="F460" t="str">
            <v>285/30R21</v>
          </cell>
          <cell r="G460">
            <v>100</v>
          </cell>
          <cell r="H460" t="str">
            <v>(Y)</v>
          </cell>
          <cell r="I460" t="str">
            <v>XL</v>
          </cell>
          <cell r="J460" t="str">
            <v>-</v>
          </cell>
          <cell r="K460" t="str">
            <v>ContiSportContact 5P</v>
          </cell>
          <cell r="L460" t="str">
            <v>285/30ZR21(100Y)XLFR CSC5P RO1</v>
          </cell>
          <cell r="M460">
            <v>642.5</v>
          </cell>
          <cell r="N460">
            <v>327.67</v>
          </cell>
          <cell r="O460">
            <v>1</v>
          </cell>
          <cell r="P460">
            <v>328.67</v>
          </cell>
        </row>
        <row r="461">
          <cell r="C461" t="str">
            <v>03562630000</v>
          </cell>
          <cell r="D461" t="str">
            <v>Audi</v>
          </cell>
          <cell r="F461" t="str">
            <v>255/40R19</v>
          </cell>
          <cell r="G461">
            <v>100</v>
          </cell>
          <cell r="H461" t="str">
            <v>Y</v>
          </cell>
          <cell r="I461" t="str">
            <v>XL</v>
          </cell>
          <cell r="J461" t="str">
            <v>-</v>
          </cell>
          <cell r="K461" t="str">
            <v>ContiSportContact 5P</v>
          </cell>
          <cell r="L461" t="str">
            <v>255/40R19 100Y XLFR CSC5P AO</v>
          </cell>
          <cell r="M461">
            <v>412</v>
          </cell>
          <cell r="N461">
            <v>210.12</v>
          </cell>
          <cell r="O461">
            <v>1</v>
          </cell>
          <cell r="P461">
            <v>211.12</v>
          </cell>
        </row>
        <row r="462">
          <cell r="C462" t="str">
            <v>03562860000</v>
          </cell>
          <cell r="D462" t="str">
            <v>Audi</v>
          </cell>
          <cell r="F462" t="str">
            <v>235/35R19</v>
          </cell>
          <cell r="G462">
            <v>91</v>
          </cell>
          <cell r="H462" t="str">
            <v>Y</v>
          </cell>
          <cell r="I462" t="str">
            <v>XL</v>
          </cell>
          <cell r="J462" t="str">
            <v>-</v>
          </cell>
          <cell r="K462" t="str">
            <v>ContiSportContact 5P</v>
          </cell>
          <cell r="L462" t="str">
            <v>235/35R19 91Y XL FR CSC5P AO</v>
          </cell>
          <cell r="M462">
            <v>369</v>
          </cell>
          <cell r="N462">
            <v>188.19</v>
          </cell>
          <cell r="O462">
            <v>1</v>
          </cell>
          <cell r="P462">
            <v>189.19</v>
          </cell>
        </row>
        <row r="463">
          <cell r="C463" t="str">
            <v>03563000000</v>
          </cell>
          <cell r="D463" t="str">
            <v>Mercedes</v>
          </cell>
          <cell r="F463" t="str">
            <v>285/35R20</v>
          </cell>
          <cell r="G463">
            <v>104</v>
          </cell>
          <cell r="H463" t="str">
            <v>(Y)</v>
          </cell>
          <cell r="I463" t="str">
            <v>XL</v>
          </cell>
          <cell r="J463" t="str">
            <v>-</v>
          </cell>
          <cell r="K463" t="str">
            <v>ContiSportContact 5P</v>
          </cell>
          <cell r="L463" t="str">
            <v>285/35ZR20(104Y) XLFR CSC5P MO</v>
          </cell>
          <cell r="M463">
            <v>563.5</v>
          </cell>
          <cell r="N463">
            <v>287.38</v>
          </cell>
          <cell r="O463">
            <v>1</v>
          </cell>
          <cell r="P463">
            <v>288.38</v>
          </cell>
        </row>
        <row r="464">
          <cell r="C464" t="str">
            <v>03563010000</v>
          </cell>
          <cell r="D464" t="str">
            <v>Mercedes</v>
          </cell>
          <cell r="F464" t="str">
            <v>255/40R20</v>
          </cell>
          <cell r="G464">
            <v>101</v>
          </cell>
          <cell r="H464" t="str">
            <v>(Y)</v>
          </cell>
          <cell r="I464" t="str">
            <v>XL</v>
          </cell>
          <cell r="J464" t="str">
            <v>-</v>
          </cell>
          <cell r="K464" t="str">
            <v>ContiSportContact 5P</v>
          </cell>
          <cell r="L464" t="str">
            <v>255/40ZR20(101Y) XLFR CSC5P MO</v>
          </cell>
          <cell r="M464">
            <v>484.5</v>
          </cell>
          <cell r="N464">
            <v>247.09</v>
          </cell>
          <cell r="O464">
            <v>1</v>
          </cell>
          <cell r="P464">
            <v>248.09</v>
          </cell>
        </row>
        <row r="465">
          <cell r="C465" t="str">
            <v>03563740000</v>
          </cell>
          <cell r="D465" t="str">
            <v>Mercedes</v>
          </cell>
          <cell r="F465" t="str">
            <v>235/45R19</v>
          </cell>
          <cell r="G465">
            <v>99</v>
          </cell>
          <cell r="H465" t="str">
            <v>Y</v>
          </cell>
          <cell r="I465" t="str">
            <v>XL</v>
          </cell>
          <cell r="J465" t="str">
            <v>-</v>
          </cell>
          <cell r="K465" t="str">
            <v>ContiSportContact 5P</v>
          </cell>
          <cell r="L465" t="str">
            <v>235/45ZR19 99Y XL FR CSC 5P MO</v>
          </cell>
          <cell r="M465">
            <v>429.5</v>
          </cell>
          <cell r="N465">
            <v>219.04</v>
          </cell>
          <cell r="O465">
            <v>1</v>
          </cell>
          <cell r="P465">
            <v>220.04</v>
          </cell>
        </row>
        <row r="466">
          <cell r="C466" t="str">
            <v>03564270000</v>
          </cell>
          <cell r="D466" t="str">
            <v>BMW</v>
          </cell>
          <cell r="F466" t="str">
            <v>255/35R19</v>
          </cell>
          <cell r="G466">
            <v>92</v>
          </cell>
          <cell r="H466" t="str">
            <v>(Y)</v>
          </cell>
          <cell r="I466" t="str">
            <v>SL</v>
          </cell>
          <cell r="J466" t="str">
            <v>-</v>
          </cell>
          <cell r="K466" t="str">
            <v>ContiSportContact 5P</v>
          </cell>
          <cell r="L466" t="str">
            <v>255/35ZR19 (92Y) TL FR CSC5P*</v>
          </cell>
          <cell r="M466">
            <v>405.5</v>
          </cell>
          <cell r="N466">
            <v>206.8</v>
          </cell>
          <cell r="O466">
            <v>1</v>
          </cell>
          <cell r="P466">
            <v>207.8</v>
          </cell>
        </row>
        <row r="467">
          <cell r="C467" t="str">
            <v>03564300000</v>
          </cell>
          <cell r="D467" t="str">
            <v>BMW</v>
          </cell>
          <cell r="F467" t="str">
            <v>275/35R19</v>
          </cell>
          <cell r="G467">
            <v>100</v>
          </cell>
          <cell r="H467" t="str">
            <v>(Y)</v>
          </cell>
          <cell r="I467" t="str">
            <v>XL</v>
          </cell>
          <cell r="J467" t="str">
            <v>-</v>
          </cell>
          <cell r="K467" t="str">
            <v>ContiSportContact 5P</v>
          </cell>
          <cell r="L467" t="str">
            <v>275/35ZR19 (100Y) XL FR CSC5P*</v>
          </cell>
          <cell r="M467">
            <v>529</v>
          </cell>
          <cell r="N467">
            <v>269.79000000000002</v>
          </cell>
          <cell r="O467">
            <v>1</v>
          </cell>
          <cell r="P467">
            <v>270.79000000000002</v>
          </cell>
        </row>
        <row r="468">
          <cell r="C468" t="str">
            <v>03564600000</v>
          </cell>
          <cell r="D468" t="str">
            <v>Audi</v>
          </cell>
          <cell r="F468" t="str">
            <v>285/30R21</v>
          </cell>
          <cell r="G468">
            <v>100</v>
          </cell>
          <cell r="H468" t="str">
            <v>(Y)</v>
          </cell>
          <cell r="I468" t="str">
            <v>XL</v>
          </cell>
          <cell r="J468" t="str">
            <v>SIL</v>
          </cell>
          <cell r="K468" t="str">
            <v>ContiSportContact 5P</v>
          </cell>
          <cell r="L468" t="str">
            <v>285/30ZR21(100Y)XL CSC5P RO1 ContiSilent</v>
          </cell>
          <cell r="M468">
            <v>705</v>
          </cell>
          <cell r="N468">
            <v>359.55</v>
          </cell>
          <cell r="O468">
            <v>1</v>
          </cell>
          <cell r="P468">
            <v>360.55</v>
          </cell>
        </row>
        <row r="469">
          <cell r="C469" t="str">
            <v>03564750000</v>
          </cell>
          <cell r="D469" t="str">
            <v>Audi</v>
          </cell>
          <cell r="F469" t="str">
            <v>275/30R21</v>
          </cell>
          <cell r="G469">
            <v>98</v>
          </cell>
          <cell r="H469" t="str">
            <v>(Y)</v>
          </cell>
          <cell r="I469" t="str">
            <v>XL</v>
          </cell>
          <cell r="J469" t="str">
            <v>SIL</v>
          </cell>
          <cell r="K469" t="str">
            <v>ContiSportContact 5P</v>
          </cell>
          <cell r="L469" t="str">
            <v>275/30ZR21(98Y)XL CSC5P RO1 ContiSilent</v>
          </cell>
          <cell r="M469">
            <v>703.5</v>
          </cell>
          <cell r="N469">
            <v>358.78</v>
          </cell>
          <cell r="O469">
            <v>1</v>
          </cell>
          <cell r="P469">
            <v>359.78</v>
          </cell>
        </row>
        <row r="470">
          <cell r="C470" t="str">
            <v>03564800000</v>
          </cell>
          <cell r="D470" t="str">
            <v>Mercedes</v>
          </cell>
          <cell r="F470" t="str">
            <v>285/45R21</v>
          </cell>
          <cell r="G470">
            <v>109</v>
          </cell>
          <cell r="H470" t="str">
            <v>(Y)</v>
          </cell>
          <cell r="I470" t="str">
            <v>SL</v>
          </cell>
          <cell r="J470" t="str">
            <v>-</v>
          </cell>
          <cell r="K470" t="str">
            <v>ContiSportContact 5P</v>
          </cell>
          <cell r="L470" t="str">
            <v>285/45ZR21 (109Y) TL FR CSC 5P MO</v>
          </cell>
          <cell r="M470">
            <v>659</v>
          </cell>
          <cell r="N470">
            <v>336.09</v>
          </cell>
          <cell r="O470">
            <v>1</v>
          </cell>
          <cell r="P470">
            <v>337.09</v>
          </cell>
        </row>
        <row r="471">
          <cell r="C471" t="str">
            <v>03564810000</v>
          </cell>
          <cell r="D471" t="str">
            <v>Mercedes</v>
          </cell>
          <cell r="F471" t="str">
            <v>325/40R21</v>
          </cell>
          <cell r="G471">
            <v>113</v>
          </cell>
          <cell r="H471" t="str">
            <v>(Y)</v>
          </cell>
          <cell r="I471" t="str">
            <v>SL</v>
          </cell>
          <cell r="J471" t="str">
            <v>-</v>
          </cell>
          <cell r="K471" t="str">
            <v>ContiSportContact 5P</v>
          </cell>
          <cell r="L471" t="str">
            <v>325/40ZR21 (113Y) TL FR CSC 5P MO</v>
          </cell>
          <cell r="M471">
            <v>595.5</v>
          </cell>
          <cell r="N471">
            <v>303.7</v>
          </cell>
          <cell r="O471">
            <v>1</v>
          </cell>
          <cell r="P471">
            <v>304.7</v>
          </cell>
        </row>
        <row r="472">
          <cell r="C472" t="str">
            <v>03564820000</v>
          </cell>
          <cell r="D472" t="str">
            <v>Mercedes</v>
          </cell>
          <cell r="F472" t="str">
            <v>325/35R22</v>
          </cell>
          <cell r="G472">
            <v>110</v>
          </cell>
          <cell r="H472" t="str">
            <v>(Y)</v>
          </cell>
          <cell r="I472" t="str">
            <v>SL</v>
          </cell>
          <cell r="J472" t="str">
            <v>-</v>
          </cell>
          <cell r="K472" t="str">
            <v>ContiSportContact 5P</v>
          </cell>
          <cell r="L472" t="str">
            <v>325/35ZR22 (110Y) TL FR CSC 5P MO</v>
          </cell>
          <cell r="M472">
            <v>650</v>
          </cell>
          <cell r="N472">
            <v>331.5</v>
          </cell>
          <cell r="O472">
            <v>1</v>
          </cell>
          <cell r="P472">
            <v>332.5</v>
          </cell>
        </row>
        <row r="473">
          <cell r="C473" t="str">
            <v>03564830000</v>
          </cell>
          <cell r="D473" t="str">
            <v>Mercedes</v>
          </cell>
          <cell r="F473" t="str">
            <v>285/40R22</v>
          </cell>
          <cell r="G473">
            <v>106</v>
          </cell>
          <cell r="H473" t="str">
            <v>(Y)</v>
          </cell>
          <cell r="I473" t="str">
            <v>SL</v>
          </cell>
          <cell r="J473" t="str">
            <v>-</v>
          </cell>
          <cell r="K473" t="str">
            <v>ContiSportContact 5P</v>
          </cell>
          <cell r="L473" t="str">
            <v>285/40ZR22 (106Y) TL FR CSC 5P MO</v>
          </cell>
          <cell r="M473">
            <v>668</v>
          </cell>
          <cell r="N473">
            <v>340.68</v>
          </cell>
          <cell r="O473">
            <v>1</v>
          </cell>
          <cell r="P473">
            <v>341.68</v>
          </cell>
        </row>
        <row r="474">
          <cell r="C474" t="str">
            <v>03565260000</v>
          </cell>
          <cell r="D474" t="str">
            <v>Mercedes</v>
          </cell>
          <cell r="F474" t="str">
            <v>255/35R19</v>
          </cell>
          <cell r="G474">
            <v>96</v>
          </cell>
          <cell r="H474" t="str">
            <v>(Y)</v>
          </cell>
          <cell r="I474" t="str">
            <v>XL</v>
          </cell>
          <cell r="J474" t="str">
            <v>-</v>
          </cell>
          <cell r="K474" t="str">
            <v>ContiSportContact 5P</v>
          </cell>
          <cell r="L474" t="str">
            <v>255/35ZR19 (96Y) XLFR CSC5P MO</v>
          </cell>
          <cell r="M474">
            <v>383</v>
          </cell>
          <cell r="N474">
            <v>195.33</v>
          </cell>
          <cell r="O474">
            <v>1</v>
          </cell>
          <cell r="P474">
            <v>196.33</v>
          </cell>
        </row>
        <row r="475">
          <cell r="C475" t="str">
            <v>03565270000</v>
          </cell>
          <cell r="D475" t="str">
            <v>Mercedes</v>
          </cell>
          <cell r="F475" t="str">
            <v>285/30R19</v>
          </cell>
          <cell r="G475">
            <v>98</v>
          </cell>
          <cell r="H475" t="str">
            <v>(Y)</v>
          </cell>
          <cell r="I475" t="str">
            <v>XL</v>
          </cell>
          <cell r="J475" t="str">
            <v>-</v>
          </cell>
          <cell r="K475" t="str">
            <v>ContiSportContact 5P</v>
          </cell>
          <cell r="L475" t="str">
            <v>285/30ZR19 (98Y) XLFR CSC5P MO</v>
          </cell>
          <cell r="M475">
            <v>557</v>
          </cell>
          <cell r="N475">
            <v>284.07</v>
          </cell>
          <cell r="O475">
            <v>1</v>
          </cell>
          <cell r="P475">
            <v>285.07</v>
          </cell>
        </row>
        <row r="476">
          <cell r="C476" t="str">
            <v>03565640000</v>
          </cell>
          <cell r="D476" t="str">
            <v>Mercedes</v>
          </cell>
          <cell r="F476" t="str">
            <v>285/30R20</v>
          </cell>
          <cell r="G476">
            <v>99</v>
          </cell>
          <cell r="H476" t="str">
            <v>(Y)</v>
          </cell>
          <cell r="I476" t="str">
            <v>XL</v>
          </cell>
          <cell r="J476" t="str">
            <v>-</v>
          </cell>
          <cell r="K476" t="str">
            <v>ContiSportContact 5P</v>
          </cell>
          <cell r="L476" t="str">
            <v>285/30ZR20(99Y) XLFR CSC5P MO#</v>
          </cell>
          <cell r="M476">
            <v>522.5</v>
          </cell>
          <cell r="N476">
            <v>266.47000000000003</v>
          </cell>
          <cell r="O476">
            <v>1</v>
          </cell>
          <cell r="P476">
            <v>267.47000000000003</v>
          </cell>
        </row>
        <row r="477">
          <cell r="C477" t="str">
            <v>03566030000</v>
          </cell>
          <cell r="D477" t="str">
            <v>Audi</v>
          </cell>
          <cell r="F477" t="str">
            <v>295/30R19</v>
          </cell>
          <cell r="G477">
            <v>100</v>
          </cell>
          <cell r="H477" t="str">
            <v>(Y)</v>
          </cell>
          <cell r="I477" t="str">
            <v>XL</v>
          </cell>
          <cell r="J477" t="str">
            <v>-</v>
          </cell>
          <cell r="K477" t="str">
            <v>ContiSportContact 5P</v>
          </cell>
          <cell r="L477" t="str">
            <v>295/30ZR19 (100Y) TL XL FR CSC 5P RO1 #</v>
          </cell>
          <cell r="M477">
            <v>570</v>
          </cell>
          <cell r="N477">
            <v>290.7</v>
          </cell>
          <cell r="O477">
            <v>1</v>
          </cell>
          <cell r="P477">
            <v>291.7</v>
          </cell>
        </row>
        <row r="478">
          <cell r="C478" t="str">
            <v>03566640000</v>
          </cell>
          <cell r="D478" t="str">
            <v>Audi</v>
          </cell>
          <cell r="F478" t="str">
            <v>235/35R19</v>
          </cell>
          <cell r="G478">
            <v>91</v>
          </cell>
          <cell r="H478" t="str">
            <v>(Y)</v>
          </cell>
          <cell r="I478" t="str">
            <v>XL</v>
          </cell>
          <cell r="J478" t="str">
            <v>-</v>
          </cell>
          <cell r="K478" t="str">
            <v>ContiSportContact 5P</v>
          </cell>
          <cell r="L478" t="str">
            <v>235/35ZR19 (91Y) XL CSC5P RO1 #</v>
          </cell>
          <cell r="M478">
            <v>369</v>
          </cell>
          <cell r="N478">
            <v>188.19</v>
          </cell>
          <cell r="O478">
            <v>1</v>
          </cell>
          <cell r="P478">
            <v>189.19</v>
          </cell>
        </row>
        <row r="479">
          <cell r="C479" t="str">
            <v>03566680000</v>
          </cell>
          <cell r="D479" t="str">
            <v>Audi</v>
          </cell>
          <cell r="F479" t="str">
            <v>275/35R21</v>
          </cell>
          <cell r="G479">
            <v>103</v>
          </cell>
          <cell r="H479" t="str">
            <v>Y</v>
          </cell>
          <cell r="I479" t="str">
            <v>XL</v>
          </cell>
          <cell r="J479" t="str">
            <v>SIL</v>
          </cell>
          <cell r="K479" t="str">
            <v>ContiSportContact 5P</v>
          </cell>
          <cell r="L479" t="str">
            <v>275/35R21 103Y XL CSC5P RO1 ContiSilent</v>
          </cell>
          <cell r="M479">
            <v>657</v>
          </cell>
          <cell r="N479">
            <v>335.07</v>
          </cell>
          <cell r="O479">
            <v>1</v>
          </cell>
          <cell r="P479">
            <v>336.07</v>
          </cell>
        </row>
        <row r="480">
          <cell r="C480" t="str">
            <v>03567200000</v>
          </cell>
          <cell r="D480" t="str">
            <v>Mercedes</v>
          </cell>
          <cell r="F480" t="str">
            <v>235/35R19</v>
          </cell>
          <cell r="G480">
            <v>91</v>
          </cell>
          <cell r="H480" t="str">
            <v>(Y)</v>
          </cell>
          <cell r="I480" t="str">
            <v>XL</v>
          </cell>
          <cell r="J480" t="str">
            <v>-</v>
          </cell>
          <cell r="K480" t="str">
            <v>ContiSportContact 5P</v>
          </cell>
          <cell r="L480" t="str">
            <v>235/35ZR19 (91Y)XL FR CSC5P MO</v>
          </cell>
          <cell r="M480">
            <v>369</v>
          </cell>
          <cell r="N480">
            <v>188.19</v>
          </cell>
          <cell r="O480">
            <v>1</v>
          </cell>
          <cell r="P480">
            <v>189.19</v>
          </cell>
        </row>
        <row r="481">
          <cell r="C481" t="str">
            <v>03567210000</v>
          </cell>
          <cell r="D481" t="str">
            <v>Mercedes</v>
          </cell>
          <cell r="F481" t="str">
            <v>255/30R19</v>
          </cell>
          <cell r="G481">
            <v>91</v>
          </cell>
          <cell r="H481" t="str">
            <v>Y</v>
          </cell>
          <cell r="I481" t="str">
            <v>XL</v>
          </cell>
          <cell r="J481" t="str">
            <v>-</v>
          </cell>
          <cell r="K481" t="str">
            <v>ContiSportContact 5P</v>
          </cell>
          <cell r="L481" t="str">
            <v>255/30ZR19 (91Y)XL FR CSC5P MO</v>
          </cell>
          <cell r="M481">
            <v>460</v>
          </cell>
          <cell r="N481">
            <v>234.6</v>
          </cell>
          <cell r="O481">
            <v>1</v>
          </cell>
          <cell r="P481">
            <v>235.6</v>
          </cell>
        </row>
        <row r="482">
          <cell r="C482" t="str">
            <v>03567910000</v>
          </cell>
          <cell r="D482" t="str">
            <v>Mercedes</v>
          </cell>
          <cell r="F482" t="str">
            <v>235/35R19</v>
          </cell>
          <cell r="G482">
            <v>91</v>
          </cell>
          <cell r="H482" t="str">
            <v>Y</v>
          </cell>
          <cell r="I482" t="str">
            <v>XL</v>
          </cell>
          <cell r="J482" t="str">
            <v>-</v>
          </cell>
          <cell r="K482" t="str">
            <v>ContiSportContact 5P</v>
          </cell>
          <cell r="L482" t="str">
            <v>235/35ZR19 91Y XL FR CSC 5P MO</v>
          </cell>
          <cell r="M482">
            <v>369</v>
          </cell>
          <cell r="N482">
            <v>188.19</v>
          </cell>
          <cell r="O482">
            <v>1</v>
          </cell>
          <cell r="P482">
            <v>189.19</v>
          </cell>
        </row>
        <row r="483">
          <cell r="C483" t="str">
            <v>03567930000</v>
          </cell>
          <cell r="D483" t="str">
            <v>Audi</v>
          </cell>
          <cell r="F483" t="str">
            <v>255/35R19</v>
          </cell>
          <cell r="G483">
            <v>96</v>
          </cell>
          <cell r="H483" t="str">
            <v>Y</v>
          </cell>
          <cell r="I483" t="str">
            <v>XL</v>
          </cell>
          <cell r="J483" t="str">
            <v>-</v>
          </cell>
          <cell r="K483" t="str">
            <v>ContiSportContact 5P</v>
          </cell>
          <cell r="L483" t="str">
            <v>255/35R19 96Y XL FR CSC5P AO</v>
          </cell>
          <cell r="M483">
            <v>383</v>
          </cell>
          <cell r="N483">
            <v>195.33</v>
          </cell>
          <cell r="O483">
            <v>1</v>
          </cell>
          <cell r="P483">
            <v>196.33</v>
          </cell>
        </row>
        <row r="484">
          <cell r="C484" t="str">
            <v>03568000000</v>
          </cell>
          <cell r="D484" t="str">
            <v>Mercedes</v>
          </cell>
          <cell r="F484" t="str">
            <v>245/40R20</v>
          </cell>
          <cell r="G484">
            <v>99</v>
          </cell>
          <cell r="H484" t="str">
            <v>Y</v>
          </cell>
          <cell r="I484" t="str">
            <v>XL</v>
          </cell>
          <cell r="J484" t="str">
            <v>-</v>
          </cell>
          <cell r="K484" t="str">
            <v>ContiSportContact 5P</v>
          </cell>
          <cell r="L484" t="str">
            <v>245/40R20 99Y XL FR CSC 5P MO</v>
          </cell>
          <cell r="M484">
            <v>511</v>
          </cell>
          <cell r="N484">
            <v>260.61</v>
          </cell>
          <cell r="O484">
            <v>1</v>
          </cell>
          <cell r="P484">
            <v>261.61</v>
          </cell>
        </row>
        <row r="485">
          <cell r="C485" t="str">
            <v>03568020000</v>
          </cell>
          <cell r="D485" t="str">
            <v>Mercedes</v>
          </cell>
          <cell r="F485" t="str">
            <v>275/35R20</v>
          </cell>
          <cell r="G485">
            <v>102</v>
          </cell>
          <cell r="H485" t="str">
            <v>Y</v>
          </cell>
          <cell r="I485" t="str">
            <v>XL</v>
          </cell>
          <cell r="J485" t="str">
            <v>-</v>
          </cell>
          <cell r="K485" t="str">
            <v>ContiSportContact 5P</v>
          </cell>
          <cell r="L485" t="str">
            <v>275/35R20 102Y XL FR CSC 5P MO</v>
          </cell>
          <cell r="M485">
            <v>508</v>
          </cell>
          <cell r="N485">
            <v>259.08000000000004</v>
          </cell>
          <cell r="O485">
            <v>1</v>
          </cell>
          <cell r="P485">
            <v>260.08000000000004</v>
          </cell>
        </row>
        <row r="486">
          <cell r="C486" t="str">
            <v>03569410000</v>
          </cell>
          <cell r="D486" t="str">
            <v>Mercedes</v>
          </cell>
          <cell r="F486" t="str">
            <v>235/40R20</v>
          </cell>
          <cell r="G486">
            <v>96</v>
          </cell>
          <cell r="H486" t="str">
            <v>Y</v>
          </cell>
          <cell r="I486" t="str">
            <v>XL</v>
          </cell>
          <cell r="J486" t="str">
            <v>-</v>
          </cell>
          <cell r="K486" t="str">
            <v>ContiSportContact 5P</v>
          </cell>
          <cell r="L486" t="str">
            <v>235/40ZR20 96Y XL CSC 5P MO</v>
          </cell>
          <cell r="M486">
            <v>487</v>
          </cell>
          <cell r="N486">
            <v>248.37</v>
          </cell>
          <cell r="O486">
            <v>1</v>
          </cell>
          <cell r="P486">
            <v>249.37</v>
          </cell>
        </row>
        <row r="487">
          <cell r="C487" t="str">
            <v>03569480000</v>
          </cell>
          <cell r="D487" t="str">
            <v>Porsche</v>
          </cell>
          <cell r="F487" t="str">
            <v>275/35R21</v>
          </cell>
          <cell r="G487" t="str">
            <v>103</v>
          </cell>
          <cell r="H487" t="str">
            <v>Y</v>
          </cell>
          <cell r="I487" t="str">
            <v>XL</v>
          </cell>
          <cell r="J487" t="str">
            <v>-</v>
          </cell>
          <cell r="K487" t="str">
            <v>ContiSportContact 5P</v>
          </cell>
          <cell r="L487" t="str">
            <v xml:space="preserve">275/35R21 103Y ContiSportContact 5P </v>
          </cell>
          <cell r="M487">
            <v>504.5</v>
          </cell>
          <cell r="N487">
            <v>257.28999999999996</v>
          </cell>
          <cell r="O487">
            <v>1</v>
          </cell>
          <cell r="P487">
            <v>258.28999999999996</v>
          </cell>
        </row>
        <row r="488">
          <cell r="C488" t="str">
            <v>03569660000</v>
          </cell>
          <cell r="D488" t="str">
            <v>BMW</v>
          </cell>
          <cell r="F488" t="str">
            <v>265/35R20</v>
          </cell>
          <cell r="G488">
            <v>99</v>
          </cell>
          <cell r="H488" t="str">
            <v>(Y)</v>
          </cell>
          <cell r="I488" t="str">
            <v>XL</v>
          </cell>
          <cell r="J488" t="str">
            <v>-</v>
          </cell>
          <cell r="K488" t="str">
            <v>ContiSportContact 5P</v>
          </cell>
          <cell r="L488" t="str">
            <v>265/35ZR20 (99Y) XL FR CSC 5P</v>
          </cell>
          <cell r="M488">
            <v>563.5</v>
          </cell>
          <cell r="N488">
            <v>287.38</v>
          </cell>
          <cell r="O488">
            <v>1</v>
          </cell>
          <cell r="P488">
            <v>288.38</v>
          </cell>
        </row>
        <row r="489">
          <cell r="C489" t="str">
            <v>03569750000</v>
          </cell>
          <cell r="D489" t="str">
            <v>Audi</v>
          </cell>
          <cell r="F489" t="str">
            <v>265/35R21</v>
          </cell>
          <cell r="G489">
            <v>101</v>
          </cell>
          <cell r="H489" t="str">
            <v>Y</v>
          </cell>
          <cell r="I489" t="str">
            <v>XL</v>
          </cell>
          <cell r="J489" t="str">
            <v>-</v>
          </cell>
          <cell r="K489" t="str">
            <v>ContiSportContact 5P</v>
          </cell>
          <cell r="L489" t="str">
            <v>265/35R21 101Y XL FR CSC5P AO</v>
          </cell>
          <cell r="M489">
            <v>587.5</v>
          </cell>
          <cell r="N489">
            <v>299.62</v>
          </cell>
          <cell r="O489">
            <v>1</v>
          </cell>
          <cell r="P489">
            <v>300.62</v>
          </cell>
        </row>
        <row r="490">
          <cell r="C490" t="str">
            <v>03570760000</v>
          </cell>
          <cell r="D490" t="str">
            <v>Jaguar</v>
          </cell>
          <cell r="F490" t="str">
            <v>255/35R20</v>
          </cell>
          <cell r="G490">
            <v>97</v>
          </cell>
          <cell r="H490" t="str">
            <v>Y</v>
          </cell>
          <cell r="I490" t="str">
            <v>XL</v>
          </cell>
          <cell r="J490" t="str">
            <v>-</v>
          </cell>
          <cell r="K490" t="str">
            <v>ContiSportContact 5P</v>
          </cell>
          <cell r="L490" t="str">
            <v>255/35R20 97Y XL FR CSC5P J</v>
          </cell>
          <cell r="M490">
            <v>438</v>
          </cell>
          <cell r="N490">
            <v>223.38</v>
          </cell>
          <cell r="O490">
            <v>1</v>
          </cell>
          <cell r="P490">
            <v>224.38</v>
          </cell>
        </row>
        <row r="491">
          <cell r="C491" t="str">
            <v>03571170000</v>
          </cell>
          <cell r="D491" t="str">
            <v>Maserati</v>
          </cell>
          <cell r="F491" t="str">
            <v>285/35R20</v>
          </cell>
          <cell r="G491">
            <v>100</v>
          </cell>
          <cell r="H491" t="str">
            <v>(Y)</v>
          </cell>
          <cell r="I491" t="str">
            <v>SL</v>
          </cell>
          <cell r="J491" t="str">
            <v>-</v>
          </cell>
          <cell r="K491" t="str">
            <v>ContiSportContact 5P</v>
          </cell>
          <cell r="L491" t="str">
            <v>285/35ZR20 (100Y) FR CSC 5 MGT</v>
          </cell>
          <cell r="M491">
            <v>538</v>
          </cell>
          <cell r="N491">
            <v>274.38</v>
          </cell>
          <cell r="O491">
            <v>1</v>
          </cell>
          <cell r="P491">
            <v>275.38</v>
          </cell>
        </row>
        <row r="492">
          <cell r="C492" t="str">
            <v>03573090000</v>
          </cell>
          <cell r="D492" t="str">
            <v>Porsche</v>
          </cell>
          <cell r="F492" t="str">
            <v>275/35R21</v>
          </cell>
          <cell r="G492" t="str">
            <v>103</v>
          </cell>
          <cell r="H492" t="str">
            <v>Y</v>
          </cell>
          <cell r="I492" t="str">
            <v>XL</v>
          </cell>
          <cell r="J492" t="str">
            <v>-</v>
          </cell>
          <cell r="K492" t="str">
            <v>ContiSportContact 5P</v>
          </cell>
          <cell r="L492" t="str">
            <v xml:space="preserve">275/35R21 103Y ContiSportContact 5P </v>
          </cell>
          <cell r="M492">
            <v>552.5</v>
          </cell>
          <cell r="N492">
            <v>281.77</v>
          </cell>
          <cell r="O492">
            <v>1</v>
          </cell>
          <cell r="P492">
            <v>282.77</v>
          </cell>
        </row>
        <row r="493">
          <cell r="C493" t="str">
            <v>03573180000</v>
          </cell>
          <cell r="D493" t="str">
            <v>Porsche</v>
          </cell>
          <cell r="F493" t="str">
            <v>315/30R21</v>
          </cell>
          <cell r="G493" t="str">
            <v>105</v>
          </cell>
          <cell r="H493" t="str">
            <v>Y</v>
          </cell>
          <cell r="I493" t="str">
            <v>XL</v>
          </cell>
          <cell r="J493" t="str">
            <v>-</v>
          </cell>
          <cell r="K493" t="str">
            <v>ContiSportContact 5P</v>
          </cell>
          <cell r="L493" t="str">
            <v xml:space="preserve">315/30R21 105Y CSC 5P </v>
          </cell>
          <cell r="M493">
            <v>601.5</v>
          </cell>
          <cell r="N493">
            <v>306.76</v>
          </cell>
          <cell r="O493">
            <v>1</v>
          </cell>
          <cell r="P493">
            <v>307.76</v>
          </cell>
        </row>
        <row r="494">
          <cell r="C494" t="str">
            <v>03575000000</v>
          </cell>
          <cell r="D494" t="str">
            <v>Mercedes</v>
          </cell>
          <cell r="F494" t="str">
            <v>255/40R21</v>
          </cell>
          <cell r="G494">
            <v>102</v>
          </cell>
          <cell r="H494" t="str">
            <v>Y</v>
          </cell>
          <cell r="I494" t="str">
            <v>XL</v>
          </cell>
          <cell r="J494" t="str">
            <v>-</v>
          </cell>
          <cell r="K494" t="str">
            <v>ContiSportContact 5P</v>
          </cell>
          <cell r="L494" t="str">
            <v>255/40ZR21 102Y XL FR CSC5P MO</v>
          </cell>
          <cell r="M494">
            <v>555</v>
          </cell>
          <cell r="N494">
            <v>283.05</v>
          </cell>
          <cell r="O494">
            <v>1</v>
          </cell>
          <cell r="P494">
            <v>284.05</v>
          </cell>
        </row>
        <row r="495">
          <cell r="C495" t="str">
            <v>03575010000</v>
          </cell>
          <cell r="D495" t="str">
            <v>Mercedes</v>
          </cell>
          <cell r="F495" t="str">
            <v>285/35R21</v>
          </cell>
          <cell r="G495">
            <v>105</v>
          </cell>
          <cell r="H495" t="str">
            <v>Y</v>
          </cell>
          <cell r="I495" t="str">
            <v>XL</v>
          </cell>
          <cell r="J495" t="str">
            <v>-</v>
          </cell>
          <cell r="K495" t="str">
            <v>ContiSportContact 5P</v>
          </cell>
          <cell r="L495" t="str">
            <v>285/35ZR21 105Y XL FR CSC5P MO</v>
          </cell>
          <cell r="M495">
            <v>565.5</v>
          </cell>
          <cell r="N495">
            <v>288.39999999999998</v>
          </cell>
          <cell r="O495">
            <v>1</v>
          </cell>
          <cell r="P495">
            <v>289.39999999999998</v>
          </cell>
        </row>
        <row r="496">
          <cell r="C496" t="str">
            <v>03575390000</v>
          </cell>
          <cell r="D496" t="str">
            <v>Porsche</v>
          </cell>
          <cell r="F496" t="str">
            <v>315/30R21</v>
          </cell>
          <cell r="G496" t="str">
            <v>105</v>
          </cell>
          <cell r="H496" t="str">
            <v>Y</v>
          </cell>
          <cell r="I496" t="str">
            <v>XL</v>
          </cell>
          <cell r="J496" t="str">
            <v>-</v>
          </cell>
          <cell r="K496" t="str">
            <v>ContiSportContact 5P</v>
          </cell>
          <cell r="L496" t="str">
            <v xml:space="preserve">315/30R21 105Y CSC 5P </v>
          </cell>
          <cell r="M496">
            <v>549</v>
          </cell>
          <cell r="N496">
            <v>279.99</v>
          </cell>
          <cell r="O496">
            <v>1</v>
          </cell>
          <cell r="P496">
            <v>280.99</v>
          </cell>
        </row>
        <row r="497">
          <cell r="C497" t="str">
            <v>03576160000</v>
          </cell>
          <cell r="D497" t="str">
            <v>Acura</v>
          </cell>
          <cell r="F497" t="str">
            <v>305/30R20</v>
          </cell>
          <cell r="G497">
            <v>103</v>
          </cell>
          <cell r="H497" t="str">
            <v>(Y)</v>
          </cell>
          <cell r="I497" t="str">
            <v>XL</v>
          </cell>
          <cell r="J497" t="str">
            <v>-</v>
          </cell>
          <cell r="K497" t="str">
            <v>ContiSportContact 5P</v>
          </cell>
          <cell r="L497" t="str">
            <v>305/30R20 (103Y) TL XL FR CSC5P</v>
          </cell>
          <cell r="M497">
            <v>592.5</v>
          </cell>
          <cell r="N497">
            <v>302.17</v>
          </cell>
          <cell r="O497">
            <v>1</v>
          </cell>
          <cell r="P497">
            <v>303.17</v>
          </cell>
        </row>
        <row r="498">
          <cell r="C498" t="str">
            <v>03578370000</v>
          </cell>
          <cell r="D498" t="str">
            <v>Acura</v>
          </cell>
          <cell r="F498" t="str">
            <v>245/35R19</v>
          </cell>
          <cell r="G498">
            <v>93</v>
          </cell>
          <cell r="H498" t="str">
            <v>Y</v>
          </cell>
          <cell r="I498" t="str">
            <v>XL</v>
          </cell>
          <cell r="J498" t="str">
            <v>-</v>
          </cell>
          <cell r="K498" t="str">
            <v>ContiSportContact 5P</v>
          </cell>
          <cell r="L498" t="str">
            <v>245/35ZR19 (93Y) XL FR SC5P</v>
          </cell>
          <cell r="M498">
            <v>420.5</v>
          </cell>
          <cell r="N498">
            <v>214.45</v>
          </cell>
          <cell r="O498">
            <v>1</v>
          </cell>
          <cell r="P498">
            <v>215.45</v>
          </cell>
        </row>
        <row r="499">
          <cell r="C499" t="str">
            <v>03578600000</v>
          </cell>
          <cell r="D499" t="str">
            <v>Tesla</v>
          </cell>
          <cell r="F499" t="str">
            <v>245/35R21</v>
          </cell>
          <cell r="G499">
            <v>96</v>
          </cell>
          <cell r="H499" t="str">
            <v>Y</v>
          </cell>
          <cell r="I499" t="str">
            <v>XL</v>
          </cell>
          <cell r="J499" t="str">
            <v>SIL</v>
          </cell>
          <cell r="K499" t="str">
            <v>ContiSportContact 5P</v>
          </cell>
          <cell r="L499" t="str">
            <v>245/35ZR21 96Y XL CSC5P T0 ContiSilent</v>
          </cell>
          <cell r="M499">
            <v>618</v>
          </cell>
          <cell r="N499">
            <v>315.18</v>
          </cell>
          <cell r="O499">
            <v>1</v>
          </cell>
          <cell r="P499">
            <v>316.18</v>
          </cell>
        </row>
        <row r="500">
          <cell r="C500" t="str">
            <v>03578610000</v>
          </cell>
          <cell r="D500" t="str">
            <v>Tesla</v>
          </cell>
          <cell r="F500" t="str">
            <v>265/35R21</v>
          </cell>
          <cell r="G500">
            <v>101</v>
          </cell>
          <cell r="H500" t="str">
            <v>Y</v>
          </cell>
          <cell r="I500" t="str">
            <v>XL</v>
          </cell>
          <cell r="J500" t="str">
            <v>SIL</v>
          </cell>
          <cell r="K500" t="str">
            <v>ContiSportContact 5P</v>
          </cell>
          <cell r="L500" t="str">
            <v>265/35ZR21 101Y CSC5P T0 ContiSilent</v>
          </cell>
          <cell r="M500">
            <v>644.5</v>
          </cell>
          <cell r="N500">
            <v>328.69</v>
          </cell>
          <cell r="O500">
            <v>1</v>
          </cell>
          <cell r="P500">
            <v>329.69</v>
          </cell>
        </row>
        <row r="501">
          <cell r="C501" t="str">
            <v>03564610000</v>
          </cell>
          <cell r="D501" t="str">
            <v>Mercedes</v>
          </cell>
          <cell r="F501" t="str">
            <v>295/30R20</v>
          </cell>
          <cell r="G501">
            <v>101</v>
          </cell>
          <cell r="H501" t="str">
            <v>Y</v>
          </cell>
          <cell r="I501" t="str">
            <v>XL</v>
          </cell>
          <cell r="J501" t="str">
            <v>-</v>
          </cell>
          <cell r="K501" t="str">
            <v>ContiSportContact 6</v>
          </cell>
          <cell r="L501" t="str">
            <v xml:space="preserve">295/30R20 101Y SportContact 6 </v>
          </cell>
          <cell r="M501">
            <v>483</v>
          </cell>
          <cell r="N501">
            <v>246.33</v>
          </cell>
          <cell r="O501">
            <v>1</v>
          </cell>
          <cell r="P501">
            <v>247.33</v>
          </cell>
        </row>
        <row r="502">
          <cell r="C502" t="str">
            <v>03564620000</v>
          </cell>
          <cell r="D502" t="str">
            <v>Mercedes</v>
          </cell>
          <cell r="F502" t="str">
            <v>265/35R19</v>
          </cell>
          <cell r="G502">
            <v>98</v>
          </cell>
          <cell r="H502" t="str">
            <v>Y</v>
          </cell>
          <cell r="I502" t="str">
            <v>XL</v>
          </cell>
          <cell r="J502" t="str">
            <v>-</v>
          </cell>
          <cell r="K502" t="str">
            <v>ContiSportContact 6</v>
          </cell>
          <cell r="L502" t="str">
            <v xml:space="preserve">265/35R19 98Y SC6 </v>
          </cell>
          <cell r="M502">
            <v>446</v>
          </cell>
          <cell r="N502">
            <v>227.46</v>
          </cell>
          <cell r="O502">
            <v>1</v>
          </cell>
          <cell r="P502">
            <v>228.46</v>
          </cell>
        </row>
        <row r="503">
          <cell r="C503" t="str">
            <v>03566590000</v>
          </cell>
          <cell r="D503" t="str">
            <v>Audi</v>
          </cell>
          <cell r="F503" t="str">
            <v>245/35R19</v>
          </cell>
          <cell r="G503">
            <v>93</v>
          </cell>
          <cell r="H503" t="str">
            <v>(Y)</v>
          </cell>
          <cell r="I503" t="str">
            <v>XL</v>
          </cell>
          <cell r="J503" t="str">
            <v>-</v>
          </cell>
          <cell r="K503" t="str">
            <v>ContiSportContact 6</v>
          </cell>
          <cell r="L503" t="str">
            <v>245/35ZR19 (93Y) XL SC6 RO1</v>
          </cell>
          <cell r="M503">
            <v>419.5</v>
          </cell>
          <cell r="N503">
            <v>213.94</v>
          </cell>
          <cell r="O503">
            <v>1</v>
          </cell>
          <cell r="P503">
            <v>214.94</v>
          </cell>
        </row>
        <row r="504">
          <cell r="C504" t="str">
            <v xml:space="preserve">03574870000 </v>
          </cell>
          <cell r="D504" t="str">
            <v>Mercedes</v>
          </cell>
          <cell r="F504" t="str">
            <v>245/40R19</v>
          </cell>
          <cell r="G504">
            <v>98</v>
          </cell>
          <cell r="H504" t="str">
            <v>Y</v>
          </cell>
          <cell r="I504" t="str">
            <v>XL</v>
          </cell>
          <cell r="J504" t="str">
            <v>-</v>
          </cell>
          <cell r="K504" t="str">
            <v>ContiSportContact 6</v>
          </cell>
          <cell r="L504" t="str">
            <v>245/40ZR19 (98Y) XL FR SportContact 6 MO</v>
          </cell>
          <cell r="M504">
            <v>382</v>
          </cell>
          <cell r="N504">
            <v>194.82</v>
          </cell>
          <cell r="O504">
            <v>1</v>
          </cell>
          <cell r="P504">
            <v>195.82</v>
          </cell>
        </row>
        <row r="505">
          <cell r="C505" t="str">
            <v>03575350000</v>
          </cell>
          <cell r="D505" t="str">
            <v>Audi</v>
          </cell>
          <cell r="F505" t="str">
            <v>245/40R19</v>
          </cell>
          <cell r="G505">
            <v>98</v>
          </cell>
          <cell r="H505" t="str">
            <v>Y</v>
          </cell>
          <cell r="I505" t="str">
            <v>XL</v>
          </cell>
          <cell r="J505" t="str">
            <v>-</v>
          </cell>
          <cell r="K505" t="str">
            <v>ContiSportContact 6</v>
          </cell>
          <cell r="L505" t="str">
            <v>245/40R19 98Y XL  SC6 RO1</v>
          </cell>
          <cell r="M505">
            <v>391</v>
          </cell>
          <cell r="N505">
            <v>199.41</v>
          </cell>
          <cell r="O505">
            <v>1</v>
          </cell>
          <cell r="P505">
            <v>200.41</v>
          </cell>
        </row>
        <row r="506">
          <cell r="C506" t="str">
            <v>03576270000</v>
          </cell>
          <cell r="D506" t="str">
            <v>Audi</v>
          </cell>
          <cell r="F506" t="str">
            <v>295/35R19</v>
          </cell>
          <cell r="G506">
            <v>104</v>
          </cell>
          <cell r="H506" t="str">
            <v>(Y)</v>
          </cell>
          <cell r="I506" t="str">
            <v>XL</v>
          </cell>
          <cell r="J506" t="str">
            <v>-</v>
          </cell>
          <cell r="K506" t="str">
            <v>ContiSportContact 6</v>
          </cell>
          <cell r="L506" t="str">
            <v>295/35ZR19 (104Y) XL SC6 RO1</v>
          </cell>
          <cell r="M506">
            <v>612</v>
          </cell>
          <cell r="N506">
            <v>312.12</v>
          </cell>
          <cell r="O506">
            <v>1</v>
          </cell>
          <cell r="P506">
            <v>313.12</v>
          </cell>
        </row>
        <row r="507">
          <cell r="C507" t="str">
            <v>03579010000</v>
          </cell>
          <cell r="D507" t="str">
            <v>Honda</v>
          </cell>
          <cell r="F507" t="str">
            <v>245/30R20</v>
          </cell>
          <cell r="G507">
            <v>90</v>
          </cell>
          <cell r="H507" t="str">
            <v>Y</v>
          </cell>
          <cell r="I507" t="str">
            <v>XL</v>
          </cell>
          <cell r="J507" t="str">
            <v>-</v>
          </cell>
          <cell r="K507" t="str">
            <v>ContiSportContact 6</v>
          </cell>
          <cell r="L507" t="str">
            <v>245/30ZR20 90Y XL FR SportContact 6</v>
          </cell>
          <cell r="M507">
            <v>519</v>
          </cell>
          <cell r="N507">
            <v>264.69</v>
          </cell>
          <cell r="O507">
            <v>1</v>
          </cell>
          <cell r="P507">
            <v>265.69</v>
          </cell>
        </row>
        <row r="508">
          <cell r="C508" t="str">
            <v>03579800000</v>
          </cell>
          <cell r="D508" t="str">
            <v>Audi</v>
          </cell>
          <cell r="F508" t="str">
            <v>245/35R19</v>
          </cell>
          <cell r="G508">
            <v>93</v>
          </cell>
          <cell r="H508" t="str">
            <v>Y</v>
          </cell>
          <cell r="I508" t="str">
            <v>XL</v>
          </cell>
          <cell r="J508" t="str">
            <v>-</v>
          </cell>
          <cell r="K508" t="str">
            <v>ContiSportContact 6</v>
          </cell>
          <cell r="L508" t="str">
            <v>245/35R19 93Y XL FR SC 6 RO2</v>
          </cell>
          <cell r="M508">
            <v>420.5</v>
          </cell>
          <cell r="N508">
            <v>214.45</v>
          </cell>
          <cell r="O508">
            <v>1</v>
          </cell>
          <cell r="P508">
            <v>215.45</v>
          </cell>
        </row>
        <row r="509">
          <cell r="C509" t="str">
            <v>03579970000</v>
          </cell>
          <cell r="D509" t="str">
            <v>Audi</v>
          </cell>
          <cell r="F509" t="str">
            <v>255/35R19</v>
          </cell>
          <cell r="G509">
            <v>96</v>
          </cell>
          <cell r="H509" t="str">
            <v>Y</v>
          </cell>
          <cell r="I509" t="str">
            <v>XL</v>
          </cell>
          <cell r="J509" t="str">
            <v>-</v>
          </cell>
          <cell r="K509" t="str">
            <v>ContiSportContact 6</v>
          </cell>
          <cell r="L509" t="str">
            <v xml:space="preserve">255/35R19 96Y SC6 </v>
          </cell>
          <cell r="M509">
            <v>325</v>
          </cell>
          <cell r="N509">
            <v>165.75</v>
          </cell>
          <cell r="O509">
            <v>1</v>
          </cell>
          <cell r="P509">
            <v>166.75</v>
          </cell>
        </row>
        <row r="510">
          <cell r="C510" t="str">
            <v>03581170000</v>
          </cell>
          <cell r="D510" t="str">
            <v>Audi</v>
          </cell>
          <cell r="F510" t="str">
            <v>275/30R20</v>
          </cell>
          <cell r="G510">
            <v>97</v>
          </cell>
          <cell r="H510" t="str">
            <v>Y</v>
          </cell>
          <cell r="I510" t="str">
            <v>XL</v>
          </cell>
          <cell r="J510" t="str">
            <v>-</v>
          </cell>
          <cell r="K510" t="str">
            <v>ContiSportContact 6</v>
          </cell>
          <cell r="L510" t="str">
            <v>275/30ZR20 (97Y) XL FR SportContact 6 AO</v>
          </cell>
          <cell r="M510">
            <v>539.5</v>
          </cell>
          <cell r="N510">
            <v>275.14</v>
          </cell>
          <cell r="O510">
            <v>1</v>
          </cell>
          <cell r="P510">
            <v>276.14</v>
          </cell>
        </row>
        <row r="511">
          <cell r="C511" t="str">
            <v>03581190000</v>
          </cell>
          <cell r="D511" t="str">
            <v>Audi</v>
          </cell>
          <cell r="F511" t="str">
            <v>265/35R19</v>
          </cell>
          <cell r="G511">
            <v>98</v>
          </cell>
          <cell r="H511" t="str">
            <v>Y</v>
          </cell>
          <cell r="I511" t="str">
            <v>XL</v>
          </cell>
          <cell r="J511" t="str">
            <v>-</v>
          </cell>
          <cell r="K511" t="str">
            <v>ContiSportContact 6</v>
          </cell>
          <cell r="L511" t="str">
            <v>265/35ZR19 (98Y) XL FR SportContact 6 AO</v>
          </cell>
          <cell r="M511">
            <v>513</v>
          </cell>
          <cell r="N511">
            <v>261.63</v>
          </cell>
          <cell r="O511">
            <v>1</v>
          </cell>
          <cell r="P511">
            <v>262.63</v>
          </cell>
        </row>
        <row r="512">
          <cell r="C512" t="str">
            <v>03583480000</v>
          </cell>
          <cell r="D512" t="str">
            <v>Audi</v>
          </cell>
          <cell r="F512" t="str">
            <v>265/35R19</v>
          </cell>
          <cell r="G512">
            <v>98</v>
          </cell>
          <cell r="H512" t="str">
            <v>Y</v>
          </cell>
          <cell r="I512" t="str">
            <v>XL</v>
          </cell>
          <cell r="J512" t="str">
            <v>-</v>
          </cell>
          <cell r="K512" t="str">
            <v>ContiSportContact 6</v>
          </cell>
          <cell r="L512" t="str">
            <v xml:space="preserve">265/35R19 98Y SC6 </v>
          </cell>
          <cell r="M512">
            <v>488.5</v>
          </cell>
          <cell r="N512">
            <v>249.13</v>
          </cell>
          <cell r="O512">
            <v>1</v>
          </cell>
          <cell r="P512">
            <v>250.13</v>
          </cell>
        </row>
        <row r="513">
          <cell r="C513" t="str">
            <v>03583490000</v>
          </cell>
          <cell r="D513" t="str">
            <v>Audi</v>
          </cell>
          <cell r="F513" t="str">
            <v>275/30R20</v>
          </cell>
          <cell r="G513">
            <v>97</v>
          </cell>
          <cell r="H513" t="str">
            <v>Y</v>
          </cell>
          <cell r="I513" t="str">
            <v>XL</v>
          </cell>
          <cell r="J513" t="str">
            <v>-</v>
          </cell>
          <cell r="K513" t="str">
            <v>ContiSportContact 6</v>
          </cell>
          <cell r="L513" t="str">
            <v xml:space="preserve">275/30R20 97Y SportContact 6 </v>
          </cell>
          <cell r="M513">
            <v>513.5</v>
          </cell>
          <cell r="N513">
            <v>261.88</v>
          </cell>
          <cell r="O513">
            <v>1</v>
          </cell>
          <cell r="P513">
            <v>262.88</v>
          </cell>
        </row>
        <row r="514">
          <cell r="C514" t="str">
            <v>03583940000</v>
          </cell>
          <cell r="D514" t="str">
            <v>Mercedes</v>
          </cell>
          <cell r="F514" t="str">
            <v>305/50R20</v>
          </cell>
          <cell r="G514">
            <v>103</v>
          </cell>
          <cell r="H514" t="str">
            <v>Y</v>
          </cell>
          <cell r="I514" t="str">
            <v>XL</v>
          </cell>
          <cell r="J514" t="str">
            <v>-</v>
          </cell>
          <cell r="K514" t="str">
            <v>ContiSportContact 6</v>
          </cell>
          <cell r="L514" t="str">
            <v>305/30ZR20 (103Y) XL FR SportContact 6 MO</v>
          </cell>
          <cell r="M514">
            <v>574</v>
          </cell>
          <cell r="N514">
            <v>292.74</v>
          </cell>
          <cell r="O514">
            <v>1</v>
          </cell>
          <cell r="P514">
            <v>293.74</v>
          </cell>
        </row>
        <row r="515">
          <cell r="C515" t="str">
            <v>03517770000</v>
          </cell>
          <cell r="D515" t="str">
            <v>BMW</v>
          </cell>
          <cell r="F515" t="str">
            <v>225/50R17</v>
          </cell>
          <cell r="G515">
            <v>94</v>
          </cell>
          <cell r="H515" t="str">
            <v>V</v>
          </cell>
          <cell r="I515" t="str">
            <v>SL</v>
          </cell>
          <cell r="J515" t="str">
            <v>-</v>
          </cell>
          <cell r="K515" t="str">
            <v>ContiTouringContact CV 95</v>
          </cell>
          <cell r="L515" t="str">
            <v>225/50R17 94V TL FR CV95</v>
          </cell>
          <cell r="M515">
            <v>316</v>
          </cell>
          <cell r="N515">
            <v>161.16</v>
          </cell>
          <cell r="O515">
            <v>1</v>
          </cell>
          <cell r="P515">
            <v>162.16</v>
          </cell>
        </row>
        <row r="516">
          <cell r="C516" t="str">
            <v>04320230000</v>
          </cell>
          <cell r="D516" t="str">
            <v>Ford</v>
          </cell>
          <cell r="F516" t="str">
            <v>LT275/65R18</v>
          </cell>
          <cell r="G516" t="str">
            <v>123/120</v>
          </cell>
          <cell r="H516" t="str">
            <v>S</v>
          </cell>
          <cell r="I516" t="str">
            <v>E</v>
          </cell>
          <cell r="J516" t="str">
            <v>-</v>
          </cell>
          <cell r="K516" t="str">
            <v>ContiTrac</v>
          </cell>
          <cell r="L516" t="str">
            <v>LT275/65R18 123/120S LRE CONTITRAC</v>
          </cell>
          <cell r="M516">
            <v>400.5</v>
          </cell>
          <cell r="N516">
            <v>204.25</v>
          </cell>
          <cell r="O516">
            <v>1</v>
          </cell>
          <cell r="P516">
            <v>205.25</v>
          </cell>
        </row>
        <row r="517">
          <cell r="C517" t="str">
            <v>15473440000</v>
          </cell>
          <cell r="D517" t="str">
            <v>Ford</v>
          </cell>
          <cell r="F517" t="str">
            <v>225/70R15</v>
          </cell>
          <cell r="G517">
            <v>100</v>
          </cell>
          <cell r="H517" t="str">
            <v>S</v>
          </cell>
          <cell r="I517" t="str">
            <v>SL</v>
          </cell>
          <cell r="J517" t="str">
            <v>-</v>
          </cell>
          <cell r="K517" t="str">
            <v>ContiTrac</v>
          </cell>
          <cell r="L517" t="str">
            <v>P225/70R15 100S CONTITRAC(RANG</v>
          </cell>
          <cell r="M517">
            <v>187.5</v>
          </cell>
          <cell r="N517">
            <v>95.62</v>
          </cell>
          <cell r="O517">
            <v>1</v>
          </cell>
          <cell r="P517">
            <v>96.62</v>
          </cell>
        </row>
        <row r="518">
          <cell r="C518" t="str">
            <v>15473450000</v>
          </cell>
          <cell r="D518" t="str">
            <v>Ford</v>
          </cell>
          <cell r="E518" t="str">
            <v>OWL</v>
          </cell>
          <cell r="F518" t="str">
            <v>225/70R15</v>
          </cell>
          <cell r="G518">
            <v>100</v>
          </cell>
          <cell r="H518" t="str">
            <v>S</v>
          </cell>
          <cell r="I518" t="str">
            <v>SL</v>
          </cell>
          <cell r="J518" t="str">
            <v>-</v>
          </cell>
          <cell r="K518" t="str">
            <v>ContiTrac</v>
          </cell>
          <cell r="L518" t="str">
            <v>P225/70R15 100S CONTITRAC RAGR</v>
          </cell>
          <cell r="M518">
            <v>187</v>
          </cell>
          <cell r="N518">
            <v>95.37</v>
          </cell>
          <cell r="O518">
            <v>1</v>
          </cell>
          <cell r="P518">
            <v>96.37</v>
          </cell>
        </row>
        <row r="519">
          <cell r="C519" t="str">
            <v>15481000000</v>
          </cell>
          <cell r="D519" t="str">
            <v xml:space="preserve">Ford </v>
          </cell>
          <cell r="E519" t="str">
            <v>OWL</v>
          </cell>
          <cell r="F519" t="str">
            <v>235/70R16</v>
          </cell>
          <cell r="G519">
            <v>104</v>
          </cell>
          <cell r="H519" t="str">
            <v>T</v>
          </cell>
          <cell r="I519" t="str">
            <v>SL</v>
          </cell>
          <cell r="J519" t="str">
            <v>-</v>
          </cell>
          <cell r="K519" t="str">
            <v>ContiTrac</v>
          </cell>
          <cell r="L519" t="str">
            <v>P235/70R16 104T CONTITRAC OWL</v>
          </cell>
          <cell r="M519">
            <v>215</v>
          </cell>
          <cell r="N519">
            <v>109.65</v>
          </cell>
          <cell r="O519">
            <v>1</v>
          </cell>
          <cell r="P519">
            <v>110.65</v>
          </cell>
        </row>
        <row r="520">
          <cell r="C520" t="str">
            <v>15482600000</v>
          </cell>
          <cell r="D520" t="str">
            <v>Nissan</v>
          </cell>
          <cell r="F520" t="str">
            <v>265/70R18</v>
          </cell>
          <cell r="G520">
            <v>114</v>
          </cell>
          <cell r="H520" t="str">
            <v>S</v>
          </cell>
          <cell r="I520" t="str">
            <v>SL</v>
          </cell>
          <cell r="J520" t="str">
            <v>-</v>
          </cell>
          <cell r="K520" t="str">
            <v>ContiTrac</v>
          </cell>
          <cell r="L520" t="str">
            <v>P265/70R18 114S CONTITRAC</v>
          </cell>
          <cell r="M520">
            <v>304</v>
          </cell>
          <cell r="N520">
            <v>155.04</v>
          </cell>
          <cell r="O520">
            <v>1</v>
          </cell>
          <cell r="P520">
            <v>156.04</v>
          </cell>
        </row>
        <row r="521">
          <cell r="C521" t="str">
            <v>15449890000</v>
          </cell>
          <cell r="D521" t="str">
            <v>Ford</v>
          </cell>
          <cell r="F521" t="str">
            <v>265/70R17</v>
          </cell>
          <cell r="G521">
            <v>113</v>
          </cell>
          <cell r="H521" t="str">
            <v>S</v>
          </cell>
          <cell r="I521" t="str">
            <v>SL</v>
          </cell>
          <cell r="J521" t="str">
            <v>-</v>
          </cell>
          <cell r="K521" t="str">
            <v>ContiTrac SUV</v>
          </cell>
          <cell r="L521" t="str">
            <v>P265/70R17 113S CONTITRAC SUV</v>
          </cell>
          <cell r="M521">
            <v>250</v>
          </cell>
          <cell r="N521">
            <v>127.5</v>
          </cell>
          <cell r="O521">
            <v>1</v>
          </cell>
          <cell r="P521">
            <v>128.5</v>
          </cell>
        </row>
        <row r="522">
          <cell r="C522" t="str">
            <v>04320020000</v>
          </cell>
          <cell r="D522" t="str">
            <v>Ford</v>
          </cell>
          <cell r="F522" t="str">
            <v>LT275/70R18</v>
          </cell>
          <cell r="G522" t="str">
            <v>125/122</v>
          </cell>
          <cell r="H522" t="str">
            <v>S</v>
          </cell>
          <cell r="I522" t="str">
            <v>E</v>
          </cell>
          <cell r="J522" t="str">
            <v>-</v>
          </cell>
          <cell r="K522" t="str">
            <v>ContiTrac TR</v>
          </cell>
          <cell r="L522" t="str">
            <v>LT275/70R18 LRE 125/122S CONTITRAC TR</v>
          </cell>
          <cell r="M522">
            <v>385</v>
          </cell>
          <cell r="N522">
            <v>196.35</v>
          </cell>
          <cell r="O522">
            <v>1</v>
          </cell>
          <cell r="P522">
            <v>197.35</v>
          </cell>
        </row>
        <row r="523">
          <cell r="C523" t="str">
            <v>04569060000</v>
          </cell>
          <cell r="D523" t="str">
            <v>Ford</v>
          </cell>
          <cell r="E523" t="str">
            <v>OWL</v>
          </cell>
          <cell r="F523" t="str">
            <v>LT275/70R18</v>
          </cell>
          <cell r="G523" t="str">
            <v>125/122</v>
          </cell>
          <cell r="H523" t="str">
            <v>S</v>
          </cell>
          <cell r="I523" t="str">
            <v>E</v>
          </cell>
          <cell r="J523" t="str">
            <v>-</v>
          </cell>
          <cell r="K523" t="str">
            <v>ContiTrac TR</v>
          </cell>
          <cell r="L523" t="str">
            <v>LT275/70R18 125/122S CONTITRAC TR OWL</v>
          </cell>
          <cell r="M523">
            <v>393</v>
          </cell>
          <cell r="N523">
            <v>200.43</v>
          </cell>
          <cell r="O523">
            <v>1</v>
          </cell>
          <cell r="P523">
            <v>201.43</v>
          </cell>
        </row>
        <row r="524">
          <cell r="C524" t="str">
            <v>15449900000</v>
          </cell>
          <cell r="D524" t="str">
            <v>Ford</v>
          </cell>
          <cell r="E524" t="str">
            <v>OWL</v>
          </cell>
          <cell r="F524" t="str">
            <v>265/70R17</v>
          </cell>
          <cell r="G524">
            <v>113</v>
          </cell>
          <cell r="H524" t="str">
            <v>S</v>
          </cell>
          <cell r="I524" t="str">
            <v>SL</v>
          </cell>
          <cell r="J524" t="str">
            <v>-</v>
          </cell>
          <cell r="K524" t="str">
            <v>ContiTrac TR</v>
          </cell>
          <cell r="L524" t="str">
            <v>P265/70R17 113S CONTITRAC TR  OWL</v>
          </cell>
          <cell r="M524">
            <v>283.5</v>
          </cell>
          <cell r="N524">
            <v>144.58000000000001</v>
          </cell>
          <cell r="O524">
            <v>1</v>
          </cell>
          <cell r="P524">
            <v>145.58000000000001</v>
          </cell>
        </row>
        <row r="525">
          <cell r="C525" t="str">
            <v>03549390000</v>
          </cell>
          <cell r="D525" t="str">
            <v>Nissan</v>
          </cell>
          <cell r="F525" t="str">
            <v>255/60R18</v>
          </cell>
          <cell r="G525">
            <v>112</v>
          </cell>
          <cell r="H525" t="str">
            <v>V</v>
          </cell>
          <cell r="I525" t="str">
            <v>XL</v>
          </cell>
          <cell r="J525" t="str">
            <v>-</v>
          </cell>
          <cell r="K525" t="str">
            <v>CrossContact LX</v>
          </cell>
          <cell r="L525" t="str">
            <v>255/60R18 112V XL FR CRC LX</v>
          </cell>
          <cell r="M525">
            <v>360.5</v>
          </cell>
          <cell r="N525">
            <v>183.85</v>
          </cell>
          <cell r="O525">
            <v>1</v>
          </cell>
          <cell r="P525">
            <v>184.85</v>
          </cell>
        </row>
        <row r="526">
          <cell r="C526" t="str">
            <v>03549440000</v>
          </cell>
          <cell r="D526" t="str">
            <v>Honda</v>
          </cell>
          <cell r="F526" t="str">
            <v>225/65R17</v>
          </cell>
          <cell r="G526">
            <v>102</v>
          </cell>
          <cell r="H526" t="str">
            <v>T</v>
          </cell>
          <cell r="I526" t="str">
            <v>SL</v>
          </cell>
          <cell r="J526" t="str">
            <v>-</v>
          </cell>
          <cell r="K526" t="str">
            <v>CrossContact LX</v>
          </cell>
          <cell r="L526" t="str">
            <v>225/65R17 102T ContiCrossContact LX</v>
          </cell>
          <cell r="M526">
            <v>221.5</v>
          </cell>
          <cell r="N526">
            <v>112.96</v>
          </cell>
          <cell r="O526">
            <v>1</v>
          </cell>
          <cell r="P526">
            <v>113.96</v>
          </cell>
        </row>
        <row r="527">
          <cell r="C527" t="str">
            <v>04320100000</v>
          </cell>
          <cell r="D527" t="str">
            <v>Honda</v>
          </cell>
          <cell r="F527" t="str">
            <v>215/70R16</v>
          </cell>
          <cell r="G527">
            <v>100</v>
          </cell>
          <cell r="H527" t="str">
            <v>S</v>
          </cell>
          <cell r="I527" t="str">
            <v>SL</v>
          </cell>
          <cell r="J527" t="str">
            <v>-</v>
          </cell>
          <cell r="K527" t="str">
            <v>CrossContact LX</v>
          </cell>
          <cell r="L527" t="str">
            <v>215/70R16 100S  CROSSCONTACT LX</v>
          </cell>
          <cell r="M527">
            <v>205.5</v>
          </cell>
          <cell r="N527">
            <v>104.8</v>
          </cell>
          <cell r="O527">
            <v>1</v>
          </cell>
          <cell r="P527">
            <v>105.8</v>
          </cell>
        </row>
        <row r="528">
          <cell r="C528" t="str">
            <v>04320110000</v>
          </cell>
          <cell r="D528" t="str">
            <v>Toyota</v>
          </cell>
          <cell r="F528" t="str">
            <v>225/65R17</v>
          </cell>
          <cell r="G528">
            <v>102</v>
          </cell>
          <cell r="H528" t="str">
            <v>H</v>
          </cell>
          <cell r="I528" t="str">
            <v>SL</v>
          </cell>
          <cell r="J528" t="str">
            <v>-</v>
          </cell>
          <cell r="K528" t="str">
            <v>CrossContact LX</v>
          </cell>
          <cell r="L528" t="str">
            <v>225/65R17 102H CONTI CROSSCONTACT LX</v>
          </cell>
          <cell r="M528">
            <v>212</v>
          </cell>
          <cell r="N528">
            <v>108.12</v>
          </cell>
          <cell r="O528">
            <v>1</v>
          </cell>
          <cell r="P528">
            <v>109.12</v>
          </cell>
        </row>
        <row r="529">
          <cell r="C529" t="str">
            <v>04510750000</v>
          </cell>
          <cell r="D529" t="str">
            <v>Volkswagen</v>
          </cell>
          <cell r="F529" t="str">
            <v>245/65R17</v>
          </cell>
          <cell r="G529">
            <v>111</v>
          </cell>
          <cell r="H529" t="str">
            <v>T</v>
          </cell>
          <cell r="I529" t="str">
            <v>XL</v>
          </cell>
          <cell r="J529" t="str">
            <v>-</v>
          </cell>
          <cell r="K529" t="str">
            <v>CrossContact LX</v>
          </cell>
          <cell r="L529" t="str">
            <v>245/65R17 111T  XL CRC  LX</v>
          </cell>
          <cell r="M529">
            <v>345</v>
          </cell>
          <cell r="N529">
            <v>175.95</v>
          </cell>
          <cell r="O529">
            <v>1</v>
          </cell>
          <cell r="P529">
            <v>176.95</v>
          </cell>
        </row>
        <row r="530">
          <cell r="C530" t="str">
            <v>04510760000</v>
          </cell>
          <cell r="D530" t="str">
            <v>Volkswagen</v>
          </cell>
          <cell r="F530" t="str">
            <v>245/70R16</v>
          </cell>
          <cell r="G530">
            <v>111</v>
          </cell>
          <cell r="H530" t="str">
            <v>T</v>
          </cell>
          <cell r="I530" t="str">
            <v>XL</v>
          </cell>
          <cell r="J530" t="str">
            <v>-</v>
          </cell>
          <cell r="K530" t="str">
            <v>CrossContact LX</v>
          </cell>
          <cell r="L530" t="str">
            <v>245/70R16 111T  XL CRC LX</v>
          </cell>
          <cell r="M530">
            <v>263</v>
          </cell>
          <cell r="N530">
            <v>134.13</v>
          </cell>
          <cell r="O530">
            <v>1</v>
          </cell>
          <cell r="P530">
            <v>135.13</v>
          </cell>
        </row>
        <row r="531">
          <cell r="C531" t="str">
            <v>15493230000</v>
          </cell>
          <cell r="D531" t="str">
            <v>Honda</v>
          </cell>
          <cell r="F531" t="str">
            <v>225/65R17</v>
          </cell>
          <cell r="G531">
            <v>102</v>
          </cell>
          <cell r="H531" t="str">
            <v>T</v>
          </cell>
          <cell r="I531" t="str">
            <v>SL</v>
          </cell>
          <cell r="J531" t="str">
            <v>-</v>
          </cell>
          <cell r="K531" t="str">
            <v>CrossContact LX</v>
          </cell>
          <cell r="L531" t="str">
            <v>225/65R17 102T CROSSCONTACT LX E</v>
          </cell>
          <cell r="M531">
            <v>240.5</v>
          </cell>
          <cell r="N531">
            <v>122.65</v>
          </cell>
          <cell r="O531">
            <v>1</v>
          </cell>
          <cell r="P531">
            <v>123.65</v>
          </cell>
        </row>
        <row r="532">
          <cell r="C532" t="str">
            <v>15494860000</v>
          </cell>
          <cell r="D532" t="str">
            <v>Hyundai/Kia</v>
          </cell>
          <cell r="F532" t="str">
            <v>235/65R17</v>
          </cell>
          <cell r="G532">
            <v>103</v>
          </cell>
          <cell r="H532" t="str">
            <v>T</v>
          </cell>
          <cell r="I532" t="str">
            <v>SL</v>
          </cell>
          <cell r="J532" t="str">
            <v>-</v>
          </cell>
          <cell r="K532" t="str">
            <v>CrossContact LX</v>
          </cell>
          <cell r="L532" t="str">
            <v>P235/65R17 103T CROSSCONT LX</v>
          </cell>
          <cell r="M532">
            <v>262</v>
          </cell>
          <cell r="N532">
            <v>133.62</v>
          </cell>
          <cell r="O532">
            <v>1</v>
          </cell>
          <cell r="P532">
            <v>134.62</v>
          </cell>
        </row>
        <row r="533">
          <cell r="C533" t="str">
            <v>03507640000</v>
          </cell>
          <cell r="D533" t="str">
            <v>Mercedes</v>
          </cell>
          <cell r="F533" t="str">
            <v>235/65R17</v>
          </cell>
          <cell r="G533">
            <v>104</v>
          </cell>
          <cell r="H533" t="str">
            <v>H</v>
          </cell>
          <cell r="I533" t="str">
            <v>SL</v>
          </cell>
          <cell r="J533" t="str">
            <v>-</v>
          </cell>
          <cell r="K533" t="str">
            <v>CrossContact LX Sport</v>
          </cell>
          <cell r="L533" t="str">
            <v>235/65R17 104H ML CCLXSP MO</v>
          </cell>
          <cell r="M533">
            <v>254</v>
          </cell>
          <cell r="N533">
            <v>129.54000000000002</v>
          </cell>
          <cell r="O533">
            <v>1</v>
          </cell>
          <cell r="P533">
            <v>130.54000000000002</v>
          </cell>
        </row>
        <row r="534">
          <cell r="C534" t="str">
            <v>03542490000</v>
          </cell>
          <cell r="D534" t="str">
            <v>Honda</v>
          </cell>
          <cell r="F534" t="str">
            <v>245/50R20</v>
          </cell>
          <cell r="G534">
            <v>102</v>
          </cell>
          <cell r="H534" t="str">
            <v>H</v>
          </cell>
          <cell r="I534" t="str">
            <v>SL</v>
          </cell>
          <cell r="J534" t="str">
            <v>-</v>
          </cell>
          <cell r="K534" t="str">
            <v>CrossContact LX Sport</v>
          </cell>
          <cell r="L534" t="str">
            <v>245/50R20 102H CCLXSP</v>
          </cell>
          <cell r="M534">
            <v>334</v>
          </cell>
          <cell r="N534">
            <v>170.34</v>
          </cell>
          <cell r="O534">
            <v>1</v>
          </cell>
          <cell r="P534">
            <v>171.34</v>
          </cell>
        </row>
        <row r="535">
          <cell r="C535" t="str">
            <v>03542780000</v>
          </cell>
          <cell r="D535" t="str">
            <v>Audi</v>
          </cell>
          <cell r="F535" t="str">
            <v>255/55R19</v>
          </cell>
          <cell r="G535">
            <v>111</v>
          </cell>
          <cell r="H535" t="str">
            <v>H</v>
          </cell>
          <cell r="I535" t="str">
            <v>XL</v>
          </cell>
          <cell r="J535" t="str">
            <v>-</v>
          </cell>
          <cell r="K535" t="str">
            <v>CrossContact LX Sport</v>
          </cell>
          <cell r="L535" t="str">
            <v>255/55R19 111H TL XL FR CCLXSP AO</v>
          </cell>
          <cell r="M535">
            <v>326.5</v>
          </cell>
          <cell r="N535">
            <v>166.51</v>
          </cell>
          <cell r="O535">
            <v>1</v>
          </cell>
          <cell r="P535">
            <v>167.51</v>
          </cell>
        </row>
        <row r="536">
          <cell r="C536" t="str">
            <v>03542790000</v>
          </cell>
          <cell r="D536" t="str">
            <v>Audi</v>
          </cell>
          <cell r="F536" t="str">
            <v>285/45R20</v>
          </cell>
          <cell r="G536">
            <v>112</v>
          </cell>
          <cell r="H536" t="str">
            <v>H</v>
          </cell>
          <cell r="I536" t="str">
            <v>XL</v>
          </cell>
          <cell r="J536" t="str">
            <v>-</v>
          </cell>
          <cell r="K536" t="str">
            <v>CrossContact LX Sport</v>
          </cell>
          <cell r="L536" t="str">
            <v>285/45R20 112H TL XL FR CCLXSP AO</v>
          </cell>
          <cell r="M536">
            <v>507.5</v>
          </cell>
          <cell r="N536">
            <v>258.82</v>
          </cell>
          <cell r="O536">
            <v>1</v>
          </cell>
          <cell r="P536">
            <v>259.82</v>
          </cell>
        </row>
        <row r="537">
          <cell r="C537" t="str">
            <v>03543130000</v>
          </cell>
          <cell r="D537" t="str">
            <v>Land Rover</v>
          </cell>
          <cell r="F537" t="str">
            <v>275/45R21</v>
          </cell>
          <cell r="G537">
            <v>110</v>
          </cell>
          <cell r="H537" t="str">
            <v>Y</v>
          </cell>
          <cell r="I537" t="str">
            <v>XL</v>
          </cell>
          <cell r="J537" t="str">
            <v>-</v>
          </cell>
          <cell r="K537" t="str">
            <v>CrossContact LX Sport</v>
          </cell>
          <cell r="L537" t="str">
            <v>275/45R21 110Y XL FR CCLXSP</v>
          </cell>
          <cell r="M537">
            <v>548</v>
          </cell>
          <cell r="N537">
            <v>279.48</v>
          </cell>
          <cell r="O537">
            <v>1</v>
          </cell>
          <cell r="P537">
            <v>280.48</v>
          </cell>
        </row>
        <row r="538">
          <cell r="C538" t="str">
            <v>03543190000</v>
          </cell>
          <cell r="D538" t="str">
            <v>Mercedes</v>
          </cell>
          <cell r="F538" t="str">
            <v>275/45R21</v>
          </cell>
          <cell r="G538">
            <v>107</v>
          </cell>
          <cell r="H538" t="str">
            <v>H</v>
          </cell>
          <cell r="I538" t="str">
            <v>SL</v>
          </cell>
          <cell r="J538" t="str">
            <v>-</v>
          </cell>
          <cell r="K538" t="str">
            <v>CrossContact LX Sport</v>
          </cell>
          <cell r="L538" t="str">
            <v>275/45R21 107H FR CCLXSP MO</v>
          </cell>
          <cell r="M538">
            <v>507</v>
          </cell>
          <cell r="N538">
            <v>258.57</v>
          </cell>
          <cell r="O538">
            <v>1</v>
          </cell>
          <cell r="P538">
            <v>259.57</v>
          </cell>
        </row>
        <row r="539">
          <cell r="C539" t="str">
            <v>03543200000</v>
          </cell>
          <cell r="D539" t="str">
            <v>Land Rover</v>
          </cell>
          <cell r="F539" t="str">
            <v>235/55R19</v>
          </cell>
          <cell r="G539">
            <v>105</v>
          </cell>
          <cell r="H539" t="str">
            <v>W</v>
          </cell>
          <cell r="I539" t="str">
            <v>XL</v>
          </cell>
          <cell r="J539" t="str">
            <v>-</v>
          </cell>
          <cell r="K539" t="str">
            <v>CrossContact LX Sport</v>
          </cell>
          <cell r="L539" t="str">
            <v>235/55R19 105W XL CCLXSP LR</v>
          </cell>
          <cell r="M539">
            <v>372.5</v>
          </cell>
          <cell r="N539">
            <v>189.97</v>
          </cell>
          <cell r="O539">
            <v>1</v>
          </cell>
          <cell r="P539">
            <v>190.97</v>
          </cell>
        </row>
        <row r="540">
          <cell r="C540" t="str">
            <v>03543210000</v>
          </cell>
          <cell r="D540" t="str">
            <v>Land Rover</v>
          </cell>
          <cell r="F540" t="str">
            <v>245/45R20</v>
          </cell>
          <cell r="G540">
            <v>103</v>
          </cell>
          <cell r="H540" t="str">
            <v>W</v>
          </cell>
          <cell r="I540" t="str">
            <v>XL</v>
          </cell>
          <cell r="J540" t="str">
            <v>-</v>
          </cell>
          <cell r="K540" t="str">
            <v>CrossContact LX Sport</v>
          </cell>
          <cell r="L540" t="str">
            <v>245/45R20 103W XL CCLXSP LR</v>
          </cell>
          <cell r="M540">
            <v>467</v>
          </cell>
          <cell r="N540">
            <v>238.17</v>
          </cell>
          <cell r="O540">
            <v>1</v>
          </cell>
          <cell r="P540">
            <v>239.17</v>
          </cell>
        </row>
        <row r="541">
          <cell r="C541" t="str">
            <v>03543250000</v>
          </cell>
          <cell r="D541" t="str">
            <v>Mercedes</v>
          </cell>
          <cell r="F541" t="str">
            <v>315/40R21</v>
          </cell>
          <cell r="G541">
            <v>111</v>
          </cell>
          <cell r="H541" t="str">
            <v>H</v>
          </cell>
          <cell r="I541" t="str">
            <v>SL</v>
          </cell>
          <cell r="J541" t="str">
            <v>-</v>
          </cell>
          <cell r="K541" t="str">
            <v>CrossContact LX Sport</v>
          </cell>
          <cell r="L541" t="str">
            <v>315/40R21 111H FR CCLXSP MO</v>
          </cell>
          <cell r="M541">
            <v>536.5</v>
          </cell>
          <cell r="N541">
            <v>273.61</v>
          </cell>
          <cell r="O541">
            <v>1</v>
          </cell>
          <cell r="P541">
            <v>274.61</v>
          </cell>
        </row>
        <row r="542">
          <cell r="C542" t="str">
            <v>03543270000</v>
          </cell>
          <cell r="D542" t="str">
            <v>Mercedes</v>
          </cell>
          <cell r="F542" t="str">
            <v>235/60R18</v>
          </cell>
          <cell r="G542">
            <v>103</v>
          </cell>
          <cell r="H542" t="str">
            <v>H</v>
          </cell>
          <cell r="I542" t="str">
            <v>SL</v>
          </cell>
          <cell r="J542" t="str">
            <v>SSR</v>
          </cell>
          <cell r="K542" t="str">
            <v>CrossContact LX Sport</v>
          </cell>
          <cell r="L542" t="str">
            <v>235/60R18 103H TL CCLXSP SSR MOE</v>
          </cell>
          <cell r="M542">
            <v>350.5</v>
          </cell>
          <cell r="N542">
            <v>178.75</v>
          </cell>
          <cell r="O542">
            <v>1</v>
          </cell>
          <cell r="P542">
            <v>179.75</v>
          </cell>
        </row>
        <row r="543">
          <cell r="C543" t="str">
            <v>03543280000</v>
          </cell>
          <cell r="D543" t="str">
            <v>Mercedes</v>
          </cell>
          <cell r="F543" t="str">
            <v>235/55R19</v>
          </cell>
          <cell r="G543">
            <v>101</v>
          </cell>
          <cell r="H543" t="str">
            <v>H</v>
          </cell>
          <cell r="I543" t="str">
            <v>SL</v>
          </cell>
          <cell r="J543" t="str">
            <v>SSR</v>
          </cell>
          <cell r="K543" t="str">
            <v>CrossContact LX Sport</v>
          </cell>
          <cell r="L543" t="str">
            <v>235/55R19 101H TL CCLXSP SSR MOE</v>
          </cell>
          <cell r="M543">
            <v>401</v>
          </cell>
          <cell r="N543">
            <v>204.51</v>
          </cell>
          <cell r="O543">
            <v>1</v>
          </cell>
          <cell r="P543">
            <v>205.51</v>
          </cell>
        </row>
        <row r="544">
          <cell r="C544" t="str">
            <v>03543330000</v>
          </cell>
          <cell r="D544" t="str">
            <v>Land Rover</v>
          </cell>
          <cell r="F544" t="str">
            <v>245/45R20</v>
          </cell>
          <cell r="G544">
            <v>103</v>
          </cell>
          <cell r="H544" t="str">
            <v>V</v>
          </cell>
          <cell r="I544" t="str">
            <v>XL</v>
          </cell>
          <cell r="J544" t="str">
            <v>-</v>
          </cell>
          <cell r="K544" t="str">
            <v>CrossContact LX Sport</v>
          </cell>
          <cell r="L544" t="str">
            <v>245/45R20 103V XL FR CCLXSP LR</v>
          </cell>
          <cell r="M544">
            <v>554.5</v>
          </cell>
          <cell r="N544">
            <v>282.79000000000002</v>
          </cell>
          <cell r="O544">
            <v>1</v>
          </cell>
          <cell r="P544">
            <v>283.79000000000002</v>
          </cell>
        </row>
        <row r="545">
          <cell r="C545" t="str">
            <v>03543340000</v>
          </cell>
          <cell r="D545" t="str">
            <v>Land Rover</v>
          </cell>
          <cell r="F545" t="str">
            <v>275/45R21</v>
          </cell>
          <cell r="G545">
            <v>110</v>
          </cell>
          <cell r="H545" t="str">
            <v>W</v>
          </cell>
          <cell r="I545" t="str">
            <v>XL</v>
          </cell>
          <cell r="J545" t="str">
            <v>-</v>
          </cell>
          <cell r="K545" t="str">
            <v>CrossContact LX Sport</v>
          </cell>
          <cell r="L545" t="str">
            <v>275/45R21 110W XL FR CCLXSP</v>
          </cell>
          <cell r="M545">
            <v>548</v>
          </cell>
          <cell r="N545">
            <v>279.48</v>
          </cell>
          <cell r="O545">
            <v>1</v>
          </cell>
          <cell r="P545">
            <v>280.48</v>
          </cell>
        </row>
        <row r="546">
          <cell r="C546" t="str">
            <v>03543690000</v>
          </cell>
          <cell r="D546" t="str">
            <v>Jeep</v>
          </cell>
          <cell r="F546" t="str">
            <v>215/60R17</v>
          </cell>
          <cell r="G546">
            <v>96</v>
          </cell>
          <cell r="H546" t="str">
            <v>H</v>
          </cell>
          <cell r="I546" t="str">
            <v>SL</v>
          </cell>
          <cell r="J546" t="str">
            <v>-</v>
          </cell>
          <cell r="K546" t="str">
            <v>CrossContact LX Sport</v>
          </cell>
          <cell r="L546" t="str">
            <v>215/60R17 96H CCLXSP</v>
          </cell>
          <cell r="M546">
            <v>261</v>
          </cell>
          <cell r="N546">
            <v>133.11000000000001</v>
          </cell>
          <cell r="O546">
            <v>1</v>
          </cell>
          <cell r="P546">
            <v>134.11000000000001</v>
          </cell>
        </row>
        <row r="547">
          <cell r="C547" t="str">
            <v>03543700000</v>
          </cell>
          <cell r="D547" t="str">
            <v>Jeep</v>
          </cell>
          <cell r="F547" t="str">
            <v>215/65R16</v>
          </cell>
          <cell r="G547">
            <v>98</v>
          </cell>
          <cell r="H547" t="str">
            <v>H</v>
          </cell>
          <cell r="I547" t="str">
            <v>SL</v>
          </cell>
          <cell r="J547" t="str">
            <v>-</v>
          </cell>
          <cell r="K547" t="str">
            <v>CrossContact LX Sport</v>
          </cell>
          <cell r="L547" t="str">
            <v>215/65R16 98H CCLXSP</v>
          </cell>
          <cell r="M547">
            <v>202.5</v>
          </cell>
          <cell r="N547">
            <v>103.27</v>
          </cell>
          <cell r="O547">
            <v>1</v>
          </cell>
          <cell r="P547">
            <v>104.27</v>
          </cell>
        </row>
        <row r="548">
          <cell r="C548" t="str">
            <v>03543830000</v>
          </cell>
          <cell r="D548" t="str">
            <v>Volkswagen</v>
          </cell>
          <cell r="F548" t="str">
            <v>275/40R21</v>
          </cell>
          <cell r="G548">
            <v>107</v>
          </cell>
          <cell r="H548" t="str">
            <v>H</v>
          </cell>
          <cell r="I548" t="str">
            <v>XL</v>
          </cell>
          <cell r="J548" t="str">
            <v>-</v>
          </cell>
          <cell r="K548" t="str">
            <v>CrossContact LX Sport</v>
          </cell>
          <cell r="L548" t="str">
            <v>275/40R21 107H TL XL FR CCLXSP</v>
          </cell>
          <cell r="M548">
            <v>542.5</v>
          </cell>
          <cell r="N548">
            <v>276.67</v>
          </cell>
          <cell r="O548">
            <v>1</v>
          </cell>
          <cell r="P548">
            <v>277.67</v>
          </cell>
        </row>
        <row r="549">
          <cell r="C549" t="str">
            <v>03543870000</v>
          </cell>
          <cell r="D549" t="str">
            <v>Land Rover</v>
          </cell>
          <cell r="F549" t="str">
            <v>275/40R22</v>
          </cell>
          <cell r="G549">
            <v>108</v>
          </cell>
          <cell r="H549" t="str">
            <v>Y</v>
          </cell>
          <cell r="I549" t="str">
            <v>XL</v>
          </cell>
          <cell r="J549" t="str">
            <v>SIL</v>
          </cell>
          <cell r="K549" t="str">
            <v>CrossContact LX Sport</v>
          </cell>
          <cell r="L549" t="str">
            <v>275/40R22 108Y XLFR CCLXSP ContiSilent</v>
          </cell>
          <cell r="M549">
            <v>681.5</v>
          </cell>
          <cell r="N549">
            <v>347.56</v>
          </cell>
          <cell r="O549">
            <v>1</v>
          </cell>
          <cell r="P549">
            <v>348.56</v>
          </cell>
        </row>
        <row r="550">
          <cell r="C550" t="str">
            <v>03543880000</v>
          </cell>
          <cell r="D550" t="str">
            <v>Audi</v>
          </cell>
          <cell r="F550" t="str">
            <v>235/50R18</v>
          </cell>
          <cell r="G550">
            <v>97</v>
          </cell>
          <cell r="H550" t="str">
            <v>H</v>
          </cell>
          <cell r="I550" t="str">
            <v>SL</v>
          </cell>
          <cell r="J550" t="str">
            <v>-</v>
          </cell>
          <cell r="K550" t="str">
            <v>CrossContact LX Sport</v>
          </cell>
          <cell r="L550" t="str">
            <v>235/50R18 97H FR CCLXSP AO</v>
          </cell>
          <cell r="M550">
            <v>303.5</v>
          </cell>
          <cell r="N550">
            <v>154.78</v>
          </cell>
          <cell r="O550">
            <v>1</v>
          </cell>
          <cell r="P550">
            <v>155.78</v>
          </cell>
        </row>
        <row r="551">
          <cell r="C551" t="str">
            <v>03544220000</v>
          </cell>
          <cell r="D551" t="str">
            <v>Jaguar</v>
          </cell>
          <cell r="F551" t="str">
            <v>255/60R18</v>
          </cell>
          <cell r="G551">
            <v>112</v>
          </cell>
          <cell r="H551" t="str">
            <v>V</v>
          </cell>
          <cell r="I551" t="str">
            <v>XL</v>
          </cell>
          <cell r="J551" t="str">
            <v>-</v>
          </cell>
          <cell r="K551" t="str">
            <v>CrossContact LX Sport</v>
          </cell>
          <cell r="L551" t="str">
            <v>255/60R18 112V XL FR CCLXSP J</v>
          </cell>
          <cell r="M551">
            <v>306.5</v>
          </cell>
          <cell r="N551">
            <v>156.31</v>
          </cell>
          <cell r="O551">
            <v>1</v>
          </cell>
          <cell r="P551">
            <v>157.31</v>
          </cell>
        </row>
        <row r="552">
          <cell r="C552" t="str">
            <v>03544440000</v>
          </cell>
          <cell r="D552" t="str">
            <v>Jaguar</v>
          </cell>
          <cell r="F552" t="str">
            <v>255/55R19</v>
          </cell>
          <cell r="G552">
            <v>111</v>
          </cell>
          <cell r="H552" t="str">
            <v>W</v>
          </cell>
          <cell r="I552" t="str">
            <v>XL</v>
          </cell>
          <cell r="J552" t="str">
            <v>-</v>
          </cell>
          <cell r="K552" t="str">
            <v>CrossContact LX Sport</v>
          </cell>
          <cell r="L552" t="str">
            <v>255/55R19 111W XL FR CCLXSP J</v>
          </cell>
          <cell r="M552">
            <v>361</v>
          </cell>
          <cell r="N552">
            <v>184.11</v>
          </cell>
          <cell r="O552">
            <v>1</v>
          </cell>
          <cell r="P552">
            <v>185.11</v>
          </cell>
        </row>
        <row r="553">
          <cell r="C553" t="str">
            <v>03544510000</v>
          </cell>
          <cell r="D553" t="str">
            <v>Land Rover</v>
          </cell>
          <cell r="F553" t="str">
            <v>255/50R20</v>
          </cell>
          <cell r="G553">
            <v>109</v>
          </cell>
          <cell r="H553" t="str">
            <v>W</v>
          </cell>
          <cell r="I553" t="str">
            <v>XL</v>
          </cell>
          <cell r="J553" t="str">
            <v>-</v>
          </cell>
          <cell r="K553" t="str">
            <v>CrossContact LX Sport</v>
          </cell>
          <cell r="L553" t="str">
            <v>255/50R20 109W XL FR CCLXSP J LR</v>
          </cell>
          <cell r="M553">
            <v>504.5</v>
          </cell>
          <cell r="N553">
            <v>257.28999999999996</v>
          </cell>
          <cell r="O553">
            <v>1</v>
          </cell>
          <cell r="P553">
            <v>258.28999999999996</v>
          </cell>
        </row>
        <row r="554">
          <cell r="C554" t="str">
            <v>03544620000</v>
          </cell>
          <cell r="D554" t="str">
            <v>Land Rover</v>
          </cell>
          <cell r="F554" t="str">
            <v>285/40R22</v>
          </cell>
          <cell r="G554">
            <v>110</v>
          </cell>
          <cell r="H554" t="str">
            <v>Y</v>
          </cell>
          <cell r="I554" t="str">
            <v>XL</v>
          </cell>
          <cell r="J554" t="str">
            <v>SIL</v>
          </cell>
          <cell r="K554" t="str">
            <v>CrossContact LX Sport</v>
          </cell>
          <cell r="L554" t="str">
            <v>285/40R22 110Y CCLXSP LR ContiSilent</v>
          </cell>
          <cell r="M554">
            <v>707</v>
          </cell>
          <cell r="N554">
            <v>360.57</v>
          </cell>
          <cell r="O554">
            <v>1</v>
          </cell>
          <cell r="P554">
            <v>361.57</v>
          </cell>
        </row>
        <row r="555">
          <cell r="C555" t="str">
            <v>03544820000</v>
          </cell>
          <cell r="D555" t="str">
            <v>Tesla</v>
          </cell>
          <cell r="F555" t="str">
            <v>265/45R20</v>
          </cell>
          <cell r="G555">
            <v>108</v>
          </cell>
          <cell r="H555" t="str">
            <v>V</v>
          </cell>
          <cell r="I555" t="str">
            <v>XL</v>
          </cell>
          <cell r="J555" t="str">
            <v>-</v>
          </cell>
          <cell r="K555" t="str">
            <v>CrossContact LX Sport</v>
          </cell>
          <cell r="L555" t="str">
            <v>265/45R20 108V XL CCLXSP T0</v>
          </cell>
          <cell r="M555">
            <v>522.5</v>
          </cell>
          <cell r="N555">
            <v>266.47000000000003</v>
          </cell>
          <cell r="O555">
            <v>1</v>
          </cell>
          <cell r="P555">
            <v>267.47000000000003</v>
          </cell>
        </row>
        <row r="556">
          <cell r="C556" t="str">
            <v>03544830000</v>
          </cell>
          <cell r="D556" t="str">
            <v>Tesla</v>
          </cell>
          <cell r="F556" t="str">
            <v>275/45R20</v>
          </cell>
          <cell r="G556">
            <v>110</v>
          </cell>
          <cell r="H556" t="str">
            <v>V</v>
          </cell>
          <cell r="I556" t="str">
            <v>XL</v>
          </cell>
          <cell r="J556" t="str">
            <v>-</v>
          </cell>
          <cell r="K556" t="str">
            <v>CrossContact LX Sport</v>
          </cell>
          <cell r="L556" t="str">
            <v>275/45R20 110V XL CCLXSP T0</v>
          </cell>
          <cell r="M556">
            <v>488.5</v>
          </cell>
          <cell r="N556">
            <v>249.13</v>
          </cell>
          <cell r="O556">
            <v>1</v>
          </cell>
          <cell r="P556">
            <v>250.13</v>
          </cell>
        </row>
        <row r="557">
          <cell r="C557" t="str">
            <v>03544840000</v>
          </cell>
          <cell r="D557" t="str">
            <v>Nissan</v>
          </cell>
          <cell r="F557" t="str">
            <v>235/65R18</v>
          </cell>
          <cell r="G557">
            <v>106</v>
          </cell>
          <cell r="H557" t="str">
            <v>T</v>
          </cell>
          <cell r="I557" t="str">
            <v>SL</v>
          </cell>
          <cell r="J557" t="str">
            <v>-</v>
          </cell>
          <cell r="K557" t="str">
            <v>CrossContact LX Sport</v>
          </cell>
          <cell r="L557" t="str">
            <v>235/65R18 106T CCLXSP</v>
          </cell>
          <cell r="M557">
            <v>310.5</v>
          </cell>
          <cell r="N557">
            <v>158.35</v>
          </cell>
          <cell r="O557">
            <v>1</v>
          </cell>
          <cell r="P557">
            <v>159.35</v>
          </cell>
        </row>
        <row r="558">
          <cell r="C558" t="str">
            <v>03547380000</v>
          </cell>
          <cell r="D558" t="str">
            <v>Land Rover</v>
          </cell>
          <cell r="F558" t="str">
            <v>265/40R22</v>
          </cell>
          <cell r="G558">
            <v>106</v>
          </cell>
          <cell r="H558" t="str">
            <v>Y</v>
          </cell>
          <cell r="I558" t="str">
            <v>XL</v>
          </cell>
          <cell r="J558" t="str">
            <v>-</v>
          </cell>
          <cell r="K558" t="str">
            <v>CrossContact LX Sport</v>
          </cell>
          <cell r="L558" t="str">
            <v>265/40R22 106Y XL FR CrossContact LX Sport J LR</v>
          </cell>
          <cell r="M558">
            <v>585</v>
          </cell>
          <cell r="N558">
            <v>298.35000000000002</v>
          </cell>
          <cell r="O558">
            <v>1</v>
          </cell>
          <cell r="P558">
            <v>299.35000000000002</v>
          </cell>
        </row>
        <row r="559">
          <cell r="C559" t="str">
            <v>03547450000</v>
          </cell>
          <cell r="D559" t="str">
            <v>Tesla</v>
          </cell>
          <cell r="F559" t="str">
            <v>265/45R20</v>
          </cell>
          <cell r="G559">
            <v>108</v>
          </cell>
          <cell r="H559" t="str">
            <v>V</v>
          </cell>
          <cell r="I559" t="str">
            <v>XL</v>
          </cell>
          <cell r="J559" t="str">
            <v>SIL</v>
          </cell>
          <cell r="K559" t="str">
            <v>CrossContact LX Sport</v>
          </cell>
          <cell r="L559" t="str">
            <v>265/45R20 108V XL FR CCLXSP T0 ContiSilent</v>
          </cell>
          <cell r="M559">
            <v>590.5</v>
          </cell>
          <cell r="N559">
            <v>301.14999999999998</v>
          </cell>
          <cell r="O559">
            <v>1</v>
          </cell>
          <cell r="P559">
            <v>302.14999999999998</v>
          </cell>
        </row>
        <row r="560">
          <cell r="C560" t="str">
            <v>03547460000</v>
          </cell>
          <cell r="D560" t="str">
            <v>Tesla</v>
          </cell>
          <cell r="F560" t="str">
            <v>275/45R20</v>
          </cell>
          <cell r="G560">
            <v>110</v>
          </cell>
          <cell r="H560" t="str">
            <v>V</v>
          </cell>
          <cell r="I560" t="str">
            <v>XL</v>
          </cell>
          <cell r="J560" t="str">
            <v>SIL</v>
          </cell>
          <cell r="K560" t="str">
            <v>CrossContact LX Sport</v>
          </cell>
          <cell r="L560" t="str">
            <v>275/45R20 110V XL FR CCLXSP T0 ContiSilent</v>
          </cell>
          <cell r="M560">
            <v>551.5</v>
          </cell>
          <cell r="N560">
            <v>281.26</v>
          </cell>
          <cell r="O560">
            <v>1</v>
          </cell>
          <cell r="P560">
            <v>282.26</v>
          </cell>
        </row>
        <row r="561">
          <cell r="C561" t="str">
            <v>03548510000</v>
          </cell>
          <cell r="D561" t="str">
            <v>Alfa Romeo</v>
          </cell>
          <cell r="F561" t="str">
            <v>225/65R17</v>
          </cell>
          <cell r="G561">
            <v>102</v>
          </cell>
          <cell r="H561" t="str">
            <v>H</v>
          </cell>
          <cell r="I561" t="str">
            <v>SL</v>
          </cell>
          <cell r="J561" t="str">
            <v>--</v>
          </cell>
          <cell r="K561" t="str">
            <v>CrossContact LX Sport</v>
          </cell>
          <cell r="L561" t="str">
            <v>225/65R17 102H CCLXSP</v>
          </cell>
          <cell r="M561">
            <v>222.5</v>
          </cell>
          <cell r="N561">
            <v>113.47</v>
          </cell>
          <cell r="O561">
            <v>1</v>
          </cell>
          <cell r="P561">
            <v>114.47</v>
          </cell>
        </row>
        <row r="562">
          <cell r="C562" t="str">
            <v>03548520000</v>
          </cell>
          <cell r="D562" t="str">
            <v>Alfa Romeo</v>
          </cell>
          <cell r="F562" t="str">
            <v>235/55R19</v>
          </cell>
          <cell r="G562">
            <v>101</v>
          </cell>
          <cell r="H562" t="str">
            <v>V</v>
          </cell>
          <cell r="I562" t="str">
            <v>SL</v>
          </cell>
          <cell r="J562" t="str">
            <v>-</v>
          </cell>
          <cell r="K562" t="str">
            <v>CrossContact LX Sport</v>
          </cell>
          <cell r="L562" t="str">
            <v>235/55R19 101V FR CCLX Sport AR</v>
          </cell>
          <cell r="M562">
            <v>340</v>
          </cell>
          <cell r="N562">
            <v>173.4</v>
          </cell>
          <cell r="O562">
            <v>1</v>
          </cell>
          <cell r="P562">
            <v>174.4</v>
          </cell>
        </row>
        <row r="563">
          <cell r="C563" t="str">
            <v>03548530000</v>
          </cell>
          <cell r="D563" t="str">
            <v>Alfa Romeo</v>
          </cell>
          <cell r="F563" t="str">
            <v>235/60R18</v>
          </cell>
          <cell r="G563">
            <v>103</v>
          </cell>
          <cell r="H563" t="str">
            <v>V</v>
          </cell>
          <cell r="I563" t="str">
            <v>SL</v>
          </cell>
          <cell r="J563" t="str">
            <v>SSR</v>
          </cell>
          <cell r="K563" t="str">
            <v>CrossContact LX Sport</v>
          </cell>
          <cell r="L563" t="str">
            <v>235/60R18 103V CCLXSP SSR</v>
          </cell>
          <cell r="M563">
            <v>307.5</v>
          </cell>
          <cell r="N563">
            <v>156.82</v>
          </cell>
          <cell r="O563">
            <v>1</v>
          </cell>
          <cell r="P563">
            <v>157.82</v>
          </cell>
        </row>
        <row r="564">
          <cell r="C564" t="str">
            <v>03549160000</v>
          </cell>
          <cell r="D564" t="str">
            <v>Mercedes</v>
          </cell>
          <cell r="F564" t="str">
            <v>255/50R19</v>
          </cell>
          <cell r="G564">
            <v>107</v>
          </cell>
          <cell r="H564" t="str">
            <v>H</v>
          </cell>
          <cell r="I564" t="str">
            <v>XL</v>
          </cell>
          <cell r="J564" t="str">
            <v>-</v>
          </cell>
          <cell r="K564" t="str">
            <v>CrossContact LX Sport</v>
          </cell>
          <cell r="L564" t="str">
            <v>255/50R19 107H XL CCLXSP MO</v>
          </cell>
          <cell r="M564">
            <v>379</v>
          </cell>
          <cell r="N564">
            <v>193.29</v>
          </cell>
          <cell r="O564">
            <v>1</v>
          </cell>
          <cell r="P564">
            <v>194.29</v>
          </cell>
        </row>
        <row r="565">
          <cell r="C565" t="str">
            <v>03549170000</v>
          </cell>
          <cell r="D565" t="str">
            <v>Mercedes</v>
          </cell>
          <cell r="F565" t="str">
            <v>265/45R20</v>
          </cell>
          <cell r="G565">
            <v>108</v>
          </cell>
          <cell r="H565" t="str">
            <v>H</v>
          </cell>
          <cell r="I565" t="str">
            <v>XL</v>
          </cell>
          <cell r="J565" t="str">
            <v>-</v>
          </cell>
          <cell r="K565" t="str">
            <v>CrossContact LX Sport</v>
          </cell>
          <cell r="L565" t="str">
            <v>265/45R20 108H XL CCLXSP MO</v>
          </cell>
          <cell r="M565">
            <v>521.5</v>
          </cell>
          <cell r="N565">
            <v>265.96000000000004</v>
          </cell>
          <cell r="O565">
            <v>1</v>
          </cell>
          <cell r="P565">
            <v>266.96000000000004</v>
          </cell>
        </row>
        <row r="566">
          <cell r="C566" t="str">
            <v>03549180000</v>
          </cell>
          <cell r="D566" t="str">
            <v>Mercedes</v>
          </cell>
          <cell r="F566" t="str">
            <v>255/50R19</v>
          </cell>
          <cell r="G566">
            <v>107</v>
          </cell>
          <cell r="H566" t="str">
            <v>H</v>
          </cell>
          <cell r="I566" t="str">
            <v>XL</v>
          </cell>
          <cell r="J566" t="str">
            <v>SSR</v>
          </cell>
          <cell r="K566" t="str">
            <v>CrossContact LX Sport</v>
          </cell>
          <cell r="L566" t="str">
            <v>255/50R19 107H XL CCLXSP SSR</v>
          </cell>
          <cell r="M566">
            <v>422.5</v>
          </cell>
          <cell r="N566">
            <v>215.47</v>
          </cell>
          <cell r="O566">
            <v>1</v>
          </cell>
          <cell r="P566">
            <v>216.47</v>
          </cell>
        </row>
        <row r="567">
          <cell r="C567" t="str">
            <v>03549210000</v>
          </cell>
          <cell r="D567" t="str">
            <v>Mitsubishi</v>
          </cell>
          <cell r="F567" t="str">
            <v>215/70R16</v>
          </cell>
          <cell r="G567">
            <v>100</v>
          </cell>
          <cell r="H567" t="str">
            <v>H</v>
          </cell>
          <cell r="I567" t="str">
            <v>SL</v>
          </cell>
          <cell r="J567" t="str">
            <v>-</v>
          </cell>
          <cell r="K567" t="str">
            <v>CrossContact LX Sport</v>
          </cell>
          <cell r="L567" t="str">
            <v>215/70R16 100H CCLXSP</v>
          </cell>
          <cell r="M567">
            <v>217</v>
          </cell>
          <cell r="N567">
            <v>110.67</v>
          </cell>
          <cell r="O567">
            <v>1</v>
          </cell>
          <cell r="P567">
            <v>111.67</v>
          </cell>
        </row>
        <row r="568">
          <cell r="C568" t="str">
            <v>03549220000</v>
          </cell>
          <cell r="D568" t="str">
            <v>Porsche</v>
          </cell>
          <cell r="F568" t="str">
            <v>255/55R18</v>
          </cell>
          <cell r="G568">
            <v>109</v>
          </cell>
          <cell r="H568" t="str">
            <v>V</v>
          </cell>
          <cell r="I568" t="str">
            <v>XL</v>
          </cell>
          <cell r="J568" t="str">
            <v>-</v>
          </cell>
          <cell r="K568" t="str">
            <v>CrossContact LX Sport</v>
          </cell>
          <cell r="L568" t="str">
            <v>255/55R18 109V XL FR CCLXSP N0</v>
          </cell>
          <cell r="M568">
            <v>319.5</v>
          </cell>
          <cell r="N568">
            <v>162.94</v>
          </cell>
          <cell r="O568">
            <v>1</v>
          </cell>
          <cell r="P568">
            <v>163.94</v>
          </cell>
        </row>
        <row r="569">
          <cell r="C569" t="str">
            <v>03549230000</v>
          </cell>
          <cell r="D569" t="str">
            <v>Porsche</v>
          </cell>
          <cell r="F569" t="str">
            <v>275/45R20</v>
          </cell>
          <cell r="G569">
            <v>110</v>
          </cell>
          <cell r="H569" t="str">
            <v>V</v>
          </cell>
          <cell r="I569" t="str">
            <v>XL</v>
          </cell>
          <cell r="J569" t="str">
            <v>-</v>
          </cell>
          <cell r="K569" t="str">
            <v>CrossContact LX Sport</v>
          </cell>
          <cell r="L569" t="str">
            <v>275/45R20 110V XL FR CCLXSP N0</v>
          </cell>
          <cell r="M569">
            <v>503</v>
          </cell>
          <cell r="N569">
            <v>256.52999999999997</v>
          </cell>
          <cell r="O569">
            <v>1</v>
          </cell>
          <cell r="P569">
            <v>257.52999999999997</v>
          </cell>
        </row>
        <row r="570">
          <cell r="C570" t="str">
            <v>03549240000</v>
          </cell>
          <cell r="D570" t="str">
            <v>Volkswagen</v>
          </cell>
          <cell r="F570" t="str">
            <v>255/55R18</v>
          </cell>
          <cell r="G570">
            <v>109</v>
          </cell>
          <cell r="H570" t="str">
            <v>H</v>
          </cell>
          <cell r="I570" t="str">
            <v>XL</v>
          </cell>
          <cell r="J570" t="str">
            <v>-</v>
          </cell>
          <cell r="K570" t="str">
            <v>CrossContact LX Sport</v>
          </cell>
          <cell r="L570" t="str">
            <v>255/55R18 109H XL FR CCLXSP</v>
          </cell>
          <cell r="M570">
            <v>315.5</v>
          </cell>
          <cell r="N570">
            <v>160.9</v>
          </cell>
          <cell r="O570">
            <v>1</v>
          </cell>
          <cell r="P570">
            <v>161.9</v>
          </cell>
        </row>
        <row r="571">
          <cell r="C571" t="str">
            <v>03549250000</v>
          </cell>
          <cell r="D571" t="str">
            <v>Volkswagen</v>
          </cell>
          <cell r="F571" t="str">
            <v>275/45R20</v>
          </cell>
          <cell r="G571">
            <v>110</v>
          </cell>
          <cell r="H571" t="str">
            <v>H</v>
          </cell>
          <cell r="I571" t="str">
            <v>XL</v>
          </cell>
          <cell r="J571" t="str">
            <v>-</v>
          </cell>
          <cell r="K571" t="str">
            <v>CrossContact LX Sport</v>
          </cell>
          <cell r="L571" t="str">
            <v>275/45R20 110H XL FR CCLXSP</v>
          </cell>
          <cell r="M571">
            <v>487.5</v>
          </cell>
          <cell r="N571">
            <v>248.62</v>
          </cell>
          <cell r="O571">
            <v>1</v>
          </cell>
          <cell r="P571">
            <v>249.62</v>
          </cell>
        </row>
        <row r="572">
          <cell r="C572" t="str">
            <v>03549260000</v>
          </cell>
          <cell r="D572" t="str">
            <v>Land Rover</v>
          </cell>
          <cell r="F572" t="str">
            <v>275/40R22</v>
          </cell>
          <cell r="G572">
            <v>108</v>
          </cell>
          <cell r="H572" t="str">
            <v>Y</v>
          </cell>
          <cell r="I572" t="str">
            <v>XL</v>
          </cell>
          <cell r="J572" t="str">
            <v>-</v>
          </cell>
          <cell r="K572" t="str">
            <v>CrossContact LX Sport</v>
          </cell>
          <cell r="L572" t="str">
            <v>275/40R22 108Y XL FR CCLXSP</v>
          </cell>
          <cell r="M572">
            <v>621</v>
          </cell>
          <cell r="N572">
            <v>316.70999999999998</v>
          </cell>
          <cell r="O572">
            <v>1</v>
          </cell>
          <cell r="P572">
            <v>317.70999999999998</v>
          </cell>
        </row>
        <row r="573">
          <cell r="C573" t="str">
            <v>03549270000</v>
          </cell>
          <cell r="D573" t="str">
            <v>Volvo</v>
          </cell>
          <cell r="F573" t="str">
            <v>235/50R18</v>
          </cell>
          <cell r="G573">
            <v>97</v>
          </cell>
          <cell r="H573" t="str">
            <v>V</v>
          </cell>
          <cell r="I573" t="str">
            <v>SL</v>
          </cell>
          <cell r="J573" t="str">
            <v>-</v>
          </cell>
          <cell r="K573" t="str">
            <v>CrossContact LX Sport</v>
          </cell>
          <cell r="L573" t="str">
            <v>235/50R18 97V FR CCLXSP</v>
          </cell>
          <cell r="M573">
            <v>312</v>
          </cell>
          <cell r="N573">
            <v>159.12</v>
          </cell>
          <cell r="O573">
            <v>1</v>
          </cell>
          <cell r="P573">
            <v>160.12</v>
          </cell>
        </row>
        <row r="574">
          <cell r="C574" t="str">
            <v>03549280000</v>
          </cell>
          <cell r="D574" t="str">
            <v>Volvo</v>
          </cell>
          <cell r="F574" t="str">
            <v>235/55R17</v>
          </cell>
          <cell r="G574">
            <v>99</v>
          </cell>
          <cell r="H574" t="str">
            <v>V</v>
          </cell>
          <cell r="I574" t="str">
            <v>SL</v>
          </cell>
          <cell r="J574" t="str">
            <v>-</v>
          </cell>
          <cell r="K574" t="str">
            <v>CrossContact LX Sport</v>
          </cell>
          <cell r="L574" t="str">
            <v>235/55R17 99V FR CCLXSP</v>
          </cell>
          <cell r="M574">
            <v>281</v>
          </cell>
          <cell r="N574">
            <v>143.31</v>
          </cell>
          <cell r="O574">
            <v>1</v>
          </cell>
          <cell r="P574">
            <v>144.31</v>
          </cell>
        </row>
        <row r="575">
          <cell r="C575" t="str">
            <v>03549490000</v>
          </cell>
          <cell r="D575" t="str">
            <v>Volvo</v>
          </cell>
          <cell r="F575" t="str">
            <v>235/55R19</v>
          </cell>
          <cell r="G575">
            <v>105</v>
          </cell>
          <cell r="H575" t="str">
            <v>H</v>
          </cell>
          <cell r="I575" t="str">
            <v>XL</v>
          </cell>
          <cell r="J575" t="str">
            <v>-</v>
          </cell>
          <cell r="K575" t="str">
            <v>CrossContact LX Sport</v>
          </cell>
          <cell r="L575" t="str">
            <v>235/55R19 105H XL FR CCLXSP VOL</v>
          </cell>
          <cell r="M575">
            <v>352.5</v>
          </cell>
          <cell r="N575">
            <v>179.77</v>
          </cell>
          <cell r="O575">
            <v>1</v>
          </cell>
          <cell r="P575">
            <v>180.77</v>
          </cell>
        </row>
        <row r="576">
          <cell r="C576" t="str">
            <v>03574260000</v>
          </cell>
          <cell r="D576" t="str">
            <v>Maserati</v>
          </cell>
          <cell r="F576" t="str">
            <v>255/60R18</v>
          </cell>
          <cell r="G576">
            <v>108</v>
          </cell>
          <cell r="H576" t="str">
            <v>W</v>
          </cell>
          <cell r="I576" t="str">
            <v>SL</v>
          </cell>
          <cell r="J576" t="str">
            <v>-</v>
          </cell>
          <cell r="K576" t="str">
            <v>CrossContact LX Sport</v>
          </cell>
          <cell r="L576" t="str">
            <v>255/60R18 108W FR CCLXSP MGT</v>
          </cell>
          <cell r="M576">
            <v>305</v>
          </cell>
          <cell r="N576">
            <v>155.55000000000001</v>
          </cell>
          <cell r="O576">
            <v>1</v>
          </cell>
          <cell r="P576">
            <v>156.55000000000001</v>
          </cell>
        </row>
        <row r="577">
          <cell r="C577" t="str">
            <v>03574270000</v>
          </cell>
          <cell r="D577" t="str">
            <v>Maserati</v>
          </cell>
          <cell r="F577" t="str">
            <v>265/45R20</v>
          </cell>
          <cell r="G577">
            <v>104</v>
          </cell>
          <cell r="H577" t="str">
            <v>W</v>
          </cell>
          <cell r="I577" t="str">
            <v>SL</v>
          </cell>
          <cell r="J577" t="str">
            <v>-</v>
          </cell>
          <cell r="K577" t="str">
            <v>CrossContact LX Sport</v>
          </cell>
          <cell r="L577" t="str">
            <v>265/45R20 104W FR CCLXSP MGT</v>
          </cell>
          <cell r="M577">
            <v>530</v>
          </cell>
          <cell r="N577">
            <v>270.3</v>
          </cell>
          <cell r="O577">
            <v>1</v>
          </cell>
          <cell r="P577">
            <v>271.3</v>
          </cell>
        </row>
        <row r="578">
          <cell r="C578" t="str">
            <v>03574280000</v>
          </cell>
          <cell r="D578" t="str">
            <v>Maserati</v>
          </cell>
          <cell r="F578" t="str">
            <v>295/10R20</v>
          </cell>
          <cell r="G578">
            <v>106</v>
          </cell>
          <cell r="H578" t="str">
            <v>W</v>
          </cell>
          <cell r="I578" t="str">
            <v>SL</v>
          </cell>
          <cell r="J578" t="str">
            <v>-</v>
          </cell>
          <cell r="K578" t="str">
            <v>CrossContact LX Sport</v>
          </cell>
          <cell r="L578" t="str">
            <v>295/40R20 106W FR CCLXSP MGT</v>
          </cell>
          <cell r="M578">
            <v>510.5</v>
          </cell>
          <cell r="N578">
            <v>260.35000000000002</v>
          </cell>
          <cell r="O578">
            <v>1</v>
          </cell>
          <cell r="P578">
            <v>261.35000000000002</v>
          </cell>
        </row>
        <row r="579">
          <cell r="C579" t="str">
            <v>03590140000</v>
          </cell>
          <cell r="D579" t="str">
            <v>Land Rover</v>
          </cell>
          <cell r="F579" t="str">
            <v>265/45R21</v>
          </cell>
          <cell r="G579">
            <v>108</v>
          </cell>
          <cell r="H579" t="str">
            <v>W</v>
          </cell>
          <cell r="I579" t="str">
            <v>XL</v>
          </cell>
          <cell r="J579" t="str">
            <v>-</v>
          </cell>
          <cell r="K579" t="str">
            <v>CrossContact LX Sport</v>
          </cell>
          <cell r="L579" t="str">
            <v>265/45R21 108W XL FR CCLXSP J LR</v>
          </cell>
          <cell r="M579">
            <v>575</v>
          </cell>
          <cell r="N579">
            <v>293.25</v>
          </cell>
          <cell r="O579">
            <v>1</v>
          </cell>
          <cell r="P579">
            <v>294.25</v>
          </cell>
        </row>
        <row r="580">
          <cell r="C580" t="str">
            <v>03590330000</v>
          </cell>
          <cell r="D580" t="str">
            <v>Jaguar</v>
          </cell>
          <cell r="F580" t="str">
            <v>255/60R18</v>
          </cell>
          <cell r="G580">
            <v>112</v>
          </cell>
          <cell r="H580" t="str">
            <v>V</v>
          </cell>
          <cell r="I580" t="str">
            <v>XL</v>
          </cell>
          <cell r="J580" t="str">
            <v>-</v>
          </cell>
          <cell r="K580" t="str">
            <v>CrossContact LX Sport</v>
          </cell>
          <cell r="L580" t="str">
            <v>255/60R18 112V XL CCLXSP J</v>
          </cell>
          <cell r="M580">
            <v>261</v>
          </cell>
          <cell r="N580">
            <v>133.11000000000001</v>
          </cell>
          <cell r="O580">
            <v>1</v>
          </cell>
          <cell r="P580">
            <v>134.11000000000001</v>
          </cell>
        </row>
        <row r="581">
          <cell r="C581" t="str">
            <v>03590350000</v>
          </cell>
          <cell r="D581" t="str">
            <v>Land Rover</v>
          </cell>
          <cell r="F581" t="str">
            <v>255/55R19</v>
          </cell>
          <cell r="G581">
            <v>111</v>
          </cell>
          <cell r="H581" t="str">
            <v>W</v>
          </cell>
          <cell r="I581" t="str">
            <v>XL</v>
          </cell>
          <cell r="J581" t="str">
            <v>-</v>
          </cell>
          <cell r="K581" t="str">
            <v>CrossContact LX Sport</v>
          </cell>
          <cell r="L581" t="str">
            <v>255/55R19 111W XL FR CCLXSP J LR</v>
          </cell>
          <cell r="M581">
            <v>361</v>
          </cell>
          <cell r="N581">
            <v>184.11</v>
          </cell>
          <cell r="O581">
            <v>1</v>
          </cell>
          <cell r="P581">
            <v>185.11</v>
          </cell>
        </row>
        <row r="582">
          <cell r="C582" t="str">
            <v>03590450000</v>
          </cell>
          <cell r="D582" t="str">
            <v>Volvo</v>
          </cell>
          <cell r="F582" t="str">
            <v>255/45R20</v>
          </cell>
          <cell r="G582">
            <v>105</v>
          </cell>
          <cell r="H582" t="str">
            <v>H</v>
          </cell>
          <cell r="I582" t="str">
            <v>XL</v>
          </cell>
          <cell r="J582" t="str">
            <v>--</v>
          </cell>
          <cell r="K582" t="str">
            <v>CrossContact LX Sport</v>
          </cell>
          <cell r="L582" t="str">
            <v>255/45R20 105H CCLXSP</v>
          </cell>
          <cell r="M582">
            <v>347</v>
          </cell>
          <cell r="N582">
            <v>176.97</v>
          </cell>
          <cell r="O582">
            <v>1</v>
          </cell>
          <cell r="P582">
            <v>177.97</v>
          </cell>
        </row>
        <row r="583">
          <cell r="C583" t="str">
            <v>04320180000</v>
          </cell>
          <cell r="D583" t="str">
            <v>Acura</v>
          </cell>
          <cell r="F583" t="str">
            <v>245/55R19</v>
          </cell>
          <cell r="G583">
            <v>103</v>
          </cell>
          <cell r="H583" t="str">
            <v>H</v>
          </cell>
          <cell r="I583" t="str">
            <v>SL</v>
          </cell>
          <cell r="J583" t="str">
            <v>-</v>
          </cell>
          <cell r="K583" t="str">
            <v>CrossContact LX Sport</v>
          </cell>
          <cell r="L583" t="str">
            <v>245/55R19 103H CC LX SPORT</v>
          </cell>
          <cell r="M583">
            <v>350.5</v>
          </cell>
          <cell r="N583">
            <v>178.75</v>
          </cell>
          <cell r="O583">
            <v>1</v>
          </cell>
          <cell r="P583">
            <v>179.75</v>
          </cell>
        </row>
        <row r="584">
          <cell r="C584" t="str">
            <v>04320190000</v>
          </cell>
          <cell r="D584" t="str">
            <v>Hyundai/Kia</v>
          </cell>
          <cell r="F584" t="str">
            <v>235/55R19</v>
          </cell>
          <cell r="G584">
            <v>101</v>
          </cell>
          <cell r="H584" t="str">
            <v>H</v>
          </cell>
          <cell r="I584" t="str">
            <v>SL</v>
          </cell>
          <cell r="J584" t="str">
            <v>-</v>
          </cell>
          <cell r="K584" t="str">
            <v>CrossContact LX Sport</v>
          </cell>
          <cell r="L584" t="str">
            <v>235/55R19 101H CC LX SPORT</v>
          </cell>
          <cell r="M584">
            <v>344.5</v>
          </cell>
          <cell r="N584">
            <v>175.69</v>
          </cell>
          <cell r="O584">
            <v>1</v>
          </cell>
          <cell r="P584">
            <v>176.69</v>
          </cell>
        </row>
        <row r="585">
          <cell r="C585" t="str">
            <v>04710310000</v>
          </cell>
          <cell r="D585" t="str">
            <v>Land Rover</v>
          </cell>
          <cell r="F585" t="str">
            <v>235/55R19</v>
          </cell>
          <cell r="G585">
            <v>105</v>
          </cell>
          <cell r="H585" t="str">
            <v>V</v>
          </cell>
          <cell r="I585" t="str">
            <v>XL</v>
          </cell>
          <cell r="J585" t="str">
            <v>-</v>
          </cell>
          <cell r="K585" t="str">
            <v>CrossContact LX Sport</v>
          </cell>
          <cell r="L585" t="str">
            <v>235/55R19 105V XL FR CCLXSP LR</v>
          </cell>
          <cell r="M585">
            <v>353</v>
          </cell>
          <cell r="N585">
            <v>180.03</v>
          </cell>
          <cell r="O585">
            <v>1</v>
          </cell>
          <cell r="P585">
            <v>181.03</v>
          </cell>
        </row>
        <row r="586">
          <cell r="C586" t="str">
            <v>04710350000</v>
          </cell>
          <cell r="D586" t="str">
            <v>Land Rover</v>
          </cell>
          <cell r="F586" t="str">
            <v>235/60R18</v>
          </cell>
          <cell r="G586">
            <v>107</v>
          </cell>
          <cell r="H586" t="str">
            <v>V</v>
          </cell>
          <cell r="I586" t="str">
            <v>XL</v>
          </cell>
          <cell r="J586" t="str">
            <v>-</v>
          </cell>
          <cell r="K586" t="str">
            <v>CrossContact LX Sport</v>
          </cell>
          <cell r="L586" t="str">
            <v>235/60R18 107V XL FR CCLXSP LR</v>
          </cell>
          <cell r="M586">
            <v>332.5</v>
          </cell>
          <cell r="N586">
            <v>169.57</v>
          </cell>
          <cell r="O586">
            <v>1</v>
          </cell>
          <cell r="P586">
            <v>170.57</v>
          </cell>
        </row>
        <row r="587">
          <cell r="C587" t="str">
            <v>15483520000</v>
          </cell>
          <cell r="D587" t="str">
            <v>Renault</v>
          </cell>
          <cell r="F587" t="str">
            <v>225/60R17</v>
          </cell>
          <cell r="G587">
            <v>99</v>
          </cell>
          <cell r="H587" t="str">
            <v>H</v>
          </cell>
          <cell r="I587" t="str">
            <v>SL</v>
          </cell>
          <cell r="J587" t="str">
            <v>-</v>
          </cell>
          <cell r="K587" t="str">
            <v>CrossContact LX Sport</v>
          </cell>
          <cell r="L587" t="str">
            <v>225/60R17 99H CCLXSP</v>
          </cell>
          <cell r="M587">
            <v>280</v>
          </cell>
          <cell r="N587">
            <v>142.80000000000001</v>
          </cell>
          <cell r="O587">
            <v>1</v>
          </cell>
          <cell r="P587">
            <v>143.80000000000001</v>
          </cell>
        </row>
        <row r="588">
          <cell r="C588" t="str">
            <v>15496410000</v>
          </cell>
          <cell r="D588" t="str">
            <v>Nissan</v>
          </cell>
          <cell r="F588" t="str">
            <v>235/65R18</v>
          </cell>
          <cell r="G588">
            <v>106</v>
          </cell>
          <cell r="H588" t="str">
            <v>T</v>
          </cell>
          <cell r="I588" t="str">
            <v>SL</v>
          </cell>
          <cell r="J588" t="str">
            <v>-</v>
          </cell>
          <cell r="K588" t="str">
            <v>CrossContact LX Sport</v>
          </cell>
          <cell r="L588" t="str">
            <v>235/65R18 106T  CC LX SPORT</v>
          </cell>
          <cell r="M588">
            <v>310.5</v>
          </cell>
          <cell r="N588">
            <v>158.35</v>
          </cell>
          <cell r="O588">
            <v>1</v>
          </cell>
          <cell r="P588">
            <v>159.35</v>
          </cell>
        </row>
        <row r="589">
          <cell r="C589" t="str">
            <v>15498470000</v>
          </cell>
          <cell r="D589" t="str">
            <v>Audi</v>
          </cell>
          <cell r="F589" t="str">
            <v>235/55R19</v>
          </cell>
          <cell r="G589">
            <v>101</v>
          </cell>
          <cell r="H589" t="str">
            <v>H</v>
          </cell>
          <cell r="I589" t="str">
            <v>SL</v>
          </cell>
          <cell r="J589" t="str">
            <v>-</v>
          </cell>
          <cell r="K589" t="str">
            <v>CrossContact LX Sport</v>
          </cell>
          <cell r="L589" t="str">
            <v>235/55R19 101H FR CCLXSP AO</v>
          </cell>
          <cell r="M589">
            <v>344.5</v>
          </cell>
          <cell r="N589">
            <v>175.69</v>
          </cell>
          <cell r="O589">
            <v>1</v>
          </cell>
          <cell r="P589">
            <v>176.69</v>
          </cell>
        </row>
        <row r="590">
          <cell r="C590" t="str">
            <v>15498480000</v>
          </cell>
          <cell r="D590" t="str">
            <v>Audi</v>
          </cell>
          <cell r="F590" t="str">
            <v>235/60R18</v>
          </cell>
          <cell r="G590">
            <v>103</v>
          </cell>
          <cell r="H590" t="str">
            <v>H</v>
          </cell>
          <cell r="I590" t="str">
            <v>SL</v>
          </cell>
          <cell r="J590" t="str">
            <v>-</v>
          </cell>
          <cell r="K590" t="str">
            <v>CrossContact LX Sport</v>
          </cell>
          <cell r="L590" t="str">
            <v>235/60R18 103H FR CrossContact LX Sport AO</v>
          </cell>
          <cell r="M590">
            <v>297</v>
          </cell>
          <cell r="N590">
            <v>151.47</v>
          </cell>
          <cell r="O590">
            <v>1</v>
          </cell>
          <cell r="P590">
            <v>152.47</v>
          </cell>
        </row>
        <row r="591">
          <cell r="C591" t="str">
            <v>15498490000</v>
          </cell>
          <cell r="D591" t="str">
            <v>Audi</v>
          </cell>
          <cell r="F591" t="str">
            <v>255/45R20</v>
          </cell>
          <cell r="G591">
            <v>101</v>
          </cell>
          <cell r="H591" t="str">
            <v>H</v>
          </cell>
          <cell r="I591" t="str">
            <v>SL</v>
          </cell>
          <cell r="J591" t="str">
            <v>-</v>
          </cell>
          <cell r="K591" t="str">
            <v>CrossContact LX Sport</v>
          </cell>
          <cell r="L591" t="str">
            <v>255/45R20 101H FR CCLXSP AO</v>
          </cell>
          <cell r="M591">
            <v>333.5</v>
          </cell>
          <cell r="N591">
            <v>170.08</v>
          </cell>
          <cell r="O591">
            <v>1</v>
          </cell>
          <cell r="P591">
            <v>171.08</v>
          </cell>
        </row>
        <row r="592">
          <cell r="C592" t="str">
            <v>15499000000</v>
          </cell>
          <cell r="D592" t="str">
            <v>Acura</v>
          </cell>
          <cell r="F592" t="str">
            <v>235/60R18</v>
          </cell>
          <cell r="G592">
            <v>103</v>
          </cell>
          <cell r="H592" t="str">
            <v>H</v>
          </cell>
          <cell r="I592" t="str">
            <v>SL</v>
          </cell>
          <cell r="J592" t="str">
            <v>-</v>
          </cell>
          <cell r="K592" t="str">
            <v>CrossContact LX Sport</v>
          </cell>
          <cell r="L592" t="str">
            <v>235/60R18 103H FR CCLXSP</v>
          </cell>
          <cell r="M592">
            <v>304</v>
          </cell>
          <cell r="N592">
            <v>155.04</v>
          </cell>
          <cell r="O592">
            <v>1</v>
          </cell>
          <cell r="P592">
            <v>156.04</v>
          </cell>
        </row>
        <row r="593">
          <cell r="C593" t="str">
            <v>15500960000</v>
          </cell>
          <cell r="D593" t="str">
            <v>Volkswagen</v>
          </cell>
          <cell r="F593" t="str">
            <v>245/60R18</v>
          </cell>
          <cell r="G593">
            <v>105</v>
          </cell>
          <cell r="H593" t="str">
            <v>T</v>
          </cell>
          <cell r="I593" t="str">
            <v>SL</v>
          </cell>
          <cell r="J593" t="str">
            <v>-</v>
          </cell>
          <cell r="K593" t="str">
            <v>CrossContact LX Sport</v>
          </cell>
          <cell r="L593" t="str">
            <v>245/60R18 105T FR CCLXSP</v>
          </cell>
          <cell r="M593">
            <v>277.5</v>
          </cell>
          <cell r="N593">
            <v>141.52000000000001</v>
          </cell>
          <cell r="O593">
            <v>1</v>
          </cell>
          <cell r="P593">
            <v>142.52000000000001</v>
          </cell>
        </row>
        <row r="594">
          <cell r="C594" t="str">
            <v>15500980000</v>
          </cell>
          <cell r="D594" t="str">
            <v>Volkswagen</v>
          </cell>
          <cell r="F594" t="str">
            <v>255/50R20</v>
          </cell>
          <cell r="G594">
            <v>105</v>
          </cell>
          <cell r="H594" t="str">
            <v>T</v>
          </cell>
          <cell r="I594" t="str">
            <v>SL</v>
          </cell>
          <cell r="J594" t="str">
            <v>-</v>
          </cell>
          <cell r="K594" t="str">
            <v>CrossContact LX Sport</v>
          </cell>
          <cell r="L594" t="str">
            <v>255/50R20 105T FR CCLXSP</v>
          </cell>
          <cell r="M594">
            <v>411.5</v>
          </cell>
          <cell r="N594">
            <v>209.86</v>
          </cell>
          <cell r="O594">
            <v>1</v>
          </cell>
          <cell r="P594">
            <v>210.86</v>
          </cell>
        </row>
        <row r="595">
          <cell r="C595" t="str">
            <v>15501890000</v>
          </cell>
          <cell r="D595" t="str">
            <v>Alfa Romeo</v>
          </cell>
          <cell r="F595" t="str">
            <v>255/45R20</v>
          </cell>
          <cell r="G595">
            <v>101</v>
          </cell>
          <cell r="H595" t="str">
            <v>H</v>
          </cell>
          <cell r="I595" t="str">
            <v>SL</v>
          </cell>
          <cell r="J595" t="str">
            <v>-</v>
          </cell>
          <cell r="K595" t="str">
            <v>CrossContact LX Sport</v>
          </cell>
          <cell r="L595" t="str">
            <v>255/45R20 101H FR CCLXSP AR</v>
          </cell>
          <cell r="M595">
            <v>374</v>
          </cell>
          <cell r="N595">
            <v>190.74</v>
          </cell>
          <cell r="O595">
            <v>1</v>
          </cell>
          <cell r="P595">
            <v>191.74</v>
          </cell>
        </row>
        <row r="596">
          <cell r="C596" t="str">
            <v>15507660000</v>
          </cell>
          <cell r="D596" t="str">
            <v>Hyundai</v>
          </cell>
          <cell r="F596" t="str">
            <v>235/55R19</v>
          </cell>
          <cell r="G596">
            <v>101</v>
          </cell>
          <cell r="H596" t="str">
            <v>H</v>
          </cell>
          <cell r="I596" t="str">
            <v>SL</v>
          </cell>
          <cell r="J596" t="str">
            <v>-</v>
          </cell>
          <cell r="K596" t="str">
            <v>CrossContact LX Sport</v>
          </cell>
          <cell r="L596" t="str">
            <v>235/55R19 101H CrossContact LX Sport</v>
          </cell>
          <cell r="M596">
            <v>344.5</v>
          </cell>
          <cell r="N596">
            <v>175.69</v>
          </cell>
          <cell r="O596">
            <v>1</v>
          </cell>
          <cell r="P596">
            <v>176.69</v>
          </cell>
        </row>
        <row r="597">
          <cell r="C597" t="str">
            <v>15490700000</v>
          </cell>
          <cell r="D597" t="str">
            <v>-</v>
          </cell>
          <cell r="E597" t="str">
            <v>OWL</v>
          </cell>
          <cell r="F597" t="str">
            <v>245/70R17</v>
          </cell>
          <cell r="G597">
            <v>110</v>
          </cell>
          <cell r="H597" t="str">
            <v>S</v>
          </cell>
          <cell r="I597" t="str">
            <v>SL</v>
          </cell>
          <cell r="J597" t="str">
            <v>-</v>
          </cell>
          <cell r="K597" t="str">
            <v>CrossContact LX20</v>
          </cell>
          <cell r="L597" t="str">
            <v>245/70R17 110S FR CC LX20 OWL</v>
          </cell>
          <cell r="M597">
            <v>251.5</v>
          </cell>
          <cell r="N597">
            <v>128.26</v>
          </cell>
          <cell r="O597">
            <v>1</v>
          </cell>
          <cell r="P597">
            <v>129.26</v>
          </cell>
        </row>
        <row r="598">
          <cell r="C598" t="str">
            <v>15490710000</v>
          </cell>
          <cell r="D598" t="str">
            <v>-</v>
          </cell>
          <cell r="E598" t="str">
            <v>OWL</v>
          </cell>
          <cell r="F598" t="str">
            <v>255/65R17</v>
          </cell>
          <cell r="G598">
            <v>110</v>
          </cell>
          <cell r="H598" t="str">
            <v>S</v>
          </cell>
          <cell r="I598" t="str">
            <v>SL</v>
          </cell>
          <cell r="J598" t="str">
            <v>-</v>
          </cell>
          <cell r="K598" t="str">
            <v>CrossContact LX20</v>
          </cell>
          <cell r="L598" t="str">
            <v>255/65R17 110S FR CC LX20 OWL</v>
          </cell>
          <cell r="M598">
            <v>271.5</v>
          </cell>
          <cell r="N598">
            <v>138.46</v>
          </cell>
          <cell r="O598">
            <v>1</v>
          </cell>
          <cell r="P598">
            <v>139.46</v>
          </cell>
        </row>
        <row r="599">
          <cell r="C599" t="str">
            <v>15490740000</v>
          </cell>
          <cell r="D599" t="str">
            <v>-</v>
          </cell>
          <cell r="E599" t="str">
            <v>OWL</v>
          </cell>
          <cell r="F599" t="str">
            <v>245/70R16</v>
          </cell>
          <cell r="G599">
            <v>107</v>
          </cell>
          <cell r="H599" t="str">
            <v>S</v>
          </cell>
          <cell r="I599" t="str">
            <v>SL</v>
          </cell>
          <cell r="J599" t="str">
            <v>-</v>
          </cell>
          <cell r="K599" t="str">
            <v>CrossContact LX20</v>
          </cell>
          <cell r="L599" t="str">
            <v>245/70R16 107S FR CC LX20 OWL</v>
          </cell>
          <cell r="M599">
            <v>230</v>
          </cell>
          <cell r="N599">
            <v>117.3</v>
          </cell>
          <cell r="O599">
            <v>1</v>
          </cell>
          <cell r="P599">
            <v>118.3</v>
          </cell>
        </row>
        <row r="600">
          <cell r="C600" t="str">
            <v>15490760000</v>
          </cell>
          <cell r="D600" t="str">
            <v>-</v>
          </cell>
          <cell r="E600" t="str">
            <v>OWL</v>
          </cell>
          <cell r="F600" t="str">
            <v>265/75R16</v>
          </cell>
          <cell r="G600">
            <v>116</v>
          </cell>
          <cell r="H600" t="str">
            <v>T</v>
          </cell>
          <cell r="I600" t="str">
            <v>SL</v>
          </cell>
          <cell r="J600" t="str">
            <v>-</v>
          </cell>
          <cell r="K600" t="str">
            <v>CrossContact LX20</v>
          </cell>
          <cell r="L600" t="str">
            <v>265/75R16 116T FR CC LX20 OWL</v>
          </cell>
          <cell r="M600">
            <v>258</v>
          </cell>
          <cell r="N600">
            <v>131.57999999999998</v>
          </cell>
          <cell r="O600">
            <v>1</v>
          </cell>
          <cell r="P600">
            <v>132.57999999999998</v>
          </cell>
        </row>
        <row r="601">
          <cell r="C601" t="str">
            <v>15490770000</v>
          </cell>
          <cell r="D601" t="str">
            <v>-</v>
          </cell>
          <cell r="E601" t="str">
            <v>OWL</v>
          </cell>
          <cell r="F601" t="str">
            <v>225/70R16</v>
          </cell>
          <cell r="G601">
            <v>103</v>
          </cell>
          <cell r="H601" t="str">
            <v>S</v>
          </cell>
          <cell r="I601" t="str">
            <v>SL</v>
          </cell>
          <cell r="J601" t="str">
            <v>-</v>
          </cell>
          <cell r="K601" t="str">
            <v>CrossContact LX20</v>
          </cell>
          <cell r="L601" t="str">
            <v>225/70R16 103S FR CC LX20 OWL</v>
          </cell>
          <cell r="M601">
            <v>216.5</v>
          </cell>
          <cell r="N601">
            <v>110.41</v>
          </cell>
          <cell r="O601">
            <v>1</v>
          </cell>
          <cell r="P601">
            <v>111.41</v>
          </cell>
        </row>
        <row r="602">
          <cell r="C602" t="str">
            <v>15490780000</v>
          </cell>
          <cell r="D602" t="str">
            <v>-</v>
          </cell>
          <cell r="E602" t="str">
            <v>OWL</v>
          </cell>
          <cell r="F602" t="str">
            <v>255/65R16</v>
          </cell>
          <cell r="G602">
            <v>109</v>
          </cell>
          <cell r="H602" t="str">
            <v>S</v>
          </cell>
          <cell r="I602" t="str">
            <v>SL</v>
          </cell>
          <cell r="J602" t="str">
            <v>-</v>
          </cell>
          <cell r="K602" t="str">
            <v>CrossContact LX20</v>
          </cell>
          <cell r="L602" t="str">
            <v>255/65R16 109S FR CC LX20 OWL</v>
          </cell>
          <cell r="M602">
            <v>241.5</v>
          </cell>
          <cell r="N602">
            <v>123.16</v>
          </cell>
          <cell r="O602">
            <v>1</v>
          </cell>
          <cell r="P602">
            <v>124.16</v>
          </cell>
        </row>
        <row r="603">
          <cell r="C603" t="str">
            <v>15490790000</v>
          </cell>
          <cell r="D603" t="str">
            <v>-</v>
          </cell>
          <cell r="E603" t="str">
            <v>OWL</v>
          </cell>
          <cell r="F603" t="str">
            <v>235/75R16</v>
          </cell>
          <cell r="G603">
            <v>108</v>
          </cell>
          <cell r="H603" t="str">
            <v>S</v>
          </cell>
          <cell r="I603" t="str">
            <v>SL</v>
          </cell>
          <cell r="J603" t="str">
            <v>-</v>
          </cell>
          <cell r="K603" t="str">
            <v>CrossContact LX20</v>
          </cell>
          <cell r="L603" t="str">
            <v>235/75R16 108S FR CC LX20 OWL</v>
          </cell>
          <cell r="M603">
            <v>212.5</v>
          </cell>
          <cell r="N603">
            <v>108.37</v>
          </cell>
          <cell r="O603">
            <v>1</v>
          </cell>
          <cell r="P603">
            <v>109.37</v>
          </cell>
        </row>
        <row r="604">
          <cell r="C604" t="str">
            <v>15490800000</v>
          </cell>
          <cell r="D604" t="str">
            <v>-</v>
          </cell>
          <cell r="E604" t="str">
            <v>OWL</v>
          </cell>
          <cell r="F604" t="str">
            <v>245/65R17</v>
          </cell>
          <cell r="G604">
            <v>107</v>
          </cell>
          <cell r="H604" t="str">
            <v>T</v>
          </cell>
          <cell r="I604" t="str">
            <v>SL</v>
          </cell>
          <cell r="J604" t="str">
            <v>-</v>
          </cell>
          <cell r="K604" t="str">
            <v>CrossContact LX20</v>
          </cell>
          <cell r="L604" t="str">
            <v>245/65R17 107T FR CC LX20 OWL</v>
          </cell>
          <cell r="M604">
            <v>256.5</v>
          </cell>
          <cell r="N604">
            <v>130.81</v>
          </cell>
          <cell r="O604">
            <v>1</v>
          </cell>
          <cell r="P604">
            <v>131.81</v>
          </cell>
        </row>
        <row r="605">
          <cell r="C605" t="str">
            <v>15490810000</v>
          </cell>
          <cell r="D605" t="str">
            <v>-</v>
          </cell>
          <cell r="E605" t="str">
            <v>OWL</v>
          </cell>
          <cell r="F605" t="str">
            <v>275/60R17</v>
          </cell>
          <cell r="G605">
            <v>110</v>
          </cell>
          <cell r="H605" t="str">
            <v>S</v>
          </cell>
          <cell r="I605" t="str">
            <v>SL</v>
          </cell>
          <cell r="J605" t="str">
            <v>-</v>
          </cell>
          <cell r="K605" t="str">
            <v>CrossContact LX20</v>
          </cell>
          <cell r="L605" t="str">
            <v>275/60R17 110S FR CC LX20 OWL</v>
          </cell>
          <cell r="M605">
            <v>288</v>
          </cell>
          <cell r="N605">
            <v>146.88</v>
          </cell>
          <cell r="O605">
            <v>1</v>
          </cell>
          <cell r="P605">
            <v>147.88</v>
          </cell>
        </row>
        <row r="606">
          <cell r="C606" t="str">
            <v>15490820000</v>
          </cell>
          <cell r="D606" t="str">
            <v>-</v>
          </cell>
          <cell r="F606" t="str">
            <v>235/65R17</v>
          </cell>
          <cell r="G606">
            <v>108</v>
          </cell>
          <cell r="H606" t="str">
            <v>H</v>
          </cell>
          <cell r="I606" t="str">
            <v>XL</v>
          </cell>
          <cell r="J606" t="str">
            <v>-</v>
          </cell>
          <cell r="K606" t="str">
            <v>CrossContact LX20</v>
          </cell>
          <cell r="L606" t="str">
            <v>235/65R17 108H XL FR CC LX20</v>
          </cell>
          <cell r="M606">
            <v>245</v>
          </cell>
          <cell r="N606">
            <v>124.95</v>
          </cell>
          <cell r="O606">
            <v>1</v>
          </cell>
          <cell r="P606">
            <v>125.95</v>
          </cell>
        </row>
        <row r="607">
          <cell r="C607" t="str">
            <v>15490830000</v>
          </cell>
          <cell r="D607" t="str">
            <v>-</v>
          </cell>
          <cell r="E607" t="str">
            <v>OWL</v>
          </cell>
          <cell r="F607" t="str">
            <v>235/65R17</v>
          </cell>
          <cell r="G607">
            <v>108</v>
          </cell>
          <cell r="H607" t="str">
            <v>T</v>
          </cell>
          <cell r="I607" t="str">
            <v>XL</v>
          </cell>
          <cell r="J607" t="str">
            <v>-</v>
          </cell>
          <cell r="K607" t="str">
            <v>CrossContact LX20</v>
          </cell>
          <cell r="L607" t="str">
            <v>235/65R17 108T XL FR CC LX20 OWL</v>
          </cell>
          <cell r="M607">
            <v>242.5</v>
          </cell>
          <cell r="N607">
            <v>123.67</v>
          </cell>
          <cell r="O607">
            <v>1</v>
          </cell>
          <cell r="P607">
            <v>124.67</v>
          </cell>
        </row>
        <row r="608">
          <cell r="C608" t="str">
            <v>15490840000</v>
          </cell>
          <cell r="D608" t="str">
            <v>-</v>
          </cell>
          <cell r="F608" t="str">
            <v>255/55R18</v>
          </cell>
          <cell r="G608">
            <v>109</v>
          </cell>
          <cell r="H608" t="str">
            <v>H</v>
          </cell>
          <cell r="I608" t="str">
            <v>XL</v>
          </cell>
          <cell r="J608" t="str">
            <v>-</v>
          </cell>
          <cell r="K608" t="str">
            <v>CrossContact LX20</v>
          </cell>
          <cell r="L608" t="str">
            <v>255/55R18 109H XL FR CC LX20</v>
          </cell>
          <cell r="M608">
            <v>310</v>
          </cell>
          <cell r="N608">
            <v>158.1</v>
          </cell>
          <cell r="O608">
            <v>1</v>
          </cell>
          <cell r="P608">
            <v>159.1</v>
          </cell>
        </row>
        <row r="609">
          <cell r="C609" t="str">
            <v>15490860000</v>
          </cell>
          <cell r="D609" t="str">
            <v>-</v>
          </cell>
          <cell r="E609" t="str">
            <v>OWL</v>
          </cell>
          <cell r="F609" t="str">
            <v>275/60R20</v>
          </cell>
          <cell r="G609">
            <v>115</v>
          </cell>
          <cell r="H609" t="str">
            <v>S</v>
          </cell>
          <cell r="I609" t="str">
            <v>SL</v>
          </cell>
          <cell r="J609" t="str">
            <v>-</v>
          </cell>
          <cell r="K609" t="str">
            <v>CrossContact LX20</v>
          </cell>
          <cell r="L609" t="str">
            <v>275/60R20 115S  FR CC LX20 OWL</v>
          </cell>
          <cell r="M609">
            <v>320.5</v>
          </cell>
          <cell r="N609">
            <v>163.44999999999999</v>
          </cell>
          <cell r="O609">
            <v>1</v>
          </cell>
          <cell r="P609">
            <v>164.45</v>
          </cell>
        </row>
        <row r="610">
          <cell r="C610" t="str">
            <v>15490880000</v>
          </cell>
          <cell r="D610" t="str">
            <v>-</v>
          </cell>
          <cell r="E610" t="str">
            <v>OWL</v>
          </cell>
          <cell r="F610" t="str">
            <v>265/70R16</v>
          </cell>
          <cell r="G610">
            <v>112</v>
          </cell>
          <cell r="H610" t="str">
            <v>S</v>
          </cell>
          <cell r="I610" t="str">
            <v>SL</v>
          </cell>
          <cell r="J610" t="str">
            <v>-</v>
          </cell>
          <cell r="K610" t="str">
            <v>CrossContact LX20</v>
          </cell>
          <cell r="L610" t="str">
            <v>265/70R16 112S FR CC LX20 OWL</v>
          </cell>
          <cell r="M610">
            <v>253</v>
          </cell>
          <cell r="N610">
            <v>129.03</v>
          </cell>
          <cell r="O610">
            <v>1</v>
          </cell>
          <cell r="P610">
            <v>130.03</v>
          </cell>
        </row>
        <row r="611">
          <cell r="C611" t="str">
            <v>15490890000</v>
          </cell>
          <cell r="D611" t="str">
            <v>-</v>
          </cell>
          <cell r="E611" t="str">
            <v>OWL</v>
          </cell>
          <cell r="F611" t="str">
            <v>265/70R17</v>
          </cell>
          <cell r="G611">
            <v>115</v>
          </cell>
          <cell r="H611" t="str">
            <v>T</v>
          </cell>
          <cell r="I611" t="str">
            <v>SL</v>
          </cell>
          <cell r="J611" t="str">
            <v>-</v>
          </cell>
          <cell r="K611" t="str">
            <v>CrossContact LX20</v>
          </cell>
          <cell r="L611" t="str">
            <v>265/70R17 115T FR CC LX20 OWL</v>
          </cell>
          <cell r="M611">
            <v>262.5</v>
          </cell>
          <cell r="N611">
            <v>133.87</v>
          </cell>
          <cell r="O611">
            <v>1</v>
          </cell>
          <cell r="P611">
            <v>134.87</v>
          </cell>
        </row>
        <row r="612">
          <cell r="C612" t="str">
            <v>15490900000</v>
          </cell>
          <cell r="D612" t="str">
            <v>-</v>
          </cell>
          <cell r="F612" t="str">
            <v>265/70R17</v>
          </cell>
          <cell r="G612">
            <v>115</v>
          </cell>
          <cell r="H612" t="str">
            <v>T</v>
          </cell>
          <cell r="I612" t="str">
            <v>SL</v>
          </cell>
          <cell r="J612" t="str">
            <v>-</v>
          </cell>
          <cell r="K612" t="str">
            <v>CrossContact LX20</v>
          </cell>
          <cell r="L612" t="str">
            <v>265/70R17 115T FR CC LX20</v>
          </cell>
          <cell r="M612">
            <v>262.5</v>
          </cell>
          <cell r="N612">
            <v>133.87</v>
          </cell>
          <cell r="O612">
            <v>1</v>
          </cell>
          <cell r="P612">
            <v>134.87</v>
          </cell>
        </row>
        <row r="613">
          <cell r="C613" t="str">
            <v>15490910000</v>
          </cell>
          <cell r="D613" t="str">
            <v>-</v>
          </cell>
          <cell r="E613" t="str">
            <v>OWL</v>
          </cell>
          <cell r="F613" t="str">
            <v>265/65R17</v>
          </cell>
          <cell r="G613">
            <v>112</v>
          </cell>
          <cell r="H613" t="str">
            <v>T</v>
          </cell>
          <cell r="I613" t="str">
            <v>SL</v>
          </cell>
          <cell r="J613" t="str">
            <v>-</v>
          </cell>
          <cell r="K613" t="str">
            <v>CrossContact LX20</v>
          </cell>
          <cell r="L613" t="str">
            <v>265/65R17 112T FR CC LX20 OWL</v>
          </cell>
          <cell r="M613">
            <v>292</v>
          </cell>
          <cell r="N613">
            <v>148.91999999999999</v>
          </cell>
          <cell r="O613">
            <v>1</v>
          </cell>
          <cell r="P613">
            <v>149.91999999999999</v>
          </cell>
        </row>
        <row r="614">
          <cell r="C614" t="str">
            <v>15490920000</v>
          </cell>
          <cell r="D614" t="str">
            <v>-</v>
          </cell>
          <cell r="F614" t="str">
            <v>265/70R18</v>
          </cell>
          <cell r="G614">
            <v>116</v>
          </cell>
          <cell r="H614" t="str">
            <v>S</v>
          </cell>
          <cell r="I614" t="str">
            <v>SL</v>
          </cell>
          <cell r="J614" t="str">
            <v>-</v>
          </cell>
          <cell r="K614" t="str">
            <v>CrossContact LX20</v>
          </cell>
          <cell r="L614" t="str">
            <v>265/70R18 116S FR CC LX20</v>
          </cell>
          <cell r="M614">
            <v>278</v>
          </cell>
          <cell r="N614">
            <v>141.78</v>
          </cell>
          <cell r="O614">
            <v>1</v>
          </cell>
          <cell r="P614">
            <v>142.78</v>
          </cell>
        </row>
        <row r="615">
          <cell r="C615" t="str">
            <v>15490930000</v>
          </cell>
          <cell r="D615" t="str">
            <v>-</v>
          </cell>
          <cell r="F615" t="str">
            <v>235/65R16</v>
          </cell>
          <cell r="G615">
            <v>103</v>
          </cell>
          <cell r="H615" t="str">
            <v>T</v>
          </cell>
          <cell r="I615" t="str">
            <v>SL</v>
          </cell>
          <cell r="J615" t="str">
            <v>-</v>
          </cell>
          <cell r="K615" t="str">
            <v>CrossContact LX20</v>
          </cell>
          <cell r="L615" t="str">
            <v>235/65R16 103T FR CC LX20</v>
          </cell>
          <cell r="M615">
            <v>239</v>
          </cell>
          <cell r="N615">
            <v>121.89</v>
          </cell>
          <cell r="O615">
            <v>1</v>
          </cell>
          <cell r="P615">
            <v>122.89</v>
          </cell>
        </row>
        <row r="616">
          <cell r="C616" t="str">
            <v>15490940000</v>
          </cell>
          <cell r="D616" t="str">
            <v>-</v>
          </cell>
          <cell r="E616" t="str">
            <v>OWL</v>
          </cell>
          <cell r="F616" t="str">
            <v>245/75R16</v>
          </cell>
          <cell r="G616">
            <v>111</v>
          </cell>
          <cell r="H616" t="str">
            <v>S</v>
          </cell>
          <cell r="I616" t="str">
            <v>SL</v>
          </cell>
          <cell r="J616" t="str">
            <v>-</v>
          </cell>
          <cell r="K616" t="str">
            <v>CrossContact LX20</v>
          </cell>
          <cell r="L616" t="str">
            <v>245/75R16 111S FR CC LX20 OWL</v>
          </cell>
          <cell r="M616">
            <v>224</v>
          </cell>
          <cell r="N616">
            <v>114.24</v>
          </cell>
          <cell r="O616">
            <v>1</v>
          </cell>
          <cell r="P616">
            <v>115.24</v>
          </cell>
        </row>
        <row r="617">
          <cell r="C617" t="str">
            <v>15490950000</v>
          </cell>
          <cell r="D617" t="str">
            <v>-</v>
          </cell>
          <cell r="E617" t="str">
            <v>OWL</v>
          </cell>
          <cell r="F617" t="str">
            <v>215/70R16</v>
          </cell>
          <cell r="G617">
            <v>100</v>
          </cell>
          <cell r="H617" t="str">
            <v>S</v>
          </cell>
          <cell r="I617" t="str">
            <v>SL</v>
          </cell>
          <cell r="J617" t="str">
            <v>-</v>
          </cell>
          <cell r="K617" t="str">
            <v>CrossContact LX20</v>
          </cell>
          <cell r="L617" t="str">
            <v>215/70R16 100S FR CC LX20 OWL</v>
          </cell>
          <cell r="M617">
            <v>217.5</v>
          </cell>
          <cell r="N617">
            <v>110.92</v>
          </cell>
          <cell r="O617">
            <v>1</v>
          </cell>
          <cell r="P617">
            <v>111.92</v>
          </cell>
        </row>
        <row r="618">
          <cell r="C618" t="str">
            <v>15490960000</v>
          </cell>
          <cell r="D618" t="str">
            <v>-</v>
          </cell>
          <cell r="E618" t="str">
            <v>OWL</v>
          </cell>
          <cell r="F618" t="str">
            <v>235/70R16</v>
          </cell>
          <cell r="G618">
            <v>106</v>
          </cell>
          <cell r="H618" t="str">
            <v>T</v>
          </cell>
          <cell r="I618" t="str">
            <v>SL</v>
          </cell>
          <cell r="J618" t="str">
            <v>-</v>
          </cell>
          <cell r="K618" t="str">
            <v>CrossContact LX20</v>
          </cell>
          <cell r="L618" t="str">
            <v>235/70R16 106T FR CC LX20 OWL</v>
          </cell>
          <cell r="M618">
            <v>225.5</v>
          </cell>
          <cell r="N618">
            <v>115</v>
          </cell>
          <cell r="O618">
            <v>1</v>
          </cell>
          <cell r="P618">
            <v>116</v>
          </cell>
        </row>
        <row r="619">
          <cell r="C619" t="str">
            <v>15490980000</v>
          </cell>
          <cell r="D619" t="str">
            <v>-</v>
          </cell>
          <cell r="E619" t="str">
            <v>OWL</v>
          </cell>
          <cell r="F619" t="str">
            <v>265/60R18</v>
          </cell>
          <cell r="G619">
            <v>110</v>
          </cell>
          <cell r="H619" t="str">
            <v>T</v>
          </cell>
          <cell r="I619" t="str">
            <v>SL</v>
          </cell>
          <cell r="J619" t="str">
            <v>-</v>
          </cell>
          <cell r="K619" t="str">
            <v>CrossContact LX20</v>
          </cell>
          <cell r="L619" t="str">
            <v>265/60R18 110T FR CC LX20 OWL</v>
          </cell>
          <cell r="M619">
            <v>289.5</v>
          </cell>
          <cell r="N619">
            <v>147.63999999999999</v>
          </cell>
          <cell r="O619">
            <v>1</v>
          </cell>
          <cell r="P619">
            <v>148.63999999999999</v>
          </cell>
        </row>
        <row r="620">
          <cell r="C620" t="str">
            <v>15490990000</v>
          </cell>
          <cell r="D620" t="str">
            <v>-</v>
          </cell>
          <cell r="F620" t="str">
            <v>275/60R18</v>
          </cell>
          <cell r="G620">
            <v>113</v>
          </cell>
          <cell r="H620" t="str">
            <v>H</v>
          </cell>
          <cell r="I620" t="str">
            <v>SL</v>
          </cell>
          <cell r="J620" t="str">
            <v>-</v>
          </cell>
          <cell r="K620" t="str">
            <v>CrossContact LX20</v>
          </cell>
          <cell r="L620" t="str">
            <v>275/60R18 113H FR CC LX20</v>
          </cell>
          <cell r="M620">
            <v>301</v>
          </cell>
          <cell r="N620">
            <v>153.51</v>
          </cell>
          <cell r="O620">
            <v>1</v>
          </cell>
          <cell r="P620">
            <v>154.51</v>
          </cell>
        </row>
        <row r="621">
          <cell r="C621" t="str">
            <v>15491000000</v>
          </cell>
          <cell r="D621" t="str">
            <v>-</v>
          </cell>
          <cell r="E621" t="str">
            <v>OWL</v>
          </cell>
          <cell r="F621" t="str">
            <v>255/70R18</v>
          </cell>
          <cell r="G621">
            <v>113</v>
          </cell>
          <cell r="H621" t="str">
            <v>T</v>
          </cell>
          <cell r="I621" t="str">
            <v>SL</v>
          </cell>
          <cell r="J621" t="str">
            <v>-</v>
          </cell>
          <cell r="K621" t="str">
            <v>CrossContact LX20</v>
          </cell>
          <cell r="L621" t="str">
            <v>255/70R18 113T FR CC  LX20 OWL</v>
          </cell>
          <cell r="M621">
            <v>284</v>
          </cell>
          <cell r="N621">
            <v>144.84</v>
          </cell>
          <cell r="O621">
            <v>1</v>
          </cell>
          <cell r="P621">
            <v>145.84</v>
          </cell>
        </row>
        <row r="622">
          <cell r="C622" t="str">
            <v>15491010000</v>
          </cell>
          <cell r="D622" t="str">
            <v>-</v>
          </cell>
          <cell r="F622" t="str">
            <v>265/65R17</v>
          </cell>
          <cell r="G622">
            <v>112</v>
          </cell>
          <cell r="H622" t="str">
            <v>T</v>
          </cell>
          <cell r="I622" t="str">
            <v>SL</v>
          </cell>
          <cell r="J622" t="str">
            <v>-</v>
          </cell>
          <cell r="K622" t="str">
            <v>CrossContact LX20</v>
          </cell>
          <cell r="L622" t="str">
            <v>265/65R17 112T FR CC LX20</v>
          </cell>
          <cell r="M622">
            <v>287</v>
          </cell>
          <cell r="N622">
            <v>146.37</v>
          </cell>
          <cell r="O622">
            <v>1</v>
          </cell>
          <cell r="P622">
            <v>147.37</v>
          </cell>
        </row>
        <row r="623">
          <cell r="C623" t="str">
            <v>15491020000</v>
          </cell>
          <cell r="D623" t="str">
            <v>-</v>
          </cell>
          <cell r="F623" t="str">
            <v>235/65R18</v>
          </cell>
          <cell r="G623">
            <v>106</v>
          </cell>
          <cell r="H623" t="str">
            <v>T</v>
          </cell>
          <cell r="I623" t="str">
            <v>SL</v>
          </cell>
          <cell r="J623" t="str">
            <v>-</v>
          </cell>
          <cell r="K623" t="str">
            <v>CrossContact LX20</v>
          </cell>
          <cell r="L623" t="str">
            <v>235/65R18 106T FR CC LX20</v>
          </cell>
          <cell r="M623">
            <v>259.5</v>
          </cell>
          <cell r="N623">
            <v>132.34</v>
          </cell>
          <cell r="O623">
            <v>1</v>
          </cell>
          <cell r="P623">
            <v>133.34</v>
          </cell>
        </row>
        <row r="624">
          <cell r="C624" t="str">
            <v>15491040000</v>
          </cell>
          <cell r="D624" t="str">
            <v>-</v>
          </cell>
          <cell r="F624" t="str">
            <v>225/65R17</v>
          </cell>
          <cell r="G624">
            <v>102</v>
          </cell>
          <cell r="H624" t="str">
            <v>T</v>
          </cell>
          <cell r="I624" t="str">
            <v>SL</v>
          </cell>
          <cell r="J624" t="str">
            <v>-</v>
          </cell>
          <cell r="K624" t="str">
            <v>CrossContact LX20</v>
          </cell>
          <cell r="L624" t="str">
            <v>225/65R17 102T FR CC LX20</v>
          </cell>
          <cell r="M624">
            <v>212</v>
          </cell>
          <cell r="N624">
            <v>108.12</v>
          </cell>
          <cell r="O624">
            <v>1</v>
          </cell>
          <cell r="P624">
            <v>109.12</v>
          </cell>
        </row>
        <row r="625">
          <cell r="C625" t="str">
            <v>15491050000</v>
          </cell>
          <cell r="D625" t="str">
            <v>-</v>
          </cell>
          <cell r="F625" t="str">
            <v>285/50R20</v>
          </cell>
          <cell r="G625">
            <v>112</v>
          </cell>
          <cell r="H625" t="str">
            <v>H</v>
          </cell>
          <cell r="I625" t="str">
            <v>SL</v>
          </cell>
          <cell r="J625" t="str">
            <v>-</v>
          </cell>
          <cell r="K625" t="str">
            <v>CrossContact LX20</v>
          </cell>
          <cell r="L625" t="str">
            <v>285/50R20 112H FR CC LX20</v>
          </cell>
          <cell r="M625">
            <v>303</v>
          </cell>
          <cell r="N625">
            <v>154.53</v>
          </cell>
          <cell r="O625">
            <v>1</v>
          </cell>
          <cell r="P625">
            <v>155.53</v>
          </cell>
        </row>
        <row r="626">
          <cell r="C626" t="str">
            <v>15491060000</v>
          </cell>
          <cell r="D626" t="str">
            <v>-</v>
          </cell>
          <cell r="F626" t="str">
            <v>255/50R19</v>
          </cell>
          <cell r="G626">
            <v>107</v>
          </cell>
          <cell r="H626" t="str">
            <v>H</v>
          </cell>
          <cell r="I626" t="str">
            <v>XL</v>
          </cell>
          <cell r="J626" t="str">
            <v>-</v>
          </cell>
          <cell r="K626" t="str">
            <v>CrossContact LX20</v>
          </cell>
          <cell r="L626" t="str">
            <v>255/50R19 107H XL FR CC LX20</v>
          </cell>
          <cell r="M626">
            <v>343.5</v>
          </cell>
          <cell r="N626">
            <v>175.18</v>
          </cell>
          <cell r="O626">
            <v>1</v>
          </cell>
          <cell r="P626">
            <v>176.18</v>
          </cell>
        </row>
        <row r="627">
          <cell r="C627" t="str">
            <v>15491070000</v>
          </cell>
          <cell r="D627" t="str">
            <v>-</v>
          </cell>
          <cell r="F627" t="str">
            <v>245/60R18</v>
          </cell>
          <cell r="G627">
            <v>105</v>
          </cell>
          <cell r="H627" t="str">
            <v>T</v>
          </cell>
          <cell r="I627" t="str">
            <v>SL</v>
          </cell>
          <cell r="J627" t="str">
            <v>-</v>
          </cell>
          <cell r="K627" t="str">
            <v>CrossContact LX20</v>
          </cell>
          <cell r="L627" t="str">
            <v>245/60R18 105T FR CC LX20</v>
          </cell>
          <cell r="M627">
            <v>277.5</v>
          </cell>
          <cell r="N627">
            <v>141.52000000000001</v>
          </cell>
          <cell r="O627">
            <v>1</v>
          </cell>
          <cell r="P627">
            <v>142.52000000000001</v>
          </cell>
        </row>
        <row r="628">
          <cell r="C628" t="str">
            <v>15491080000</v>
          </cell>
          <cell r="D628" t="str">
            <v>-</v>
          </cell>
          <cell r="F628" t="str">
            <v>235/60R18</v>
          </cell>
          <cell r="G628">
            <v>107</v>
          </cell>
          <cell r="H628" t="str">
            <v>H</v>
          </cell>
          <cell r="I628" t="str">
            <v>XL</v>
          </cell>
          <cell r="J628" t="str">
            <v>-</v>
          </cell>
          <cell r="K628" t="str">
            <v>CrossContact LX20</v>
          </cell>
          <cell r="L628" t="str">
            <v>235/60R18 107H XL FR CC LX20</v>
          </cell>
          <cell r="M628">
            <v>281.5</v>
          </cell>
          <cell r="N628">
            <v>143.56</v>
          </cell>
          <cell r="O628">
            <v>1</v>
          </cell>
          <cell r="P628">
            <v>144.56</v>
          </cell>
        </row>
        <row r="629">
          <cell r="C629" t="str">
            <v>15491090000</v>
          </cell>
          <cell r="D629" t="str">
            <v>-</v>
          </cell>
          <cell r="E629" t="str">
            <v>OWL</v>
          </cell>
          <cell r="F629" t="str">
            <v>265/65R18</v>
          </cell>
          <cell r="G629">
            <v>114</v>
          </cell>
          <cell r="H629" t="str">
            <v>S</v>
          </cell>
          <cell r="I629" t="str">
            <v>SL</v>
          </cell>
          <cell r="J629" t="str">
            <v>-</v>
          </cell>
          <cell r="K629" t="str">
            <v>CrossContact LX20</v>
          </cell>
          <cell r="L629" t="str">
            <v>265/65R18 114S FR CC LX20 OWL</v>
          </cell>
          <cell r="M629">
            <v>303</v>
          </cell>
          <cell r="N629">
            <v>154.53</v>
          </cell>
          <cell r="O629">
            <v>1</v>
          </cell>
          <cell r="P629">
            <v>155.53</v>
          </cell>
        </row>
        <row r="630">
          <cell r="C630" t="str">
            <v>15491100000</v>
          </cell>
          <cell r="D630" t="str">
            <v>-</v>
          </cell>
          <cell r="E630" t="str">
            <v>OWL</v>
          </cell>
          <cell r="F630" t="str">
            <v>275/65R18</v>
          </cell>
          <cell r="G630">
            <v>116</v>
          </cell>
          <cell r="H630" t="str">
            <v>T</v>
          </cell>
          <cell r="I630" t="str">
            <v>SL</v>
          </cell>
          <cell r="J630" t="str">
            <v>-</v>
          </cell>
          <cell r="K630" t="str">
            <v>CrossContact LX20</v>
          </cell>
          <cell r="L630" t="str">
            <v>275/65R18 116T FR CC LX20 OWL</v>
          </cell>
          <cell r="M630">
            <v>318</v>
          </cell>
          <cell r="N630">
            <v>162.18</v>
          </cell>
          <cell r="O630">
            <v>1</v>
          </cell>
          <cell r="P630">
            <v>163.18</v>
          </cell>
        </row>
        <row r="631">
          <cell r="C631" t="str">
            <v>15491110000</v>
          </cell>
          <cell r="D631" t="str">
            <v>-</v>
          </cell>
          <cell r="F631" t="str">
            <v>255/65R18</v>
          </cell>
          <cell r="G631">
            <v>111</v>
          </cell>
          <cell r="H631" t="str">
            <v>S</v>
          </cell>
          <cell r="I631" t="str">
            <v>SL</v>
          </cell>
          <cell r="J631" t="str">
            <v>-</v>
          </cell>
          <cell r="K631" t="str">
            <v>CrossContact LX20</v>
          </cell>
          <cell r="L631" t="str">
            <v>255/65R18 111S FR CC LX20</v>
          </cell>
          <cell r="M631">
            <v>281.5</v>
          </cell>
          <cell r="N631">
            <v>143.56</v>
          </cell>
          <cell r="O631">
            <v>1</v>
          </cell>
          <cell r="P631">
            <v>144.56</v>
          </cell>
        </row>
        <row r="632">
          <cell r="C632" t="str">
            <v>15493040000</v>
          </cell>
          <cell r="D632" t="str">
            <v>GM</v>
          </cell>
          <cell r="F632" t="str">
            <v>275/55R20</v>
          </cell>
          <cell r="G632">
            <v>111</v>
          </cell>
          <cell r="H632" t="str">
            <v>S</v>
          </cell>
          <cell r="I632" t="str">
            <v>SL</v>
          </cell>
          <cell r="J632" t="str">
            <v>-</v>
          </cell>
          <cell r="K632" t="str">
            <v>CrossContact LX20</v>
          </cell>
          <cell r="L632" t="str">
            <v>P275/55R20 111S CC LX20</v>
          </cell>
          <cell r="M632">
            <v>286.5</v>
          </cell>
          <cell r="N632">
            <v>146.11000000000001</v>
          </cell>
          <cell r="O632">
            <v>1</v>
          </cell>
          <cell r="P632">
            <v>147.11000000000001</v>
          </cell>
        </row>
        <row r="633">
          <cell r="C633" t="str">
            <v>15493960000</v>
          </cell>
          <cell r="D633" t="str">
            <v>-</v>
          </cell>
          <cell r="F633" t="str">
            <v>255/60R19</v>
          </cell>
          <cell r="G633">
            <v>109</v>
          </cell>
          <cell r="H633" t="str">
            <v>H</v>
          </cell>
          <cell r="I633" t="str">
            <v>SL</v>
          </cell>
          <cell r="J633" t="str">
            <v>-</v>
          </cell>
          <cell r="K633" t="str">
            <v>CrossContact LX20</v>
          </cell>
          <cell r="L633" t="str">
            <v>255/60R19 109H FR CROSSCONTACT LX20</v>
          </cell>
          <cell r="M633">
            <v>291.5</v>
          </cell>
          <cell r="N633">
            <v>148.66</v>
          </cell>
          <cell r="O633">
            <v>1</v>
          </cell>
          <cell r="P633">
            <v>149.66</v>
          </cell>
        </row>
        <row r="634">
          <cell r="C634" t="str">
            <v>15493970000</v>
          </cell>
          <cell r="D634" t="str">
            <v>-</v>
          </cell>
          <cell r="F634" t="str">
            <v>245/55R19</v>
          </cell>
          <cell r="G634">
            <v>103</v>
          </cell>
          <cell r="H634" t="str">
            <v>S</v>
          </cell>
          <cell r="I634" t="str">
            <v>SL</v>
          </cell>
          <cell r="J634" t="str">
            <v>-</v>
          </cell>
          <cell r="K634" t="str">
            <v>CrossContact LX20</v>
          </cell>
          <cell r="L634" t="str">
            <v>245/55R19 103S FR CROSSCONTACT LX20</v>
          </cell>
          <cell r="M634">
            <v>297.5</v>
          </cell>
          <cell r="N634">
            <v>151.72</v>
          </cell>
          <cell r="O634">
            <v>1</v>
          </cell>
          <cell r="P634">
            <v>152.72</v>
          </cell>
        </row>
        <row r="635">
          <cell r="C635" t="str">
            <v>15494600000</v>
          </cell>
          <cell r="D635" t="str">
            <v>-</v>
          </cell>
          <cell r="F635" t="str">
            <v>285/45R22</v>
          </cell>
          <cell r="G635">
            <v>114</v>
          </cell>
          <cell r="H635" t="str">
            <v>H</v>
          </cell>
          <cell r="I635" t="str">
            <v>XL</v>
          </cell>
          <cell r="J635" t="str">
            <v>-</v>
          </cell>
          <cell r="K635" t="str">
            <v>CrossContact LX20</v>
          </cell>
          <cell r="L635" t="str">
            <v>285/45R22 114H XL FR CROSSCONTACT LX20</v>
          </cell>
          <cell r="M635">
            <v>359</v>
          </cell>
          <cell r="N635">
            <v>183.09</v>
          </cell>
          <cell r="O635">
            <v>1</v>
          </cell>
          <cell r="P635">
            <v>184.09</v>
          </cell>
        </row>
        <row r="636">
          <cell r="C636" t="str">
            <v>15496040000</v>
          </cell>
          <cell r="D636" t="str">
            <v>-</v>
          </cell>
          <cell r="F636" t="str">
            <v>235/65R18</v>
          </cell>
          <cell r="G636">
            <v>106</v>
          </cell>
          <cell r="H636" t="str">
            <v>H</v>
          </cell>
          <cell r="I636" t="str">
            <v>SL</v>
          </cell>
          <cell r="J636" t="str">
            <v>-</v>
          </cell>
          <cell r="K636" t="str">
            <v>CrossContact LX20</v>
          </cell>
          <cell r="L636" t="str">
            <v>235/65R18 106H FR CROSSCONTACT LX20</v>
          </cell>
          <cell r="M636">
            <v>270.5</v>
          </cell>
          <cell r="N636">
            <v>137.94999999999999</v>
          </cell>
          <cell r="O636">
            <v>1</v>
          </cell>
          <cell r="P636">
            <v>138.94999999999999</v>
          </cell>
        </row>
        <row r="637">
          <cell r="C637" t="str">
            <v>15496050000</v>
          </cell>
          <cell r="D637" t="str">
            <v>-</v>
          </cell>
          <cell r="F637" t="str">
            <v>265/50R20</v>
          </cell>
          <cell r="G637">
            <v>107</v>
          </cell>
          <cell r="H637" t="str">
            <v>T</v>
          </cell>
          <cell r="I637" t="str">
            <v>SL</v>
          </cell>
          <cell r="J637" t="str">
            <v>-</v>
          </cell>
          <cell r="K637" t="str">
            <v>CrossContact LX20</v>
          </cell>
          <cell r="L637" t="str">
            <v>265/50R20 107T FR CROSSCONTACT LX20</v>
          </cell>
          <cell r="M637">
            <v>305.5</v>
          </cell>
          <cell r="N637">
            <v>155.80000000000001</v>
          </cell>
          <cell r="O637">
            <v>1</v>
          </cell>
          <cell r="P637">
            <v>156.80000000000001</v>
          </cell>
        </row>
        <row r="638">
          <cell r="C638" t="str">
            <v>15496060000</v>
          </cell>
          <cell r="D638" t="str">
            <v>-</v>
          </cell>
          <cell r="F638" t="str">
            <v>255/55R20</v>
          </cell>
          <cell r="G638">
            <v>107</v>
          </cell>
          <cell r="H638" t="str">
            <v>H</v>
          </cell>
          <cell r="I638" t="str">
            <v>SL</v>
          </cell>
          <cell r="J638" t="str">
            <v>-</v>
          </cell>
          <cell r="K638" t="str">
            <v>CrossContact LX20</v>
          </cell>
          <cell r="L638" t="str">
            <v>255/55R20 107H FR CROSSCONTACT LX20</v>
          </cell>
          <cell r="M638">
            <v>297.5</v>
          </cell>
          <cell r="N638">
            <v>151.72</v>
          </cell>
          <cell r="O638">
            <v>1</v>
          </cell>
          <cell r="P638">
            <v>152.72</v>
          </cell>
        </row>
        <row r="639">
          <cell r="C639" t="str">
            <v>15508200000</v>
          </cell>
          <cell r="D639" t="str">
            <v>GM</v>
          </cell>
          <cell r="F639" t="str">
            <v>275/55R20</v>
          </cell>
          <cell r="G639">
            <v>111</v>
          </cell>
          <cell r="H639" t="str">
            <v>T</v>
          </cell>
          <cell r="I639" t="str">
            <v>SL</v>
          </cell>
          <cell r="J639" t="str">
            <v>-</v>
          </cell>
          <cell r="K639" t="str">
            <v>CrossContact LX20</v>
          </cell>
          <cell r="L639" t="str">
            <v>P275/55R20 111T CC LX20</v>
          </cell>
          <cell r="M639">
            <v>286.5</v>
          </cell>
          <cell r="N639">
            <v>146.11000000000001</v>
          </cell>
          <cell r="O639">
            <v>1</v>
          </cell>
          <cell r="P639">
            <v>147.11000000000001</v>
          </cell>
        </row>
        <row r="640">
          <cell r="C640" t="str">
            <v>15509100000</v>
          </cell>
          <cell r="D640" t="str">
            <v>--</v>
          </cell>
          <cell r="F640" t="str">
            <v>245/60R18</v>
          </cell>
          <cell r="G640">
            <v>105</v>
          </cell>
          <cell r="H640" t="str">
            <v>H</v>
          </cell>
          <cell r="I640" t="str">
            <v>SL</v>
          </cell>
          <cell r="J640" t="str">
            <v>-</v>
          </cell>
          <cell r="K640" t="str">
            <v>CrossContact LX20</v>
          </cell>
          <cell r="L640" t="str">
            <v>245/60R18 105H FR CC LX20</v>
          </cell>
          <cell r="M640">
            <v>261.5</v>
          </cell>
          <cell r="N640">
            <v>133.36000000000001</v>
          </cell>
          <cell r="O640">
            <v>1</v>
          </cell>
          <cell r="P640">
            <v>134.36000000000001</v>
          </cell>
        </row>
        <row r="641">
          <cell r="C641" t="str">
            <v>03507880000</v>
          </cell>
          <cell r="D641" t="str">
            <v>Audi</v>
          </cell>
          <cell r="F641" t="str">
            <v>235/60R18</v>
          </cell>
          <cell r="G641">
            <v>107</v>
          </cell>
          <cell r="H641" t="str">
            <v>W</v>
          </cell>
          <cell r="I641" t="str">
            <v>XL</v>
          </cell>
          <cell r="J641" t="str">
            <v>-</v>
          </cell>
          <cell r="K641" t="str">
            <v>CrossContact UHP</v>
          </cell>
          <cell r="L641" t="str">
            <v>235/60R18 107W XL FR CRC UHPAO</v>
          </cell>
          <cell r="M641">
            <v>349</v>
          </cell>
          <cell r="N641">
            <v>177.99</v>
          </cell>
          <cell r="O641">
            <v>1</v>
          </cell>
          <cell r="P641">
            <v>178.99</v>
          </cell>
        </row>
        <row r="642">
          <cell r="C642" t="str">
            <v>03520700000</v>
          </cell>
          <cell r="D642" t="str">
            <v>-</v>
          </cell>
          <cell r="F642" t="str">
            <v>285/50R18</v>
          </cell>
          <cell r="G642">
            <v>109</v>
          </cell>
          <cell r="H642" t="str">
            <v>W</v>
          </cell>
          <cell r="I642" t="str">
            <v>SL</v>
          </cell>
          <cell r="J642" t="str">
            <v>-</v>
          </cell>
          <cell r="K642" t="str">
            <v>CrossContact UHP</v>
          </cell>
          <cell r="L642" t="str">
            <v>285/50R18 109W FR CCUHP</v>
          </cell>
          <cell r="M642">
            <v>400.5</v>
          </cell>
          <cell r="N642">
            <v>204.25</v>
          </cell>
          <cell r="O642">
            <v>1</v>
          </cell>
          <cell r="P642">
            <v>205.25</v>
          </cell>
        </row>
        <row r="643">
          <cell r="C643" t="str">
            <v>03540110000</v>
          </cell>
          <cell r="D643" t="str">
            <v>Mercedes</v>
          </cell>
          <cell r="F643" t="str">
            <v>255/45R19</v>
          </cell>
          <cell r="G643">
            <v>100</v>
          </cell>
          <cell r="H643" t="str">
            <v>V</v>
          </cell>
          <cell r="I643" t="str">
            <v>SL</v>
          </cell>
          <cell r="J643" t="str">
            <v>-</v>
          </cell>
          <cell r="K643" t="str">
            <v>CrossContact UHP</v>
          </cell>
          <cell r="L643" t="str">
            <v>255/45R19 100V CRC UHP MO</v>
          </cell>
          <cell r="M643">
            <v>429.5</v>
          </cell>
          <cell r="N643">
            <v>219.04</v>
          </cell>
          <cell r="O643">
            <v>1</v>
          </cell>
          <cell r="P643">
            <v>220.04</v>
          </cell>
        </row>
        <row r="644">
          <cell r="C644" t="str">
            <v>03540630000</v>
          </cell>
          <cell r="D644" t="str">
            <v>Land Rover</v>
          </cell>
          <cell r="F644" t="str">
            <v>255/50R19</v>
          </cell>
          <cell r="G644">
            <v>107</v>
          </cell>
          <cell r="H644" t="str">
            <v>Y</v>
          </cell>
          <cell r="I644" t="str">
            <v>XL</v>
          </cell>
          <cell r="J644" t="str">
            <v>-</v>
          </cell>
          <cell r="K644" t="str">
            <v>CrossContact UHP</v>
          </cell>
          <cell r="L644" t="str">
            <v>255/50R19 107Y XL FR CRC UHP</v>
          </cell>
          <cell r="M644">
            <v>398.5</v>
          </cell>
          <cell r="N644">
            <v>203.23</v>
          </cell>
          <cell r="O644">
            <v>1</v>
          </cell>
          <cell r="P644">
            <v>204.23</v>
          </cell>
        </row>
        <row r="645">
          <cell r="C645" t="str">
            <v>03540840000</v>
          </cell>
          <cell r="D645" t="str">
            <v>Mitsubishi</v>
          </cell>
          <cell r="F645" t="str">
            <v>225/55R18</v>
          </cell>
          <cell r="G645">
            <v>98</v>
          </cell>
          <cell r="H645" t="str">
            <v>V</v>
          </cell>
          <cell r="I645" t="str">
            <v>SL</v>
          </cell>
          <cell r="J645" t="str">
            <v>-</v>
          </cell>
          <cell r="K645" t="str">
            <v>CrossContact UHP</v>
          </cell>
          <cell r="L645" t="str">
            <v>225/55R18 98V TL FR CRC UHP</v>
          </cell>
          <cell r="M645">
            <v>298.5</v>
          </cell>
          <cell r="N645">
            <v>152.22999999999999</v>
          </cell>
          <cell r="O645">
            <v>1</v>
          </cell>
          <cell r="P645">
            <v>153.22999999999999</v>
          </cell>
        </row>
        <row r="646">
          <cell r="C646" t="str">
            <v>03541260000</v>
          </cell>
          <cell r="D646" t="str">
            <v>Volkswagen</v>
          </cell>
          <cell r="F646" t="str">
            <v>275/45R20</v>
          </cell>
          <cell r="G646">
            <v>110</v>
          </cell>
          <cell r="H646" t="str">
            <v>W</v>
          </cell>
          <cell r="I646" t="str">
            <v>XL</v>
          </cell>
          <cell r="J646" t="str">
            <v>-</v>
          </cell>
          <cell r="K646" t="str">
            <v>CrossContact UHP</v>
          </cell>
          <cell r="L646" t="str">
            <v>275/45R20 110W XL FR CRC UHP</v>
          </cell>
          <cell r="M646">
            <v>507.5</v>
          </cell>
          <cell r="N646">
            <v>258.82</v>
          </cell>
          <cell r="O646">
            <v>1</v>
          </cell>
          <cell r="P646">
            <v>259.82</v>
          </cell>
        </row>
        <row r="647">
          <cell r="C647" t="str">
            <v>03541490000</v>
          </cell>
          <cell r="D647" t="str">
            <v>Audi</v>
          </cell>
          <cell r="F647" t="str">
            <v>295/40R20</v>
          </cell>
          <cell r="G647">
            <v>110</v>
          </cell>
          <cell r="H647" t="str">
            <v>Y</v>
          </cell>
          <cell r="I647" t="str">
            <v>XL</v>
          </cell>
          <cell r="J647" t="str">
            <v>-</v>
          </cell>
          <cell r="K647" t="str">
            <v>CrossContact UHP</v>
          </cell>
          <cell r="L647" t="str">
            <v>295/40R20 110Y XLFR CRCUHP RO1</v>
          </cell>
          <cell r="M647">
            <v>513.5</v>
          </cell>
          <cell r="N647">
            <v>261.88</v>
          </cell>
          <cell r="O647">
            <v>1</v>
          </cell>
          <cell r="P647">
            <v>262.88</v>
          </cell>
        </row>
        <row r="648">
          <cell r="C648" t="str">
            <v>03542000000</v>
          </cell>
          <cell r="D648" t="str">
            <v>Volkswagen</v>
          </cell>
          <cell r="F648" t="str">
            <v>215/65R16</v>
          </cell>
          <cell r="G648">
            <v>98</v>
          </cell>
          <cell r="H648" t="str">
            <v>H</v>
          </cell>
          <cell r="I648" t="str">
            <v>SL</v>
          </cell>
          <cell r="J648" t="str">
            <v>-</v>
          </cell>
          <cell r="K648" t="str">
            <v>CrossContact UHP</v>
          </cell>
          <cell r="L648" t="str">
            <v>215/65R16 98H TL CRC UHP</v>
          </cell>
          <cell r="M648">
            <v>203</v>
          </cell>
          <cell r="N648">
            <v>103.53</v>
          </cell>
          <cell r="O648">
            <v>1</v>
          </cell>
          <cell r="P648">
            <v>104.53</v>
          </cell>
        </row>
        <row r="649">
          <cell r="C649" t="str">
            <v>03544310000</v>
          </cell>
          <cell r="D649" t="str">
            <v>Porsche</v>
          </cell>
          <cell r="F649" t="str">
            <v>295/35R21</v>
          </cell>
          <cell r="G649">
            <v>107</v>
          </cell>
          <cell r="H649" t="str">
            <v>Y</v>
          </cell>
          <cell r="I649" t="str">
            <v>XL</v>
          </cell>
          <cell r="J649" t="str">
            <v>-</v>
          </cell>
          <cell r="K649" t="str">
            <v>CrossContact UHP</v>
          </cell>
          <cell r="L649" t="str">
            <v>295/35R21 107Y TL XL FR CRC UHP N0 #</v>
          </cell>
          <cell r="M649">
            <v>540.5</v>
          </cell>
          <cell r="N649">
            <v>275.64999999999998</v>
          </cell>
          <cell r="O649">
            <v>1</v>
          </cell>
          <cell r="P649">
            <v>276.64999999999998</v>
          </cell>
        </row>
        <row r="650">
          <cell r="C650" t="str">
            <v>03545590000</v>
          </cell>
          <cell r="D650" t="str">
            <v>Land Rover</v>
          </cell>
          <cell r="F650" t="str">
            <v>275/40R20</v>
          </cell>
          <cell r="G650">
            <v>106</v>
          </cell>
          <cell r="H650" t="str">
            <v>Y</v>
          </cell>
          <cell r="I650" t="str">
            <v>XL</v>
          </cell>
          <cell r="J650" t="str">
            <v>-</v>
          </cell>
          <cell r="K650" t="str">
            <v>CrossContact UHP</v>
          </cell>
          <cell r="L650" t="str">
            <v>275/40R20 106Y XL FR CRC UHP E</v>
          </cell>
          <cell r="M650">
            <v>465</v>
          </cell>
          <cell r="N650">
            <v>237.15</v>
          </cell>
          <cell r="O650">
            <v>1</v>
          </cell>
          <cell r="P650">
            <v>238.15</v>
          </cell>
        </row>
        <row r="651">
          <cell r="C651" t="str">
            <v>03545830000</v>
          </cell>
          <cell r="D651" t="str">
            <v>Mercedes</v>
          </cell>
          <cell r="F651" t="str">
            <v>275/50R20</v>
          </cell>
          <cell r="G651">
            <v>109</v>
          </cell>
          <cell r="H651" t="str">
            <v>W</v>
          </cell>
          <cell r="I651" t="str">
            <v>SL</v>
          </cell>
          <cell r="J651" t="str">
            <v>-</v>
          </cell>
          <cell r="K651" t="str">
            <v>CrossContact UHP</v>
          </cell>
          <cell r="L651" t="str">
            <v>275/50R20 109W ML CRC UHP MO</v>
          </cell>
          <cell r="M651">
            <v>565</v>
          </cell>
          <cell r="N651">
            <v>288.14999999999998</v>
          </cell>
          <cell r="O651">
            <v>1</v>
          </cell>
          <cell r="P651">
            <v>289.14999999999998</v>
          </cell>
        </row>
        <row r="652">
          <cell r="C652" t="str">
            <v>03545960000</v>
          </cell>
          <cell r="D652" t="str">
            <v>Mercedes</v>
          </cell>
          <cell r="F652" t="str">
            <v>285/45R19</v>
          </cell>
          <cell r="G652">
            <v>107</v>
          </cell>
          <cell r="H652" t="str">
            <v>W</v>
          </cell>
          <cell r="I652" t="str">
            <v>SL</v>
          </cell>
          <cell r="J652" t="str">
            <v>-</v>
          </cell>
          <cell r="K652" t="str">
            <v>CrossContact UHP</v>
          </cell>
          <cell r="L652" t="str">
            <v>285/45R19 107W FRML CRC UHP MO</v>
          </cell>
          <cell r="M652">
            <v>440</v>
          </cell>
          <cell r="N652">
            <v>224.4</v>
          </cell>
          <cell r="O652">
            <v>1</v>
          </cell>
          <cell r="P652">
            <v>225.4</v>
          </cell>
        </row>
        <row r="653">
          <cell r="C653" t="str">
            <v>03546530000</v>
          </cell>
          <cell r="D653" t="str">
            <v>BMW</v>
          </cell>
          <cell r="F653" t="str">
            <v>285/45R19</v>
          </cell>
          <cell r="G653">
            <v>111</v>
          </cell>
          <cell r="H653" t="str">
            <v>W</v>
          </cell>
          <cell r="I653" t="str">
            <v>XL</v>
          </cell>
          <cell r="J653" t="str">
            <v>SSR</v>
          </cell>
          <cell r="K653" t="str">
            <v>CrossContact UHP</v>
          </cell>
          <cell r="L653" t="str">
            <v>285/45R19 111W XL CC UHP SSR*</v>
          </cell>
          <cell r="M653">
            <v>514</v>
          </cell>
          <cell r="N653">
            <v>262.14</v>
          </cell>
          <cell r="O653">
            <v>1</v>
          </cell>
          <cell r="P653">
            <v>263.14</v>
          </cell>
        </row>
        <row r="654">
          <cell r="C654" t="str">
            <v>03546950000</v>
          </cell>
          <cell r="D654" t="str">
            <v>Mercedes</v>
          </cell>
          <cell r="F654" t="str">
            <v>255/55R18</v>
          </cell>
          <cell r="G654">
            <v>105</v>
          </cell>
          <cell r="H654" t="str">
            <v>W</v>
          </cell>
          <cell r="I654" t="str">
            <v>SL</v>
          </cell>
          <cell r="J654" t="str">
            <v>-</v>
          </cell>
          <cell r="K654" t="str">
            <v>CrossContact UHP</v>
          </cell>
          <cell r="L654" t="str">
            <v>255/55R18 105W ML CRC UHP MO</v>
          </cell>
          <cell r="M654">
            <v>314.5</v>
          </cell>
          <cell r="N654">
            <v>160.38999999999999</v>
          </cell>
          <cell r="O654">
            <v>1</v>
          </cell>
          <cell r="P654">
            <v>161.38999999999999</v>
          </cell>
        </row>
        <row r="655">
          <cell r="C655" t="str">
            <v>03547290000</v>
          </cell>
          <cell r="D655" t="str">
            <v>BMW</v>
          </cell>
          <cell r="F655" t="str">
            <v>255/50R19</v>
          </cell>
          <cell r="G655">
            <v>107</v>
          </cell>
          <cell r="H655" t="str">
            <v>V</v>
          </cell>
          <cell r="I655" t="str">
            <v>XL</v>
          </cell>
          <cell r="J655" t="str">
            <v>SSR</v>
          </cell>
          <cell r="K655" t="str">
            <v>CrossContact UHP</v>
          </cell>
          <cell r="L655" t="str">
            <v>255/50R19 107V CrossContact UHP SSR</v>
          </cell>
          <cell r="M655">
            <v>374.5</v>
          </cell>
          <cell r="N655">
            <v>190.99</v>
          </cell>
          <cell r="O655">
            <v>1</v>
          </cell>
          <cell r="P655">
            <v>191.99</v>
          </cell>
        </row>
        <row r="656">
          <cell r="C656" t="str">
            <v>03548590000</v>
          </cell>
          <cell r="D656" t="str">
            <v>--</v>
          </cell>
          <cell r="F656" t="str">
            <v>255/50R20</v>
          </cell>
          <cell r="G656">
            <v>109</v>
          </cell>
          <cell r="H656" t="str">
            <v>Y</v>
          </cell>
          <cell r="I656" t="str">
            <v>XL</v>
          </cell>
          <cell r="J656" t="str">
            <v>-</v>
          </cell>
          <cell r="K656" t="str">
            <v>CrossContact UHP</v>
          </cell>
          <cell r="L656" t="str">
            <v>255/50R20 109Y XL FR CRC UHP</v>
          </cell>
          <cell r="M656">
            <v>520</v>
          </cell>
          <cell r="N656">
            <v>265.2</v>
          </cell>
          <cell r="O656">
            <v>1</v>
          </cell>
          <cell r="P656">
            <v>266.2</v>
          </cell>
        </row>
        <row r="657">
          <cell r="C657" t="str">
            <v>03548640000</v>
          </cell>
          <cell r="D657" t="str">
            <v>Jeep</v>
          </cell>
          <cell r="F657" t="str">
            <v>265/50R20</v>
          </cell>
          <cell r="G657">
            <v>111</v>
          </cell>
          <cell r="H657" t="str">
            <v>V</v>
          </cell>
          <cell r="I657" t="str">
            <v>XL</v>
          </cell>
          <cell r="J657" t="str">
            <v>-</v>
          </cell>
          <cell r="K657" t="str">
            <v>CrossContact UHP</v>
          </cell>
          <cell r="L657" t="str">
            <v>265/50R20 111V XL FR CRC UHP</v>
          </cell>
          <cell r="M657">
            <v>607.5</v>
          </cell>
          <cell r="N657">
            <v>309.82</v>
          </cell>
          <cell r="O657">
            <v>1</v>
          </cell>
          <cell r="P657">
            <v>310.82</v>
          </cell>
        </row>
        <row r="658">
          <cell r="C658" t="str">
            <v>03548710000</v>
          </cell>
          <cell r="D658" t="str">
            <v>Mercedes</v>
          </cell>
          <cell r="F658" t="str">
            <v>295/40R21</v>
          </cell>
          <cell r="G658">
            <v>111</v>
          </cell>
          <cell r="H658" t="str">
            <v>W</v>
          </cell>
          <cell r="I658" t="str">
            <v>XL</v>
          </cell>
          <cell r="J658" t="str">
            <v>-</v>
          </cell>
          <cell r="K658" t="str">
            <v>CrossContact UHP</v>
          </cell>
          <cell r="L658" t="str">
            <v>295/40R21 111W XL FR CRC UHPMO</v>
          </cell>
          <cell r="M658">
            <v>589</v>
          </cell>
          <cell r="N658">
            <v>300.39</v>
          </cell>
          <cell r="O658">
            <v>1</v>
          </cell>
          <cell r="P658">
            <v>301.39</v>
          </cell>
        </row>
        <row r="659">
          <cell r="C659" t="str">
            <v>03548730000</v>
          </cell>
          <cell r="D659" t="str">
            <v>Mercedes</v>
          </cell>
          <cell r="F659" t="str">
            <v>265/40R21</v>
          </cell>
          <cell r="G659">
            <v>105</v>
          </cell>
          <cell r="H659" t="str">
            <v>Y</v>
          </cell>
          <cell r="I659" t="str">
            <v>XL</v>
          </cell>
          <cell r="J659" t="str">
            <v>--</v>
          </cell>
          <cell r="K659" t="str">
            <v>CrossContact UHP</v>
          </cell>
          <cell r="L659" t="str">
            <v xml:space="preserve">265/40R21 105Y CrossContact UHP </v>
          </cell>
          <cell r="M659">
            <v>491</v>
          </cell>
          <cell r="N659">
            <v>250.41</v>
          </cell>
          <cell r="O659">
            <v>1</v>
          </cell>
          <cell r="P659">
            <v>251.41</v>
          </cell>
        </row>
        <row r="660">
          <cell r="C660" t="str">
            <v>03548740000</v>
          </cell>
          <cell r="D660" t="str">
            <v>Mercedes</v>
          </cell>
          <cell r="F660" t="str">
            <v>295/35R21</v>
          </cell>
          <cell r="G660">
            <v>107</v>
          </cell>
          <cell r="H660" t="str">
            <v>Y</v>
          </cell>
          <cell r="I660" t="str">
            <v>XL</v>
          </cell>
          <cell r="J660" t="str">
            <v>-</v>
          </cell>
          <cell r="K660" t="str">
            <v>CrossContact UHP</v>
          </cell>
          <cell r="L660" t="str">
            <v>295/35ZR21 107Y XL FR CRC UHP MO #</v>
          </cell>
          <cell r="M660">
            <v>540.5</v>
          </cell>
          <cell r="N660">
            <v>275.64999999999998</v>
          </cell>
          <cell r="O660">
            <v>1</v>
          </cell>
          <cell r="P660">
            <v>276.64999999999998</v>
          </cell>
        </row>
        <row r="661">
          <cell r="C661" t="str">
            <v>03548760000</v>
          </cell>
          <cell r="D661" t="str">
            <v>Mercedes</v>
          </cell>
          <cell r="F661" t="str">
            <v>275/50R20</v>
          </cell>
          <cell r="G661">
            <v>109</v>
          </cell>
          <cell r="H661" t="str">
            <v>W</v>
          </cell>
          <cell r="I661" t="str">
            <v>SL</v>
          </cell>
          <cell r="J661" t="str">
            <v>-</v>
          </cell>
          <cell r="K661" t="str">
            <v>CrossContact UHP</v>
          </cell>
          <cell r="L661" t="str">
            <v>275/50R20 109W ML CRC UHP MO</v>
          </cell>
          <cell r="M661">
            <v>565</v>
          </cell>
          <cell r="N661">
            <v>288.14999999999998</v>
          </cell>
          <cell r="O661">
            <v>1</v>
          </cell>
          <cell r="P661">
            <v>289.14999999999998</v>
          </cell>
        </row>
        <row r="662">
          <cell r="C662" t="str">
            <v>03548790000</v>
          </cell>
          <cell r="D662" t="str">
            <v>Mercedes</v>
          </cell>
          <cell r="F662" t="str">
            <v>255/50R19</v>
          </cell>
          <cell r="G662">
            <v>103</v>
          </cell>
          <cell r="H662" t="str">
            <v>W</v>
          </cell>
          <cell r="I662" t="str">
            <v>SL</v>
          </cell>
          <cell r="J662" t="str">
            <v>-</v>
          </cell>
          <cell r="K662" t="str">
            <v>CrossContact UHP</v>
          </cell>
          <cell r="L662" t="str">
            <v>255/50R19 103W FRML CRC UHP MO</v>
          </cell>
          <cell r="M662">
            <v>383.5</v>
          </cell>
          <cell r="N662">
            <v>195.58</v>
          </cell>
          <cell r="O662">
            <v>1</v>
          </cell>
          <cell r="P662">
            <v>196.58</v>
          </cell>
        </row>
        <row r="663">
          <cell r="C663" t="str">
            <v>03548800000</v>
          </cell>
          <cell r="D663" t="str">
            <v>Mercedes</v>
          </cell>
          <cell r="F663" t="str">
            <v>235/50R19</v>
          </cell>
          <cell r="G663">
            <v>99</v>
          </cell>
          <cell r="H663" t="str">
            <v>V</v>
          </cell>
          <cell r="I663" t="str">
            <v>SL</v>
          </cell>
          <cell r="J663" t="str">
            <v>-</v>
          </cell>
          <cell r="K663" t="str">
            <v>CrossContact UHP</v>
          </cell>
          <cell r="L663" t="str">
            <v>235/50R19 99V FR CRC UHP MO</v>
          </cell>
          <cell r="M663">
            <v>337</v>
          </cell>
          <cell r="N663">
            <v>171.87</v>
          </cell>
          <cell r="O663">
            <v>1</v>
          </cell>
          <cell r="P663">
            <v>172.87</v>
          </cell>
        </row>
        <row r="664">
          <cell r="C664" t="str">
            <v>03548900000</v>
          </cell>
          <cell r="D664" t="str">
            <v>Mercedes</v>
          </cell>
          <cell r="F664" t="str">
            <v>295/40R20</v>
          </cell>
          <cell r="G664">
            <v>106</v>
          </cell>
          <cell r="H664" t="str">
            <v>Y</v>
          </cell>
          <cell r="I664" t="str">
            <v>SL</v>
          </cell>
          <cell r="J664" t="str">
            <v>--</v>
          </cell>
          <cell r="K664" t="str">
            <v>CrossContact UHP</v>
          </cell>
          <cell r="L664" t="str">
            <v xml:space="preserve">295/40R20 106Y CrossContact UHP </v>
          </cell>
          <cell r="M664">
            <v>430.5</v>
          </cell>
          <cell r="N664">
            <v>219.55</v>
          </cell>
          <cell r="O664">
            <v>1</v>
          </cell>
          <cell r="P664">
            <v>220.55</v>
          </cell>
        </row>
        <row r="665">
          <cell r="C665" t="str">
            <v>03580390000</v>
          </cell>
          <cell r="D665" t="str">
            <v>Land Rover</v>
          </cell>
          <cell r="F665" t="str">
            <v>235/55R19</v>
          </cell>
          <cell r="G665">
            <v>105</v>
          </cell>
          <cell r="H665" t="str">
            <v>W</v>
          </cell>
          <cell r="I665" t="str">
            <v>XL</v>
          </cell>
          <cell r="J665" t="str">
            <v>-</v>
          </cell>
          <cell r="K665" t="str">
            <v>CrossContact UHP</v>
          </cell>
          <cell r="L665" t="str">
            <v>235/55R19 105W XL FR CRC UHP E LR</v>
          </cell>
          <cell r="M665">
            <v>345</v>
          </cell>
          <cell r="N665">
            <v>175.95</v>
          </cell>
          <cell r="O665">
            <v>1</v>
          </cell>
          <cell r="P665">
            <v>176.95</v>
          </cell>
        </row>
        <row r="666">
          <cell r="C666" t="str">
            <v>03580400000</v>
          </cell>
          <cell r="D666" t="str">
            <v>Land Rover</v>
          </cell>
          <cell r="F666" t="str">
            <v>245/45R20</v>
          </cell>
          <cell r="G666">
            <v>103</v>
          </cell>
          <cell r="H666" t="str">
            <v>W</v>
          </cell>
          <cell r="I666" t="str">
            <v>XL</v>
          </cell>
          <cell r="J666" t="str">
            <v>-</v>
          </cell>
          <cell r="K666" t="str">
            <v>CrossContact UHP</v>
          </cell>
          <cell r="L666" t="str">
            <v>245/45R20 103W XL FR CRC UHP E LR</v>
          </cell>
          <cell r="M666">
            <v>544</v>
          </cell>
          <cell r="N666">
            <v>277.44</v>
          </cell>
          <cell r="O666">
            <v>1</v>
          </cell>
          <cell r="P666">
            <v>278.44</v>
          </cell>
        </row>
        <row r="667">
          <cell r="C667" t="str">
            <v>15499350000</v>
          </cell>
          <cell r="D667" t="str">
            <v>Chevrolet</v>
          </cell>
          <cell r="F667" t="str">
            <v>255/55R20</v>
          </cell>
          <cell r="G667">
            <v>107</v>
          </cell>
          <cell r="H667" t="str">
            <v>H</v>
          </cell>
          <cell r="I667" t="str">
            <v>SL</v>
          </cell>
          <cell r="J667" t="str">
            <v>-</v>
          </cell>
          <cell r="K667" t="str">
            <v>CrossContactLX20</v>
          </cell>
          <cell r="L667" t="str">
            <v>255/55R20 107H CCLX20</v>
          </cell>
          <cell r="M667">
            <v>297.5</v>
          </cell>
          <cell r="N667">
            <v>151.72</v>
          </cell>
          <cell r="O667">
            <v>1</v>
          </cell>
          <cell r="P667">
            <v>152.72</v>
          </cell>
        </row>
        <row r="668">
          <cell r="C668" t="str">
            <v>03503770000</v>
          </cell>
          <cell r="D668" t="str">
            <v>Mercedes</v>
          </cell>
          <cell r="F668" t="str">
            <v>T135/90R16</v>
          </cell>
          <cell r="G668">
            <v>102</v>
          </cell>
          <cell r="H668" t="str">
            <v>M</v>
          </cell>
          <cell r="I668" t="str">
            <v>SL</v>
          </cell>
          <cell r="J668" t="str">
            <v>-</v>
          </cell>
          <cell r="K668" t="str">
            <v>CST 17 Spare</v>
          </cell>
          <cell r="L668" t="str">
            <v>T135/90R16 102M TL CST17</v>
          </cell>
          <cell r="M668">
            <v>160.5</v>
          </cell>
          <cell r="N668">
            <v>81.849999999999994</v>
          </cell>
          <cell r="O668">
            <v>1</v>
          </cell>
          <cell r="P668">
            <v>82.85</v>
          </cell>
        </row>
        <row r="669">
          <cell r="C669" t="str">
            <v>03503890000</v>
          </cell>
          <cell r="D669" t="str">
            <v>Toyota</v>
          </cell>
          <cell r="F669" t="str">
            <v>T165/80R17</v>
          </cell>
          <cell r="G669">
            <v>104</v>
          </cell>
          <cell r="H669" t="str">
            <v>M</v>
          </cell>
          <cell r="I669" t="str">
            <v>SL</v>
          </cell>
          <cell r="J669" t="str">
            <v>-</v>
          </cell>
          <cell r="K669" t="str">
            <v>CST 17 Spare</v>
          </cell>
          <cell r="L669" t="str">
            <v>T165/80R17 104M TL CST17</v>
          </cell>
          <cell r="M669">
            <v>256</v>
          </cell>
          <cell r="N669">
            <v>128</v>
          </cell>
          <cell r="O669">
            <v>1</v>
          </cell>
          <cell r="P669">
            <v>129</v>
          </cell>
        </row>
        <row r="670">
          <cell r="C670" t="str">
            <v>03505070000</v>
          </cell>
          <cell r="D670" t="str">
            <v>Peugot</v>
          </cell>
          <cell r="F670" t="str">
            <v>135/80R18</v>
          </cell>
          <cell r="G670">
            <v>104</v>
          </cell>
          <cell r="H670" t="str">
            <v>M</v>
          </cell>
          <cell r="I670" t="str">
            <v>SL</v>
          </cell>
          <cell r="J670" t="str">
            <v>-</v>
          </cell>
          <cell r="K670" t="str">
            <v>CST 17 Spare</v>
          </cell>
          <cell r="L670" t="str">
            <v>T135/80R18 104M CST 17</v>
          </cell>
          <cell r="M670">
            <v>149.5</v>
          </cell>
          <cell r="N670">
            <v>113.99</v>
          </cell>
          <cell r="O670">
            <v>1</v>
          </cell>
          <cell r="P670">
            <v>114.99</v>
          </cell>
        </row>
        <row r="671">
          <cell r="C671" t="str">
            <v>03505180000</v>
          </cell>
          <cell r="D671" t="str">
            <v>Mercedes</v>
          </cell>
          <cell r="F671" t="str">
            <v>T155/60R18</v>
          </cell>
          <cell r="G671">
            <v>107</v>
          </cell>
          <cell r="H671" t="str">
            <v>M</v>
          </cell>
          <cell r="I671" t="str">
            <v>SL</v>
          </cell>
          <cell r="J671" t="str">
            <v>-</v>
          </cell>
          <cell r="K671" t="str">
            <v>CST 17 Spare</v>
          </cell>
          <cell r="L671" t="str">
            <v>T155/60R18 107M TL CST 17</v>
          </cell>
          <cell r="M671">
            <v>191.5</v>
          </cell>
          <cell r="N671">
            <v>95.5</v>
          </cell>
          <cell r="O671">
            <v>1</v>
          </cell>
          <cell r="P671">
            <v>96.5</v>
          </cell>
        </row>
        <row r="672">
          <cell r="C672" t="str">
            <v>03505590000</v>
          </cell>
          <cell r="D672" t="str">
            <v>Audi</v>
          </cell>
          <cell r="F672" t="str">
            <v>T145/80R19</v>
          </cell>
          <cell r="G672">
            <v>110</v>
          </cell>
          <cell r="H672" t="str">
            <v>M</v>
          </cell>
          <cell r="I672" t="str">
            <v>SL</v>
          </cell>
          <cell r="J672" t="str">
            <v>-</v>
          </cell>
          <cell r="K672" t="str">
            <v>CST 17 Spare</v>
          </cell>
          <cell r="L672" t="str">
            <v>T145/80R19 110M TL CST17</v>
          </cell>
          <cell r="M672">
            <v>263.5</v>
          </cell>
          <cell r="N672">
            <v>131.25</v>
          </cell>
          <cell r="O672">
            <v>1</v>
          </cell>
          <cell r="P672">
            <v>132.25</v>
          </cell>
        </row>
        <row r="673">
          <cell r="C673" t="str">
            <v>03505610000</v>
          </cell>
          <cell r="D673" t="str">
            <v>Audi</v>
          </cell>
          <cell r="F673" t="str">
            <v>T125/60R18</v>
          </cell>
          <cell r="G673">
            <v>94</v>
          </cell>
          <cell r="H673" t="str">
            <v>M</v>
          </cell>
          <cell r="I673" t="str">
            <v>SL</v>
          </cell>
          <cell r="J673" t="str">
            <v>-</v>
          </cell>
          <cell r="K673" t="str">
            <v>CST 17 Spare</v>
          </cell>
          <cell r="L673" t="str">
            <v>T125/60R18 94M TL CST17</v>
          </cell>
          <cell r="M673">
            <v>217</v>
          </cell>
          <cell r="N673">
            <v>108.47</v>
          </cell>
          <cell r="O673">
            <v>1</v>
          </cell>
          <cell r="P673">
            <v>109.47</v>
          </cell>
        </row>
        <row r="674">
          <cell r="C674" t="str">
            <v>03505730000</v>
          </cell>
          <cell r="D674" t="str">
            <v>Alfa Romeo</v>
          </cell>
          <cell r="F674" t="str">
            <v>T135/70R16</v>
          </cell>
          <cell r="G674">
            <v>100</v>
          </cell>
          <cell r="H674" t="str">
            <v>M</v>
          </cell>
          <cell r="I674" t="str">
            <v>SL</v>
          </cell>
          <cell r="J674" t="str">
            <v>-</v>
          </cell>
          <cell r="K674" t="str">
            <v>CST 17 Spare</v>
          </cell>
          <cell r="L674" t="str">
            <v>T135/70R16 100M TL CST17</v>
          </cell>
          <cell r="M674">
            <v>165</v>
          </cell>
          <cell r="N674">
            <v>84.15</v>
          </cell>
          <cell r="O674">
            <v>1</v>
          </cell>
          <cell r="P674">
            <v>85.15</v>
          </cell>
        </row>
        <row r="675">
          <cell r="C675" t="str">
            <v>03506250000</v>
          </cell>
          <cell r="D675" t="str">
            <v>Audi</v>
          </cell>
          <cell r="F675" t="str">
            <v>T165/60R20</v>
          </cell>
          <cell r="G675">
            <v>113</v>
          </cell>
          <cell r="H675" t="str">
            <v>M</v>
          </cell>
          <cell r="I675" t="str">
            <v>SL</v>
          </cell>
          <cell r="J675" t="str">
            <v>-</v>
          </cell>
          <cell r="K675" t="str">
            <v>CST 17 Spare</v>
          </cell>
          <cell r="L675" t="str">
            <v>T165/60R20 113M TL CST17</v>
          </cell>
          <cell r="M675">
            <v>310</v>
          </cell>
          <cell r="N675">
            <v>155.03</v>
          </cell>
          <cell r="O675">
            <v>1</v>
          </cell>
          <cell r="P675">
            <v>156.03</v>
          </cell>
        </row>
        <row r="676">
          <cell r="C676" t="str">
            <v>03506340000</v>
          </cell>
          <cell r="D676" t="str">
            <v>Audi</v>
          </cell>
          <cell r="F676" t="str">
            <v>T145/60R20</v>
          </cell>
          <cell r="G676">
            <v>105</v>
          </cell>
          <cell r="H676" t="str">
            <v>M</v>
          </cell>
          <cell r="I676" t="str">
            <v>SL</v>
          </cell>
          <cell r="J676" t="str">
            <v>-</v>
          </cell>
          <cell r="K676" t="str">
            <v>CST 17 Spare</v>
          </cell>
          <cell r="L676" t="str">
            <v>T145/60R20 105 M TL CST17</v>
          </cell>
          <cell r="M676">
            <v>304</v>
          </cell>
          <cell r="N676">
            <v>152.51</v>
          </cell>
          <cell r="O676">
            <v>1</v>
          </cell>
          <cell r="P676">
            <v>153.51</v>
          </cell>
        </row>
        <row r="677">
          <cell r="C677" t="str">
            <v>03519500000</v>
          </cell>
          <cell r="D677" t="str">
            <v>Audi</v>
          </cell>
          <cell r="F677" t="str">
            <v>T125/70R18</v>
          </cell>
          <cell r="G677">
            <v>99</v>
          </cell>
          <cell r="H677" t="str">
            <v>M</v>
          </cell>
          <cell r="I677" t="str">
            <v>SL</v>
          </cell>
          <cell r="J677" t="str">
            <v>-</v>
          </cell>
          <cell r="K677" t="str">
            <v>CST 17 Spare</v>
          </cell>
          <cell r="L677" t="str">
            <v>T125/70R18 99M CST17</v>
          </cell>
          <cell r="M677">
            <v>226</v>
          </cell>
          <cell r="N677">
            <v>112.99</v>
          </cell>
          <cell r="O677">
            <v>1</v>
          </cell>
          <cell r="P677">
            <v>113.99</v>
          </cell>
        </row>
        <row r="678">
          <cell r="C678" t="str">
            <v>03519700000</v>
          </cell>
          <cell r="D678" t="str">
            <v>BMW</v>
          </cell>
          <cell r="F678" t="str">
            <v>T115/70R15</v>
          </cell>
          <cell r="G678">
            <v>90</v>
          </cell>
          <cell r="H678" t="str">
            <v>M</v>
          </cell>
          <cell r="I678" t="str">
            <v>SL</v>
          </cell>
          <cell r="J678" t="str">
            <v>-</v>
          </cell>
          <cell r="K678" t="str">
            <v>CST 17 Spare</v>
          </cell>
          <cell r="L678" t="str">
            <v>T115/70R15 90M CST17</v>
          </cell>
          <cell r="M678">
            <v>175.5</v>
          </cell>
          <cell r="N678">
            <v>89.5</v>
          </cell>
          <cell r="O678">
            <v>1</v>
          </cell>
          <cell r="P678">
            <v>90.5</v>
          </cell>
        </row>
        <row r="679">
          <cell r="C679" t="str">
            <v>03519750000</v>
          </cell>
          <cell r="D679" t="str">
            <v>Mercedes</v>
          </cell>
          <cell r="F679" t="str">
            <v>T155/70R17</v>
          </cell>
          <cell r="G679">
            <v>110</v>
          </cell>
          <cell r="H679" t="str">
            <v>M</v>
          </cell>
          <cell r="I679" t="str">
            <v>SL</v>
          </cell>
          <cell r="J679" t="str">
            <v>-</v>
          </cell>
          <cell r="K679" t="str">
            <v>CST 17 Spare</v>
          </cell>
          <cell r="L679" t="str">
            <v>T155/70R17 110M CST17 MO</v>
          </cell>
          <cell r="M679">
            <v>253.5</v>
          </cell>
          <cell r="N679">
            <v>126.64</v>
          </cell>
          <cell r="O679">
            <v>1</v>
          </cell>
          <cell r="P679">
            <v>127.64</v>
          </cell>
        </row>
        <row r="680">
          <cell r="C680" t="str">
            <v>03519760000</v>
          </cell>
          <cell r="D680" t="str">
            <v>Volvo</v>
          </cell>
          <cell r="F680" t="str">
            <v>T155/85R18</v>
          </cell>
          <cell r="G680">
            <v>115</v>
          </cell>
          <cell r="H680" t="str">
            <v>M</v>
          </cell>
          <cell r="I680" t="str">
            <v>SL</v>
          </cell>
          <cell r="J680" t="str">
            <v>-</v>
          </cell>
          <cell r="K680" t="str">
            <v>CST 17 Spare</v>
          </cell>
          <cell r="L680" t="str">
            <v>T155/85R18 115M TL CST 17</v>
          </cell>
          <cell r="M680">
            <v>163.5</v>
          </cell>
          <cell r="N680">
            <v>81.739999999999995</v>
          </cell>
          <cell r="O680">
            <v>1</v>
          </cell>
          <cell r="P680">
            <v>82.74</v>
          </cell>
        </row>
        <row r="681">
          <cell r="C681" t="str">
            <v>03519770000</v>
          </cell>
          <cell r="D681" t="str">
            <v>Mercedes</v>
          </cell>
          <cell r="F681" t="str">
            <v>T155/80R19</v>
          </cell>
          <cell r="G681">
            <v>114</v>
          </cell>
          <cell r="H681" t="str">
            <v>M</v>
          </cell>
          <cell r="I681" t="str">
            <v>SL</v>
          </cell>
          <cell r="J681" t="str">
            <v>-</v>
          </cell>
          <cell r="K681" t="str">
            <v>CST 17 Spare</v>
          </cell>
          <cell r="L681" t="str">
            <v>T155/80R19 114M CST17 MO</v>
          </cell>
          <cell r="M681">
            <v>286</v>
          </cell>
          <cell r="N681">
            <v>142.47</v>
          </cell>
          <cell r="O681">
            <v>1</v>
          </cell>
          <cell r="P681">
            <v>143.47</v>
          </cell>
        </row>
        <row r="682">
          <cell r="C682" t="str">
            <v>03519790000</v>
          </cell>
          <cell r="D682" t="str">
            <v>BMW</v>
          </cell>
          <cell r="F682" t="str">
            <v>T135/70R17</v>
          </cell>
          <cell r="G682">
            <v>102</v>
          </cell>
          <cell r="H682" t="str">
            <v>M</v>
          </cell>
          <cell r="I682" t="str">
            <v>SL</v>
          </cell>
          <cell r="J682" t="str">
            <v>-</v>
          </cell>
          <cell r="K682" t="str">
            <v>CST 17 Spare</v>
          </cell>
          <cell r="L682" t="str">
            <v>T135/80R17 102M TL CST 17 *</v>
          </cell>
          <cell r="M682">
            <v>203.5</v>
          </cell>
          <cell r="N682">
            <v>101.72</v>
          </cell>
          <cell r="O682">
            <v>1</v>
          </cell>
          <cell r="P682">
            <v>102.72</v>
          </cell>
        </row>
        <row r="683">
          <cell r="C683" t="str">
            <v>03519810000</v>
          </cell>
          <cell r="D683" t="str">
            <v>BMW</v>
          </cell>
          <cell r="F683" t="str">
            <v>T135/90R17</v>
          </cell>
          <cell r="G683">
            <v>104</v>
          </cell>
          <cell r="H683" t="str">
            <v>M</v>
          </cell>
          <cell r="I683" t="str">
            <v>SL</v>
          </cell>
          <cell r="J683" t="str">
            <v>-</v>
          </cell>
          <cell r="K683" t="str">
            <v>CST 17 Spare</v>
          </cell>
          <cell r="L683" t="str">
            <v>T135/90R17 104M CST17</v>
          </cell>
          <cell r="M683">
            <v>254</v>
          </cell>
          <cell r="N683">
            <v>126.64</v>
          </cell>
          <cell r="O683">
            <v>1</v>
          </cell>
          <cell r="P683">
            <v>127.64</v>
          </cell>
        </row>
        <row r="684">
          <cell r="C684" t="str">
            <v>03519820000</v>
          </cell>
          <cell r="D684" t="str">
            <v>Nissan</v>
          </cell>
          <cell r="F684" t="str">
            <v>T135/90R16</v>
          </cell>
          <cell r="G684">
            <v>102</v>
          </cell>
          <cell r="H684" t="str">
            <v>M</v>
          </cell>
          <cell r="I684" t="str">
            <v>SL</v>
          </cell>
          <cell r="J684" t="str">
            <v>-</v>
          </cell>
          <cell r="K684" t="str">
            <v>CST 17 Spare</v>
          </cell>
          <cell r="L684" t="str">
            <v>T135/90R16 102M TL CST 17</v>
          </cell>
          <cell r="M684">
            <v>160.5</v>
          </cell>
          <cell r="N684">
            <v>81.849999999999994</v>
          </cell>
          <cell r="O684">
            <v>1</v>
          </cell>
          <cell r="P684">
            <v>82.85</v>
          </cell>
        </row>
        <row r="685">
          <cell r="C685" t="str">
            <v>03519870000</v>
          </cell>
          <cell r="D685" t="str">
            <v>Mercedes</v>
          </cell>
          <cell r="F685" t="str">
            <v>T125/80R17</v>
          </cell>
          <cell r="G685">
            <v>99</v>
          </cell>
          <cell r="H685" t="str">
            <v>M</v>
          </cell>
          <cell r="I685" t="str">
            <v>SL</v>
          </cell>
          <cell r="J685" t="str">
            <v>-</v>
          </cell>
          <cell r="K685" t="str">
            <v>CST 17 Spare</v>
          </cell>
          <cell r="L685" t="str">
            <v>T125/80R17 99M TL CST 17</v>
          </cell>
          <cell r="M685">
            <v>194</v>
          </cell>
          <cell r="N685">
            <v>96.87</v>
          </cell>
          <cell r="O685">
            <v>1</v>
          </cell>
          <cell r="P685">
            <v>97.87</v>
          </cell>
        </row>
        <row r="686">
          <cell r="C686" t="str">
            <v>03519900000</v>
          </cell>
          <cell r="D686" t="str">
            <v>Nissan</v>
          </cell>
          <cell r="F686" t="str">
            <v>T175/80R19</v>
          </cell>
          <cell r="G686">
            <v>122</v>
          </cell>
          <cell r="H686" t="str">
            <v>M</v>
          </cell>
          <cell r="I686" t="str">
            <v>SL</v>
          </cell>
          <cell r="J686" t="str">
            <v>-</v>
          </cell>
          <cell r="K686" t="str">
            <v>CST 17 Spare</v>
          </cell>
          <cell r="L686" t="str">
            <v>T175/80R19 122M TL CST 17</v>
          </cell>
          <cell r="M686">
            <v>302</v>
          </cell>
          <cell r="N686">
            <v>150.69</v>
          </cell>
          <cell r="O686">
            <v>1</v>
          </cell>
          <cell r="P686">
            <v>151.69</v>
          </cell>
        </row>
        <row r="687">
          <cell r="C687" t="str">
            <v>03529010000</v>
          </cell>
          <cell r="D687" t="str">
            <v>Mercedes</v>
          </cell>
          <cell r="F687" t="str">
            <v>T155/70R19</v>
          </cell>
          <cell r="G687">
            <v>113</v>
          </cell>
          <cell r="H687" t="str">
            <v>M</v>
          </cell>
          <cell r="I687" t="str">
            <v>SL</v>
          </cell>
          <cell r="J687" t="str">
            <v>-</v>
          </cell>
          <cell r="K687" t="str">
            <v>CST 17 Spare</v>
          </cell>
          <cell r="L687" t="str">
            <v>T155/70R19 113M TL CST 17</v>
          </cell>
          <cell r="M687">
            <v>281</v>
          </cell>
          <cell r="N687">
            <v>140</v>
          </cell>
          <cell r="O687">
            <v>1</v>
          </cell>
          <cell r="P687">
            <v>141</v>
          </cell>
        </row>
        <row r="688">
          <cell r="C688" t="str">
            <v>03529560000</v>
          </cell>
          <cell r="D688" t="str">
            <v>Fiat</v>
          </cell>
          <cell r="F688" t="str">
            <v>T125/70R15</v>
          </cell>
          <cell r="G688">
            <v>95</v>
          </cell>
          <cell r="H688" t="str">
            <v>M</v>
          </cell>
          <cell r="I688" t="str">
            <v>SL</v>
          </cell>
          <cell r="J688" t="str">
            <v>-</v>
          </cell>
          <cell r="K688" t="str">
            <v>CST 17 Spare</v>
          </cell>
          <cell r="L688" t="str">
            <v>T125/70R15 95M CST17</v>
          </cell>
          <cell r="M688">
            <v>154.5</v>
          </cell>
          <cell r="N688">
            <v>78.790000000000006</v>
          </cell>
          <cell r="O688">
            <v>1</v>
          </cell>
          <cell r="P688">
            <v>79.790000000000006</v>
          </cell>
        </row>
        <row r="689">
          <cell r="C689" t="str">
            <v>03529640000</v>
          </cell>
          <cell r="D689" t="str">
            <v>Audi</v>
          </cell>
          <cell r="F689" t="str">
            <v>T125/70R16</v>
          </cell>
          <cell r="G689">
            <v>96</v>
          </cell>
          <cell r="H689" t="str">
            <v>M</v>
          </cell>
          <cell r="I689" t="str">
            <v>SL</v>
          </cell>
          <cell r="J689" t="str">
            <v>-</v>
          </cell>
          <cell r="K689" t="str">
            <v>CST 17 Spare</v>
          </cell>
          <cell r="L689" t="str">
            <v>T125/70R16 96M CST17</v>
          </cell>
          <cell r="M689">
            <v>158.5</v>
          </cell>
          <cell r="N689">
            <v>80.83</v>
          </cell>
          <cell r="O689">
            <v>1</v>
          </cell>
          <cell r="P689">
            <v>81.83</v>
          </cell>
        </row>
        <row r="690">
          <cell r="C690" t="str">
            <v>03560770000</v>
          </cell>
          <cell r="D690" t="str">
            <v>GM</v>
          </cell>
          <cell r="F690" t="str">
            <v>T125/70R17</v>
          </cell>
          <cell r="G690">
            <v>98</v>
          </cell>
          <cell r="H690" t="str">
            <v>M</v>
          </cell>
          <cell r="I690" t="str">
            <v>SL</v>
          </cell>
          <cell r="J690" t="str">
            <v>-</v>
          </cell>
          <cell r="K690" t="str">
            <v>CST 17 Spare</v>
          </cell>
          <cell r="L690" t="str">
            <v>T125/70R17 98M TL CST 17</v>
          </cell>
          <cell r="M690">
            <v>185.5</v>
          </cell>
          <cell r="N690">
            <v>94.6</v>
          </cell>
          <cell r="O690">
            <v>1</v>
          </cell>
          <cell r="P690">
            <v>95.6</v>
          </cell>
        </row>
        <row r="691">
          <cell r="C691" t="str">
            <v>03567720000</v>
          </cell>
          <cell r="D691" t="str">
            <v>BMW</v>
          </cell>
          <cell r="F691" t="str">
            <v>T115/95R17</v>
          </cell>
          <cell r="G691">
            <v>95</v>
          </cell>
          <cell r="H691" t="str">
            <v>M</v>
          </cell>
          <cell r="I691" t="str">
            <v>SL</v>
          </cell>
          <cell r="J691" t="str">
            <v>-</v>
          </cell>
          <cell r="K691" t="str">
            <v>CST 17 Spare</v>
          </cell>
          <cell r="L691" t="str">
            <v>T115/95R17 95M CST 17</v>
          </cell>
          <cell r="M691">
            <v>136.5</v>
          </cell>
          <cell r="N691">
            <v>69.61</v>
          </cell>
          <cell r="O691">
            <v>1</v>
          </cell>
          <cell r="P691">
            <v>70.61</v>
          </cell>
        </row>
        <row r="692">
          <cell r="C692" t="str">
            <v>03580010000</v>
          </cell>
          <cell r="D692" t="str">
            <v>Audi</v>
          </cell>
          <cell r="F692" t="str">
            <v>T125/70R19</v>
          </cell>
          <cell r="G692">
            <v>100</v>
          </cell>
          <cell r="H692" t="str">
            <v>M</v>
          </cell>
          <cell r="I692" t="str">
            <v>SL</v>
          </cell>
          <cell r="J692" t="str">
            <v>-</v>
          </cell>
          <cell r="K692" t="str">
            <v>CST 17 Spare</v>
          </cell>
          <cell r="L692" t="str">
            <v>T125/70R19 100M TL CST17</v>
          </cell>
          <cell r="M692">
            <v>274.5</v>
          </cell>
          <cell r="N692">
            <v>137.05000000000001</v>
          </cell>
          <cell r="O692">
            <v>1</v>
          </cell>
          <cell r="P692">
            <v>138.05000000000001</v>
          </cell>
        </row>
        <row r="693">
          <cell r="C693" t="str">
            <v>15489080000</v>
          </cell>
          <cell r="D693" t="str">
            <v>Honda</v>
          </cell>
          <cell r="F693" t="str">
            <v>T165/90R17</v>
          </cell>
          <cell r="G693">
            <v>105</v>
          </cell>
          <cell r="H693" t="str">
            <v>M</v>
          </cell>
          <cell r="I693" t="str">
            <v>SL</v>
          </cell>
          <cell r="J693" t="str">
            <v>-</v>
          </cell>
          <cell r="K693" t="str">
            <v>CST 17 Spare</v>
          </cell>
          <cell r="L693" t="str">
            <v>T165/90R17 105M CST 17</v>
          </cell>
          <cell r="M693">
            <v>263</v>
          </cell>
          <cell r="N693">
            <v>130.41999999999999</v>
          </cell>
          <cell r="O693">
            <v>1</v>
          </cell>
          <cell r="P693">
            <v>131.41999999999999</v>
          </cell>
        </row>
        <row r="694">
          <cell r="C694" t="str">
            <v>15482520000</v>
          </cell>
          <cell r="D694" t="str">
            <v>Tesla</v>
          </cell>
          <cell r="F694" t="str">
            <v>245/35R21</v>
          </cell>
          <cell r="G694">
            <v>96</v>
          </cell>
          <cell r="H694" t="str">
            <v>Y</v>
          </cell>
          <cell r="I694" t="str">
            <v>XL</v>
          </cell>
          <cell r="J694" t="str">
            <v>-</v>
          </cell>
          <cell r="K694" t="str">
            <v>ExtremeContact DW</v>
          </cell>
          <cell r="L694" t="str">
            <v>245/35ZR21 96Y XL FR EXTREMECONTACT DW</v>
          </cell>
          <cell r="M694">
            <v>416</v>
          </cell>
          <cell r="N694">
            <v>212.16</v>
          </cell>
          <cell r="O694">
            <v>1</v>
          </cell>
          <cell r="P694">
            <v>213.16</v>
          </cell>
        </row>
        <row r="695">
          <cell r="C695" t="str">
            <v>15493220000</v>
          </cell>
          <cell r="D695" t="str">
            <v>Jaguar</v>
          </cell>
          <cell r="F695" t="str">
            <v>255/35R20</v>
          </cell>
          <cell r="G695">
            <v>97</v>
          </cell>
          <cell r="H695" t="str">
            <v>W</v>
          </cell>
          <cell r="I695" t="str">
            <v>XL</v>
          </cell>
          <cell r="J695" t="str">
            <v>-</v>
          </cell>
          <cell r="K695" t="str">
            <v>ExtremeContact DWS</v>
          </cell>
          <cell r="L695" t="str">
            <v>255/35ZR20 97W XL  EXTREMECONTACT DWS J</v>
          </cell>
          <cell r="M695">
            <v>336.5</v>
          </cell>
          <cell r="N695">
            <v>171.61</v>
          </cell>
          <cell r="O695">
            <v>1</v>
          </cell>
          <cell r="P695">
            <v>172.61</v>
          </cell>
        </row>
        <row r="696">
          <cell r="C696" t="str">
            <v>15493430000</v>
          </cell>
          <cell r="D696" t="str">
            <v>Jaguar</v>
          </cell>
          <cell r="F696" t="str">
            <v>285/30R20</v>
          </cell>
          <cell r="G696">
            <v>99</v>
          </cell>
          <cell r="H696" t="str">
            <v>W</v>
          </cell>
          <cell r="I696" t="str">
            <v>XL</v>
          </cell>
          <cell r="J696" t="str">
            <v>-</v>
          </cell>
          <cell r="K696" t="str">
            <v>ExtremeContact DWS</v>
          </cell>
          <cell r="L696" t="str">
            <v>285/30ZR20 99W XL EXTREME CONTACT  DWS J</v>
          </cell>
          <cell r="M696">
            <v>431</v>
          </cell>
          <cell r="N696">
            <v>219.81</v>
          </cell>
          <cell r="O696">
            <v>1</v>
          </cell>
          <cell r="P696">
            <v>220.81</v>
          </cell>
        </row>
        <row r="697">
          <cell r="C697" t="str">
            <v>15499510000</v>
          </cell>
          <cell r="D697" t="str">
            <v>-</v>
          </cell>
          <cell r="F697" t="str">
            <v>195/50R16</v>
          </cell>
          <cell r="G697">
            <v>84</v>
          </cell>
          <cell r="H697" t="str">
            <v>W</v>
          </cell>
          <cell r="I697" t="str">
            <v>SL</v>
          </cell>
          <cell r="J697" t="str">
            <v>-</v>
          </cell>
          <cell r="K697" t="str">
            <v>ExtremeContact DWS06</v>
          </cell>
          <cell r="L697" t="str">
            <v>195/50ZR16  84W  ExtremeContact DWS06</v>
          </cell>
          <cell r="M697">
            <v>179.5</v>
          </cell>
          <cell r="N697">
            <v>91.54</v>
          </cell>
          <cell r="O697">
            <v>1</v>
          </cell>
          <cell r="P697">
            <v>92.54</v>
          </cell>
        </row>
        <row r="698">
          <cell r="C698" t="str">
            <v>15499520000</v>
          </cell>
          <cell r="D698" t="str">
            <v>-</v>
          </cell>
          <cell r="F698" t="str">
            <v>205/45R16</v>
          </cell>
          <cell r="G698">
            <v>83</v>
          </cell>
          <cell r="H698" t="str">
            <v>W</v>
          </cell>
          <cell r="I698" t="str">
            <v>SL</v>
          </cell>
          <cell r="J698" t="str">
            <v>-</v>
          </cell>
          <cell r="K698" t="str">
            <v>ExtremeContact DWS06</v>
          </cell>
          <cell r="L698" t="str">
            <v>205/45ZR16  83W  ExtremeContact DWS06</v>
          </cell>
          <cell r="M698">
            <v>201.5</v>
          </cell>
          <cell r="N698">
            <v>102.76</v>
          </cell>
          <cell r="O698">
            <v>1</v>
          </cell>
          <cell r="P698">
            <v>103.76</v>
          </cell>
        </row>
        <row r="699">
          <cell r="C699" t="str">
            <v>15499530000</v>
          </cell>
          <cell r="D699" t="str">
            <v>-</v>
          </cell>
          <cell r="F699" t="str">
            <v>205/50R16</v>
          </cell>
          <cell r="G699">
            <v>87</v>
          </cell>
          <cell r="H699" t="str">
            <v>W</v>
          </cell>
          <cell r="I699" t="str">
            <v>SL</v>
          </cell>
          <cell r="J699" t="str">
            <v>-</v>
          </cell>
          <cell r="K699" t="str">
            <v>ExtremeContact DWS06</v>
          </cell>
          <cell r="L699" t="str">
            <v>205/50ZR16  87W  ExtremeContact DWS06</v>
          </cell>
          <cell r="M699">
            <v>186.5</v>
          </cell>
          <cell r="N699">
            <v>95.11</v>
          </cell>
          <cell r="O699">
            <v>1</v>
          </cell>
          <cell r="P699">
            <v>96.11</v>
          </cell>
        </row>
        <row r="700">
          <cell r="C700" t="str">
            <v>15499550000</v>
          </cell>
          <cell r="D700" t="str">
            <v>-</v>
          </cell>
          <cell r="F700" t="str">
            <v>205/55R16</v>
          </cell>
          <cell r="G700">
            <v>91</v>
          </cell>
          <cell r="H700" t="str">
            <v>W</v>
          </cell>
          <cell r="I700" t="str">
            <v>SL</v>
          </cell>
          <cell r="J700" t="str">
            <v>-</v>
          </cell>
          <cell r="K700" t="str">
            <v>ExtremeContact DWS06</v>
          </cell>
          <cell r="L700" t="str">
            <v>205/55ZR16  91W  ExtremeContact DWS06</v>
          </cell>
          <cell r="M700">
            <v>194.5</v>
          </cell>
          <cell r="N700">
            <v>99.19</v>
          </cell>
          <cell r="O700">
            <v>1</v>
          </cell>
          <cell r="P700">
            <v>100.19</v>
          </cell>
        </row>
        <row r="701">
          <cell r="C701" t="str">
            <v>15499560000</v>
          </cell>
          <cell r="D701" t="str">
            <v>-</v>
          </cell>
          <cell r="F701" t="str">
            <v>215/55R16</v>
          </cell>
          <cell r="G701">
            <v>93</v>
          </cell>
          <cell r="H701" t="str">
            <v>W</v>
          </cell>
          <cell r="I701" t="str">
            <v>SL</v>
          </cell>
          <cell r="J701" t="str">
            <v>-</v>
          </cell>
          <cell r="K701" t="str">
            <v>ExtremeContact DWS06</v>
          </cell>
          <cell r="L701" t="str">
            <v>215/55ZR16  93W  ExtremeContact DWS06</v>
          </cell>
          <cell r="M701">
            <v>203</v>
          </cell>
          <cell r="N701">
            <v>103.53</v>
          </cell>
          <cell r="O701">
            <v>1</v>
          </cell>
          <cell r="P701">
            <v>104.53</v>
          </cell>
        </row>
        <row r="702">
          <cell r="C702" t="str">
            <v>15499570000</v>
          </cell>
          <cell r="D702" t="str">
            <v>-</v>
          </cell>
          <cell r="F702" t="str">
            <v>225/50R16</v>
          </cell>
          <cell r="G702">
            <v>92</v>
          </cell>
          <cell r="H702" t="str">
            <v>W</v>
          </cell>
          <cell r="I702" t="str">
            <v>SL</v>
          </cell>
          <cell r="J702" t="str">
            <v>-</v>
          </cell>
          <cell r="K702" t="str">
            <v>ExtremeContact DWS06</v>
          </cell>
          <cell r="L702" t="str">
            <v>225/50ZR16  92W  ExtremeContact DWS06</v>
          </cell>
          <cell r="M702">
            <v>212.5</v>
          </cell>
          <cell r="N702">
            <v>108.37</v>
          </cell>
          <cell r="O702">
            <v>1</v>
          </cell>
          <cell r="P702">
            <v>109.37</v>
          </cell>
        </row>
        <row r="703">
          <cell r="C703" t="str">
            <v>15499580000</v>
          </cell>
          <cell r="D703" t="str">
            <v>-</v>
          </cell>
          <cell r="F703" t="str">
            <v>225/55R16</v>
          </cell>
          <cell r="G703">
            <v>95</v>
          </cell>
          <cell r="H703" t="str">
            <v>W</v>
          </cell>
          <cell r="I703" t="str">
            <v>SL</v>
          </cell>
          <cell r="J703" t="str">
            <v>-</v>
          </cell>
          <cell r="K703" t="str">
            <v>ExtremeContact DWS06</v>
          </cell>
          <cell r="L703" t="str">
            <v>225/55ZR16  95W  ExtremeContact DWS06</v>
          </cell>
          <cell r="M703">
            <v>221</v>
          </cell>
          <cell r="N703">
            <v>112.71</v>
          </cell>
          <cell r="O703">
            <v>1</v>
          </cell>
          <cell r="P703">
            <v>113.71</v>
          </cell>
        </row>
        <row r="704">
          <cell r="C704" t="str">
            <v>15499590000</v>
          </cell>
          <cell r="D704" t="str">
            <v>-</v>
          </cell>
          <cell r="F704" t="str">
            <v>205/45R17</v>
          </cell>
          <cell r="G704">
            <v>88</v>
          </cell>
          <cell r="H704" t="str">
            <v>W</v>
          </cell>
          <cell r="I704" t="str">
            <v>XL</v>
          </cell>
          <cell r="J704" t="str">
            <v>-</v>
          </cell>
          <cell r="K704" t="str">
            <v>ExtremeContact DWS06</v>
          </cell>
          <cell r="L704" t="str">
            <v>205/45ZR17  88W  ExtremeContact DWS06</v>
          </cell>
          <cell r="M704">
            <v>223.5</v>
          </cell>
          <cell r="N704">
            <v>113.98</v>
          </cell>
          <cell r="O704">
            <v>1</v>
          </cell>
          <cell r="P704">
            <v>114.98</v>
          </cell>
        </row>
        <row r="705">
          <cell r="C705" t="str">
            <v>15499600000</v>
          </cell>
          <cell r="D705" t="str">
            <v>-</v>
          </cell>
          <cell r="F705" t="str">
            <v>205/50R17</v>
          </cell>
          <cell r="G705">
            <v>93</v>
          </cell>
          <cell r="H705" t="str">
            <v>W</v>
          </cell>
          <cell r="I705" t="str">
            <v>XL</v>
          </cell>
          <cell r="J705" t="str">
            <v>-</v>
          </cell>
          <cell r="K705" t="str">
            <v>ExtremeContact DWS06</v>
          </cell>
          <cell r="L705" t="str">
            <v>205/50ZR17  93W  ExtremeContact DWS06</v>
          </cell>
          <cell r="M705">
            <v>241</v>
          </cell>
          <cell r="N705">
            <v>122.91</v>
          </cell>
          <cell r="O705">
            <v>1</v>
          </cell>
          <cell r="P705">
            <v>123.91</v>
          </cell>
        </row>
        <row r="706">
          <cell r="C706" t="str">
            <v>15499610000</v>
          </cell>
          <cell r="D706" t="str">
            <v>-</v>
          </cell>
          <cell r="F706" t="str">
            <v>215/45R17</v>
          </cell>
          <cell r="G706">
            <v>91</v>
          </cell>
          <cell r="H706" t="str">
            <v>W</v>
          </cell>
          <cell r="I706" t="str">
            <v>XL</v>
          </cell>
          <cell r="J706" t="str">
            <v>-</v>
          </cell>
          <cell r="K706" t="str">
            <v>ExtremeContact DWS06</v>
          </cell>
          <cell r="L706" t="str">
            <v>215/45ZR17  91W  ExtremeContact DWS06</v>
          </cell>
          <cell r="M706">
            <v>218</v>
          </cell>
          <cell r="N706">
            <v>111.18</v>
          </cell>
          <cell r="O706">
            <v>1</v>
          </cell>
          <cell r="P706">
            <v>112.18</v>
          </cell>
        </row>
        <row r="707">
          <cell r="C707" t="str">
            <v>15499620000</v>
          </cell>
          <cell r="D707" t="str">
            <v>-</v>
          </cell>
          <cell r="F707" t="str">
            <v>215/50R17</v>
          </cell>
          <cell r="G707">
            <v>95</v>
          </cell>
          <cell r="H707" t="str">
            <v>W</v>
          </cell>
          <cell r="I707" t="str">
            <v>XL</v>
          </cell>
          <cell r="J707" t="str">
            <v>-</v>
          </cell>
          <cell r="K707" t="str">
            <v>ExtremeContact DWS06</v>
          </cell>
          <cell r="L707" t="str">
            <v>215/50ZR17  95W  ExtremeContact DWS06</v>
          </cell>
          <cell r="M707">
            <v>244</v>
          </cell>
          <cell r="N707">
            <v>124.44</v>
          </cell>
          <cell r="O707">
            <v>1</v>
          </cell>
          <cell r="P707">
            <v>125.44</v>
          </cell>
        </row>
        <row r="708">
          <cell r="C708" t="str">
            <v>15499630000</v>
          </cell>
          <cell r="D708" t="str">
            <v>-</v>
          </cell>
          <cell r="F708" t="str">
            <v>215/55R17</v>
          </cell>
          <cell r="G708">
            <v>94</v>
          </cell>
          <cell r="H708" t="str">
            <v>W</v>
          </cell>
          <cell r="I708" t="str">
            <v>SL</v>
          </cell>
          <cell r="J708" t="str">
            <v>-</v>
          </cell>
          <cell r="K708" t="str">
            <v>ExtremeContact DWS06</v>
          </cell>
          <cell r="L708" t="str">
            <v>215/55ZR17  94W  ExtremeContact DWS06</v>
          </cell>
          <cell r="M708">
            <v>219.5</v>
          </cell>
          <cell r="N708">
            <v>111.94</v>
          </cell>
          <cell r="O708">
            <v>1</v>
          </cell>
          <cell r="P708">
            <v>112.94</v>
          </cell>
        </row>
        <row r="709">
          <cell r="C709" t="str">
            <v>15499640000</v>
          </cell>
          <cell r="D709" t="str">
            <v>-</v>
          </cell>
          <cell r="F709" t="str">
            <v>225/45R17</v>
          </cell>
          <cell r="G709">
            <v>91</v>
          </cell>
          <cell r="H709" t="str">
            <v>W</v>
          </cell>
          <cell r="I709" t="str">
            <v>SL</v>
          </cell>
          <cell r="J709" t="str">
            <v>-</v>
          </cell>
          <cell r="K709" t="str">
            <v>ExtremeContact DWS06</v>
          </cell>
          <cell r="L709" t="str">
            <v>225/45ZR17  91W  ExtremeContact DWS06</v>
          </cell>
          <cell r="M709">
            <v>201.5</v>
          </cell>
          <cell r="N709">
            <v>102.76</v>
          </cell>
          <cell r="O709">
            <v>1</v>
          </cell>
          <cell r="P709">
            <v>103.76</v>
          </cell>
        </row>
        <row r="710">
          <cell r="C710" t="str">
            <v>15499650000</v>
          </cell>
          <cell r="D710" t="str">
            <v>-</v>
          </cell>
          <cell r="F710" t="str">
            <v>225/50R17</v>
          </cell>
          <cell r="G710">
            <v>94</v>
          </cell>
          <cell r="H710" t="str">
            <v>W</v>
          </cell>
          <cell r="I710" t="str">
            <v>SL</v>
          </cell>
          <cell r="J710" t="str">
            <v>-</v>
          </cell>
          <cell r="K710" t="str">
            <v>ExtremeContact DWS06</v>
          </cell>
          <cell r="L710" t="str">
            <v>225/50ZR17  94W  ExtremeContact DWS06</v>
          </cell>
          <cell r="M710">
            <v>237</v>
          </cell>
          <cell r="N710">
            <v>120.87</v>
          </cell>
          <cell r="O710">
            <v>1</v>
          </cell>
          <cell r="P710">
            <v>121.87</v>
          </cell>
        </row>
        <row r="711">
          <cell r="C711" t="str">
            <v>15499660000</v>
          </cell>
          <cell r="D711" t="str">
            <v>-</v>
          </cell>
          <cell r="F711" t="str">
            <v>225/55R17</v>
          </cell>
          <cell r="G711">
            <v>97</v>
          </cell>
          <cell r="H711" t="str">
            <v>W</v>
          </cell>
          <cell r="I711" t="str">
            <v>SL</v>
          </cell>
          <cell r="J711" t="str">
            <v>-</v>
          </cell>
          <cell r="K711" t="str">
            <v>ExtremeContact DWS06</v>
          </cell>
          <cell r="L711" t="str">
            <v>225/55ZR17  97W  ExtremeContact DWS06</v>
          </cell>
          <cell r="M711">
            <v>233</v>
          </cell>
          <cell r="N711">
            <v>118.83</v>
          </cell>
          <cell r="O711">
            <v>1</v>
          </cell>
          <cell r="P711">
            <v>119.83</v>
          </cell>
        </row>
        <row r="712">
          <cell r="C712" t="str">
            <v>15499670000</v>
          </cell>
          <cell r="D712" t="str">
            <v>-</v>
          </cell>
          <cell r="F712" t="str">
            <v>235/45R17</v>
          </cell>
          <cell r="G712">
            <v>94</v>
          </cell>
          <cell r="H712" t="str">
            <v>W</v>
          </cell>
          <cell r="I712" t="str">
            <v>SL</v>
          </cell>
          <cell r="J712" t="str">
            <v>-</v>
          </cell>
          <cell r="K712" t="str">
            <v>ExtremeContact DWS06</v>
          </cell>
          <cell r="L712" t="str">
            <v>235/45ZR17  94W  ExtremeContact DWS06</v>
          </cell>
          <cell r="M712">
            <v>236.5</v>
          </cell>
          <cell r="N712">
            <v>120.61</v>
          </cell>
          <cell r="O712">
            <v>1</v>
          </cell>
          <cell r="P712">
            <v>121.61</v>
          </cell>
        </row>
        <row r="713">
          <cell r="C713" t="str">
            <v>15499680000</v>
          </cell>
          <cell r="D713" t="str">
            <v>-</v>
          </cell>
          <cell r="F713" t="str">
            <v>235/50R17</v>
          </cell>
          <cell r="G713">
            <v>96</v>
          </cell>
          <cell r="H713" t="str">
            <v>W</v>
          </cell>
          <cell r="I713" t="str">
            <v>SL</v>
          </cell>
          <cell r="J713" t="str">
            <v>-</v>
          </cell>
          <cell r="K713" t="str">
            <v>ExtremeContact DWS06</v>
          </cell>
          <cell r="L713" t="str">
            <v>235/50ZR17  96W  ExtremeContact DWS06</v>
          </cell>
          <cell r="M713">
            <v>254</v>
          </cell>
          <cell r="N713">
            <v>129.54000000000002</v>
          </cell>
          <cell r="O713">
            <v>1</v>
          </cell>
          <cell r="P713">
            <v>130.54000000000002</v>
          </cell>
        </row>
        <row r="714">
          <cell r="C714" t="str">
            <v>15499690000</v>
          </cell>
          <cell r="D714" t="str">
            <v>-</v>
          </cell>
          <cell r="F714" t="str">
            <v>235/55R17</v>
          </cell>
          <cell r="G714">
            <v>99</v>
          </cell>
          <cell r="H714" t="str">
            <v>W</v>
          </cell>
          <cell r="I714" t="str">
            <v>SL</v>
          </cell>
          <cell r="J714" t="str">
            <v>-</v>
          </cell>
          <cell r="K714" t="str">
            <v>ExtremeContact DWS06</v>
          </cell>
          <cell r="L714" t="str">
            <v>235/55ZR17  99W  ExtremeContact DWS06</v>
          </cell>
          <cell r="M714">
            <v>250.5</v>
          </cell>
          <cell r="N714">
            <v>127.75</v>
          </cell>
          <cell r="O714">
            <v>1</v>
          </cell>
          <cell r="P714">
            <v>128.75</v>
          </cell>
        </row>
        <row r="715">
          <cell r="C715" t="str">
            <v>15499700000</v>
          </cell>
          <cell r="D715" t="str">
            <v>-</v>
          </cell>
          <cell r="F715" t="str">
            <v>245/40R17</v>
          </cell>
          <cell r="G715">
            <v>91</v>
          </cell>
          <cell r="H715" t="str">
            <v>W</v>
          </cell>
          <cell r="I715" t="str">
            <v>SL</v>
          </cell>
          <cell r="J715" t="str">
            <v>-</v>
          </cell>
          <cell r="K715" t="str">
            <v>ExtremeContact DWS06</v>
          </cell>
          <cell r="L715" t="str">
            <v>245/40ZR17  91W  ExtremeContact DWS06</v>
          </cell>
          <cell r="M715">
            <v>250.5</v>
          </cell>
          <cell r="N715">
            <v>127.75</v>
          </cell>
          <cell r="O715">
            <v>1</v>
          </cell>
          <cell r="P715">
            <v>128.75</v>
          </cell>
        </row>
        <row r="716">
          <cell r="C716" t="str">
            <v>15499710000</v>
          </cell>
          <cell r="D716" t="str">
            <v>-</v>
          </cell>
          <cell r="F716" t="str">
            <v>245/45R17</v>
          </cell>
          <cell r="G716">
            <v>99</v>
          </cell>
          <cell r="H716" t="str">
            <v>Y</v>
          </cell>
          <cell r="I716" t="str">
            <v>XL</v>
          </cell>
          <cell r="J716" t="str">
            <v>-</v>
          </cell>
          <cell r="K716" t="str">
            <v>ExtremeContact DWS06</v>
          </cell>
          <cell r="L716" t="str">
            <v>245/45ZR17  99Y  ExtremeContact DWS06</v>
          </cell>
          <cell r="M716">
            <v>266</v>
          </cell>
          <cell r="N716">
            <v>135.66</v>
          </cell>
          <cell r="O716">
            <v>1</v>
          </cell>
          <cell r="P716">
            <v>136.66</v>
          </cell>
        </row>
        <row r="717">
          <cell r="C717" t="str">
            <v>15499720000</v>
          </cell>
          <cell r="D717" t="str">
            <v>-</v>
          </cell>
          <cell r="F717" t="str">
            <v>245/50R17</v>
          </cell>
          <cell r="G717">
            <v>99</v>
          </cell>
          <cell r="H717" t="str">
            <v>W</v>
          </cell>
          <cell r="I717" t="str">
            <v>SL</v>
          </cell>
          <cell r="J717" t="str">
            <v>-</v>
          </cell>
          <cell r="K717" t="str">
            <v>ExtremeContact DWS06</v>
          </cell>
          <cell r="L717" t="str">
            <v>245/50ZR17  99W  ExtremeContact DWS06</v>
          </cell>
          <cell r="M717">
            <v>340</v>
          </cell>
          <cell r="N717">
            <v>173.4</v>
          </cell>
          <cell r="O717">
            <v>1</v>
          </cell>
          <cell r="P717">
            <v>174.4</v>
          </cell>
        </row>
        <row r="718">
          <cell r="C718" t="str">
            <v>15499730000</v>
          </cell>
          <cell r="D718" t="str">
            <v>-</v>
          </cell>
          <cell r="F718" t="str">
            <v>255/40R17</v>
          </cell>
          <cell r="G718">
            <v>94</v>
          </cell>
          <cell r="H718" t="str">
            <v>W</v>
          </cell>
          <cell r="I718" t="str">
            <v>SL</v>
          </cell>
          <cell r="J718" t="str">
            <v>-</v>
          </cell>
          <cell r="K718" t="str">
            <v>ExtremeContact DWS06</v>
          </cell>
          <cell r="L718" t="str">
            <v>255/40ZR17  94W  ExtremeContact DWS06</v>
          </cell>
          <cell r="M718">
            <v>262</v>
          </cell>
          <cell r="N718">
            <v>133.62</v>
          </cell>
          <cell r="O718">
            <v>1</v>
          </cell>
          <cell r="P718">
            <v>134.62</v>
          </cell>
        </row>
        <row r="719">
          <cell r="C719" t="str">
            <v>15499740000</v>
          </cell>
          <cell r="D719" t="str">
            <v>-</v>
          </cell>
          <cell r="F719" t="str">
            <v>255/45R17</v>
          </cell>
          <cell r="G719">
            <v>98</v>
          </cell>
          <cell r="H719" t="str">
            <v>W</v>
          </cell>
          <cell r="I719" t="str">
            <v>SL</v>
          </cell>
          <cell r="J719" t="str">
            <v>-</v>
          </cell>
          <cell r="K719" t="str">
            <v>ExtremeContact DWS06</v>
          </cell>
          <cell r="L719" t="str">
            <v>255/45ZR17  98W  ExtremeContact DWS06</v>
          </cell>
          <cell r="M719">
            <v>276.5</v>
          </cell>
          <cell r="N719">
            <v>141.01</v>
          </cell>
          <cell r="O719">
            <v>1</v>
          </cell>
          <cell r="P719">
            <v>142.01</v>
          </cell>
        </row>
        <row r="720">
          <cell r="C720" t="str">
            <v>15499750000</v>
          </cell>
          <cell r="D720" t="str">
            <v>-</v>
          </cell>
          <cell r="F720" t="str">
            <v>215/40R18</v>
          </cell>
          <cell r="G720">
            <v>89</v>
          </cell>
          <cell r="H720" t="str">
            <v>Y</v>
          </cell>
          <cell r="I720" t="str">
            <v>XL</v>
          </cell>
          <cell r="J720" t="str">
            <v>-</v>
          </cell>
          <cell r="K720" t="str">
            <v>ExtremeContact DWS06</v>
          </cell>
          <cell r="L720" t="str">
            <v>215/40ZR18  89Y  ExtremeContact DWS06</v>
          </cell>
          <cell r="M720">
            <v>261.5</v>
          </cell>
          <cell r="N720">
            <v>133.36000000000001</v>
          </cell>
          <cell r="O720">
            <v>1</v>
          </cell>
          <cell r="P720">
            <v>134.36000000000001</v>
          </cell>
        </row>
        <row r="721">
          <cell r="C721" t="str">
            <v>15499760000</v>
          </cell>
          <cell r="D721" t="str">
            <v>-</v>
          </cell>
          <cell r="F721" t="str">
            <v>215/45R18</v>
          </cell>
          <cell r="G721">
            <v>93</v>
          </cell>
          <cell r="H721" t="str">
            <v>Y</v>
          </cell>
          <cell r="I721" t="str">
            <v>XL</v>
          </cell>
          <cell r="J721" t="str">
            <v>-</v>
          </cell>
          <cell r="K721" t="str">
            <v>ExtremeContact DWS06</v>
          </cell>
          <cell r="L721" t="str">
            <v>215/45ZR18  93Y  ExtremeContact DWS06</v>
          </cell>
          <cell r="M721">
            <v>252</v>
          </cell>
          <cell r="N721">
            <v>128.51999999999998</v>
          </cell>
          <cell r="O721">
            <v>1</v>
          </cell>
          <cell r="P721">
            <v>129.51999999999998</v>
          </cell>
        </row>
        <row r="722">
          <cell r="C722" t="str">
            <v>15499770000</v>
          </cell>
          <cell r="D722" t="str">
            <v>-</v>
          </cell>
          <cell r="F722" t="str">
            <v>225/40R18</v>
          </cell>
          <cell r="G722">
            <v>92</v>
          </cell>
          <cell r="H722" t="str">
            <v>Y</v>
          </cell>
          <cell r="I722" t="str">
            <v>XL</v>
          </cell>
          <cell r="J722" t="str">
            <v>-</v>
          </cell>
          <cell r="K722" t="str">
            <v>ExtremeContact DWS06</v>
          </cell>
          <cell r="L722" t="str">
            <v>225/40ZR18  92Y  ExtremeContact DWS06</v>
          </cell>
          <cell r="M722">
            <v>235.5</v>
          </cell>
          <cell r="N722">
            <v>120.1</v>
          </cell>
          <cell r="O722">
            <v>1</v>
          </cell>
          <cell r="P722">
            <v>121.1</v>
          </cell>
        </row>
        <row r="723">
          <cell r="C723" t="str">
            <v>15499780000</v>
          </cell>
          <cell r="D723" t="str">
            <v>-</v>
          </cell>
          <cell r="F723" t="str">
            <v>225/45R18</v>
          </cell>
          <cell r="G723">
            <v>91</v>
          </cell>
          <cell r="H723" t="str">
            <v>Y</v>
          </cell>
          <cell r="I723" t="str">
            <v>SL</v>
          </cell>
          <cell r="J723" t="str">
            <v>-</v>
          </cell>
          <cell r="K723" t="str">
            <v>ExtremeContact DWS06</v>
          </cell>
          <cell r="L723" t="str">
            <v>225/45ZR18  91Y  ExtremeContact DWS06</v>
          </cell>
          <cell r="M723">
            <v>282.5</v>
          </cell>
          <cell r="N723">
            <v>144.07</v>
          </cell>
          <cell r="O723">
            <v>1</v>
          </cell>
          <cell r="P723">
            <v>145.07</v>
          </cell>
        </row>
        <row r="724">
          <cell r="C724" t="str">
            <v>15499790000</v>
          </cell>
          <cell r="D724" t="str">
            <v>-</v>
          </cell>
          <cell r="F724" t="str">
            <v>225/50R18</v>
          </cell>
          <cell r="G724">
            <v>95</v>
          </cell>
          <cell r="H724" t="str">
            <v>W</v>
          </cell>
          <cell r="I724" t="str">
            <v>SL</v>
          </cell>
          <cell r="J724" t="str">
            <v>-</v>
          </cell>
          <cell r="K724" t="str">
            <v>ExtremeContact DWS06</v>
          </cell>
          <cell r="L724" t="str">
            <v>225/50ZR18  95W  ExtremeContact DWS06</v>
          </cell>
          <cell r="M724">
            <v>269</v>
          </cell>
          <cell r="N724">
            <v>137.19</v>
          </cell>
          <cell r="O724">
            <v>1</v>
          </cell>
          <cell r="P724">
            <v>138.19</v>
          </cell>
        </row>
        <row r="725">
          <cell r="C725" t="str">
            <v>15499800000</v>
          </cell>
          <cell r="D725" t="str">
            <v>-</v>
          </cell>
          <cell r="F725" t="str">
            <v>235/40R18</v>
          </cell>
          <cell r="G725">
            <v>95</v>
          </cell>
          <cell r="H725" t="str">
            <v>Y</v>
          </cell>
          <cell r="I725" t="str">
            <v>XL</v>
          </cell>
          <cell r="J725" t="str">
            <v>-</v>
          </cell>
          <cell r="K725" t="str">
            <v>ExtremeContact DWS06</v>
          </cell>
          <cell r="L725" t="str">
            <v>235/40ZR18  95Y  ExtremeContact DWS06</v>
          </cell>
          <cell r="M725">
            <v>271</v>
          </cell>
          <cell r="N725">
            <v>138.21</v>
          </cell>
          <cell r="O725">
            <v>1</v>
          </cell>
          <cell r="P725">
            <v>139.21</v>
          </cell>
        </row>
        <row r="726">
          <cell r="C726" t="str">
            <v>15499810000</v>
          </cell>
          <cell r="D726" t="str">
            <v>-</v>
          </cell>
          <cell r="F726" t="str">
            <v>235/45R18</v>
          </cell>
          <cell r="G726">
            <v>98</v>
          </cell>
          <cell r="H726" t="str">
            <v>Y</v>
          </cell>
          <cell r="I726" t="str">
            <v>XL</v>
          </cell>
          <cell r="J726" t="str">
            <v>-</v>
          </cell>
          <cell r="K726" t="str">
            <v>ExtremeContact DWS06</v>
          </cell>
          <cell r="L726" t="str">
            <v>235/45ZR18  98Y  ExtremeContact DWS06</v>
          </cell>
          <cell r="M726">
            <v>302.5</v>
          </cell>
          <cell r="N726">
            <v>154.27000000000001</v>
          </cell>
          <cell r="O726">
            <v>1</v>
          </cell>
          <cell r="P726">
            <v>155.27000000000001</v>
          </cell>
        </row>
        <row r="727">
          <cell r="C727" t="str">
            <v>15499820000</v>
          </cell>
          <cell r="D727" t="str">
            <v>-</v>
          </cell>
          <cell r="F727" t="str">
            <v>235/50R18</v>
          </cell>
          <cell r="G727">
            <v>97</v>
          </cell>
          <cell r="H727" t="str">
            <v>W</v>
          </cell>
          <cell r="I727" t="str">
            <v>SL</v>
          </cell>
          <cell r="J727" t="str">
            <v>-</v>
          </cell>
          <cell r="K727" t="str">
            <v>ExtremeContact DWS06</v>
          </cell>
          <cell r="L727" t="str">
            <v>235/50ZR18  97W  ExtremeContact DWS06</v>
          </cell>
          <cell r="M727">
            <v>264.5</v>
          </cell>
          <cell r="N727">
            <v>134.88999999999999</v>
          </cell>
          <cell r="O727">
            <v>1</v>
          </cell>
          <cell r="P727">
            <v>135.88999999999999</v>
          </cell>
        </row>
        <row r="728">
          <cell r="C728" t="str">
            <v>15499830000</v>
          </cell>
          <cell r="D728" t="str">
            <v>-</v>
          </cell>
          <cell r="F728" t="str">
            <v>235/55R18</v>
          </cell>
          <cell r="G728">
            <v>100</v>
          </cell>
          <cell r="H728" t="str">
            <v>W</v>
          </cell>
          <cell r="I728" t="str">
            <v>SL</v>
          </cell>
          <cell r="J728" t="str">
            <v>-</v>
          </cell>
          <cell r="K728" t="str">
            <v>ExtremeContact DWS06</v>
          </cell>
          <cell r="L728" t="str">
            <v>235/55ZR18  100W  ExtremeContact DWS06</v>
          </cell>
          <cell r="M728">
            <v>297</v>
          </cell>
          <cell r="N728">
            <v>151.47</v>
          </cell>
          <cell r="O728">
            <v>1</v>
          </cell>
          <cell r="P728">
            <v>152.47</v>
          </cell>
        </row>
        <row r="729">
          <cell r="C729" t="str">
            <v>15499840000</v>
          </cell>
          <cell r="D729" t="str">
            <v>-</v>
          </cell>
          <cell r="F729" t="str">
            <v>245/35R18</v>
          </cell>
          <cell r="G729">
            <v>92</v>
          </cell>
          <cell r="H729" t="str">
            <v>Y</v>
          </cell>
          <cell r="I729" t="str">
            <v>XL</v>
          </cell>
          <cell r="J729" t="str">
            <v>-</v>
          </cell>
          <cell r="K729" t="str">
            <v>ExtremeContact DWS06</v>
          </cell>
          <cell r="L729" t="str">
            <v>245/35ZR18  92Y  ExtremeContact DWS06</v>
          </cell>
          <cell r="M729">
            <v>303</v>
          </cell>
          <cell r="N729">
            <v>154.53</v>
          </cell>
          <cell r="O729">
            <v>1</v>
          </cell>
          <cell r="P729">
            <v>155.53</v>
          </cell>
        </row>
        <row r="730">
          <cell r="C730" t="str">
            <v>15499850000</v>
          </cell>
          <cell r="D730" t="str">
            <v>-</v>
          </cell>
          <cell r="F730" t="str">
            <v>245/40R18</v>
          </cell>
          <cell r="G730">
            <v>97</v>
          </cell>
          <cell r="H730" t="str">
            <v>Y</v>
          </cell>
          <cell r="I730" t="str">
            <v>XL</v>
          </cell>
          <cell r="J730" t="str">
            <v>-</v>
          </cell>
          <cell r="K730" t="str">
            <v>ExtremeContact DWS06</v>
          </cell>
          <cell r="L730" t="str">
            <v>245/40ZR18  97Y  ExtremeContact DWS06</v>
          </cell>
          <cell r="M730">
            <v>310</v>
          </cell>
          <cell r="N730">
            <v>158.1</v>
          </cell>
          <cell r="O730">
            <v>1</v>
          </cell>
          <cell r="P730">
            <v>159.1</v>
          </cell>
        </row>
        <row r="731">
          <cell r="C731" t="str">
            <v>15499860000</v>
          </cell>
          <cell r="D731" t="str">
            <v>-</v>
          </cell>
          <cell r="F731" t="str">
            <v>245/45R18</v>
          </cell>
          <cell r="G731">
            <v>100</v>
          </cell>
          <cell r="H731" t="str">
            <v>Y</v>
          </cell>
          <cell r="I731" t="str">
            <v>XL</v>
          </cell>
          <cell r="J731" t="str">
            <v>-</v>
          </cell>
          <cell r="K731" t="str">
            <v>ExtremeContact DWS06</v>
          </cell>
          <cell r="L731" t="str">
            <v>245/45ZR18  100Y  ExtremeContact DWS06</v>
          </cell>
          <cell r="M731">
            <v>284.5</v>
          </cell>
          <cell r="N731">
            <v>145.09</v>
          </cell>
          <cell r="O731">
            <v>1</v>
          </cell>
          <cell r="P731">
            <v>146.09</v>
          </cell>
        </row>
        <row r="732">
          <cell r="C732" t="str">
            <v>15499870000</v>
          </cell>
          <cell r="D732" t="str">
            <v>-</v>
          </cell>
          <cell r="F732" t="str">
            <v>255/35R18</v>
          </cell>
          <cell r="G732">
            <v>94</v>
          </cell>
          <cell r="H732" t="str">
            <v>Y</v>
          </cell>
          <cell r="I732" t="str">
            <v>XL</v>
          </cell>
          <cell r="J732" t="str">
            <v>-</v>
          </cell>
          <cell r="K732" t="str">
            <v>ExtremeContact DWS06</v>
          </cell>
          <cell r="L732" t="str">
            <v>255/35ZR18  94Y  ExtremeContact DWS06</v>
          </cell>
          <cell r="M732">
            <v>322</v>
          </cell>
          <cell r="N732">
            <v>164.22</v>
          </cell>
          <cell r="O732">
            <v>1</v>
          </cell>
          <cell r="P732">
            <v>165.22</v>
          </cell>
        </row>
        <row r="733">
          <cell r="C733" t="str">
            <v>15499880000</v>
          </cell>
          <cell r="D733" t="str">
            <v>-</v>
          </cell>
          <cell r="F733" t="str">
            <v>255/40R18</v>
          </cell>
          <cell r="G733">
            <v>99</v>
          </cell>
          <cell r="H733" t="str">
            <v>Y</v>
          </cell>
          <cell r="I733" t="str">
            <v>XL</v>
          </cell>
          <cell r="J733" t="str">
            <v>-</v>
          </cell>
          <cell r="K733" t="str">
            <v>ExtremeContact DWS06</v>
          </cell>
          <cell r="L733" t="str">
            <v>255/40ZR18  99Y  ExtremeContact DWS06</v>
          </cell>
          <cell r="M733">
            <v>313.5</v>
          </cell>
          <cell r="N733">
            <v>159.88</v>
          </cell>
          <cell r="O733">
            <v>1</v>
          </cell>
          <cell r="P733">
            <v>160.88</v>
          </cell>
        </row>
        <row r="734">
          <cell r="C734" t="str">
            <v>15499890000</v>
          </cell>
          <cell r="D734" t="str">
            <v>-</v>
          </cell>
          <cell r="F734" t="str">
            <v>255/45R18</v>
          </cell>
          <cell r="G734">
            <v>103</v>
          </cell>
          <cell r="H734" t="str">
            <v>Y</v>
          </cell>
          <cell r="I734" t="str">
            <v>XL</v>
          </cell>
          <cell r="J734" t="str">
            <v>-</v>
          </cell>
          <cell r="K734" t="str">
            <v>ExtremeContact DWS06</v>
          </cell>
          <cell r="L734" t="str">
            <v>255/45ZR18  103Y  ExtremeContact DWS06</v>
          </cell>
          <cell r="M734">
            <v>302.5</v>
          </cell>
          <cell r="N734">
            <v>154.27000000000001</v>
          </cell>
          <cell r="O734">
            <v>1</v>
          </cell>
          <cell r="P734">
            <v>155.27000000000001</v>
          </cell>
        </row>
        <row r="735">
          <cell r="C735" t="str">
            <v>15499900000</v>
          </cell>
          <cell r="D735" t="str">
            <v>-</v>
          </cell>
          <cell r="F735" t="str">
            <v>255/55R18</v>
          </cell>
          <cell r="G735">
            <v>109</v>
          </cell>
          <cell r="H735" t="str">
            <v>W</v>
          </cell>
          <cell r="I735" t="str">
            <v>XL</v>
          </cell>
          <cell r="J735" t="str">
            <v>-</v>
          </cell>
          <cell r="K735" t="str">
            <v>ExtremeContact DWS06</v>
          </cell>
          <cell r="L735" t="str">
            <v>255/55ZR18  109W  ExtremeContact DWS06</v>
          </cell>
          <cell r="M735">
            <v>356</v>
          </cell>
          <cell r="N735">
            <v>181.56</v>
          </cell>
          <cell r="O735">
            <v>1</v>
          </cell>
          <cell r="P735">
            <v>182.56</v>
          </cell>
        </row>
        <row r="736">
          <cell r="C736" t="str">
            <v>15499910000</v>
          </cell>
          <cell r="D736" t="str">
            <v>-</v>
          </cell>
          <cell r="F736" t="str">
            <v>265/35R18</v>
          </cell>
          <cell r="G736">
            <v>97</v>
          </cell>
          <cell r="H736" t="str">
            <v>Y</v>
          </cell>
          <cell r="I736" t="str">
            <v>XL</v>
          </cell>
          <cell r="J736" t="str">
            <v>-</v>
          </cell>
          <cell r="K736" t="str">
            <v>ExtremeContact DWS06</v>
          </cell>
          <cell r="L736" t="str">
            <v>265/35ZR18  97Y  ExtremeContact DWS06</v>
          </cell>
          <cell r="M736">
            <v>315.5</v>
          </cell>
          <cell r="N736">
            <v>160.9</v>
          </cell>
          <cell r="O736">
            <v>1</v>
          </cell>
          <cell r="P736">
            <v>161.9</v>
          </cell>
        </row>
        <row r="737">
          <cell r="C737" t="str">
            <v>15499920000</v>
          </cell>
          <cell r="D737" t="str">
            <v>-</v>
          </cell>
          <cell r="F737" t="str">
            <v>265/40R18</v>
          </cell>
          <cell r="G737">
            <v>101</v>
          </cell>
          <cell r="H737" t="str">
            <v>Y</v>
          </cell>
          <cell r="I737" t="str">
            <v>XL</v>
          </cell>
          <cell r="J737" t="str">
            <v>-</v>
          </cell>
          <cell r="K737" t="str">
            <v>ExtremeContact DWS06</v>
          </cell>
          <cell r="L737" t="str">
            <v>265/40ZR18  101Y  ExtremeContact DWS06</v>
          </cell>
          <cell r="M737">
            <v>343</v>
          </cell>
          <cell r="N737">
            <v>174.93</v>
          </cell>
          <cell r="O737">
            <v>1</v>
          </cell>
          <cell r="P737">
            <v>175.93</v>
          </cell>
        </row>
        <row r="738">
          <cell r="C738" t="str">
            <v>15499930000</v>
          </cell>
          <cell r="D738" t="str">
            <v>-</v>
          </cell>
          <cell r="F738" t="str">
            <v>275/35R18</v>
          </cell>
          <cell r="G738">
            <v>95</v>
          </cell>
          <cell r="H738" t="str">
            <v>Y</v>
          </cell>
          <cell r="I738" t="str">
            <v>SL</v>
          </cell>
          <cell r="J738" t="str">
            <v>-</v>
          </cell>
          <cell r="K738" t="str">
            <v>ExtremeContact DWS06</v>
          </cell>
          <cell r="L738" t="str">
            <v>275/35ZR18  95Y  ExtremeContact DWS06</v>
          </cell>
          <cell r="M738">
            <v>378</v>
          </cell>
          <cell r="N738">
            <v>192.78</v>
          </cell>
          <cell r="O738">
            <v>1</v>
          </cell>
          <cell r="P738">
            <v>193.78</v>
          </cell>
        </row>
        <row r="739">
          <cell r="C739" t="str">
            <v>15499940000</v>
          </cell>
          <cell r="D739" t="str">
            <v>-</v>
          </cell>
          <cell r="F739" t="str">
            <v>275/40R18</v>
          </cell>
          <cell r="G739">
            <v>99</v>
          </cell>
          <cell r="H739" t="str">
            <v>Y</v>
          </cell>
          <cell r="I739" t="str">
            <v>SL</v>
          </cell>
          <cell r="J739" t="str">
            <v>-</v>
          </cell>
          <cell r="K739" t="str">
            <v>ExtremeContact DWS06</v>
          </cell>
          <cell r="L739" t="str">
            <v>275/40ZR18  99Y  ExtremeContact DWS06</v>
          </cell>
          <cell r="M739">
            <v>415.5</v>
          </cell>
          <cell r="N739">
            <v>211.9</v>
          </cell>
          <cell r="O739">
            <v>1</v>
          </cell>
          <cell r="P739">
            <v>212.9</v>
          </cell>
        </row>
        <row r="740">
          <cell r="C740" t="str">
            <v>15499950000</v>
          </cell>
          <cell r="D740" t="str">
            <v>-</v>
          </cell>
          <cell r="F740" t="str">
            <v>285/35R18</v>
          </cell>
          <cell r="G740">
            <v>101</v>
          </cell>
          <cell r="H740" t="str">
            <v>Y</v>
          </cell>
          <cell r="I740" t="str">
            <v>XL</v>
          </cell>
          <cell r="J740" t="str">
            <v>-</v>
          </cell>
          <cell r="K740" t="str">
            <v>ExtremeContact DWS06</v>
          </cell>
          <cell r="L740" t="str">
            <v>285/35ZR18  101Y  ExtremeContact DWS06</v>
          </cell>
          <cell r="M740">
            <v>405</v>
          </cell>
          <cell r="N740">
            <v>206.55</v>
          </cell>
          <cell r="O740">
            <v>1</v>
          </cell>
          <cell r="P740">
            <v>207.55</v>
          </cell>
        </row>
        <row r="741">
          <cell r="C741" t="str">
            <v>15499960000</v>
          </cell>
          <cell r="D741" t="str">
            <v>-</v>
          </cell>
          <cell r="F741" t="str">
            <v>295/35R18</v>
          </cell>
          <cell r="G741">
            <v>99</v>
          </cell>
          <cell r="H741" t="str">
            <v>Y</v>
          </cell>
          <cell r="I741" t="str">
            <v>SL</v>
          </cell>
          <cell r="J741" t="str">
            <v>-</v>
          </cell>
          <cell r="K741" t="str">
            <v>ExtremeContact DWS06</v>
          </cell>
          <cell r="L741" t="str">
            <v>295/35ZR18  99Y  ExtremeContact DWS06</v>
          </cell>
          <cell r="M741">
            <v>419</v>
          </cell>
          <cell r="N741">
            <v>213.69</v>
          </cell>
          <cell r="O741">
            <v>1</v>
          </cell>
          <cell r="P741">
            <v>214.69</v>
          </cell>
        </row>
        <row r="742">
          <cell r="C742" t="str">
            <v>15499970000</v>
          </cell>
          <cell r="D742" t="str">
            <v>-</v>
          </cell>
          <cell r="F742" t="str">
            <v>225/40R19</v>
          </cell>
          <cell r="G742">
            <v>93</v>
          </cell>
          <cell r="H742" t="str">
            <v>Y</v>
          </cell>
          <cell r="I742" t="str">
            <v>XL</v>
          </cell>
          <cell r="J742" t="str">
            <v>-</v>
          </cell>
          <cell r="K742" t="str">
            <v>ExtremeContact DWS06</v>
          </cell>
          <cell r="L742" t="str">
            <v>225/40ZR19  93Y  ExtremeContact DWS06</v>
          </cell>
          <cell r="M742">
            <v>309</v>
          </cell>
          <cell r="N742">
            <v>157.59</v>
          </cell>
          <cell r="O742">
            <v>1</v>
          </cell>
          <cell r="P742">
            <v>158.59</v>
          </cell>
        </row>
        <row r="743">
          <cell r="C743" t="str">
            <v>15499980000</v>
          </cell>
          <cell r="D743" t="str">
            <v>-</v>
          </cell>
          <cell r="F743" t="str">
            <v>225/45R19</v>
          </cell>
          <cell r="G743">
            <v>92</v>
          </cell>
          <cell r="H743" t="str">
            <v>W</v>
          </cell>
          <cell r="I743" t="str">
            <v>SL</v>
          </cell>
          <cell r="J743" t="str">
            <v>-</v>
          </cell>
          <cell r="K743" t="str">
            <v>ExtremeContact DWS06</v>
          </cell>
          <cell r="L743" t="str">
            <v>225/45ZR19  92W  ExtremeContact DWS06</v>
          </cell>
          <cell r="M743">
            <v>301.5</v>
          </cell>
          <cell r="N743">
            <v>153.76</v>
          </cell>
          <cell r="O743">
            <v>1</v>
          </cell>
          <cell r="P743">
            <v>154.76</v>
          </cell>
        </row>
        <row r="744">
          <cell r="C744" t="str">
            <v>15499990000</v>
          </cell>
          <cell r="D744" t="str">
            <v>-</v>
          </cell>
          <cell r="F744" t="str">
            <v>235/35R19</v>
          </cell>
          <cell r="G744">
            <v>91</v>
          </cell>
          <cell r="H744" t="str">
            <v>Y</v>
          </cell>
          <cell r="I744" t="str">
            <v>XL</v>
          </cell>
          <cell r="J744" t="str">
            <v>-</v>
          </cell>
          <cell r="K744" t="str">
            <v>ExtremeContact DWS06</v>
          </cell>
          <cell r="L744" t="str">
            <v>235/35ZR19  91Y  ExtremeContact DWS06</v>
          </cell>
          <cell r="M744">
            <v>334.5</v>
          </cell>
          <cell r="N744">
            <v>170.59</v>
          </cell>
          <cell r="O744">
            <v>1</v>
          </cell>
          <cell r="P744">
            <v>171.59</v>
          </cell>
        </row>
        <row r="745">
          <cell r="C745" t="str">
            <v>15500000000</v>
          </cell>
          <cell r="D745" t="str">
            <v>-</v>
          </cell>
          <cell r="F745" t="str">
            <v>245/35R19</v>
          </cell>
          <cell r="G745">
            <v>93</v>
          </cell>
          <cell r="H745" t="str">
            <v>Y</v>
          </cell>
          <cell r="I745" t="str">
            <v>XL</v>
          </cell>
          <cell r="J745" t="str">
            <v>-</v>
          </cell>
          <cell r="K745" t="str">
            <v>ExtremeContact DWS06</v>
          </cell>
          <cell r="L745" t="str">
            <v>245/35ZR19  93Y  ExtremeContact DWS06</v>
          </cell>
          <cell r="M745">
            <v>367</v>
          </cell>
          <cell r="N745">
            <v>187.17</v>
          </cell>
          <cell r="O745">
            <v>1</v>
          </cell>
          <cell r="P745">
            <v>188.17</v>
          </cell>
        </row>
        <row r="746">
          <cell r="C746" t="str">
            <v>15500010000</v>
          </cell>
          <cell r="D746" t="str">
            <v>-</v>
          </cell>
          <cell r="F746" t="str">
            <v>245/40R19</v>
          </cell>
          <cell r="G746">
            <v>98</v>
          </cell>
          <cell r="H746" t="str">
            <v>Y</v>
          </cell>
          <cell r="I746" t="str">
            <v>XL</v>
          </cell>
          <cell r="J746" t="str">
            <v>-</v>
          </cell>
          <cell r="K746" t="str">
            <v>ExtremeContact DWS06</v>
          </cell>
          <cell r="L746" t="str">
            <v>245/40ZR19  98Y  ExtremeContact DWS06</v>
          </cell>
          <cell r="M746">
            <v>333.5</v>
          </cell>
          <cell r="N746">
            <v>170.08</v>
          </cell>
          <cell r="O746">
            <v>1</v>
          </cell>
          <cell r="P746">
            <v>171.08</v>
          </cell>
        </row>
        <row r="747">
          <cell r="C747" t="str">
            <v>15500020000</v>
          </cell>
          <cell r="D747" t="str">
            <v>-</v>
          </cell>
          <cell r="F747" t="str">
            <v>245/45R19</v>
          </cell>
          <cell r="G747">
            <v>98</v>
          </cell>
          <cell r="H747" t="str">
            <v>Y</v>
          </cell>
          <cell r="I747" t="str">
            <v>SL</v>
          </cell>
          <cell r="J747" t="str">
            <v>-</v>
          </cell>
          <cell r="K747" t="str">
            <v>ExtremeContact DWS06</v>
          </cell>
          <cell r="L747" t="str">
            <v>245/45ZR19  98Y  ExtremeContact DWS06</v>
          </cell>
          <cell r="M747">
            <v>315.5</v>
          </cell>
          <cell r="N747">
            <v>160.9</v>
          </cell>
          <cell r="O747">
            <v>1</v>
          </cell>
          <cell r="P747">
            <v>161.9</v>
          </cell>
        </row>
        <row r="748">
          <cell r="C748" t="str">
            <v>15500030000</v>
          </cell>
          <cell r="D748" t="str">
            <v>-</v>
          </cell>
          <cell r="F748" t="str">
            <v>245/50R19</v>
          </cell>
          <cell r="G748">
            <v>105</v>
          </cell>
          <cell r="H748" t="str">
            <v>Y</v>
          </cell>
          <cell r="I748" t="str">
            <v>XL</v>
          </cell>
          <cell r="J748" t="str">
            <v>-</v>
          </cell>
          <cell r="K748" t="str">
            <v>ExtremeContact DWS06</v>
          </cell>
          <cell r="L748" t="str">
            <v>245/50ZR19  105Y  ExtremeContact DWS06</v>
          </cell>
          <cell r="M748">
            <v>261</v>
          </cell>
          <cell r="N748">
            <v>133.11000000000001</v>
          </cell>
          <cell r="O748">
            <v>1</v>
          </cell>
          <cell r="P748">
            <v>134.11000000000001</v>
          </cell>
        </row>
        <row r="749">
          <cell r="C749" t="str">
            <v>15500040000</v>
          </cell>
          <cell r="D749" t="str">
            <v>-</v>
          </cell>
          <cell r="F749" t="str">
            <v>255/35R19</v>
          </cell>
          <cell r="G749">
            <v>96</v>
          </cell>
          <cell r="H749" t="str">
            <v>Y</v>
          </cell>
          <cell r="I749" t="str">
            <v>XL</v>
          </cell>
          <cell r="J749" t="str">
            <v>-</v>
          </cell>
          <cell r="K749" t="str">
            <v>ExtremeContact DWS06</v>
          </cell>
          <cell r="L749" t="str">
            <v>255/35ZR19  96Y  ExtremeContact DWS06</v>
          </cell>
          <cell r="M749">
            <v>348.5</v>
          </cell>
          <cell r="N749">
            <v>177.73</v>
          </cell>
          <cell r="O749">
            <v>1</v>
          </cell>
          <cell r="P749">
            <v>178.73</v>
          </cell>
        </row>
        <row r="750">
          <cell r="C750" t="str">
            <v>15500050000</v>
          </cell>
          <cell r="D750" t="str">
            <v>-</v>
          </cell>
          <cell r="F750" t="str">
            <v>255/40R19</v>
          </cell>
          <cell r="G750">
            <v>100</v>
          </cell>
          <cell r="H750" t="str">
            <v>Y</v>
          </cell>
          <cell r="I750" t="str">
            <v>XL</v>
          </cell>
          <cell r="J750" t="str">
            <v>-</v>
          </cell>
          <cell r="K750" t="str">
            <v>ExtremeContact DWS06</v>
          </cell>
          <cell r="L750" t="str">
            <v>255/40ZR19  100Y  ExtremeContact DWS06</v>
          </cell>
          <cell r="M750">
            <v>353.5</v>
          </cell>
          <cell r="N750">
            <v>180.28</v>
          </cell>
          <cell r="O750">
            <v>1</v>
          </cell>
          <cell r="P750">
            <v>181.28</v>
          </cell>
        </row>
        <row r="751">
          <cell r="C751" t="str">
            <v>15500060000</v>
          </cell>
          <cell r="D751" t="str">
            <v>-</v>
          </cell>
          <cell r="F751" t="str">
            <v>255/50R19</v>
          </cell>
          <cell r="G751">
            <v>107</v>
          </cell>
          <cell r="H751" t="str">
            <v>W</v>
          </cell>
          <cell r="I751" t="str">
            <v>XL</v>
          </cell>
          <cell r="J751" t="str">
            <v>-</v>
          </cell>
          <cell r="K751" t="str">
            <v>ExtremeContact DWS06</v>
          </cell>
          <cell r="L751" t="str">
            <v>255/50ZR19  107W  ExtremeContact DWS06</v>
          </cell>
          <cell r="M751">
            <v>371.5</v>
          </cell>
          <cell r="N751">
            <v>189.46</v>
          </cell>
          <cell r="O751">
            <v>1</v>
          </cell>
          <cell r="P751">
            <v>190.46</v>
          </cell>
        </row>
        <row r="752">
          <cell r="C752" t="str">
            <v>15500070000</v>
          </cell>
          <cell r="D752" t="str">
            <v>-</v>
          </cell>
          <cell r="F752" t="str">
            <v>265/30R19</v>
          </cell>
          <cell r="G752">
            <v>93</v>
          </cell>
          <cell r="H752" t="str">
            <v>Y</v>
          </cell>
          <cell r="I752" t="str">
            <v>XL</v>
          </cell>
          <cell r="J752" t="str">
            <v>-</v>
          </cell>
          <cell r="K752" t="str">
            <v>ExtremeContact DWS06</v>
          </cell>
          <cell r="L752" t="str">
            <v>265/30ZR19  93Y  ExtremeContact DWS06</v>
          </cell>
          <cell r="M752">
            <v>408.5</v>
          </cell>
          <cell r="N752">
            <v>208.33</v>
          </cell>
          <cell r="O752">
            <v>1</v>
          </cell>
          <cell r="P752">
            <v>209.33</v>
          </cell>
        </row>
        <row r="753">
          <cell r="C753" t="str">
            <v>15500080000</v>
          </cell>
          <cell r="D753" t="str">
            <v>-</v>
          </cell>
          <cell r="F753" t="str">
            <v>265/35R19</v>
          </cell>
          <cell r="G753">
            <v>98</v>
          </cell>
          <cell r="H753" t="str">
            <v>Y</v>
          </cell>
          <cell r="I753" t="str">
            <v>XL</v>
          </cell>
          <cell r="J753" t="str">
            <v>-</v>
          </cell>
          <cell r="K753" t="str">
            <v>ExtremeContact DWS06</v>
          </cell>
          <cell r="L753" t="str">
            <v>265/35ZR19  98Y  ExtremeContact DWS06</v>
          </cell>
          <cell r="M753">
            <v>395</v>
          </cell>
          <cell r="N753">
            <v>201.45</v>
          </cell>
          <cell r="O753">
            <v>1</v>
          </cell>
          <cell r="P753">
            <v>202.45</v>
          </cell>
        </row>
        <row r="754">
          <cell r="C754" t="str">
            <v>15500090000</v>
          </cell>
          <cell r="D754" t="str">
            <v>-</v>
          </cell>
          <cell r="F754" t="str">
            <v>275/30R19</v>
          </cell>
          <cell r="G754">
            <v>96</v>
          </cell>
          <cell r="H754" t="str">
            <v>Y</v>
          </cell>
          <cell r="I754" t="str">
            <v>XL</v>
          </cell>
          <cell r="J754" t="str">
            <v>-</v>
          </cell>
          <cell r="K754" t="str">
            <v>ExtremeContact DWS06</v>
          </cell>
          <cell r="L754" t="str">
            <v>275/30ZR19  96Y  ExtremeContact DWS06</v>
          </cell>
          <cell r="M754">
            <v>380</v>
          </cell>
          <cell r="N754">
            <v>193.8</v>
          </cell>
          <cell r="O754">
            <v>1</v>
          </cell>
          <cell r="P754">
            <v>194.8</v>
          </cell>
        </row>
        <row r="755">
          <cell r="C755" t="str">
            <v>15500110000</v>
          </cell>
          <cell r="D755" t="str">
            <v>-</v>
          </cell>
          <cell r="F755" t="str">
            <v>275/35R19</v>
          </cell>
          <cell r="G755">
            <v>100</v>
          </cell>
          <cell r="H755" t="str">
            <v>Y</v>
          </cell>
          <cell r="I755" t="str">
            <v>XL</v>
          </cell>
          <cell r="J755" t="str">
            <v>-</v>
          </cell>
          <cell r="K755" t="str">
            <v>ExtremeContact DWS06</v>
          </cell>
          <cell r="L755" t="str">
            <v>275/35ZR19  100Y  ExtremeContact DWS06</v>
          </cell>
          <cell r="M755">
            <v>380.5</v>
          </cell>
          <cell r="N755">
            <v>194.05</v>
          </cell>
          <cell r="O755">
            <v>1</v>
          </cell>
          <cell r="P755">
            <v>195.05</v>
          </cell>
        </row>
        <row r="756">
          <cell r="C756" t="str">
            <v>15500120000</v>
          </cell>
          <cell r="D756" t="str">
            <v>-</v>
          </cell>
          <cell r="F756" t="str">
            <v>275/40R19</v>
          </cell>
          <cell r="G756">
            <v>101</v>
          </cell>
          <cell r="H756" t="str">
            <v>Y</v>
          </cell>
          <cell r="I756" t="str">
            <v>SL</v>
          </cell>
          <cell r="J756" t="str">
            <v>-</v>
          </cell>
          <cell r="K756" t="str">
            <v>ExtremeContact DWS06</v>
          </cell>
          <cell r="L756" t="str">
            <v>275/40ZR19  101Y  ExtremeContact DWS06</v>
          </cell>
          <cell r="M756">
            <v>411</v>
          </cell>
          <cell r="N756">
            <v>209.61</v>
          </cell>
          <cell r="O756">
            <v>1</v>
          </cell>
          <cell r="P756">
            <v>210.61</v>
          </cell>
        </row>
        <row r="757">
          <cell r="C757" t="str">
            <v>15500130000</v>
          </cell>
          <cell r="D757" t="str">
            <v>-</v>
          </cell>
          <cell r="F757" t="str">
            <v>275/45R19</v>
          </cell>
          <cell r="G757">
            <v>108</v>
          </cell>
          <cell r="H757" t="str">
            <v>W</v>
          </cell>
          <cell r="I757" t="str">
            <v>XL</v>
          </cell>
          <cell r="J757" t="str">
            <v>-</v>
          </cell>
          <cell r="K757" t="str">
            <v>ExtremeContact DWS06</v>
          </cell>
          <cell r="L757" t="str">
            <v>275/45ZR19  108W  ExtremeContact DWS06</v>
          </cell>
          <cell r="M757">
            <v>431.5</v>
          </cell>
          <cell r="N757">
            <v>220.06</v>
          </cell>
          <cell r="O757">
            <v>1</v>
          </cell>
          <cell r="P757">
            <v>221.06</v>
          </cell>
        </row>
        <row r="758">
          <cell r="C758" t="str">
            <v>15500140000</v>
          </cell>
          <cell r="D758" t="str">
            <v>-</v>
          </cell>
          <cell r="F758" t="str">
            <v>285/30R19</v>
          </cell>
          <cell r="G758">
            <v>98</v>
          </cell>
          <cell r="H758" t="str">
            <v>Y</v>
          </cell>
          <cell r="I758" t="str">
            <v>XL</v>
          </cell>
          <cell r="J758" t="str">
            <v>-</v>
          </cell>
          <cell r="K758" t="str">
            <v>ExtremeContact DWS06</v>
          </cell>
          <cell r="L758" t="str">
            <v>285/30ZR19  98Y  ExtremeContact DWS06</v>
          </cell>
          <cell r="M758">
            <v>423</v>
          </cell>
          <cell r="N758">
            <v>215.73</v>
          </cell>
          <cell r="O758">
            <v>1</v>
          </cell>
          <cell r="P758">
            <v>216.73</v>
          </cell>
        </row>
        <row r="759">
          <cell r="C759" t="str">
            <v>15500160000</v>
          </cell>
          <cell r="D759" t="str">
            <v>-</v>
          </cell>
          <cell r="F759" t="str">
            <v>285/35R19</v>
          </cell>
          <cell r="G759">
            <v>99</v>
          </cell>
          <cell r="H759" t="str">
            <v>Y</v>
          </cell>
          <cell r="I759" t="str">
            <v>SL</v>
          </cell>
          <cell r="J759" t="str">
            <v>-</v>
          </cell>
          <cell r="K759" t="str">
            <v>ExtremeContact DWS06</v>
          </cell>
          <cell r="L759" t="str">
            <v>285/35ZR19  99Y  ExtremeContact DWS06</v>
          </cell>
          <cell r="M759">
            <v>477</v>
          </cell>
          <cell r="N759">
            <v>243.27</v>
          </cell>
          <cell r="O759">
            <v>1</v>
          </cell>
          <cell r="P759">
            <v>244.27</v>
          </cell>
        </row>
        <row r="760">
          <cell r="C760" t="str">
            <v>15500170000</v>
          </cell>
          <cell r="D760" t="str">
            <v>-</v>
          </cell>
          <cell r="F760" t="str">
            <v>245/35R20</v>
          </cell>
          <cell r="G760">
            <v>95</v>
          </cell>
          <cell r="H760" t="str">
            <v>Y</v>
          </cell>
          <cell r="I760" t="str">
            <v>XL</v>
          </cell>
          <cell r="J760" t="str">
            <v>-</v>
          </cell>
          <cell r="K760" t="str">
            <v>ExtremeContact DWS06</v>
          </cell>
          <cell r="L760" t="str">
            <v>245/35ZR20  95Y  ExtremeContact DWS06</v>
          </cell>
          <cell r="M760">
            <v>317.5</v>
          </cell>
          <cell r="N760">
            <v>161.91999999999999</v>
          </cell>
          <cell r="O760">
            <v>1</v>
          </cell>
          <cell r="P760">
            <v>162.91999999999999</v>
          </cell>
        </row>
        <row r="761">
          <cell r="C761" t="str">
            <v>15500180000</v>
          </cell>
          <cell r="D761" t="str">
            <v>-</v>
          </cell>
          <cell r="F761" t="str">
            <v>245/40R20</v>
          </cell>
          <cell r="G761">
            <v>99</v>
          </cell>
          <cell r="H761" t="str">
            <v>Y</v>
          </cell>
          <cell r="I761" t="str">
            <v>XL</v>
          </cell>
          <cell r="J761" t="str">
            <v>-</v>
          </cell>
          <cell r="K761" t="str">
            <v>ExtremeContact DWS06</v>
          </cell>
          <cell r="L761" t="str">
            <v>245/40ZR20  99Y  ExtremeContact DWS06</v>
          </cell>
          <cell r="M761">
            <v>389.5</v>
          </cell>
          <cell r="N761">
            <v>198.64</v>
          </cell>
          <cell r="O761">
            <v>1</v>
          </cell>
          <cell r="P761">
            <v>199.64</v>
          </cell>
        </row>
        <row r="762">
          <cell r="C762" t="str">
            <v>15500190000</v>
          </cell>
          <cell r="D762" t="str">
            <v>-</v>
          </cell>
          <cell r="F762" t="str">
            <v>245/45R20</v>
          </cell>
          <cell r="G762">
            <v>103</v>
          </cell>
          <cell r="H762" t="str">
            <v>Y</v>
          </cell>
          <cell r="I762" t="str">
            <v>XL</v>
          </cell>
          <cell r="J762" t="str">
            <v>-</v>
          </cell>
          <cell r="K762" t="str">
            <v>ExtremeContact DWS06</v>
          </cell>
          <cell r="L762" t="str">
            <v>245/45ZR20  103Y  ExtremeContact DWS06</v>
          </cell>
          <cell r="M762">
            <v>378</v>
          </cell>
          <cell r="N762">
            <v>192.78</v>
          </cell>
          <cell r="O762">
            <v>1</v>
          </cell>
          <cell r="P762">
            <v>193.78</v>
          </cell>
        </row>
        <row r="763">
          <cell r="C763" t="str">
            <v>15500200000</v>
          </cell>
          <cell r="D763" t="str">
            <v>-</v>
          </cell>
          <cell r="F763" t="str">
            <v>255/35R20</v>
          </cell>
          <cell r="G763">
            <v>97</v>
          </cell>
          <cell r="H763" t="str">
            <v>W</v>
          </cell>
          <cell r="I763" t="str">
            <v>XL</v>
          </cell>
          <cell r="J763" t="str">
            <v>-</v>
          </cell>
          <cell r="K763" t="str">
            <v>ExtremeContact DWS06</v>
          </cell>
          <cell r="L763" t="str">
            <v>255/35ZR20  97W  ExtremeContact DWS06</v>
          </cell>
          <cell r="M763">
            <v>349.5</v>
          </cell>
          <cell r="N763">
            <v>178.24</v>
          </cell>
          <cell r="O763">
            <v>1</v>
          </cell>
          <cell r="P763">
            <v>179.24</v>
          </cell>
        </row>
        <row r="764">
          <cell r="C764" t="str">
            <v>15500210000</v>
          </cell>
          <cell r="D764" t="str">
            <v>-</v>
          </cell>
          <cell r="F764" t="str">
            <v>255/45R20</v>
          </cell>
          <cell r="G764">
            <v>105</v>
          </cell>
          <cell r="H764" t="str">
            <v>Y</v>
          </cell>
          <cell r="I764" t="str">
            <v>XL</v>
          </cell>
          <cell r="J764" t="str">
            <v>-</v>
          </cell>
          <cell r="K764" t="str">
            <v>ExtremeContact DWS06</v>
          </cell>
          <cell r="L764" t="str">
            <v>255/45ZR20  105Y  ExtremeContact DWS06</v>
          </cell>
          <cell r="M764">
            <v>335</v>
          </cell>
          <cell r="N764">
            <v>170.85</v>
          </cell>
          <cell r="O764">
            <v>1</v>
          </cell>
          <cell r="P764">
            <v>171.85</v>
          </cell>
        </row>
        <row r="765">
          <cell r="C765" t="str">
            <v>15500220000</v>
          </cell>
          <cell r="D765" t="str">
            <v>-</v>
          </cell>
          <cell r="F765" t="str">
            <v>255/50R20</v>
          </cell>
          <cell r="G765">
            <v>109</v>
          </cell>
          <cell r="H765" t="str">
            <v>Y</v>
          </cell>
          <cell r="I765" t="str">
            <v>XL</v>
          </cell>
          <cell r="J765" t="str">
            <v>-</v>
          </cell>
          <cell r="K765" t="str">
            <v>ExtremeContact DWS06</v>
          </cell>
          <cell r="L765" t="str">
            <v>255/50ZR20  109Y  ExtremeContact DWS06</v>
          </cell>
          <cell r="M765">
            <v>441.5</v>
          </cell>
          <cell r="N765">
            <v>225.16</v>
          </cell>
          <cell r="O765">
            <v>1</v>
          </cell>
          <cell r="P765">
            <v>226.16</v>
          </cell>
        </row>
        <row r="766">
          <cell r="C766" t="str">
            <v>15500230000</v>
          </cell>
          <cell r="D766" t="str">
            <v>-</v>
          </cell>
          <cell r="F766" t="str">
            <v>265/35R20</v>
          </cell>
          <cell r="G766">
            <v>99</v>
          </cell>
          <cell r="H766" t="str">
            <v>Y</v>
          </cell>
          <cell r="I766" t="str">
            <v>XL</v>
          </cell>
          <cell r="J766" t="str">
            <v>-</v>
          </cell>
          <cell r="K766" t="str">
            <v>ExtremeContact DWS06</v>
          </cell>
          <cell r="L766" t="str">
            <v>265/35ZR20  99Y  ExtremeContact DWS06</v>
          </cell>
          <cell r="M766">
            <v>514.5</v>
          </cell>
          <cell r="N766">
            <v>262.39</v>
          </cell>
          <cell r="O766">
            <v>1</v>
          </cell>
          <cell r="P766">
            <v>263.39</v>
          </cell>
        </row>
        <row r="767">
          <cell r="C767" t="str">
            <v>15500240000</v>
          </cell>
          <cell r="D767" t="str">
            <v>-</v>
          </cell>
          <cell r="F767" t="str">
            <v>265/45R20</v>
          </cell>
          <cell r="G767">
            <v>104</v>
          </cell>
          <cell r="H767" t="str">
            <v>Y</v>
          </cell>
          <cell r="I767" t="str">
            <v>SL</v>
          </cell>
          <cell r="J767" t="str">
            <v>-</v>
          </cell>
          <cell r="K767" t="str">
            <v>ExtremeContact DWS06</v>
          </cell>
          <cell r="L767" t="str">
            <v>265/45ZR20  104Y  ExtremeContact DWS06</v>
          </cell>
          <cell r="M767">
            <v>462.5</v>
          </cell>
          <cell r="N767">
            <v>235.87</v>
          </cell>
          <cell r="O767">
            <v>1</v>
          </cell>
          <cell r="P767">
            <v>236.87</v>
          </cell>
        </row>
        <row r="768">
          <cell r="C768" t="str">
            <v>15500250000</v>
          </cell>
          <cell r="D768" t="str">
            <v>-</v>
          </cell>
          <cell r="F768" t="str">
            <v>275/30R20</v>
          </cell>
          <cell r="G768">
            <v>97</v>
          </cell>
          <cell r="H768" t="str">
            <v>Y</v>
          </cell>
          <cell r="I768" t="str">
            <v>XL</v>
          </cell>
          <cell r="J768" t="str">
            <v>-</v>
          </cell>
          <cell r="K768" t="str">
            <v>ExtremeContact DWS06</v>
          </cell>
          <cell r="L768" t="str">
            <v>275/30ZR20  97Y  ExtremeContact DWS06</v>
          </cell>
          <cell r="M768">
            <v>434.5</v>
          </cell>
          <cell r="N768">
            <v>221.59</v>
          </cell>
          <cell r="O768">
            <v>1</v>
          </cell>
          <cell r="P768">
            <v>222.59</v>
          </cell>
        </row>
        <row r="769">
          <cell r="C769" t="str">
            <v>15500260000</v>
          </cell>
          <cell r="D769" t="str">
            <v>-</v>
          </cell>
          <cell r="F769" t="str">
            <v>275/35R20</v>
          </cell>
          <cell r="G769">
            <v>102</v>
          </cell>
          <cell r="H769" t="str">
            <v>Y</v>
          </cell>
          <cell r="I769" t="str">
            <v>XL</v>
          </cell>
          <cell r="J769" t="str">
            <v>-</v>
          </cell>
          <cell r="K769" t="str">
            <v>ExtremeContact DWS06</v>
          </cell>
          <cell r="L769" t="str">
            <v>275/35ZR20  102Y  ExtremeContact DWS06</v>
          </cell>
          <cell r="M769">
            <v>364</v>
          </cell>
          <cell r="N769">
            <v>185.64</v>
          </cell>
          <cell r="O769">
            <v>1</v>
          </cell>
          <cell r="P769">
            <v>186.64</v>
          </cell>
        </row>
        <row r="770">
          <cell r="C770" t="str">
            <v>15500270000</v>
          </cell>
          <cell r="D770" t="str">
            <v>-</v>
          </cell>
          <cell r="F770" t="str">
            <v>275/40R20</v>
          </cell>
          <cell r="G770">
            <v>106</v>
          </cell>
          <cell r="H770" t="str">
            <v>Y</v>
          </cell>
          <cell r="I770" t="str">
            <v>XL</v>
          </cell>
          <cell r="J770" t="str">
            <v>-</v>
          </cell>
          <cell r="K770" t="str">
            <v>ExtremeContact DWS06</v>
          </cell>
          <cell r="L770" t="str">
            <v>275/40ZR20  106Y  ExtremeContact DWS06</v>
          </cell>
          <cell r="M770">
            <v>431</v>
          </cell>
          <cell r="N770">
            <v>219.81</v>
          </cell>
          <cell r="O770">
            <v>1</v>
          </cell>
          <cell r="P770">
            <v>220.81</v>
          </cell>
        </row>
        <row r="771">
          <cell r="C771" t="str">
            <v>15500280000</v>
          </cell>
          <cell r="D771" t="str">
            <v>-</v>
          </cell>
          <cell r="F771" t="str">
            <v>275/45R20</v>
          </cell>
          <cell r="G771">
            <v>110</v>
          </cell>
          <cell r="H771" t="str">
            <v>W</v>
          </cell>
          <cell r="I771" t="str">
            <v>XL</v>
          </cell>
          <cell r="J771" t="str">
            <v>-</v>
          </cell>
          <cell r="K771" t="str">
            <v>ExtremeContact DWS06</v>
          </cell>
          <cell r="L771" t="str">
            <v>275/45ZR20  110W  ExtremeContact DWS06</v>
          </cell>
          <cell r="M771">
            <v>410.5</v>
          </cell>
          <cell r="N771">
            <v>209.35</v>
          </cell>
          <cell r="O771">
            <v>1</v>
          </cell>
          <cell r="P771">
            <v>210.35</v>
          </cell>
        </row>
        <row r="772">
          <cell r="C772" t="str">
            <v>15500290000</v>
          </cell>
          <cell r="D772" t="str">
            <v>-</v>
          </cell>
          <cell r="F772" t="str">
            <v>285/30R20</v>
          </cell>
          <cell r="G772">
            <v>99</v>
          </cell>
          <cell r="H772" t="str">
            <v>W</v>
          </cell>
          <cell r="I772" t="str">
            <v>XL</v>
          </cell>
          <cell r="J772" t="str">
            <v>-</v>
          </cell>
          <cell r="K772" t="str">
            <v>ExtremeContact DWS06</v>
          </cell>
          <cell r="L772" t="str">
            <v>285/30ZR20  99W  ExtremeContact DWS06</v>
          </cell>
          <cell r="M772">
            <v>437.5</v>
          </cell>
          <cell r="N772">
            <v>223.12</v>
          </cell>
          <cell r="O772">
            <v>1</v>
          </cell>
          <cell r="P772">
            <v>224.12</v>
          </cell>
        </row>
        <row r="773">
          <cell r="C773" t="str">
            <v>15500300000</v>
          </cell>
          <cell r="D773" t="str">
            <v>-</v>
          </cell>
          <cell r="F773" t="str">
            <v>295/40R20</v>
          </cell>
          <cell r="G773">
            <v>110</v>
          </cell>
          <cell r="H773" t="str">
            <v>W</v>
          </cell>
          <cell r="I773" t="str">
            <v>XL</v>
          </cell>
          <cell r="J773" t="str">
            <v>-</v>
          </cell>
          <cell r="K773" t="str">
            <v>ExtremeContact DWS06</v>
          </cell>
          <cell r="L773" t="str">
            <v>295/40ZR20  110W  ExtremeContact DWS06</v>
          </cell>
          <cell r="M773">
            <v>524.5</v>
          </cell>
          <cell r="N773">
            <v>267.49</v>
          </cell>
          <cell r="O773">
            <v>1</v>
          </cell>
          <cell r="P773">
            <v>268.49</v>
          </cell>
        </row>
        <row r="774">
          <cell r="C774" t="str">
            <v>15500310000</v>
          </cell>
          <cell r="D774" t="str">
            <v>-</v>
          </cell>
          <cell r="F774" t="str">
            <v>315/35R20</v>
          </cell>
          <cell r="G774">
            <v>110</v>
          </cell>
          <cell r="H774" t="str">
            <v>Y</v>
          </cell>
          <cell r="I774" t="str">
            <v>XL</v>
          </cell>
          <cell r="J774" t="str">
            <v>-</v>
          </cell>
          <cell r="K774" t="str">
            <v>ExtremeContact DWS06</v>
          </cell>
          <cell r="L774" t="str">
            <v>315/35ZR20  110Y  ExtremeContact DWS06</v>
          </cell>
          <cell r="M774">
            <v>507</v>
          </cell>
          <cell r="N774">
            <v>258.57</v>
          </cell>
          <cell r="O774">
            <v>1</v>
          </cell>
          <cell r="P774">
            <v>259.57</v>
          </cell>
        </row>
        <row r="775">
          <cell r="C775" t="str">
            <v>15500320000</v>
          </cell>
          <cell r="D775" t="str">
            <v>-</v>
          </cell>
          <cell r="F775" t="str">
            <v>295/35R21</v>
          </cell>
          <cell r="G775">
            <v>107</v>
          </cell>
          <cell r="H775" t="str">
            <v>Y</v>
          </cell>
          <cell r="I775" t="str">
            <v>XL</v>
          </cell>
          <cell r="J775" t="str">
            <v>-</v>
          </cell>
          <cell r="K775" t="str">
            <v>ExtremeContact DWS06</v>
          </cell>
          <cell r="L775" t="str">
            <v>295/35ZR21  107Y  ExtremeContact DWS06</v>
          </cell>
          <cell r="M775">
            <v>527.5</v>
          </cell>
          <cell r="N775">
            <v>269.02</v>
          </cell>
          <cell r="O775">
            <v>1</v>
          </cell>
          <cell r="P775">
            <v>270.02</v>
          </cell>
        </row>
        <row r="776">
          <cell r="C776" t="str">
            <v>15500330000</v>
          </cell>
          <cell r="D776" t="str">
            <v>-</v>
          </cell>
          <cell r="F776" t="str">
            <v>295/40R21</v>
          </cell>
          <cell r="G776">
            <v>111</v>
          </cell>
          <cell r="H776" t="str">
            <v>Y</v>
          </cell>
          <cell r="I776" t="str">
            <v>XL</v>
          </cell>
          <cell r="J776" t="str">
            <v>-</v>
          </cell>
          <cell r="K776" t="str">
            <v>ExtremeContact DWS06</v>
          </cell>
          <cell r="L776" t="str">
            <v>295/40ZR21  111Y  ExtremeContact DWS06</v>
          </cell>
          <cell r="M776">
            <v>559</v>
          </cell>
          <cell r="N776">
            <v>285.08999999999997</v>
          </cell>
          <cell r="O776">
            <v>1</v>
          </cell>
          <cell r="P776">
            <v>286.08999999999997</v>
          </cell>
        </row>
        <row r="777">
          <cell r="C777" t="str">
            <v>15500340000</v>
          </cell>
          <cell r="D777" t="str">
            <v>-</v>
          </cell>
          <cell r="F777" t="str">
            <v>255/30R22</v>
          </cell>
          <cell r="G777">
            <v>95</v>
          </cell>
          <cell r="H777" t="str">
            <v>Y</v>
          </cell>
          <cell r="I777" t="str">
            <v>XL</v>
          </cell>
          <cell r="J777" t="str">
            <v>-</v>
          </cell>
          <cell r="K777" t="str">
            <v>ExtremeContact DWS06</v>
          </cell>
          <cell r="L777" t="str">
            <v>255/30ZR22  95Y  ExtremeContact DWS06</v>
          </cell>
          <cell r="M777">
            <v>400.5</v>
          </cell>
          <cell r="N777">
            <v>204.25</v>
          </cell>
          <cell r="O777">
            <v>1</v>
          </cell>
          <cell r="P777">
            <v>205.25</v>
          </cell>
        </row>
        <row r="778">
          <cell r="C778" t="str">
            <v>15500350000</v>
          </cell>
          <cell r="D778" t="str">
            <v>-</v>
          </cell>
          <cell r="F778" t="str">
            <v>265/30R22</v>
          </cell>
          <cell r="G778">
            <v>97</v>
          </cell>
          <cell r="H778" t="str">
            <v>Y</v>
          </cell>
          <cell r="I778" t="str">
            <v>XL</v>
          </cell>
          <cell r="J778" t="str">
            <v>-</v>
          </cell>
          <cell r="K778" t="str">
            <v>ExtremeContact DWS06</v>
          </cell>
          <cell r="L778" t="str">
            <v>265/30ZR22  97Y  ExtremeContact DWS06</v>
          </cell>
          <cell r="M778">
            <v>495.5</v>
          </cell>
          <cell r="N778">
            <v>252.7</v>
          </cell>
          <cell r="O778">
            <v>1</v>
          </cell>
          <cell r="P778">
            <v>253.7</v>
          </cell>
        </row>
        <row r="779">
          <cell r="C779" t="str">
            <v>15500360000</v>
          </cell>
          <cell r="D779" t="str">
            <v>-</v>
          </cell>
          <cell r="F779" t="str">
            <v>265/35R22</v>
          </cell>
          <cell r="G779">
            <v>102</v>
          </cell>
          <cell r="H779" t="str">
            <v>W</v>
          </cell>
          <cell r="I779" t="str">
            <v>XL</v>
          </cell>
          <cell r="J779" t="str">
            <v>-</v>
          </cell>
          <cell r="K779" t="str">
            <v>ExtremeContact DWS06</v>
          </cell>
          <cell r="L779" t="str">
            <v>265/35ZR22  102W  ExtremeContact DWS06</v>
          </cell>
          <cell r="M779">
            <v>332</v>
          </cell>
          <cell r="N779">
            <v>169.32</v>
          </cell>
          <cell r="O779">
            <v>1</v>
          </cell>
          <cell r="P779">
            <v>170.32</v>
          </cell>
        </row>
        <row r="780">
          <cell r="C780" t="str">
            <v>15500370000</v>
          </cell>
          <cell r="D780" t="str">
            <v>-</v>
          </cell>
          <cell r="F780" t="str">
            <v>265/40R22</v>
          </cell>
          <cell r="G780">
            <v>106</v>
          </cell>
          <cell r="H780" t="str">
            <v>W</v>
          </cell>
          <cell r="I780" t="str">
            <v>XL</v>
          </cell>
          <cell r="J780" t="str">
            <v>-</v>
          </cell>
          <cell r="K780" t="str">
            <v>ExtremeContact DWS06</v>
          </cell>
          <cell r="L780" t="str">
            <v>265/40ZR22  106W  ExtremeContact DWS06</v>
          </cell>
          <cell r="M780">
            <v>451.5</v>
          </cell>
          <cell r="N780">
            <v>230.26</v>
          </cell>
          <cell r="O780">
            <v>1</v>
          </cell>
          <cell r="P780">
            <v>231.26</v>
          </cell>
        </row>
        <row r="781">
          <cell r="C781" t="str">
            <v>15500380000</v>
          </cell>
          <cell r="D781" t="str">
            <v>-</v>
          </cell>
          <cell r="F781" t="str">
            <v>285/30R22</v>
          </cell>
          <cell r="G781">
            <v>101</v>
          </cell>
          <cell r="H781" t="str">
            <v>Y</v>
          </cell>
          <cell r="I781" t="str">
            <v>XL</v>
          </cell>
          <cell r="J781" t="str">
            <v>-</v>
          </cell>
          <cell r="K781" t="str">
            <v>ExtremeContact DWS06</v>
          </cell>
          <cell r="L781" t="str">
            <v>285/30ZR22  101Y  ExtremeContact DWS06</v>
          </cell>
          <cell r="M781">
            <v>434.5</v>
          </cell>
          <cell r="N781">
            <v>221.59</v>
          </cell>
          <cell r="O781">
            <v>1</v>
          </cell>
          <cell r="P781">
            <v>222.59</v>
          </cell>
        </row>
        <row r="782">
          <cell r="C782" t="str">
            <v>15500390000</v>
          </cell>
          <cell r="D782" t="str">
            <v>-</v>
          </cell>
          <cell r="F782" t="str">
            <v>285/35R22</v>
          </cell>
          <cell r="G782">
            <v>106</v>
          </cell>
          <cell r="H782" t="str">
            <v>W</v>
          </cell>
          <cell r="I782" t="str">
            <v>XL</v>
          </cell>
          <cell r="J782" t="str">
            <v>-</v>
          </cell>
          <cell r="K782" t="str">
            <v>ExtremeContact DWS06</v>
          </cell>
          <cell r="L782" t="str">
            <v>285/35ZR22  106W  ExtremeContact DWS06</v>
          </cell>
          <cell r="M782">
            <v>350.5</v>
          </cell>
          <cell r="N782">
            <v>178.75</v>
          </cell>
          <cell r="O782">
            <v>1</v>
          </cell>
          <cell r="P782">
            <v>179.75</v>
          </cell>
        </row>
        <row r="783">
          <cell r="C783" t="str">
            <v>15500400000</v>
          </cell>
          <cell r="D783" t="str">
            <v>-</v>
          </cell>
          <cell r="F783" t="str">
            <v>295/25R22</v>
          </cell>
          <cell r="G783">
            <v>97</v>
          </cell>
          <cell r="H783" t="str">
            <v>Y</v>
          </cell>
          <cell r="I783" t="str">
            <v>XL</v>
          </cell>
          <cell r="J783" t="str">
            <v>-</v>
          </cell>
          <cell r="K783" t="str">
            <v>ExtremeContact DWS06</v>
          </cell>
          <cell r="L783" t="str">
            <v>295/25ZR22  97Y  ExtremeContact DWS06</v>
          </cell>
          <cell r="M783">
            <v>528.5</v>
          </cell>
          <cell r="N783">
            <v>269.52999999999997</v>
          </cell>
          <cell r="O783">
            <v>1</v>
          </cell>
          <cell r="P783">
            <v>270.52999999999997</v>
          </cell>
        </row>
        <row r="784">
          <cell r="C784" t="str">
            <v>15508380000</v>
          </cell>
          <cell r="D784" t="str">
            <v>--</v>
          </cell>
          <cell r="F784" t="str">
            <v>235/60R18</v>
          </cell>
          <cell r="G784">
            <v>107</v>
          </cell>
          <cell r="H784" t="str">
            <v>W</v>
          </cell>
          <cell r="I784" t="str">
            <v>XL</v>
          </cell>
          <cell r="J784" t="str">
            <v>-</v>
          </cell>
          <cell r="K784" t="str">
            <v>ExtremeContact DWS06</v>
          </cell>
          <cell r="L784" t="str">
            <v>235/60ZR18 107W XL ExtremeContact DWS06</v>
          </cell>
          <cell r="M784">
            <v>300</v>
          </cell>
          <cell r="N784">
            <v>153</v>
          </cell>
          <cell r="O784">
            <v>1</v>
          </cell>
          <cell r="P784">
            <v>154</v>
          </cell>
        </row>
        <row r="785">
          <cell r="C785" t="str">
            <v>15508390000</v>
          </cell>
          <cell r="D785" t="str">
            <v>--</v>
          </cell>
          <cell r="F785" t="str">
            <v>245/50R18</v>
          </cell>
          <cell r="G785">
            <v>100</v>
          </cell>
          <cell r="H785" t="str">
            <v>W</v>
          </cell>
          <cell r="I785" t="str">
            <v>SL</v>
          </cell>
          <cell r="J785" t="str">
            <v>-</v>
          </cell>
          <cell r="K785" t="str">
            <v>ExtremeContact DWS06</v>
          </cell>
          <cell r="L785" t="str">
            <v>245/50ZR18 100W ExtremeContact DWS06</v>
          </cell>
          <cell r="M785">
            <v>302</v>
          </cell>
          <cell r="N785">
            <v>154.02000000000001</v>
          </cell>
          <cell r="O785">
            <v>1</v>
          </cell>
          <cell r="P785">
            <v>155.02000000000001</v>
          </cell>
        </row>
        <row r="786">
          <cell r="C786" t="str">
            <v>15492510000</v>
          </cell>
          <cell r="D786" t="str">
            <v>-</v>
          </cell>
          <cell r="F786" t="str">
            <v>225/45R18</v>
          </cell>
          <cell r="G786">
            <v>91</v>
          </cell>
          <cell r="H786" t="str">
            <v>Y</v>
          </cell>
          <cell r="I786" t="str">
            <v>SL</v>
          </cell>
          <cell r="J786" t="str">
            <v>-</v>
          </cell>
          <cell r="K786" t="str">
            <v>ExtremeContact Sport</v>
          </cell>
          <cell r="L786" t="str">
            <v>225/45ZR18 91Y ExtremeContact Sport</v>
          </cell>
          <cell r="M786">
            <v>281.5</v>
          </cell>
          <cell r="N786">
            <v>143.56</v>
          </cell>
          <cell r="O786">
            <v>1</v>
          </cell>
          <cell r="P786">
            <v>144.56</v>
          </cell>
        </row>
        <row r="787">
          <cell r="C787" t="str">
            <v>15495980000</v>
          </cell>
          <cell r="D787" t="str">
            <v>-</v>
          </cell>
          <cell r="F787" t="str">
            <v>225/40R18</v>
          </cell>
          <cell r="G787">
            <v>92</v>
          </cell>
          <cell r="H787" t="str">
            <v>Y</v>
          </cell>
          <cell r="I787" t="str">
            <v>XL</v>
          </cell>
          <cell r="J787" t="str">
            <v>-</v>
          </cell>
          <cell r="K787" t="str">
            <v>ExtremeContact Sport</v>
          </cell>
          <cell r="L787" t="str">
            <v>225/40ZR18 92Y ExtremeContact Sport</v>
          </cell>
          <cell r="M787">
            <v>260.5</v>
          </cell>
          <cell r="N787">
            <v>132.85</v>
          </cell>
          <cell r="O787">
            <v>1</v>
          </cell>
          <cell r="P787">
            <v>133.85</v>
          </cell>
        </row>
        <row r="788">
          <cell r="C788" t="str">
            <v>15505140000</v>
          </cell>
          <cell r="D788" t="str">
            <v>-</v>
          </cell>
          <cell r="F788" t="str">
            <v>245/40R18</v>
          </cell>
          <cell r="G788">
            <v>97</v>
          </cell>
          <cell r="H788" t="str">
            <v>Y</v>
          </cell>
          <cell r="I788" t="str">
            <v>XL</v>
          </cell>
          <cell r="J788" t="str">
            <v>-</v>
          </cell>
          <cell r="K788" t="str">
            <v>ExtremeContact Sport</v>
          </cell>
          <cell r="L788" t="str">
            <v>245/40ZR18 97Y ExtremeContact Sport</v>
          </cell>
          <cell r="M788">
            <v>296</v>
          </cell>
          <cell r="N788">
            <v>150.96</v>
          </cell>
          <cell r="O788">
            <v>1</v>
          </cell>
          <cell r="P788">
            <v>151.96</v>
          </cell>
        </row>
        <row r="789">
          <cell r="C789" t="str">
            <v>15506470000</v>
          </cell>
          <cell r="D789" t="str">
            <v>-</v>
          </cell>
          <cell r="F789" t="str">
            <v>225/45R17</v>
          </cell>
          <cell r="G789">
            <v>91</v>
          </cell>
          <cell r="H789" t="str">
            <v>W</v>
          </cell>
          <cell r="I789" t="str">
            <v>SL</v>
          </cell>
          <cell r="J789" t="str">
            <v>-</v>
          </cell>
          <cell r="K789" t="str">
            <v>ExtremeContact Sport</v>
          </cell>
          <cell r="L789" t="str">
            <v>225/45ZR17 91W ExtremeContact Sport</v>
          </cell>
          <cell r="M789">
            <v>215.5</v>
          </cell>
          <cell r="N789">
            <v>109.9</v>
          </cell>
          <cell r="O789">
            <v>1</v>
          </cell>
          <cell r="P789">
            <v>110.9</v>
          </cell>
        </row>
        <row r="790">
          <cell r="C790" t="str">
            <v>15506480000</v>
          </cell>
          <cell r="D790" t="str">
            <v>-</v>
          </cell>
          <cell r="F790" t="str">
            <v>235/45R17</v>
          </cell>
          <cell r="G790">
            <v>94</v>
          </cell>
          <cell r="H790" t="str">
            <v>W</v>
          </cell>
          <cell r="I790" t="str">
            <v>SL</v>
          </cell>
          <cell r="J790" t="str">
            <v>-</v>
          </cell>
          <cell r="K790" t="str">
            <v>ExtremeContact Sport</v>
          </cell>
          <cell r="L790" t="str">
            <v>235/45ZR17 94W ExtremeContact Sport</v>
          </cell>
          <cell r="M790">
            <v>238.5</v>
          </cell>
          <cell r="N790">
            <v>121.63</v>
          </cell>
          <cell r="O790">
            <v>1</v>
          </cell>
          <cell r="P790">
            <v>122.63</v>
          </cell>
        </row>
        <row r="791">
          <cell r="C791" t="str">
            <v>15506490000</v>
          </cell>
          <cell r="D791" t="str">
            <v>-</v>
          </cell>
          <cell r="F791" t="str">
            <v>255/40R19</v>
          </cell>
          <cell r="G791">
            <v>100</v>
          </cell>
          <cell r="H791" t="str">
            <v>Y</v>
          </cell>
          <cell r="I791" t="str">
            <v>XL</v>
          </cell>
          <cell r="J791" t="str">
            <v>-</v>
          </cell>
          <cell r="K791" t="str">
            <v>ExtremeContact Sport</v>
          </cell>
          <cell r="L791" t="str">
            <v>255/40ZR19 100Y ExtremeContact Sport</v>
          </cell>
          <cell r="M791">
            <v>377</v>
          </cell>
          <cell r="N791">
            <v>192.27</v>
          </cell>
          <cell r="O791">
            <v>1</v>
          </cell>
          <cell r="P791">
            <v>193.27</v>
          </cell>
        </row>
        <row r="792">
          <cell r="C792" t="str">
            <v>15506500000</v>
          </cell>
          <cell r="D792" t="str">
            <v>-</v>
          </cell>
          <cell r="F792" t="str">
            <v>245/40R17</v>
          </cell>
          <cell r="G792">
            <v>91</v>
          </cell>
          <cell r="H792" t="str">
            <v>W</v>
          </cell>
          <cell r="I792" t="str">
            <v>SL</v>
          </cell>
          <cell r="J792" t="str">
            <v>-</v>
          </cell>
          <cell r="K792" t="str">
            <v>ExtremeContact Sport</v>
          </cell>
          <cell r="L792" t="str">
            <v>245/40ZR17 91W ExtremeContact Sport</v>
          </cell>
          <cell r="M792">
            <v>253</v>
          </cell>
          <cell r="N792">
            <v>129.03</v>
          </cell>
          <cell r="O792">
            <v>1</v>
          </cell>
          <cell r="P792">
            <v>130.03</v>
          </cell>
        </row>
        <row r="793">
          <cell r="C793" t="str">
            <v>15506510000</v>
          </cell>
          <cell r="D793" t="str">
            <v>-</v>
          </cell>
          <cell r="F793" t="str">
            <v>255/35R19</v>
          </cell>
          <cell r="G793">
            <v>96</v>
          </cell>
          <cell r="H793" t="str">
            <v>Y</v>
          </cell>
          <cell r="I793" t="str">
            <v>XL</v>
          </cell>
          <cell r="J793" t="str">
            <v>-</v>
          </cell>
          <cell r="K793" t="str">
            <v>ExtremeContact Sport</v>
          </cell>
          <cell r="L793" t="str">
            <v>255/35ZR19 96Y ExtremeContact Sport</v>
          </cell>
          <cell r="M793">
            <v>359</v>
          </cell>
          <cell r="N793">
            <v>183.09</v>
          </cell>
          <cell r="O793">
            <v>1</v>
          </cell>
          <cell r="P793">
            <v>184.09</v>
          </cell>
        </row>
        <row r="794">
          <cell r="C794" t="str">
            <v>15506520000</v>
          </cell>
          <cell r="D794" t="str">
            <v>-</v>
          </cell>
          <cell r="F794" t="str">
            <v>285/35R19</v>
          </cell>
          <cell r="G794">
            <v>99</v>
          </cell>
          <cell r="H794" t="str">
            <v>Y</v>
          </cell>
          <cell r="I794" t="str">
            <v>SL</v>
          </cell>
          <cell r="J794" t="str">
            <v>-</v>
          </cell>
          <cell r="K794" t="str">
            <v>ExtremeContact Sport</v>
          </cell>
          <cell r="L794" t="str">
            <v>285/35ZR19 99Y ExtremeContact Sport</v>
          </cell>
          <cell r="M794">
            <v>433.5</v>
          </cell>
          <cell r="N794">
            <v>221.08</v>
          </cell>
          <cell r="O794">
            <v>1</v>
          </cell>
          <cell r="P794">
            <v>222.08</v>
          </cell>
        </row>
        <row r="795">
          <cell r="C795" t="str">
            <v>15506530000</v>
          </cell>
          <cell r="D795" t="str">
            <v>-</v>
          </cell>
          <cell r="F795" t="str">
            <v>235/40R18</v>
          </cell>
          <cell r="G795">
            <v>95</v>
          </cell>
          <cell r="H795" t="str">
            <v>Y</v>
          </cell>
          <cell r="I795" t="str">
            <v>XL</v>
          </cell>
          <cell r="J795" t="str">
            <v>-</v>
          </cell>
          <cell r="K795" t="str">
            <v>ExtremeContact Sport</v>
          </cell>
          <cell r="L795" t="str">
            <v>235/40ZR18 95Y ExtremeContact Sport</v>
          </cell>
          <cell r="M795">
            <v>286.5</v>
          </cell>
          <cell r="N795">
            <v>146.11000000000001</v>
          </cell>
          <cell r="O795">
            <v>1</v>
          </cell>
          <cell r="P795">
            <v>147.11000000000001</v>
          </cell>
        </row>
        <row r="796">
          <cell r="C796" t="str">
            <v>15506540000</v>
          </cell>
          <cell r="D796" t="str">
            <v>-</v>
          </cell>
          <cell r="F796" t="str">
            <v>205/55R16</v>
          </cell>
          <cell r="G796">
            <v>91</v>
          </cell>
          <cell r="H796" t="str">
            <v>W</v>
          </cell>
          <cell r="I796" t="str">
            <v>SL</v>
          </cell>
          <cell r="J796" t="str">
            <v>-</v>
          </cell>
          <cell r="K796" t="str">
            <v>ExtremeContact Sport</v>
          </cell>
          <cell r="L796" t="str">
            <v>205/55ZR16 91W ExtremeContact Sport</v>
          </cell>
          <cell r="M796">
            <v>202.5</v>
          </cell>
          <cell r="N796">
            <v>103.27</v>
          </cell>
          <cell r="O796">
            <v>1</v>
          </cell>
          <cell r="P796">
            <v>104.27</v>
          </cell>
        </row>
        <row r="797">
          <cell r="C797" t="str">
            <v>15506550000</v>
          </cell>
          <cell r="D797" t="str">
            <v>-</v>
          </cell>
          <cell r="F797" t="str">
            <v>255/45R17</v>
          </cell>
          <cell r="G797">
            <v>98</v>
          </cell>
          <cell r="H797" t="str">
            <v>W</v>
          </cell>
          <cell r="I797" t="str">
            <v>SL</v>
          </cell>
          <cell r="J797" t="str">
            <v>-</v>
          </cell>
          <cell r="K797" t="str">
            <v>ExtremeContact Sport</v>
          </cell>
          <cell r="L797" t="str">
            <v>255/45ZR17 98W ExtremeContact Sport</v>
          </cell>
          <cell r="M797">
            <v>277</v>
          </cell>
          <cell r="N797">
            <v>141.27000000000001</v>
          </cell>
          <cell r="O797">
            <v>1</v>
          </cell>
          <cell r="P797">
            <v>142.27000000000001</v>
          </cell>
        </row>
        <row r="798">
          <cell r="C798" t="str">
            <v>15506560000</v>
          </cell>
          <cell r="D798" t="str">
            <v>-</v>
          </cell>
          <cell r="F798" t="str">
            <v>205/45R17</v>
          </cell>
          <cell r="G798">
            <v>88</v>
          </cell>
          <cell r="H798" t="str">
            <v>W</v>
          </cell>
          <cell r="I798" t="str">
            <v>XL</v>
          </cell>
          <cell r="J798" t="str">
            <v>-</v>
          </cell>
          <cell r="K798" t="str">
            <v>ExtremeContact Sport</v>
          </cell>
          <cell r="L798" t="str">
            <v>205/45ZR17 88W ExtremeContact Sport</v>
          </cell>
          <cell r="M798">
            <v>211</v>
          </cell>
          <cell r="N798">
            <v>107.61</v>
          </cell>
          <cell r="O798">
            <v>1</v>
          </cell>
          <cell r="P798">
            <v>108.61</v>
          </cell>
        </row>
        <row r="799">
          <cell r="C799" t="str">
            <v>15507030000</v>
          </cell>
          <cell r="D799" t="str">
            <v>-</v>
          </cell>
          <cell r="F799" t="str">
            <v>205/50R15</v>
          </cell>
          <cell r="G799">
            <v>86</v>
          </cell>
          <cell r="H799" t="str">
            <v>W</v>
          </cell>
          <cell r="I799" t="str">
            <v>SL</v>
          </cell>
          <cell r="J799" t="str">
            <v>-</v>
          </cell>
          <cell r="K799" t="str">
            <v>ExtremeContact Sport</v>
          </cell>
          <cell r="L799" t="str">
            <v>205/50R15 86W ExtremeContact Sport</v>
          </cell>
          <cell r="M799">
            <v>170</v>
          </cell>
          <cell r="N799">
            <v>86.7</v>
          </cell>
          <cell r="O799">
            <v>1</v>
          </cell>
          <cell r="P799">
            <v>87.7</v>
          </cell>
        </row>
        <row r="800">
          <cell r="C800" t="str">
            <v>15507040000</v>
          </cell>
          <cell r="D800" t="str">
            <v>-</v>
          </cell>
          <cell r="F800" t="str">
            <v>195/50R16</v>
          </cell>
          <cell r="G800">
            <v>84</v>
          </cell>
          <cell r="H800" t="str">
            <v>W</v>
          </cell>
          <cell r="I800" t="str">
            <v>SL</v>
          </cell>
          <cell r="J800" t="str">
            <v>-</v>
          </cell>
          <cell r="K800" t="str">
            <v>ExtremeContact Sport</v>
          </cell>
          <cell r="L800" t="str">
            <v>195/50ZR16 84W ExtremeContact Sport</v>
          </cell>
          <cell r="M800">
            <v>196.5</v>
          </cell>
          <cell r="N800">
            <v>100.21</v>
          </cell>
          <cell r="O800">
            <v>1</v>
          </cell>
          <cell r="P800">
            <v>101.21</v>
          </cell>
        </row>
        <row r="801">
          <cell r="C801" t="str">
            <v>15507050000</v>
          </cell>
          <cell r="D801" t="str">
            <v>-</v>
          </cell>
          <cell r="F801" t="str">
            <v>205/45R16</v>
          </cell>
          <cell r="G801">
            <v>83</v>
          </cell>
          <cell r="H801" t="str">
            <v>W</v>
          </cell>
          <cell r="I801" t="str">
            <v>SL</v>
          </cell>
          <cell r="J801" t="str">
            <v>-</v>
          </cell>
          <cell r="K801" t="str">
            <v>ExtremeContact Sport</v>
          </cell>
          <cell r="L801" t="str">
            <v>205/45ZR16 83W ExtremeContact Sport</v>
          </cell>
          <cell r="M801">
            <v>200.5</v>
          </cell>
          <cell r="N801">
            <v>102.25</v>
          </cell>
          <cell r="O801">
            <v>1</v>
          </cell>
          <cell r="P801">
            <v>103.25</v>
          </cell>
        </row>
        <row r="802">
          <cell r="C802" t="str">
            <v>15507060000</v>
          </cell>
          <cell r="D802" t="str">
            <v>-</v>
          </cell>
          <cell r="F802" t="str">
            <v>225/50R16</v>
          </cell>
          <cell r="G802">
            <v>92</v>
          </cell>
          <cell r="H802" t="str">
            <v>W</v>
          </cell>
          <cell r="I802" t="str">
            <v>SL</v>
          </cell>
          <cell r="J802" t="str">
            <v>-</v>
          </cell>
          <cell r="K802" t="str">
            <v>ExtremeContact Sport</v>
          </cell>
          <cell r="L802" t="str">
            <v>225/50ZR16 92W ExtremeContact Sport</v>
          </cell>
          <cell r="M802">
            <v>188.5</v>
          </cell>
          <cell r="N802">
            <v>96.13</v>
          </cell>
          <cell r="O802">
            <v>1</v>
          </cell>
          <cell r="P802">
            <v>97.13</v>
          </cell>
        </row>
        <row r="803">
          <cell r="C803" t="str">
            <v>15507070000</v>
          </cell>
          <cell r="D803" t="str">
            <v>-</v>
          </cell>
          <cell r="F803" t="str">
            <v>205/50R17</v>
          </cell>
          <cell r="G803">
            <v>93</v>
          </cell>
          <cell r="H803" t="str">
            <v>W</v>
          </cell>
          <cell r="I803" t="str">
            <v>XL</v>
          </cell>
          <cell r="J803" t="str">
            <v>-</v>
          </cell>
          <cell r="K803" t="str">
            <v>ExtremeContact Sport</v>
          </cell>
          <cell r="L803" t="str">
            <v>205/50ZR17 93W ExtremeContact Sport</v>
          </cell>
          <cell r="M803">
            <v>226</v>
          </cell>
          <cell r="N803">
            <v>115.26</v>
          </cell>
          <cell r="O803">
            <v>1</v>
          </cell>
          <cell r="P803">
            <v>116.26</v>
          </cell>
        </row>
        <row r="804">
          <cell r="C804" t="str">
            <v>15507080000</v>
          </cell>
          <cell r="D804" t="str">
            <v>-</v>
          </cell>
          <cell r="F804" t="str">
            <v>215/45R17</v>
          </cell>
          <cell r="G804">
            <v>91</v>
          </cell>
          <cell r="H804" t="str">
            <v>W</v>
          </cell>
          <cell r="I804" t="str">
            <v>XL</v>
          </cell>
          <cell r="J804" t="str">
            <v>-</v>
          </cell>
          <cell r="K804" t="str">
            <v>ExtremeContact Sport</v>
          </cell>
          <cell r="L804" t="str">
            <v>215/45ZR17 91W ExtremeContact Sport</v>
          </cell>
          <cell r="M804">
            <v>215.5</v>
          </cell>
          <cell r="N804">
            <v>109.9</v>
          </cell>
          <cell r="O804">
            <v>1</v>
          </cell>
          <cell r="P804">
            <v>110.9</v>
          </cell>
        </row>
        <row r="805">
          <cell r="C805" t="str">
            <v>15507090000</v>
          </cell>
          <cell r="D805" t="str">
            <v>-</v>
          </cell>
          <cell r="F805" t="str">
            <v>225/50R17</v>
          </cell>
          <cell r="G805">
            <v>94</v>
          </cell>
          <cell r="H805" t="str">
            <v>W</v>
          </cell>
          <cell r="I805" t="str">
            <v>SL</v>
          </cell>
          <cell r="J805" t="str">
            <v>-</v>
          </cell>
          <cell r="K805" t="str">
            <v>ExtremeContact Sport</v>
          </cell>
          <cell r="L805" t="str">
            <v>225/50ZR17 94W ExtremeContact Sport</v>
          </cell>
          <cell r="M805">
            <v>233</v>
          </cell>
          <cell r="N805">
            <v>118.83</v>
          </cell>
          <cell r="O805">
            <v>1</v>
          </cell>
          <cell r="P805">
            <v>119.83</v>
          </cell>
        </row>
        <row r="806">
          <cell r="C806" t="str">
            <v>15507100000</v>
          </cell>
          <cell r="D806" t="str">
            <v>-</v>
          </cell>
          <cell r="F806" t="str">
            <v>245/45R17</v>
          </cell>
          <cell r="G806">
            <v>95</v>
          </cell>
          <cell r="H806" t="str">
            <v>Y</v>
          </cell>
          <cell r="I806" t="str">
            <v>SL</v>
          </cell>
          <cell r="J806" t="str">
            <v>-</v>
          </cell>
          <cell r="K806" t="str">
            <v>ExtremeContact Sport</v>
          </cell>
          <cell r="L806" t="str">
            <v>245/45ZR17 95Y ExtremeContact Sport</v>
          </cell>
          <cell r="M806">
            <v>276</v>
          </cell>
          <cell r="N806">
            <v>140.76</v>
          </cell>
          <cell r="O806">
            <v>1</v>
          </cell>
          <cell r="P806">
            <v>141.76</v>
          </cell>
        </row>
        <row r="807">
          <cell r="C807" t="str">
            <v>15507110000</v>
          </cell>
          <cell r="D807" t="str">
            <v>-</v>
          </cell>
          <cell r="F807" t="str">
            <v>255/40R17</v>
          </cell>
          <cell r="G807">
            <v>94</v>
          </cell>
          <cell r="H807" t="str">
            <v>W</v>
          </cell>
          <cell r="I807" t="str">
            <v>SL</v>
          </cell>
          <cell r="J807" t="str">
            <v>-</v>
          </cell>
          <cell r="K807" t="str">
            <v>ExtremeContact Sport</v>
          </cell>
          <cell r="L807" t="str">
            <v>255/40ZR17 94W ExtremeContact Sport</v>
          </cell>
          <cell r="M807">
            <v>293</v>
          </cell>
          <cell r="N807">
            <v>149.43</v>
          </cell>
          <cell r="O807">
            <v>1</v>
          </cell>
          <cell r="P807">
            <v>150.43</v>
          </cell>
        </row>
        <row r="808">
          <cell r="C808" t="str">
            <v>15507120000</v>
          </cell>
          <cell r="D808" t="str">
            <v>-</v>
          </cell>
          <cell r="F808" t="str">
            <v>275/40R17</v>
          </cell>
          <cell r="G808">
            <v>98</v>
          </cell>
          <cell r="H808" t="str">
            <v>W</v>
          </cell>
          <cell r="I808" t="str">
            <v>SL</v>
          </cell>
          <cell r="J808" t="str">
            <v>-</v>
          </cell>
          <cell r="K808" t="str">
            <v>ExtremeContact Sport</v>
          </cell>
          <cell r="L808" t="str">
            <v>275/40ZR17 98W ExtremeContact Sport</v>
          </cell>
          <cell r="M808">
            <v>294</v>
          </cell>
          <cell r="N808">
            <v>149.94</v>
          </cell>
          <cell r="O808">
            <v>1</v>
          </cell>
          <cell r="P808">
            <v>150.94</v>
          </cell>
        </row>
        <row r="809">
          <cell r="C809" t="str">
            <v>15507130000</v>
          </cell>
          <cell r="D809" t="str">
            <v>-</v>
          </cell>
          <cell r="F809" t="str">
            <v>285/40R17</v>
          </cell>
          <cell r="G809">
            <v>100</v>
          </cell>
          <cell r="H809" t="str">
            <v>W</v>
          </cell>
          <cell r="I809" t="str">
            <v>SL</v>
          </cell>
          <cell r="J809" t="str">
            <v>-</v>
          </cell>
          <cell r="K809" t="str">
            <v>ExtremeContact Sport</v>
          </cell>
          <cell r="L809" t="str">
            <v>285/40ZR17 100W ExtremeContact Sport</v>
          </cell>
          <cell r="M809">
            <v>356.5</v>
          </cell>
          <cell r="N809">
            <v>181.81</v>
          </cell>
          <cell r="O809">
            <v>1</v>
          </cell>
          <cell r="P809">
            <v>182.81</v>
          </cell>
        </row>
        <row r="810">
          <cell r="C810" t="str">
            <v>15507140000</v>
          </cell>
          <cell r="D810" t="str">
            <v>-</v>
          </cell>
          <cell r="F810" t="str">
            <v>215/40R18</v>
          </cell>
          <cell r="G810">
            <v>89</v>
          </cell>
          <cell r="H810" t="str">
            <v>Y</v>
          </cell>
          <cell r="I810" t="str">
            <v>XL</v>
          </cell>
          <cell r="J810" t="str">
            <v>-</v>
          </cell>
          <cell r="K810" t="str">
            <v>ExtremeContact Sport</v>
          </cell>
          <cell r="L810" t="str">
            <v>215/40ZR18 89Y ExtremeContact Sport</v>
          </cell>
          <cell r="M810">
            <v>295.5</v>
          </cell>
          <cell r="N810">
            <v>150.69999999999999</v>
          </cell>
          <cell r="O810">
            <v>1</v>
          </cell>
          <cell r="P810">
            <v>151.69999999999999</v>
          </cell>
        </row>
        <row r="811">
          <cell r="C811" t="str">
            <v>15507160000</v>
          </cell>
          <cell r="D811" t="str">
            <v>-</v>
          </cell>
          <cell r="F811" t="str">
            <v>235/50R18</v>
          </cell>
          <cell r="G811">
            <v>97</v>
          </cell>
          <cell r="H811" t="str">
            <v>Y</v>
          </cell>
          <cell r="I811" t="str">
            <v>SL</v>
          </cell>
          <cell r="J811" t="str">
            <v>-</v>
          </cell>
          <cell r="K811" t="str">
            <v>ExtremeContact Sport</v>
          </cell>
          <cell r="L811" t="str">
            <v>235/50ZR18 97Y ExtremeContact Sport</v>
          </cell>
          <cell r="M811">
            <v>289</v>
          </cell>
          <cell r="N811">
            <v>147.38999999999999</v>
          </cell>
          <cell r="O811">
            <v>1</v>
          </cell>
          <cell r="P811">
            <v>148.38999999999999</v>
          </cell>
        </row>
        <row r="812">
          <cell r="C812" t="str">
            <v>15507170000</v>
          </cell>
          <cell r="D812" t="str">
            <v>-</v>
          </cell>
          <cell r="F812" t="str">
            <v>245/35R18</v>
          </cell>
          <cell r="G812">
            <v>92</v>
          </cell>
          <cell r="H812" t="str">
            <v>Y</v>
          </cell>
          <cell r="I812" t="str">
            <v>XL</v>
          </cell>
          <cell r="J812" t="str">
            <v>-</v>
          </cell>
          <cell r="K812" t="str">
            <v>ExtremeContact Sport</v>
          </cell>
          <cell r="L812" t="str">
            <v>245/35ZR18 92Y ExtremeContact Sport</v>
          </cell>
          <cell r="M812">
            <v>324</v>
          </cell>
          <cell r="N812">
            <v>165.24</v>
          </cell>
          <cell r="O812">
            <v>1</v>
          </cell>
          <cell r="P812">
            <v>166.24</v>
          </cell>
        </row>
        <row r="813">
          <cell r="C813" t="str">
            <v>15507180000</v>
          </cell>
          <cell r="D813" t="str">
            <v>-</v>
          </cell>
          <cell r="F813" t="str">
            <v>245/45R18</v>
          </cell>
          <cell r="G813">
            <v>100</v>
          </cell>
          <cell r="H813" t="str">
            <v>Y</v>
          </cell>
          <cell r="I813" t="str">
            <v>XL</v>
          </cell>
          <cell r="J813" t="str">
            <v>-</v>
          </cell>
          <cell r="K813" t="str">
            <v>ExtremeContact Sport</v>
          </cell>
          <cell r="L813" t="str">
            <v>245/45ZR18 100Y ExtremeContact Sport</v>
          </cell>
          <cell r="M813">
            <v>315.5</v>
          </cell>
          <cell r="N813">
            <v>160.9</v>
          </cell>
          <cell r="O813">
            <v>1</v>
          </cell>
          <cell r="P813">
            <v>161.9</v>
          </cell>
        </row>
        <row r="814">
          <cell r="C814" t="str">
            <v>15507190000</v>
          </cell>
          <cell r="D814" t="str">
            <v>-</v>
          </cell>
          <cell r="F814" t="str">
            <v>255/35R18</v>
          </cell>
          <cell r="G814">
            <v>94</v>
          </cell>
          <cell r="H814" t="str">
            <v>Y</v>
          </cell>
          <cell r="I814" t="str">
            <v>XL</v>
          </cell>
          <cell r="J814" t="str">
            <v>-</v>
          </cell>
          <cell r="K814" t="str">
            <v>ExtremeContact Sport</v>
          </cell>
          <cell r="L814" t="str">
            <v>255/35ZR18 94Y ExtremeContact Sport</v>
          </cell>
          <cell r="M814">
            <v>333</v>
          </cell>
          <cell r="N814">
            <v>169.83</v>
          </cell>
          <cell r="O814">
            <v>1</v>
          </cell>
          <cell r="P814">
            <v>170.83</v>
          </cell>
        </row>
        <row r="815">
          <cell r="C815" t="str">
            <v>15507200000</v>
          </cell>
          <cell r="D815" t="str">
            <v>-</v>
          </cell>
          <cell r="F815" t="str">
            <v>255/40R18</v>
          </cell>
          <cell r="G815">
            <v>99</v>
          </cell>
          <cell r="H815" t="str">
            <v>Y</v>
          </cell>
          <cell r="I815" t="str">
            <v>XL</v>
          </cell>
          <cell r="J815" t="str">
            <v>-</v>
          </cell>
          <cell r="K815" t="str">
            <v>ExtremeContact Sport</v>
          </cell>
          <cell r="L815" t="str">
            <v>255/40ZR18 99Y ExtremeContact Sport</v>
          </cell>
          <cell r="M815">
            <v>339.5</v>
          </cell>
          <cell r="N815">
            <v>173.14</v>
          </cell>
          <cell r="O815">
            <v>1</v>
          </cell>
          <cell r="P815">
            <v>174.14</v>
          </cell>
        </row>
        <row r="816">
          <cell r="C816" t="str">
            <v>15507210000</v>
          </cell>
          <cell r="D816" t="str">
            <v>-</v>
          </cell>
          <cell r="F816" t="str">
            <v>255/45R18</v>
          </cell>
          <cell r="G816">
            <v>103</v>
          </cell>
          <cell r="H816" t="str">
            <v>Y</v>
          </cell>
          <cell r="I816" t="str">
            <v>XL</v>
          </cell>
          <cell r="J816" t="str">
            <v>-</v>
          </cell>
          <cell r="K816" t="str">
            <v>ExtremeContact Sport</v>
          </cell>
          <cell r="L816" t="str">
            <v>255/45ZR18 103Y ExtremeContact Sport</v>
          </cell>
          <cell r="M816">
            <v>321.5</v>
          </cell>
          <cell r="N816">
            <v>163.96</v>
          </cell>
          <cell r="O816">
            <v>1</v>
          </cell>
          <cell r="P816">
            <v>164.96</v>
          </cell>
        </row>
        <row r="817">
          <cell r="C817" t="str">
            <v>15507220000</v>
          </cell>
          <cell r="D817" t="str">
            <v>-</v>
          </cell>
          <cell r="F817" t="str">
            <v>265/35R18</v>
          </cell>
          <cell r="G817">
            <v>97</v>
          </cell>
          <cell r="H817" t="str">
            <v>Y</v>
          </cell>
          <cell r="I817" t="str">
            <v>XL</v>
          </cell>
          <cell r="J817" t="str">
            <v>-</v>
          </cell>
          <cell r="K817" t="str">
            <v>ExtremeContact Sport</v>
          </cell>
          <cell r="L817" t="str">
            <v>265/35ZR18 97Y ExtremeContact Sport</v>
          </cell>
          <cell r="M817">
            <v>336.5</v>
          </cell>
          <cell r="N817">
            <v>171.61</v>
          </cell>
          <cell r="O817">
            <v>1</v>
          </cell>
          <cell r="P817">
            <v>172.61</v>
          </cell>
        </row>
        <row r="818">
          <cell r="C818" t="str">
            <v>15507230000</v>
          </cell>
          <cell r="D818" t="str">
            <v>-</v>
          </cell>
          <cell r="F818" t="str">
            <v>265/40R18</v>
          </cell>
          <cell r="G818">
            <v>101</v>
          </cell>
          <cell r="H818" t="str">
            <v>Y</v>
          </cell>
          <cell r="I818" t="str">
            <v>XL</v>
          </cell>
          <cell r="J818" t="str">
            <v>-</v>
          </cell>
          <cell r="K818" t="str">
            <v>ExtremeContact Sport</v>
          </cell>
          <cell r="L818" t="str">
            <v>265/40ZR18 101Y ExtremeContact Sport</v>
          </cell>
          <cell r="M818">
            <v>374.5</v>
          </cell>
          <cell r="N818">
            <v>190.99</v>
          </cell>
          <cell r="O818">
            <v>1</v>
          </cell>
          <cell r="P818">
            <v>191.99</v>
          </cell>
        </row>
        <row r="819">
          <cell r="C819" t="str">
            <v>15507240000</v>
          </cell>
          <cell r="D819" t="str">
            <v>-</v>
          </cell>
          <cell r="F819" t="str">
            <v>275/35R18</v>
          </cell>
          <cell r="G819">
            <v>95</v>
          </cell>
          <cell r="H819" t="str">
            <v>Y</v>
          </cell>
          <cell r="I819" t="str">
            <v>SL</v>
          </cell>
          <cell r="J819" t="str">
            <v>-</v>
          </cell>
          <cell r="K819" t="str">
            <v>ExtremeContact Sport</v>
          </cell>
          <cell r="L819" t="str">
            <v>275/35ZR18 95Y ExtremeContact Sport</v>
          </cell>
          <cell r="M819">
            <v>364.5</v>
          </cell>
          <cell r="N819">
            <v>185.89</v>
          </cell>
          <cell r="O819">
            <v>1</v>
          </cell>
          <cell r="P819">
            <v>186.89</v>
          </cell>
        </row>
        <row r="820">
          <cell r="C820" t="str">
            <v>15507250000</v>
          </cell>
          <cell r="D820" t="str">
            <v>-</v>
          </cell>
          <cell r="F820" t="str">
            <v>275/40R18</v>
          </cell>
          <cell r="G820">
            <v>99</v>
          </cell>
          <cell r="H820" t="str">
            <v>Y</v>
          </cell>
          <cell r="I820" t="str">
            <v>SL</v>
          </cell>
          <cell r="J820" t="str">
            <v>-</v>
          </cell>
          <cell r="K820" t="str">
            <v>ExtremeContact Sport</v>
          </cell>
          <cell r="L820" t="str">
            <v>275/40ZR18 99Y ExtremeContact Sport</v>
          </cell>
          <cell r="M820">
            <v>389</v>
          </cell>
          <cell r="N820">
            <v>198.39</v>
          </cell>
          <cell r="O820">
            <v>1</v>
          </cell>
          <cell r="P820">
            <v>199.39</v>
          </cell>
        </row>
        <row r="821">
          <cell r="C821" t="str">
            <v>15507260000</v>
          </cell>
          <cell r="D821" t="str">
            <v>-</v>
          </cell>
          <cell r="F821" t="str">
            <v>285/30R18</v>
          </cell>
          <cell r="G821">
            <v>93</v>
          </cell>
          <cell r="H821" t="str">
            <v>Y</v>
          </cell>
          <cell r="I821" t="str">
            <v>SL</v>
          </cell>
          <cell r="J821" t="str">
            <v>-</v>
          </cell>
          <cell r="K821" t="str">
            <v>ExtremeContact Sport</v>
          </cell>
          <cell r="L821" t="str">
            <v>285/30ZR18 93Y ExtremeContact Sport</v>
          </cell>
          <cell r="M821">
            <v>470.5</v>
          </cell>
          <cell r="N821">
            <v>239.95</v>
          </cell>
          <cell r="O821">
            <v>1</v>
          </cell>
          <cell r="P821">
            <v>240.95</v>
          </cell>
        </row>
        <row r="822">
          <cell r="C822" t="str">
            <v>15507270000</v>
          </cell>
          <cell r="D822" t="str">
            <v>-</v>
          </cell>
          <cell r="F822" t="str">
            <v>285/40R18</v>
          </cell>
          <cell r="G822">
            <v>101</v>
          </cell>
          <cell r="H822" t="str">
            <v>Y</v>
          </cell>
          <cell r="I822" t="str">
            <v>SL</v>
          </cell>
          <cell r="J822" t="str">
            <v>-</v>
          </cell>
          <cell r="K822" t="str">
            <v>ExtremeContact Sport</v>
          </cell>
          <cell r="L822" t="str">
            <v>285/40ZR18 101Y ExtremeContact Sport</v>
          </cell>
          <cell r="M822">
            <v>455.5</v>
          </cell>
          <cell r="N822">
            <v>232.3</v>
          </cell>
          <cell r="O822">
            <v>1</v>
          </cell>
          <cell r="P822">
            <v>233.3</v>
          </cell>
        </row>
        <row r="823">
          <cell r="C823" t="str">
            <v>15507280000</v>
          </cell>
          <cell r="D823" t="str">
            <v>-</v>
          </cell>
          <cell r="F823" t="str">
            <v>295/35R18</v>
          </cell>
          <cell r="G823">
            <v>99</v>
          </cell>
          <cell r="H823" t="str">
            <v>Y</v>
          </cell>
          <cell r="I823" t="str">
            <v>SL</v>
          </cell>
          <cell r="J823" t="str">
            <v>-</v>
          </cell>
          <cell r="K823" t="str">
            <v>ExtremeContact Sport</v>
          </cell>
          <cell r="L823" t="str">
            <v>295/35ZR18 99Y ExtremeContact Sport</v>
          </cell>
          <cell r="M823">
            <v>474</v>
          </cell>
          <cell r="N823">
            <v>241.74</v>
          </cell>
          <cell r="O823">
            <v>1</v>
          </cell>
          <cell r="P823">
            <v>242.74</v>
          </cell>
        </row>
        <row r="824">
          <cell r="C824" t="str">
            <v>15507310000</v>
          </cell>
          <cell r="D824" t="str">
            <v>-</v>
          </cell>
          <cell r="F824" t="str">
            <v>225/35R19</v>
          </cell>
          <cell r="G824">
            <v>88</v>
          </cell>
          <cell r="H824" t="str">
            <v>Y</v>
          </cell>
          <cell r="I824" t="str">
            <v>XL</v>
          </cell>
          <cell r="J824" t="str">
            <v>-</v>
          </cell>
          <cell r="K824" t="str">
            <v>ExtremeContact Sport</v>
          </cell>
          <cell r="L824" t="str">
            <v>225/35ZR19 88Y ExtremeContact Sport</v>
          </cell>
          <cell r="M824">
            <v>342</v>
          </cell>
          <cell r="N824">
            <v>174.42</v>
          </cell>
          <cell r="O824">
            <v>1</v>
          </cell>
          <cell r="P824">
            <v>175.42</v>
          </cell>
        </row>
        <row r="825">
          <cell r="C825" t="str">
            <v>15507320000</v>
          </cell>
          <cell r="D825" t="str">
            <v>-</v>
          </cell>
          <cell r="F825" t="str">
            <v>225/45R19</v>
          </cell>
          <cell r="G825">
            <v>92</v>
          </cell>
          <cell r="H825" t="str">
            <v>Y</v>
          </cell>
          <cell r="I825" t="str">
            <v>SL</v>
          </cell>
          <cell r="J825" t="str">
            <v>-</v>
          </cell>
          <cell r="K825" t="str">
            <v>ExtremeContact Sport</v>
          </cell>
          <cell r="L825" t="str">
            <v>225/45ZR19 92Y ExtremeContact Sport</v>
          </cell>
          <cell r="M825">
            <v>308</v>
          </cell>
          <cell r="N825">
            <v>157.08000000000001</v>
          </cell>
          <cell r="O825">
            <v>1</v>
          </cell>
          <cell r="P825">
            <v>158.08000000000001</v>
          </cell>
        </row>
        <row r="826">
          <cell r="C826" t="str">
            <v>15507330000</v>
          </cell>
          <cell r="D826" t="str">
            <v>-</v>
          </cell>
          <cell r="F826" t="str">
            <v>235/35R19</v>
          </cell>
          <cell r="G826">
            <v>91</v>
          </cell>
          <cell r="H826" t="str">
            <v>Y</v>
          </cell>
          <cell r="I826" t="str">
            <v>XL</v>
          </cell>
          <cell r="J826" t="str">
            <v>-</v>
          </cell>
          <cell r="K826" t="str">
            <v>ExtremeContact Sport</v>
          </cell>
          <cell r="L826" t="str">
            <v>235/35ZR19 91Y ExtremeContact Sport</v>
          </cell>
          <cell r="M826">
            <v>349</v>
          </cell>
          <cell r="N826">
            <v>177.99</v>
          </cell>
          <cell r="O826">
            <v>1</v>
          </cell>
          <cell r="P826">
            <v>178.99</v>
          </cell>
        </row>
        <row r="827">
          <cell r="C827" t="str">
            <v>15507340000</v>
          </cell>
          <cell r="D827" t="str">
            <v>-</v>
          </cell>
          <cell r="F827" t="str">
            <v>235/40R19</v>
          </cell>
          <cell r="G827">
            <v>96</v>
          </cell>
          <cell r="H827" t="str">
            <v>Y</v>
          </cell>
          <cell r="I827" t="str">
            <v>XL</v>
          </cell>
          <cell r="J827" t="str">
            <v>-</v>
          </cell>
          <cell r="K827" t="str">
            <v>ExtremeContact Sport</v>
          </cell>
          <cell r="L827" t="str">
            <v>235/40ZR19 96Y ExtremeContact Sport</v>
          </cell>
          <cell r="M827">
            <v>392</v>
          </cell>
          <cell r="N827">
            <v>199.92</v>
          </cell>
          <cell r="O827">
            <v>1</v>
          </cell>
          <cell r="P827">
            <v>200.92</v>
          </cell>
        </row>
        <row r="828">
          <cell r="C828" t="str">
            <v>15507350000</v>
          </cell>
          <cell r="D828" t="str">
            <v>-</v>
          </cell>
          <cell r="F828" t="str">
            <v>245/35R19</v>
          </cell>
          <cell r="G828">
            <v>93</v>
          </cell>
          <cell r="H828" t="str">
            <v>Y</v>
          </cell>
          <cell r="I828" t="str">
            <v>XL</v>
          </cell>
          <cell r="J828" t="str">
            <v>-</v>
          </cell>
          <cell r="K828" t="str">
            <v>ExtremeContact Sport</v>
          </cell>
          <cell r="L828" t="str">
            <v>245/35ZR19 93Y ExtremeContact Sport</v>
          </cell>
          <cell r="M828">
            <v>363.5</v>
          </cell>
          <cell r="N828">
            <v>185.38</v>
          </cell>
          <cell r="O828">
            <v>1</v>
          </cell>
          <cell r="P828">
            <v>186.38</v>
          </cell>
        </row>
        <row r="829">
          <cell r="C829" t="str">
            <v>15507360000</v>
          </cell>
          <cell r="D829" t="str">
            <v>-</v>
          </cell>
          <cell r="F829" t="str">
            <v>245/40R19</v>
          </cell>
          <cell r="G829">
            <v>98</v>
          </cell>
          <cell r="H829" t="str">
            <v>Y</v>
          </cell>
          <cell r="I829" t="str">
            <v>XL</v>
          </cell>
          <cell r="J829" t="str">
            <v>-</v>
          </cell>
          <cell r="K829" t="str">
            <v>ExtremeContact Sport</v>
          </cell>
          <cell r="L829" t="str">
            <v>245/40ZR19 98Y ExtremeContact Sport</v>
          </cell>
          <cell r="M829">
            <v>377.5</v>
          </cell>
          <cell r="N829">
            <v>192.52</v>
          </cell>
          <cell r="O829">
            <v>1</v>
          </cell>
          <cell r="P829">
            <v>193.52</v>
          </cell>
        </row>
        <row r="830">
          <cell r="C830" t="str">
            <v>15507370000</v>
          </cell>
          <cell r="D830" t="str">
            <v>-</v>
          </cell>
          <cell r="F830" t="str">
            <v>255/30R19</v>
          </cell>
          <cell r="G830">
            <v>91</v>
          </cell>
          <cell r="H830" t="str">
            <v>Y</v>
          </cell>
          <cell r="I830" t="str">
            <v>XL</v>
          </cell>
          <cell r="J830" t="str">
            <v>-</v>
          </cell>
          <cell r="K830" t="str">
            <v>ExtremeContact Sport</v>
          </cell>
          <cell r="L830" t="str">
            <v>255/30ZR19 91Y ExtremeContact Sport</v>
          </cell>
          <cell r="M830">
            <v>388</v>
          </cell>
          <cell r="N830">
            <v>197.88</v>
          </cell>
          <cell r="O830">
            <v>1</v>
          </cell>
          <cell r="P830">
            <v>198.88</v>
          </cell>
        </row>
        <row r="831">
          <cell r="C831" t="str">
            <v>15507380000</v>
          </cell>
          <cell r="D831" t="str">
            <v>-</v>
          </cell>
          <cell r="F831" t="str">
            <v>265/35R19</v>
          </cell>
          <cell r="G831">
            <v>94</v>
          </cell>
          <cell r="H831" t="str">
            <v>Y</v>
          </cell>
          <cell r="I831" t="str">
            <v>SL</v>
          </cell>
          <cell r="J831" t="str">
            <v>-</v>
          </cell>
          <cell r="K831" t="str">
            <v>ExtremeContact Sport</v>
          </cell>
          <cell r="L831" t="str">
            <v>265/35ZR19 94Y ExtremeContact Sport</v>
          </cell>
          <cell r="M831">
            <v>433</v>
          </cell>
          <cell r="N831">
            <v>220.83</v>
          </cell>
          <cell r="O831">
            <v>1</v>
          </cell>
          <cell r="P831">
            <v>221.83</v>
          </cell>
        </row>
        <row r="832">
          <cell r="C832" t="str">
            <v>15507390000</v>
          </cell>
          <cell r="D832" t="str">
            <v>-</v>
          </cell>
          <cell r="F832" t="str">
            <v>265/40R19</v>
          </cell>
          <cell r="G832">
            <v>102</v>
          </cell>
          <cell r="H832" t="str">
            <v>Y</v>
          </cell>
          <cell r="I832" t="str">
            <v>XL</v>
          </cell>
          <cell r="J832" t="str">
            <v>-</v>
          </cell>
          <cell r="K832" t="str">
            <v>ExtremeContact Sport</v>
          </cell>
          <cell r="L832" t="str">
            <v>265/40ZR19 102Y ExtremeContact Sport</v>
          </cell>
          <cell r="M832">
            <v>464</v>
          </cell>
          <cell r="N832">
            <v>236.64</v>
          </cell>
          <cell r="O832">
            <v>1</v>
          </cell>
          <cell r="P832">
            <v>237.64</v>
          </cell>
        </row>
        <row r="833">
          <cell r="C833" t="str">
            <v>15507400000</v>
          </cell>
          <cell r="D833" t="str">
            <v>-</v>
          </cell>
          <cell r="F833" t="str">
            <v>275/30R19</v>
          </cell>
          <cell r="G833">
            <v>96</v>
          </cell>
          <cell r="H833" t="str">
            <v>Y</v>
          </cell>
          <cell r="I833" t="str">
            <v>XL</v>
          </cell>
          <cell r="J833" t="str">
            <v>-</v>
          </cell>
          <cell r="K833" t="str">
            <v>ExtremeContact Sport</v>
          </cell>
          <cell r="L833" t="str">
            <v>275/30ZR19 96Y ExtremeContact Sport</v>
          </cell>
          <cell r="M833">
            <v>439</v>
          </cell>
          <cell r="N833">
            <v>223.89</v>
          </cell>
          <cell r="O833">
            <v>1</v>
          </cell>
          <cell r="P833">
            <v>224.89</v>
          </cell>
        </row>
        <row r="834">
          <cell r="C834" t="str">
            <v>15507410000</v>
          </cell>
          <cell r="D834" t="str">
            <v>-</v>
          </cell>
          <cell r="F834" t="str">
            <v>275/35R19</v>
          </cell>
          <cell r="G834">
            <v>100</v>
          </cell>
          <cell r="H834" t="str">
            <v>Y</v>
          </cell>
          <cell r="I834" t="str">
            <v>XL</v>
          </cell>
          <cell r="J834" t="str">
            <v>-</v>
          </cell>
          <cell r="K834" t="str">
            <v>ExtremeContact Sport</v>
          </cell>
          <cell r="L834" t="str">
            <v>275/35ZR19 100Y ExtremeContact Sport</v>
          </cell>
          <cell r="M834">
            <v>430</v>
          </cell>
          <cell r="N834">
            <v>219.3</v>
          </cell>
          <cell r="O834">
            <v>1</v>
          </cell>
          <cell r="P834">
            <v>220.3</v>
          </cell>
        </row>
        <row r="835">
          <cell r="C835" t="str">
            <v>15507420000</v>
          </cell>
          <cell r="D835" t="str">
            <v>-</v>
          </cell>
          <cell r="F835" t="str">
            <v>275/40R19</v>
          </cell>
          <cell r="G835">
            <v>101</v>
          </cell>
          <cell r="H835" t="str">
            <v>Y</v>
          </cell>
          <cell r="I835" t="str">
            <v>SL</v>
          </cell>
          <cell r="J835" t="str">
            <v>-</v>
          </cell>
          <cell r="K835" t="str">
            <v>ExtremeContact Sport</v>
          </cell>
          <cell r="L835" t="str">
            <v>275/40ZR19 101Y ExtremeContact Sport</v>
          </cell>
          <cell r="M835">
            <v>436</v>
          </cell>
          <cell r="N835">
            <v>222.36</v>
          </cell>
          <cell r="O835">
            <v>1</v>
          </cell>
          <cell r="P835">
            <v>223.36</v>
          </cell>
        </row>
        <row r="836">
          <cell r="C836" t="str">
            <v>15507430000</v>
          </cell>
          <cell r="D836" t="str">
            <v>-</v>
          </cell>
          <cell r="F836" t="str">
            <v>285/30R19</v>
          </cell>
          <cell r="G836">
            <v>98</v>
          </cell>
          <cell r="H836" t="str">
            <v>Y</v>
          </cell>
          <cell r="I836" t="str">
            <v>XL</v>
          </cell>
          <cell r="J836" t="str">
            <v>-</v>
          </cell>
          <cell r="K836" t="str">
            <v>ExtremeContact Sport</v>
          </cell>
          <cell r="L836" t="str">
            <v>285/30ZR19 98Y ExtremeContact Sport</v>
          </cell>
          <cell r="M836">
            <v>439.5</v>
          </cell>
          <cell r="N836">
            <v>224.14</v>
          </cell>
          <cell r="O836">
            <v>1</v>
          </cell>
          <cell r="P836">
            <v>225.14</v>
          </cell>
        </row>
        <row r="837">
          <cell r="C837" t="str">
            <v>15507440000</v>
          </cell>
          <cell r="D837" t="str">
            <v>-</v>
          </cell>
          <cell r="F837" t="str">
            <v>295/35R19</v>
          </cell>
          <cell r="G837">
            <v>104</v>
          </cell>
          <cell r="H837" t="str">
            <v>Y</v>
          </cell>
          <cell r="I837" t="str">
            <v>XL</v>
          </cell>
          <cell r="J837" t="str">
            <v>-</v>
          </cell>
          <cell r="K837" t="str">
            <v>ExtremeContact Sport</v>
          </cell>
          <cell r="L837" t="str">
            <v>295/35ZR19 104Y ExtremeContact Sport</v>
          </cell>
          <cell r="M837">
            <v>585</v>
          </cell>
          <cell r="N837">
            <v>298.35000000000002</v>
          </cell>
          <cell r="O837">
            <v>1</v>
          </cell>
          <cell r="P837">
            <v>299.35000000000002</v>
          </cell>
        </row>
        <row r="838">
          <cell r="C838" t="str">
            <v>15507450000</v>
          </cell>
          <cell r="D838" t="str">
            <v>-</v>
          </cell>
          <cell r="F838" t="str">
            <v>305/30R19</v>
          </cell>
          <cell r="G838">
            <v>102</v>
          </cell>
          <cell r="H838" t="str">
            <v>Y</v>
          </cell>
          <cell r="I838" t="str">
            <v>XL</v>
          </cell>
          <cell r="J838" t="str">
            <v>-</v>
          </cell>
          <cell r="K838" t="str">
            <v>ExtremeContact Sport</v>
          </cell>
          <cell r="L838" t="str">
            <v>305/30ZR19 102Y ExtremeContact Sport</v>
          </cell>
          <cell r="M838">
            <v>497</v>
          </cell>
          <cell r="N838">
            <v>253.47</v>
          </cell>
          <cell r="O838">
            <v>1</v>
          </cell>
          <cell r="P838">
            <v>254.47</v>
          </cell>
        </row>
        <row r="839">
          <cell r="C839" t="str">
            <v>15507460000</v>
          </cell>
          <cell r="D839" t="str">
            <v>-</v>
          </cell>
          <cell r="F839" t="str">
            <v>325/30R19</v>
          </cell>
          <cell r="G839">
            <v>101</v>
          </cell>
          <cell r="H839" t="str">
            <v>Y</v>
          </cell>
          <cell r="I839" t="str">
            <v>SL</v>
          </cell>
          <cell r="J839" t="str">
            <v>-</v>
          </cell>
          <cell r="K839" t="str">
            <v>ExtremeContact Sport</v>
          </cell>
          <cell r="L839" t="str">
            <v>325/30ZR19 101Y ExtremeContact Sport</v>
          </cell>
          <cell r="M839">
            <v>511.5</v>
          </cell>
          <cell r="N839">
            <v>260.86</v>
          </cell>
          <cell r="O839">
            <v>1</v>
          </cell>
          <cell r="P839">
            <v>261.86</v>
          </cell>
        </row>
        <row r="840">
          <cell r="C840" t="str">
            <v>15507470000</v>
          </cell>
          <cell r="D840" t="str">
            <v>-</v>
          </cell>
          <cell r="F840" t="str">
            <v>235/35R20</v>
          </cell>
          <cell r="G840">
            <v>88</v>
          </cell>
          <cell r="H840" t="str">
            <v>Y</v>
          </cell>
          <cell r="I840" t="str">
            <v>SL</v>
          </cell>
          <cell r="J840" t="str">
            <v>-</v>
          </cell>
          <cell r="K840" t="str">
            <v>ExtremeContact Sport</v>
          </cell>
          <cell r="L840" t="str">
            <v>235/35ZR20 88Y ExtremeContact Sport</v>
          </cell>
          <cell r="M840">
            <v>442</v>
          </cell>
          <cell r="N840">
            <v>225.42</v>
          </cell>
          <cell r="O840">
            <v>1</v>
          </cell>
          <cell r="P840">
            <v>226.42</v>
          </cell>
        </row>
        <row r="841">
          <cell r="C841" t="str">
            <v>15507480000</v>
          </cell>
          <cell r="D841" t="str">
            <v>-</v>
          </cell>
          <cell r="F841" t="str">
            <v>245/35R20</v>
          </cell>
          <cell r="G841">
            <v>95</v>
          </cell>
          <cell r="H841" t="str">
            <v>Y</v>
          </cell>
          <cell r="I841" t="str">
            <v>XL</v>
          </cell>
          <cell r="J841" t="str">
            <v>-</v>
          </cell>
          <cell r="K841" t="str">
            <v>ExtremeContact Sport</v>
          </cell>
          <cell r="L841" t="str">
            <v>245/35ZR20 95Y ExtremeContact Sport</v>
          </cell>
          <cell r="M841">
            <v>400</v>
          </cell>
          <cell r="N841">
            <v>204</v>
          </cell>
          <cell r="O841">
            <v>1</v>
          </cell>
          <cell r="P841">
            <v>205</v>
          </cell>
        </row>
        <row r="842">
          <cell r="C842" t="str">
            <v>15507490000</v>
          </cell>
          <cell r="D842" t="str">
            <v>-</v>
          </cell>
          <cell r="F842" t="str">
            <v>245/40R20</v>
          </cell>
          <cell r="G842">
            <v>99</v>
          </cell>
          <cell r="H842" t="str">
            <v>Y</v>
          </cell>
          <cell r="I842" t="str">
            <v>XL</v>
          </cell>
          <cell r="J842" t="str">
            <v>-</v>
          </cell>
          <cell r="K842" t="str">
            <v>ExtremeContact Sport</v>
          </cell>
          <cell r="L842" t="str">
            <v>245/40ZR20 99Y ExtremeContact Sport</v>
          </cell>
          <cell r="M842">
            <v>429</v>
          </cell>
          <cell r="N842">
            <v>218.79</v>
          </cell>
          <cell r="O842">
            <v>1</v>
          </cell>
          <cell r="P842">
            <v>219.79</v>
          </cell>
        </row>
        <row r="843">
          <cell r="C843" t="str">
            <v>15507500000</v>
          </cell>
          <cell r="D843" t="str">
            <v>-</v>
          </cell>
          <cell r="F843" t="str">
            <v>245/45R20</v>
          </cell>
          <cell r="G843">
            <v>103</v>
          </cell>
          <cell r="H843" t="str">
            <v>Y</v>
          </cell>
          <cell r="I843" t="str">
            <v>XL</v>
          </cell>
          <cell r="J843" t="str">
            <v>-</v>
          </cell>
          <cell r="K843" t="str">
            <v>ExtremeContact Sport</v>
          </cell>
          <cell r="L843" t="str">
            <v>245/45ZR20 103Y ExtremeContact Sport</v>
          </cell>
          <cell r="M843">
            <v>389</v>
          </cell>
          <cell r="N843">
            <v>198.39</v>
          </cell>
          <cell r="O843">
            <v>1</v>
          </cell>
          <cell r="P843">
            <v>199.39</v>
          </cell>
        </row>
        <row r="844">
          <cell r="C844" t="str">
            <v>15507510000</v>
          </cell>
          <cell r="D844" t="str">
            <v>-</v>
          </cell>
          <cell r="F844" t="str">
            <v>255/35R20</v>
          </cell>
          <cell r="G844">
            <v>97</v>
          </cell>
          <cell r="H844" t="str">
            <v>Y</v>
          </cell>
          <cell r="I844" t="str">
            <v>XL</v>
          </cell>
          <cell r="J844" t="str">
            <v>-</v>
          </cell>
          <cell r="K844" t="str">
            <v>ExtremeContact Sport</v>
          </cell>
          <cell r="L844" t="str">
            <v>255/35ZR20 97Y ExtremeContact Sport</v>
          </cell>
          <cell r="M844">
            <v>398.5</v>
          </cell>
          <cell r="N844">
            <v>203.23</v>
          </cell>
          <cell r="O844">
            <v>1</v>
          </cell>
          <cell r="P844">
            <v>204.23</v>
          </cell>
        </row>
        <row r="845">
          <cell r="C845" t="str">
            <v>15507520000</v>
          </cell>
          <cell r="D845" t="str">
            <v>-</v>
          </cell>
          <cell r="F845" t="str">
            <v>255/40R20</v>
          </cell>
          <cell r="G845">
            <v>101</v>
          </cell>
          <cell r="H845" t="str">
            <v>Y</v>
          </cell>
          <cell r="I845" t="str">
            <v>XL</v>
          </cell>
          <cell r="J845" t="str">
            <v>-</v>
          </cell>
          <cell r="K845" t="str">
            <v>ExtremeContact Sport</v>
          </cell>
          <cell r="L845" t="str">
            <v>255/40ZR20 101Y ExtremeContact Sport</v>
          </cell>
          <cell r="M845">
            <v>417.5</v>
          </cell>
          <cell r="N845">
            <v>212.92</v>
          </cell>
          <cell r="O845">
            <v>1</v>
          </cell>
          <cell r="P845">
            <v>213.92</v>
          </cell>
        </row>
        <row r="846">
          <cell r="C846" t="str">
            <v>15507530000</v>
          </cell>
          <cell r="D846" t="str">
            <v>-</v>
          </cell>
          <cell r="F846" t="str">
            <v>265/35R20</v>
          </cell>
          <cell r="G846">
            <v>99</v>
          </cell>
          <cell r="H846" t="str">
            <v>Y</v>
          </cell>
          <cell r="I846" t="str">
            <v>XL</v>
          </cell>
          <cell r="J846" t="str">
            <v>-</v>
          </cell>
          <cell r="K846" t="str">
            <v>ExtremeContact Sport</v>
          </cell>
          <cell r="L846" t="str">
            <v>265/35ZR20 99Y ExtremeContact Sport</v>
          </cell>
          <cell r="M846">
            <v>487</v>
          </cell>
          <cell r="N846">
            <v>248.37</v>
          </cell>
          <cell r="O846">
            <v>1</v>
          </cell>
          <cell r="P846">
            <v>249.37</v>
          </cell>
        </row>
        <row r="847">
          <cell r="C847" t="str">
            <v>15507550000</v>
          </cell>
          <cell r="D847" t="str">
            <v>-</v>
          </cell>
          <cell r="F847" t="str">
            <v>275/30R20</v>
          </cell>
          <cell r="G847">
            <v>97</v>
          </cell>
          <cell r="H847" t="str">
            <v>Y</v>
          </cell>
          <cell r="I847" t="str">
            <v>XL</v>
          </cell>
          <cell r="J847" t="str">
            <v>-</v>
          </cell>
          <cell r="K847" t="str">
            <v>ExtremeContact Sport</v>
          </cell>
          <cell r="L847" t="str">
            <v>275/30ZR20 97Y ExtremeContact Sport</v>
          </cell>
          <cell r="M847">
            <v>478.5</v>
          </cell>
          <cell r="N847">
            <v>244.03</v>
          </cell>
          <cell r="O847">
            <v>1</v>
          </cell>
          <cell r="P847">
            <v>245.03</v>
          </cell>
        </row>
        <row r="848">
          <cell r="C848" t="str">
            <v>15507560000</v>
          </cell>
          <cell r="D848" t="str">
            <v>-</v>
          </cell>
          <cell r="F848" t="str">
            <v>275/35R20</v>
          </cell>
          <cell r="G848">
            <v>102</v>
          </cell>
          <cell r="H848" t="str">
            <v>Y</v>
          </cell>
          <cell r="I848" t="str">
            <v>XL</v>
          </cell>
          <cell r="J848" t="str">
            <v>-</v>
          </cell>
          <cell r="K848" t="str">
            <v>ExtremeContact Sport</v>
          </cell>
          <cell r="L848" t="str">
            <v>275/35ZR20 102Y ExtremeContact Sport</v>
          </cell>
          <cell r="M848">
            <v>448.5</v>
          </cell>
          <cell r="N848">
            <v>228.73</v>
          </cell>
          <cell r="O848">
            <v>1</v>
          </cell>
          <cell r="P848">
            <v>229.73</v>
          </cell>
        </row>
        <row r="849">
          <cell r="C849" t="str">
            <v>15507570000</v>
          </cell>
          <cell r="D849" t="str">
            <v>-</v>
          </cell>
          <cell r="F849" t="str">
            <v>275/40R20</v>
          </cell>
          <cell r="G849">
            <v>106</v>
          </cell>
          <cell r="H849" t="str">
            <v>Y</v>
          </cell>
          <cell r="I849" t="str">
            <v>XL</v>
          </cell>
          <cell r="J849" t="str">
            <v>-</v>
          </cell>
          <cell r="K849" t="str">
            <v>ExtremeContact Sport</v>
          </cell>
          <cell r="L849" t="str">
            <v>275/40ZR20 106Y ExtremeContact Sport</v>
          </cell>
          <cell r="M849">
            <v>436.5</v>
          </cell>
          <cell r="N849">
            <v>222.61</v>
          </cell>
          <cell r="O849">
            <v>1</v>
          </cell>
          <cell r="P849">
            <v>223.61</v>
          </cell>
        </row>
        <row r="850">
          <cell r="C850" t="str">
            <v>15507580000</v>
          </cell>
          <cell r="D850" t="str">
            <v>-</v>
          </cell>
          <cell r="F850" t="str">
            <v>285/30R20</v>
          </cell>
          <cell r="G850">
            <v>99</v>
          </cell>
          <cell r="H850" t="str">
            <v>Y</v>
          </cell>
          <cell r="I850" t="str">
            <v>XL</v>
          </cell>
          <cell r="J850" t="str">
            <v>-</v>
          </cell>
          <cell r="K850" t="str">
            <v>ExtremeContact Sport</v>
          </cell>
          <cell r="L850" t="str">
            <v>285/30ZR20 99Y ExtremeContact Sport</v>
          </cell>
          <cell r="M850">
            <v>462</v>
          </cell>
          <cell r="N850">
            <v>235.62</v>
          </cell>
          <cell r="O850">
            <v>1</v>
          </cell>
          <cell r="P850">
            <v>236.62</v>
          </cell>
        </row>
        <row r="851">
          <cell r="C851" t="str">
            <v>15507590000</v>
          </cell>
          <cell r="D851" t="str">
            <v>-</v>
          </cell>
          <cell r="F851" t="str">
            <v>285/35R20</v>
          </cell>
          <cell r="G851">
            <v>100</v>
          </cell>
          <cell r="H851" t="str">
            <v>Y</v>
          </cell>
          <cell r="I851" t="str">
            <v>SL</v>
          </cell>
          <cell r="J851" t="str">
            <v>-</v>
          </cell>
          <cell r="K851" t="str">
            <v>ExtremeContact Sport</v>
          </cell>
          <cell r="L851" t="str">
            <v>285/35ZR20 100Y ExtremeContact Sport</v>
          </cell>
          <cell r="M851">
            <v>502.5</v>
          </cell>
          <cell r="N851">
            <v>256.27</v>
          </cell>
          <cell r="O851">
            <v>1</v>
          </cell>
          <cell r="P851">
            <v>257.27</v>
          </cell>
        </row>
        <row r="852">
          <cell r="C852" t="str">
            <v>15507600000</v>
          </cell>
          <cell r="D852" t="str">
            <v>-</v>
          </cell>
          <cell r="F852" t="str">
            <v>295/30R20</v>
          </cell>
          <cell r="G852">
            <v>101</v>
          </cell>
          <cell r="H852" t="str">
            <v>Y</v>
          </cell>
          <cell r="I852" t="str">
            <v>XL</v>
          </cell>
          <cell r="J852" t="str">
            <v>-</v>
          </cell>
          <cell r="K852" t="str">
            <v>ExtremeContact Sport</v>
          </cell>
          <cell r="L852" t="str">
            <v>295/30ZR20 101Y ExtremeContact Sport</v>
          </cell>
          <cell r="M852">
            <v>515.5</v>
          </cell>
          <cell r="N852">
            <v>262.89999999999998</v>
          </cell>
          <cell r="O852">
            <v>1</v>
          </cell>
          <cell r="P852">
            <v>263.89999999999998</v>
          </cell>
        </row>
        <row r="853">
          <cell r="C853" t="str">
            <v>15507610000</v>
          </cell>
          <cell r="D853" t="str">
            <v>-</v>
          </cell>
          <cell r="F853" t="str">
            <v>305/30R20</v>
          </cell>
          <cell r="G853">
            <v>103</v>
          </cell>
          <cell r="H853" t="str">
            <v>Y</v>
          </cell>
          <cell r="I853" t="str">
            <v>XL</v>
          </cell>
          <cell r="J853" t="str">
            <v>-</v>
          </cell>
          <cell r="K853" t="str">
            <v>ExtremeContact Sport</v>
          </cell>
          <cell r="L853" t="str">
            <v>305/30ZR20 103Y ExtremeContact Sport</v>
          </cell>
          <cell r="M853">
            <v>596</v>
          </cell>
          <cell r="N853">
            <v>303.95999999999998</v>
          </cell>
          <cell r="O853">
            <v>1</v>
          </cell>
          <cell r="P853">
            <v>304.95999999999998</v>
          </cell>
        </row>
        <row r="854">
          <cell r="C854" t="str">
            <v>15507620000</v>
          </cell>
          <cell r="D854" t="str">
            <v>-</v>
          </cell>
          <cell r="F854" t="str">
            <v>305/35R20</v>
          </cell>
          <cell r="G854">
            <v>104</v>
          </cell>
          <cell r="H854" t="str">
            <v>Y</v>
          </cell>
          <cell r="I854" t="str">
            <v>SL</v>
          </cell>
          <cell r="J854" t="str">
            <v>-</v>
          </cell>
          <cell r="K854" t="str">
            <v>ExtremeContact Sport</v>
          </cell>
          <cell r="L854" t="str">
            <v>305/35ZR20 104Y ExtremeContact Sport</v>
          </cell>
          <cell r="M854">
            <v>637</v>
          </cell>
          <cell r="N854">
            <v>324.87</v>
          </cell>
          <cell r="O854">
            <v>1</v>
          </cell>
          <cell r="P854">
            <v>325.87</v>
          </cell>
        </row>
        <row r="855">
          <cell r="C855" t="str">
            <v>15507630000</v>
          </cell>
          <cell r="D855" t="str">
            <v>-</v>
          </cell>
          <cell r="F855" t="str">
            <v>315/35R20</v>
          </cell>
          <cell r="G855">
            <v>110</v>
          </cell>
          <cell r="H855" t="str">
            <v>Y</v>
          </cell>
          <cell r="I855" t="str">
            <v>XL</v>
          </cell>
          <cell r="J855" t="str">
            <v>-</v>
          </cell>
          <cell r="K855" t="str">
            <v>ExtremeContact Sport</v>
          </cell>
          <cell r="L855" t="str">
            <v>315/35ZR20 110Y ExtremeContact Sport</v>
          </cell>
          <cell r="M855">
            <v>619.5</v>
          </cell>
          <cell r="N855">
            <v>315.94</v>
          </cell>
          <cell r="O855">
            <v>1</v>
          </cell>
          <cell r="P855">
            <v>316.94</v>
          </cell>
        </row>
        <row r="856">
          <cell r="C856" t="str">
            <v>15507640000</v>
          </cell>
          <cell r="D856" t="str">
            <v>-</v>
          </cell>
          <cell r="F856" t="str">
            <v>335/25R20</v>
          </cell>
          <cell r="G856">
            <v>99</v>
          </cell>
          <cell r="H856" t="str">
            <v>Y</v>
          </cell>
          <cell r="I856" t="str">
            <v>SL</v>
          </cell>
          <cell r="J856" t="str">
            <v>-</v>
          </cell>
          <cell r="K856" t="str">
            <v>ExtremeContact Sport</v>
          </cell>
          <cell r="L856" t="str">
            <v>335/25ZR20 99Y ExtremeContact Sport</v>
          </cell>
          <cell r="M856">
            <v>606</v>
          </cell>
          <cell r="N856">
            <v>309.06</v>
          </cell>
          <cell r="O856">
            <v>1</v>
          </cell>
          <cell r="P856">
            <v>310.06</v>
          </cell>
        </row>
        <row r="857">
          <cell r="C857" t="str">
            <v>15489730000</v>
          </cell>
          <cell r="D857" t="str">
            <v>-</v>
          </cell>
          <cell r="F857" t="str">
            <v>215/50R17</v>
          </cell>
          <cell r="G857">
            <v>95</v>
          </cell>
          <cell r="H857" t="str">
            <v>W</v>
          </cell>
          <cell r="I857" t="str">
            <v>XL</v>
          </cell>
          <cell r="J857" t="str">
            <v>-</v>
          </cell>
          <cell r="K857" t="str">
            <v>G-MAX AS-03</v>
          </cell>
          <cell r="L857" t="str">
            <v>215/50ZR17 95W XL FR G-MAX AS-03</v>
          </cell>
          <cell r="M857">
            <v>165</v>
          </cell>
          <cell r="N857">
            <v>84.15</v>
          </cell>
          <cell r="O857">
            <v>1</v>
          </cell>
          <cell r="P857">
            <v>85.15</v>
          </cell>
        </row>
        <row r="858">
          <cell r="C858" t="str">
            <v>15489760000</v>
          </cell>
          <cell r="D858" t="str">
            <v>-</v>
          </cell>
          <cell r="F858" t="str">
            <v>225/35R19</v>
          </cell>
          <cell r="G858">
            <v>88</v>
          </cell>
          <cell r="H858" t="str">
            <v>W</v>
          </cell>
          <cell r="I858" t="str">
            <v>XL</v>
          </cell>
          <cell r="J858" t="str">
            <v>-</v>
          </cell>
          <cell r="K858" t="str">
            <v>G-MAX AS-03</v>
          </cell>
          <cell r="L858" t="str">
            <v>225/35ZR19 88W XL FR G-MAX AS-03</v>
          </cell>
          <cell r="M858">
            <v>258.5</v>
          </cell>
          <cell r="N858">
            <v>131.82999999999998</v>
          </cell>
          <cell r="O858">
            <v>1</v>
          </cell>
          <cell r="P858">
            <v>132.82999999999998</v>
          </cell>
        </row>
        <row r="859">
          <cell r="C859" t="str">
            <v>15489780000</v>
          </cell>
          <cell r="D859" t="str">
            <v>-</v>
          </cell>
          <cell r="F859" t="str">
            <v>225/40R19</v>
          </cell>
          <cell r="G859">
            <v>93</v>
          </cell>
          <cell r="H859" t="str">
            <v>W</v>
          </cell>
          <cell r="I859" t="str">
            <v>XL</v>
          </cell>
          <cell r="J859" t="str">
            <v>-</v>
          </cell>
          <cell r="K859" t="str">
            <v>G-MAX AS-03</v>
          </cell>
          <cell r="L859" t="str">
            <v>225/40ZR19 93W XL FR G-MAX AS-03</v>
          </cell>
          <cell r="M859">
            <v>276.5</v>
          </cell>
          <cell r="N859">
            <v>141.01</v>
          </cell>
          <cell r="O859">
            <v>1</v>
          </cell>
          <cell r="P859">
            <v>142.01</v>
          </cell>
        </row>
        <row r="860">
          <cell r="C860" t="str">
            <v>15489870000</v>
          </cell>
          <cell r="D860" t="str">
            <v>-</v>
          </cell>
          <cell r="F860" t="str">
            <v>235/45R17</v>
          </cell>
          <cell r="G860">
            <v>94</v>
          </cell>
          <cell r="H860" t="str">
            <v>W</v>
          </cell>
          <cell r="I860" t="str">
            <v>SL</v>
          </cell>
          <cell r="J860" t="str">
            <v>-</v>
          </cell>
          <cell r="K860" t="str">
            <v>G-MAX AS-03</v>
          </cell>
          <cell r="L860" t="str">
            <v>235/45ZR17 94W FR G-MAX AS-03</v>
          </cell>
          <cell r="M860">
            <v>186</v>
          </cell>
          <cell r="N860">
            <v>94.86</v>
          </cell>
          <cell r="O860">
            <v>1</v>
          </cell>
          <cell r="P860">
            <v>95.86</v>
          </cell>
        </row>
        <row r="861">
          <cell r="C861" t="str">
            <v>15490120000</v>
          </cell>
          <cell r="D861" t="str">
            <v>-</v>
          </cell>
          <cell r="F861" t="str">
            <v>275/30R19</v>
          </cell>
          <cell r="G861">
            <v>96</v>
          </cell>
          <cell r="H861" t="str">
            <v>W</v>
          </cell>
          <cell r="I861" t="str">
            <v>XL</v>
          </cell>
          <cell r="J861" t="str">
            <v>-</v>
          </cell>
          <cell r="K861" t="str">
            <v>G-MAX AS-03</v>
          </cell>
          <cell r="L861" t="str">
            <v>275/30ZR19 96W XL FR G-MAX AS-03</v>
          </cell>
          <cell r="M861">
            <v>349</v>
          </cell>
          <cell r="N861">
            <v>177.99</v>
          </cell>
          <cell r="O861">
            <v>1</v>
          </cell>
          <cell r="P861">
            <v>178.99</v>
          </cell>
        </row>
        <row r="862">
          <cell r="C862" t="str">
            <v>15494180000</v>
          </cell>
          <cell r="D862" t="str">
            <v>-</v>
          </cell>
          <cell r="F862" t="str">
            <v>245/40R19</v>
          </cell>
          <cell r="G862">
            <v>98</v>
          </cell>
          <cell r="H862" t="str">
            <v>W</v>
          </cell>
          <cell r="I862" t="str">
            <v>XL</v>
          </cell>
          <cell r="J862" t="str">
            <v>-</v>
          </cell>
          <cell r="K862" t="str">
            <v>G-MAX AS-03</v>
          </cell>
          <cell r="L862" t="str">
            <v>245/40ZR19 98W XL FR G-MAX AS-03</v>
          </cell>
          <cell r="M862">
            <v>275.5</v>
          </cell>
          <cell r="N862">
            <v>140.5</v>
          </cell>
          <cell r="O862">
            <v>1</v>
          </cell>
          <cell r="P862">
            <v>141.5</v>
          </cell>
        </row>
        <row r="863">
          <cell r="C863" t="str">
            <v>15494200000</v>
          </cell>
          <cell r="D863" t="str">
            <v>-</v>
          </cell>
          <cell r="F863" t="str">
            <v>255/35R18</v>
          </cell>
          <cell r="G863">
            <v>94</v>
          </cell>
          <cell r="H863" t="str">
            <v>W</v>
          </cell>
          <cell r="I863" t="str">
            <v>XL</v>
          </cell>
          <cell r="J863" t="str">
            <v>-</v>
          </cell>
          <cell r="K863" t="str">
            <v>G-MAX AS-03</v>
          </cell>
          <cell r="L863" t="str">
            <v>255/35ZR18 94W XL FR G-MAX AS-03</v>
          </cell>
          <cell r="M863">
            <v>275.5</v>
          </cell>
          <cell r="N863">
            <v>140.5</v>
          </cell>
          <cell r="O863">
            <v>1</v>
          </cell>
          <cell r="P863">
            <v>141.5</v>
          </cell>
        </row>
        <row r="864">
          <cell r="C864" t="str">
            <v>15492320000</v>
          </cell>
          <cell r="D864" t="str">
            <v>-</v>
          </cell>
          <cell r="F864" t="str">
            <v>255/35R19</v>
          </cell>
          <cell r="G864" t="str">
            <v>96</v>
          </cell>
          <cell r="H864" t="str">
            <v>W</v>
          </cell>
          <cell r="I864" t="str">
            <v>XL</v>
          </cell>
          <cell r="J864" t="str">
            <v>-</v>
          </cell>
          <cell r="K864" t="str">
            <v>G-MAX AS-05</v>
          </cell>
          <cell r="L864" t="str">
            <v>255/35ZR19 96W XL G-MAX AS-05</v>
          </cell>
          <cell r="M864">
            <v>289.5</v>
          </cell>
          <cell r="N864">
            <v>147.63999999999999</v>
          </cell>
          <cell r="O864">
            <v>1</v>
          </cell>
          <cell r="P864">
            <v>148.63999999999999</v>
          </cell>
        </row>
        <row r="865">
          <cell r="C865" t="str">
            <v>15492340000</v>
          </cell>
          <cell r="D865" t="str">
            <v>-</v>
          </cell>
          <cell r="F865" t="str">
            <v>275/40R19</v>
          </cell>
          <cell r="G865">
            <v>101</v>
          </cell>
          <cell r="H865" t="str">
            <v>W</v>
          </cell>
          <cell r="I865" t="str">
            <v>SL</v>
          </cell>
          <cell r="J865" t="str">
            <v>-</v>
          </cell>
          <cell r="K865" t="str">
            <v>G-MAX AS-05</v>
          </cell>
          <cell r="L865" t="str">
            <v>275/40ZR19 101W G-MAX AS-05</v>
          </cell>
          <cell r="M865">
            <v>303.5</v>
          </cell>
          <cell r="N865">
            <v>154.78</v>
          </cell>
          <cell r="O865">
            <v>1</v>
          </cell>
          <cell r="P865">
            <v>155.78</v>
          </cell>
        </row>
        <row r="866">
          <cell r="C866" t="str">
            <v>15492350000</v>
          </cell>
          <cell r="D866" t="str">
            <v>-</v>
          </cell>
          <cell r="F866" t="str">
            <v>245/35R20</v>
          </cell>
          <cell r="G866" t="str">
            <v>95</v>
          </cell>
          <cell r="H866" t="str">
            <v>W</v>
          </cell>
          <cell r="I866" t="str">
            <v>XL</v>
          </cell>
          <cell r="J866" t="str">
            <v>-</v>
          </cell>
          <cell r="K866" t="str">
            <v>G-MAX AS-05</v>
          </cell>
          <cell r="L866" t="str">
            <v>245/35ZR20 95W XL G-MAX AS-05</v>
          </cell>
          <cell r="M866">
            <v>227</v>
          </cell>
          <cell r="N866">
            <v>115.77</v>
          </cell>
          <cell r="O866">
            <v>1</v>
          </cell>
          <cell r="P866">
            <v>116.77</v>
          </cell>
        </row>
        <row r="867">
          <cell r="C867" t="str">
            <v>15492360000</v>
          </cell>
          <cell r="D867" t="str">
            <v>-</v>
          </cell>
          <cell r="F867" t="str">
            <v>245/40R20</v>
          </cell>
          <cell r="G867" t="str">
            <v>99</v>
          </cell>
          <cell r="H867" t="str">
            <v>W</v>
          </cell>
          <cell r="I867" t="str">
            <v>XL</v>
          </cell>
          <cell r="J867" t="str">
            <v>-</v>
          </cell>
          <cell r="K867" t="str">
            <v>G-MAX AS-05</v>
          </cell>
          <cell r="L867" t="str">
            <v>245/40ZR20 99W XL G-MAX AS-05</v>
          </cell>
          <cell r="M867">
            <v>320.5</v>
          </cell>
          <cell r="N867">
            <v>163.44999999999999</v>
          </cell>
          <cell r="O867">
            <v>1</v>
          </cell>
          <cell r="P867">
            <v>164.45</v>
          </cell>
        </row>
        <row r="868">
          <cell r="C868" t="str">
            <v>15492370000</v>
          </cell>
          <cell r="D868" t="str">
            <v>-</v>
          </cell>
          <cell r="F868" t="str">
            <v>245/45R20</v>
          </cell>
          <cell r="G868">
            <v>103</v>
          </cell>
          <cell r="H868" t="str">
            <v>W</v>
          </cell>
          <cell r="I868" t="str">
            <v>XL</v>
          </cell>
          <cell r="J868" t="str">
            <v>-</v>
          </cell>
          <cell r="K868" t="str">
            <v>G-MAX AS-05</v>
          </cell>
          <cell r="L868" t="str">
            <v>245/45ZR20 103W XL G-MAX AS-05</v>
          </cell>
          <cell r="M868">
            <v>260.5</v>
          </cell>
          <cell r="N868">
            <v>132.85</v>
          </cell>
          <cell r="O868">
            <v>1</v>
          </cell>
          <cell r="P868">
            <v>133.85</v>
          </cell>
        </row>
        <row r="869">
          <cell r="C869" t="str">
            <v>15492380000</v>
          </cell>
          <cell r="D869" t="str">
            <v>-</v>
          </cell>
          <cell r="F869" t="str">
            <v>255/35R20</v>
          </cell>
          <cell r="G869" t="str">
            <v>97</v>
          </cell>
          <cell r="H869" t="str">
            <v>W</v>
          </cell>
          <cell r="I869" t="str">
            <v>XL</v>
          </cell>
          <cell r="J869" t="str">
            <v>-</v>
          </cell>
          <cell r="K869" t="str">
            <v>G-MAX AS-05</v>
          </cell>
          <cell r="L869" t="str">
            <v>255/35ZR20 97W XL G-MAX AS-05</v>
          </cell>
          <cell r="M869">
            <v>248</v>
          </cell>
          <cell r="N869">
            <v>126.48</v>
          </cell>
          <cell r="O869">
            <v>1</v>
          </cell>
          <cell r="P869">
            <v>127.48</v>
          </cell>
        </row>
        <row r="870">
          <cell r="C870" t="str">
            <v>15492390000</v>
          </cell>
          <cell r="D870" t="str">
            <v>-</v>
          </cell>
          <cell r="F870" t="str">
            <v>255/45R20</v>
          </cell>
          <cell r="G870">
            <v>105</v>
          </cell>
          <cell r="H870" t="str">
            <v>W</v>
          </cell>
          <cell r="I870" t="str">
            <v>XL</v>
          </cell>
          <cell r="J870" t="str">
            <v>-</v>
          </cell>
          <cell r="K870" t="str">
            <v>G-MAX AS-05</v>
          </cell>
          <cell r="L870" t="str">
            <v>255/45ZR20 105W XL G-MAX AS-05</v>
          </cell>
          <cell r="M870">
            <v>248.5</v>
          </cell>
          <cell r="N870">
            <v>126.73</v>
          </cell>
          <cell r="O870">
            <v>1</v>
          </cell>
          <cell r="P870">
            <v>127.73</v>
          </cell>
        </row>
        <row r="871">
          <cell r="C871" t="str">
            <v>15492420000</v>
          </cell>
          <cell r="D871" t="str">
            <v>-</v>
          </cell>
          <cell r="F871" t="str">
            <v>275/35R20</v>
          </cell>
          <cell r="G871">
            <v>102</v>
          </cell>
          <cell r="H871" t="str">
            <v>W</v>
          </cell>
          <cell r="I871" t="str">
            <v>XL</v>
          </cell>
          <cell r="J871" t="str">
            <v>-</v>
          </cell>
          <cell r="K871" t="str">
            <v>G-MAX AS-05</v>
          </cell>
          <cell r="L871" t="str">
            <v>275/35ZR20 102W XL G-MAX AS-05</v>
          </cell>
          <cell r="M871">
            <v>287</v>
          </cell>
          <cell r="N871">
            <v>146.37</v>
          </cell>
          <cell r="O871">
            <v>1</v>
          </cell>
          <cell r="P871">
            <v>147.37</v>
          </cell>
        </row>
        <row r="872">
          <cell r="C872" t="str">
            <v>15492450000</v>
          </cell>
          <cell r="D872" t="str">
            <v>-</v>
          </cell>
          <cell r="F872" t="str">
            <v>275/40R20</v>
          </cell>
          <cell r="G872">
            <v>106</v>
          </cell>
          <cell r="H872" t="str">
            <v>W</v>
          </cell>
          <cell r="I872" t="str">
            <v>XL</v>
          </cell>
          <cell r="J872" t="str">
            <v>-</v>
          </cell>
          <cell r="K872" t="str">
            <v>G-MAX AS-05</v>
          </cell>
          <cell r="L872" t="str">
            <v>275/40ZR20 106W XL G-MAX AS-05</v>
          </cell>
          <cell r="M872">
            <v>319.5</v>
          </cell>
          <cell r="N872">
            <v>162.94</v>
          </cell>
          <cell r="O872">
            <v>1</v>
          </cell>
          <cell r="P872">
            <v>163.94</v>
          </cell>
        </row>
        <row r="873">
          <cell r="C873" t="str">
            <v>15492470000</v>
          </cell>
          <cell r="D873" t="str">
            <v>-</v>
          </cell>
          <cell r="F873" t="str">
            <v>265/40R22</v>
          </cell>
          <cell r="G873">
            <v>106</v>
          </cell>
          <cell r="H873" t="str">
            <v>W</v>
          </cell>
          <cell r="I873" t="str">
            <v>XL</v>
          </cell>
          <cell r="J873" t="str">
            <v>-</v>
          </cell>
          <cell r="K873" t="str">
            <v>G-MAX AS-05</v>
          </cell>
          <cell r="L873" t="str">
            <v>265/40ZR22 106W XL G-MAX AS-05</v>
          </cell>
          <cell r="M873">
            <v>354</v>
          </cell>
          <cell r="N873">
            <v>180.54</v>
          </cell>
          <cell r="O873">
            <v>1</v>
          </cell>
          <cell r="P873">
            <v>181.54</v>
          </cell>
        </row>
        <row r="874">
          <cell r="C874" t="str">
            <v>15509520000</v>
          </cell>
          <cell r="D874" t="str">
            <v>-</v>
          </cell>
          <cell r="F874" t="str">
            <v>195/50R16</v>
          </cell>
          <cell r="G874" t="str">
            <v>84</v>
          </cell>
          <cell r="H874" t="str">
            <v>W</v>
          </cell>
          <cell r="I874" t="str">
            <v>SL</v>
          </cell>
          <cell r="J874" t="str">
            <v>-</v>
          </cell>
          <cell r="K874" t="str">
            <v>G-MAX AS-05</v>
          </cell>
          <cell r="L874" t="str">
            <v>195/50ZR16 84W G-MAX AS-05</v>
          </cell>
          <cell r="M874">
            <v>137</v>
          </cell>
          <cell r="N874">
            <v>69.87</v>
          </cell>
          <cell r="O874">
            <v>1</v>
          </cell>
          <cell r="P874">
            <v>70.87</v>
          </cell>
        </row>
        <row r="875">
          <cell r="C875" t="str">
            <v>15509530000</v>
          </cell>
          <cell r="D875" t="str">
            <v>-</v>
          </cell>
          <cell r="F875" t="str">
            <v>205/45R16</v>
          </cell>
          <cell r="G875" t="str">
            <v>83</v>
          </cell>
          <cell r="H875" t="str">
            <v>W</v>
          </cell>
          <cell r="I875" t="str">
            <v>SL</v>
          </cell>
          <cell r="J875" t="str">
            <v>-</v>
          </cell>
          <cell r="K875" t="str">
            <v>G-MAX AS-05</v>
          </cell>
          <cell r="L875" t="str">
            <v>205/45ZR16 83W G-MAX AS-05</v>
          </cell>
          <cell r="M875">
            <v>149.5</v>
          </cell>
          <cell r="N875">
            <v>76.239999999999995</v>
          </cell>
          <cell r="O875">
            <v>1</v>
          </cell>
          <cell r="P875">
            <v>77.239999999999995</v>
          </cell>
        </row>
        <row r="876">
          <cell r="C876" t="str">
            <v>15509540000</v>
          </cell>
          <cell r="D876" t="str">
            <v>-</v>
          </cell>
          <cell r="F876" t="str">
            <v>205/50R16</v>
          </cell>
          <cell r="G876" t="str">
            <v>87</v>
          </cell>
          <cell r="H876" t="str">
            <v>W</v>
          </cell>
          <cell r="I876" t="str">
            <v>SL</v>
          </cell>
          <cell r="J876" t="str">
            <v>-</v>
          </cell>
          <cell r="K876" t="str">
            <v>G-MAX AS-05</v>
          </cell>
          <cell r="L876" t="str">
            <v>205/50ZR16 87W G-MAX AS-05</v>
          </cell>
          <cell r="M876">
            <v>140.5</v>
          </cell>
          <cell r="N876">
            <v>71.650000000000006</v>
          </cell>
          <cell r="O876">
            <v>1</v>
          </cell>
          <cell r="P876">
            <v>72.650000000000006</v>
          </cell>
        </row>
        <row r="877">
          <cell r="C877" t="str">
            <v>15509550000</v>
          </cell>
          <cell r="D877" t="str">
            <v>-</v>
          </cell>
          <cell r="F877" t="str">
            <v>205/55R16</v>
          </cell>
          <cell r="G877" t="str">
            <v>91</v>
          </cell>
          <cell r="H877" t="str">
            <v>W</v>
          </cell>
          <cell r="I877" t="str">
            <v>SL</v>
          </cell>
          <cell r="J877" t="str">
            <v>-</v>
          </cell>
          <cell r="K877" t="str">
            <v>G-MAX AS-05</v>
          </cell>
          <cell r="L877" t="str">
            <v>205/55ZR16 91W G-MAX AS-05</v>
          </cell>
          <cell r="M877">
            <v>142.5</v>
          </cell>
          <cell r="N877">
            <v>72.67</v>
          </cell>
          <cell r="O877">
            <v>1</v>
          </cell>
          <cell r="P877">
            <v>73.67</v>
          </cell>
        </row>
        <row r="878">
          <cell r="C878" t="str">
            <v>15509560000</v>
          </cell>
          <cell r="D878" t="str">
            <v>-</v>
          </cell>
          <cell r="F878" t="str">
            <v>215/55R16</v>
          </cell>
          <cell r="G878" t="str">
            <v>93</v>
          </cell>
          <cell r="H878" t="str">
            <v>W</v>
          </cell>
          <cell r="I878" t="str">
            <v>SL</v>
          </cell>
          <cell r="J878" t="str">
            <v>-</v>
          </cell>
          <cell r="K878" t="str">
            <v>G-MAX AS-05</v>
          </cell>
          <cell r="L878" t="str">
            <v>215/55ZR16 93W G-MAX AS-05</v>
          </cell>
          <cell r="M878">
            <v>148</v>
          </cell>
          <cell r="N878">
            <v>75.48</v>
          </cell>
          <cell r="O878">
            <v>1</v>
          </cell>
          <cell r="P878">
            <v>76.48</v>
          </cell>
        </row>
        <row r="879">
          <cell r="C879" t="str">
            <v>15509570000</v>
          </cell>
          <cell r="D879" t="str">
            <v>-</v>
          </cell>
          <cell r="F879" t="str">
            <v>225/50R16</v>
          </cell>
          <cell r="G879" t="str">
            <v>92</v>
          </cell>
          <cell r="H879" t="str">
            <v>W</v>
          </cell>
          <cell r="I879" t="str">
            <v>SL</v>
          </cell>
          <cell r="J879" t="str">
            <v>-</v>
          </cell>
          <cell r="K879" t="str">
            <v>G-MAX AS-05</v>
          </cell>
          <cell r="L879" t="str">
            <v>225/50ZR16 92W G-MAX AS-05</v>
          </cell>
          <cell r="M879">
            <v>143</v>
          </cell>
          <cell r="N879">
            <v>72.930000000000007</v>
          </cell>
          <cell r="O879">
            <v>1</v>
          </cell>
          <cell r="P879">
            <v>73.930000000000007</v>
          </cell>
        </row>
        <row r="880">
          <cell r="C880" t="str">
            <v>15509580000</v>
          </cell>
          <cell r="D880" t="str">
            <v>-</v>
          </cell>
          <cell r="F880" t="str">
            <v>225/55R16</v>
          </cell>
          <cell r="G880" t="str">
            <v>95</v>
          </cell>
          <cell r="H880" t="str">
            <v>W</v>
          </cell>
          <cell r="I880" t="str">
            <v>SL</v>
          </cell>
          <cell r="J880" t="str">
            <v>-</v>
          </cell>
          <cell r="K880" t="str">
            <v>G-MAX AS-05</v>
          </cell>
          <cell r="L880" t="str">
            <v>225/55ZR16 95W G-MAX AS-05</v>
          </cell>
          <cell r="M880">
            <v>147</v>
          </cell>
          <cell r="N880">
            <v>74.97</v>
          </cell>
          <cell r="O880">
            <v>1</v>
          </cell>
          <cell r="P880">
            <v>75.97</v>
          </cell>
        </row>
        <row r="881">
          <cell r="C881" t="str">
            <v>15509590000</v>
          </cell>
          <cell r="D881" t="str">
            <v>-</v>
          </cell>
          <cell r="F881" t="str">
            <v>205/40R17</v>
          </cell>
          <cell r="G881" t="str">
            <v>84</v>
          </cell>
          <cell r="H881" t="str">
            <v>W</v>
          </cell>
          <cell r="I881" t="str">
            <v>XL</v>
          </cell>
          <cell r="J881" t="str">
            <v>-</v>
          </cell>
          <cell r="K881" t="str">
            <v>G-MAX AS-05</v>
          </cell>
          <cell r="L881" t="str">
            <v>205/40ZR17 84W XL G-MAX AS-05</v>
          </cell>
          <cell r="M881">
            <v>142</v>
          </cell>
          <cell r="N881">
            <v>72.42</v>
          </cell>
          <cell r="O881">
            <v>1</v>
          </cell>
          <cell r="P881">
            <v>73.42</v>
          </cell>
        </row>
        <row r="882">
          <cell r="C882" t="str">
            <v>15509600000</v>
          </cell>
          <cell r="D882" t="str">
            <v>-</v>
          </cell>
          <cell r="F882" t="str">
            <v>205/45R17</v>
          </cell>
          <cell r="G882" t="str">
            <v>88</v>
          </cell>
          <cell r="H882" t="str">
            <v>W</v>
          </cell>
          <cell r="I882" t="str">
            <v>XL</v>
          </cell>
          <cell r="J882" t="str">
            <v>-</v>
          </cell>
          <cell r="K882" t="str">
            <v>G-MAX AS-05</v>
          </cell>
          <cell r="L882" t="str">
            <v>205/45ZR17 88W XL G-MAX AS-05</v>
          </cell>
          <cell r="M882">
            <v>149.5</v>
          </cell>
          <cell r="N882">
            <v>76.239999999999995</v>
          </cell>
          <cell r="O882">
            <v>1</v>
          </cell>
          <cell r="P882">
            <v>77.239999999999995</v>
          </cell>
        </row>
        <row r="883">
          <cell r="C883" t="str">
            <v>15509610000</v>
          </cell>
          <cell r="D883" t="str">
            <v>-</v>
          </cell>
          <cell r="F883" t="str">
            <v>205/50R17</v>
          </cell>
          <cell r="G883" t="str">
            <v>93</v>
          </cell>
          <cell r="H883" t="str">
            <v>W</v>
          </cell>
          <cell r="I883" t="str">
            <v>XL</v>
          </cell>
          <cell r="J883" t="str">
            <v>-</v>
          </cell>
          <cell r="K883" t="str">
            <v>G-MAX AS-05</v>
          </cell>
          <cell r="L883" t="str">
            <v>205/50ZR17 93W XL G-MAX AS-05</v>
          </cell>
          <cell r="M883">
            <v>153</v>
          </cell>
          <cell r="N883">
            <v>78.03</v>
          </cell>
          <cell r="O883">
            <v>1</v>
          </cell>
          <cell r="P883">
            <v>79.03</v>
          </cell>
        </row>
        <row r="884">
          <cell r="C884" t="str">
            <v>15509620000</v>
          </cell>
          <cell r="D884" t="str">
            <v>-</v>
          </cell>
          <cell r="F884" t="str">
            <v>215/45R17</v>
          </cell>
          <cell r="G884" t="str">
            <v>91</v>
          </cell>
          <cell r="H884" t="str">
            <v>W</v>
          </cell>
          <cell r="I884" t="str">
            <v>XL</v>
          </cell>
          <cell r="J884" t="str">
            <v>-</v>
          </cell>
          <cell r="K884" t="str">
            <v>G-MAX AS-05</v>
          </cell>
          <cell r="L884" t="str">
            <v>215/45ZR17 91W XL G-MAX AS-05</v>
          </cell>
          <cell r="M884">
            <v>165.5</v>
          </cell>
          <cell r="N884">
            <v>84.4</v>
          </cell>
          <cell r="O884">
            <v>1</v>
          </cell>
          <cell r="P884">
            <v>85.4</v>
          </cell>
        </row>
        <row r="885">
          <cell r="C885" t="str">
            <v>15509630000</v>
          </cell>
          <cell r="D885" t="str">
            <v>-</v>
          </cell>
          <cell r="F885" t="str">
            <v>215/50R17</v>
          </cell>
          <cell r="G885" t="str">
            <v>95</v>
          </cell>
          <cell r="H885" t="str">
            <v>W</v>
          </cell>
          <cell r="I885" t="str">
            <v>XL</v>
          </cell>
          <cell r="J885" t="str">
            <v>-</v>
          </cell>
          <cell r="K885" t="str">
            <v>G-MAX AS-05</v>
          </cell>
          <cell r="L885" t="str">
            <v>215/50ZR17 95W XL G-MAX AS-05</v>
          </cell>
          <cell r="M885">
            <v>158.5</v>
          </cell>
          <cell r="N885">
            <v>80.83</v>
          </cell>
          <cell r="O885">
            <v>1</v>
          </cell>
          <cell r="P885">
            <v>81.83</v>
          </cell>
        </row>
        <row r="886">
          <cell r="C886" t="str">
            <v>15509640000</v>
          </cell>
          <cell r="D886" t="str">
            <v>-</v>
          </cell>
          <cell r="F886" t="str">
            <v>215/55R17</v>
          </cell>
          <cell r="G886" t="str">
            <v>94</v>
          </cell>
          <cell r="H886" t="str">
            <v>W</v>
          </cell>
          <cell r="I886" t="str">
            <v>SL</v>
          </cell>
          <cell r="J886" t="str">
            <v>-</v>
          </cell>
          <cell r="K886" t="str">
            <v>G-MAX AS-05</v>
          </cell>
          <cell r="L886" t="str">
            <v>215/55ZR17 94W G-MAX AS-05</v>
          </cell>
          <cell r="M886">
            <v>152.5</v>
          </cell>
          <cell r="N886">
            <v>77.77</v>
          </cell>
          <cell r="O886">
            <v>1</v>
          </cell>
          <cell r="P886">
            <v>78.77</v>
          </cell>
        </row>
        <row r="887">
          <cell r="C887" t="str">
            <v>15509650000</v>
          </cell>
          <cell r="D887" t="str">
            <v>-</v>
          </cell>
          <cell r="F887" t="str">
            <v>225/45R17</v>
          </cell>
          <cell r="G887" t="str">
            <v>91</v>
          </cell>
          <cell r="H887" t="str">
            <v>W</v>
          </cell>
          <cell r="I887" t="str">
            <v>SL</v>
          </cell>
          <cell r="J887" t="str">
            <v>-</v>
          </cell>
          <cell r="K887" t="str">
            <v>G-MAX AS-05</v>
          </cell>
          <cell r="L887" t="str">
            <v>225/45ZR17 91W G-MAX AS-05</v>
          </cell>
          <cell r="M887">
            <v>152.5</v>
          </cell>
          <cell r="N887">
            <v>77.77</v>
          </cell>
          <cell r="O887">
            <v>1</v>
          </cell>
          <cell r="P887">
            <v>78.77</v>
          </cell>
        </row>
        <row r="888">
          <cell r="C888" t="str">
            <v>15509660000</v>
          </cell>
          <cell r="D888" t="str">
            <v>-</v>
          </cell>
          <cell r="F888" t="str">
            <v>225/50R17</v>
          </cell>
          <cell r="G888" t="str">
            <v>94</v>
          </cell>
          <cell r="H888" t="str">
            <v>W</v>
          </cell>
          <cell r="I888" t="str">
            <v>SL</v>
          </cell>
          <cell r="J888" t="str">
            <v>-</v>
          </cell>
          <cell r="K888" t="str">
            <v>G-MAX AS-05</v>
          </cell>
          <cell r="L888" t="str">
            <v>225/50ZR17 94W G-MAX AS-05</v>
          </cell>
          <cell r="M888">
            <v>158</v>
          </cell>
          <cell r="N888">
            <v>80.58</v>
          </cell>
          <cell r="O888">
            <v>1</v>
          </cell>
          <cell r="P888">
            <v>81.58</v>
          </cell>
        </row>
        <row r="889">
          <cell r="C889" t="str">
            <v>15509670000</v>
          </cell>
          <cell r="D889" t="str">
            <v>-</v>
          </cell>
          <cell r="F889" t="str">
            <v>225/55R17</v>
          </cell>
          <cell r="G889" t="str">
            <v>97</v>
          </cell>
          <cell r="H889" t="str">
            <v>W</v>
          </cell>
          <cell r="I889" t="str">
            <v>SL</v>
          </cell>
          <cell r="J889" t="str">
            <v>-</v>
          </cell>
          <cell r="K889" t="str">
            <v>G-MAX AS-05</v>
          </cell>
          <cell r="L889" t="str">
            <v>225/55ZR17 97W G-MAX AS-05</v>
          </cell>
          <cell r="M889">
            <v>164.5</v>
          </cell>
          <cell r="N889">
            <v>83.89</v>
          </cell>
          <cell r="O889">
            <v>1</v>
          </cell>
          <cell r="P889">
            <v>84.89</v>
          </cell>
        </row>
        <row r="890">
          <cell r="C890" t="str">
            <v>15509690000</v>
          </cell>
          <cell r="D890" t="str">
            <v>-</v>
          </cell>
          <cell r="F890" t="str">
            <v>235/45R17</v>
          </cell>
          <cell r="G890" t="str">
            <v>94</v>
          </cell>
          <cell r="H890" t="str">
            <v>W</v>
          </cell>
          <cell r="I890" t="str">
            <v>SL</v>
          </cell>
          <cell r="J890" t="str">
            <v>-</v>
          </cell>
          <cell r="K890" t="str">
            <v>G-MAX AS-05</v>
          </cell>
          <cell r="L890" t="str">
            <v>235/45ZR17 94W G-MAX AS-05</v>
          </cell>
          <cell r="M890">
            <v>167.5</v>
          </cell>
          <cell r="N890">
            <v>85.42</v>
          </cell>
          <cell r="O890">
            <v>1</v>
          </cell>
          <cell r="P890">
            <v>86.42</v>
          </cell>
        </row>
        <row r="891">
          <cell r="C891" t="str">
            <v>15509700000</v>
          </cell>
          <cell r="D891" t="str">
            <v>-</v>
          </cell>
          <cell r="F891" t="str">
            <v>235/50R17</v>
          </cell>
          <cell r="G891" t="str">
            <v>96</v>
          </cell>
          <cell r="H891" t="str">
            <v>W</v>
          </cell>
          <cell r="I891" t="str">
            <v>SL</v>
          </cell>
          <cell r="J891" t="str">
            <v>-</v>
          </cell>
          <cell r="K891" t="str">
            <v>G-MAX AS-05</v>
          </cell>
          <cell r="L891" t="str">
            <v>235/50ZR17 96W G-MAX AS-05</v>
          </cell>
          <cell r="M891">
            <v>175.5</v>
          </cell>
          <cell r="N891">
            <v>89.5</v>
          </cell>
          <cell r="O891">
            <v>1</v>
          </cell>
          <cell r="P891">
            <v>90.5</v>
          </cell>
        </row>
        <row r="892">
          <cell r="C892" t="str">
            <v>15509710000</v>
          </cell>
          <cell r="D892" t="str">
            <v>-</v>
          </cell>
          <cell r="F892" t="str">
            <v>235/55R17</v>
          </cell>
          <cell r="G892" t="str">
            <v>99</v>
          </cell>
          <cell r="H892" t="str">
            <v>W</v>
          </cell>
          <cell r="I892" t="str">
            <v>SL</v>
          </cell>
          <cell r="J892" t="str">
            <v>-</v>
          </cell>
          <cell r="K892" t="str">
            <v>G-MAX AS-05</v>
          </cell>
          <cell r="L892" t="str">
            <v>235/55ZR17 99W G-MAX AS-05</v>
          </cell>
          <cell r="M892">
            <v>165.5</v>
          </cell>
          <cell r="N892">
            <v>84.4</v>
          </cell>
          <cell r="O892">
            <v>1</v>
          </cell>
          <cell r="P892">
            <v>85.4</v>
          </cell>
        </row>
        <row r="893">
          <cell r="C893" t="str">
            <v>15509720000</v>
          </cell>
          <cell r="D893" t="str">
            <v>-</v>
          </cell>
          <cell r="F893" t="str">
            <v>245/40R17</v>
          </cell>
          <cell r="G893" t="str">
            <v>91</v>
          </cell>
          <cell r="H893" t="str">
            <v>W</v>
          </cell>
          <cell r="I893" t="str">
            <v>SL</v>
          </cell>
          <cell r="J893" t="str">
            <v>-</v>
          </cell>
          <cell r="K893" t="str">
            <v>G-MAX AS-05</v>
          </cell>
          <cell r="L893" t="str">
            <v>245/40ZR17 91W G-MAX AS-05</v>
          </cell>
          <cell r="M893">
            <v>181.5</v>
          </cell>
          <cell r="N893">
            <v>92.56</v>
          </cell>
          <cell r="O893">
            <v>1</v>
          </cell>
          <cell r="P893">
            <v>93.56</v>
          </cell>
        </row>
        <row r="894">
          <cell r="C894" t="str">
            <v>15509730000</v>
          </cell>
          <cell r="D894" t="str">
            <v>-</v>
          </cell>
          <cell r="F894" t="str">
            <v>245/45R17</v>
          </cell>
          <cell r="G894" t="str">
            <v>95</v>
          </cell>
          <cell r="H894" t="str">
            <v>W</v>
          </cell>
          <cell r="I894" t="str">
            <v>SL</v>
          </cell>
          <cell r="J894" t="str">
            <v>-</v>
          </cell>
          <cell r="K894" t="str">
            <v>G-MAX AS-05</v>
          </cell>
          <cell r="L894" t="str">
            <v>245/45ZR17 95W G-MAX AS-05</v>
          </cell>
          <cell r="M894">
            <v>188</v>
          </cell>
          <cell r="N894">
            <v>95.88</v>
          </cell>
          <cell r="O894">
            <v>1</v>
          </cell>
          <cell r="P894">
            <v>96.88</v>
          </cell>
        </row>
        <row r="895">
          <cell r="C895" t="str">
            <v>15509740000</v>
          </cell>
          <cell r="D895" t="str">
            <v>-</v>
          </cell>
          <cell r="F895" t="str">
            <v>245/50R17</v>
          </cell>
          <cell r="G895" t="str">
            <v>99</v>
          </cell>
          <cell r="H895" t="str">
            <v>W</v>
          </cell>
          <cell r="I895" t="str">
            <v>SL</v>
          </cell>
          <cell r="J895" t="str">
            <v>-</v>
          </cell>
          <cell r="K895" t="str">
            <v>G-MAX AS-05</v>
          </cell>
          <cell r="L895" t="str">
            <v>245/50ZR17 99W G-MAX AS-05</v>
          </cell>
          <cell r="M895">
            <v>247</v>
          </cell>
          <cell r="N895">
            <v>125.97</v>
          </cell>
          <cell r="O895">
            <v>1</v>
          </cell>
          <cell r="P895">
            <v>126.97</v>
          </cell>
        </row>
        <row r="896">
          <cell r="C896" t="str">
            <v>15509750000</v>
          </cell>
          <cell r="D896" t="str">
            <v>-</v>
          </cell>
          <cell r="F896" t="str">
            <v>275/40R17</v>
          </cell>
          <cell r="G896" t="str">
            <v>98</v>
          </cell>
          <cell r="H896" t="str">
            <v>W</v>
          </cell>
          <cell r="I896" t="str">
            <v>SL</v>
          </cell>
          <cell r="J896" t="str">
            <v>-</v>
          </cell>
          <cell r="K896" t="str">
            <v>G-MAX AS-05</v>
          </cell>
          <cell r="L896" t="str">
            <v>275/40ZR17 98W G-MAX AS-05</v>
          </cell>
          <cell r="M896">
            <v>202</v>
          </cell>
          <cell r="N896">
            <v>103.02</v>
          </cell>
          <cell r="O896">
            <v>1</v>
          </cell>
          <cell r="P896">
            <v>104.02</v>
          </cell>
        </row>
        <row r="897">
          <cell r="C897" t="str">
            <v>15509760000</v>
          </cell>
          <cell r="D897" t="str">
            <v>-</v>
          </cell>
          <cell r="F897" t="str">
            <v>215/40R18</v>
          </cell>
          <cell r="G897" t="str">
            <v>89</v>
          </cell>
          <cell r="H897" t="str">
            <v>W</v>
          </cell>
          <cell r="I897" t="str">
            <v>XL</v>
          </cell>
          <cell r="J897" t="str">
            <v>-</v>
          </cell>
          <cell r="K897" t="str">
            <v>G-MAX AS-05</v>
          </cell>
          <cell r="L897" t="str">
            <v>215/40ZR18 89W XL G-MAX AS-05</v>
          </cell>
          <cell r="M897">
            <v>212</v>
          </cell>
          <cell r="N897">
            <v>108.12</v>
          </cell>
          <cell r="O897">
            <v>1</v>
          </cell>
          <cell r="P897">
            <v>109.12</v>
          </cell>
        </row>
        <row r="898">
          <cell r="C898" t="str">
            <v>15509770000</v>
          </cell>
          <cell r="D898" t="str">
            <v>-</v>
          </cell>
          <cell r="F898" t="str">
            <v>215/45R18</v>
          </cell>
          <cell r="G898" t="str">
            <v>93</v>
          </cell>
          <cell r="H898" t="str">
            <v>W</v>
          </cell>
          <cell r="I898" t="str">
            <v>XL</v>
          </cell>
          <cell r="J898" t="str">
            <v>-</v>
          </cell>
          <cell r="K898" t="str">
            <v>G-MAX AS-05</v>
          </cell>
          <cell r="L898" t="str">
            <v>215/45ZR18 93W XL G-MAX AS-05</v>
          </cell>
          <cell r="M898">
            <v>183</v>
          </cell>
          <cell r="N898">
            <v>93.33</v>
          </cell>
          <cell r="O898">
            <v>1</v>
          </cell>
          <cell r="P898">
            <v>94.33</v>
          </cell>
        </row>
        <row r="899">
          <cell r="C899" t="str">
            <v>15509780000</v>
          </cell>
          <cell r="D899" t="str">
            <v>-</v>
          </cell>
          <cell r="F899" t="str">
            <v>225/40R18</v>
          </cell>
          <cell r="G899" t="str">
            <v>92</v>
          </cell>
          <cell r="H899" t="str">
            <v>W</v>
          </cell>
          <cell r="I899" t="str">
            <v>XL</v>
          </cell>
          <cell r="J899" t="str">
            <v>-</v>
          </cell>
          <cell r="K899" t="str">
            <v>G-MAX AS-05</v>
          </cell>
          <cell r="L899" t="str">
            <v>225/40ZR18 92W XL G-MAX AS-05</v>
          </cell>
          <cell r="M899">
            <v>177.5</v>
          </cell>
          <cell r="N899">
            <v>90.52</v>
          </cell>
          <cell r="O899">
            <v>1</v>
          </cell>
          <cell r="P899">
            <v>91.52</v>
          </cell>
        </row>
        <row r="900">
          <cell r="C900" t="str">
            <v>15509790000</v>
          </cell>
          <cell r="D900" t="str">
            <v>-</v>
          </cell>
          <cell r="F900" t="str">
            <v>225/45R18</v>
          </cell>
          <cell r="G900" t="str">
            <v>91</v>
          </cell>
          <cell r="H900" t="str">
            <v>W</v>
          </cell>
          <cell r="I900" t="str">
            <v>SL</v>
          </cell>
          <cell r="J900" t="str">
            <v>-</v>
          </cell>
          <cell r="K900" t="str">
            <v>G-MAX AS-05</v>
          </cell>
          <cell r="L900" t="str">
            <v>225/45ZR18 91W G-MAX AS-05</v>
          </cell>
          <cell r="M900">
            <v>215.5</v>
          </cell>
          <cell r="N900">
            <v>109.9</v>
          </cell>
          <cell r="O900">
            <v>1</v>
          </cell>
          <cell r="P900">
            <v>110.9</v>
          </cell>
        </row>
        <row r="901">
          <cell r="C901" t="str">
            <v>15509800000</v>
          </cell>
          <cell r="D901" t="str">
            <v>-</v>
          </cell>
          <cell r="F901" t="str">
            <v>225/50R18</v>
          </cell>
          <cell r="G901" t="str">
            <v>95</v>
          </cell>
          <cell r="H901" t="str">
            <v>W</v>
          </cell>
          <cell r="I901" t="str">
            <v>SL</v>
          </cell>
          <cell r="J901" t="str">
            <v>-</v>
          </cell>
          <cell r="K901" t="str">
            <v>G-MAX AS-05</v>
          </cell>
          <cell r="L901" t="str">
            <v>225/50ZR18 95W G-MAX AS-05</v>
          </cell>
          <cell r="M901">
            <v>199</v>
          </cell>
          <cell r="N901">
            <v>101.49</v>
          </cell>
          <cell r="O901">
            <v>1</v>
          </cell>
          <cell r="P901">
            <v>102.49</v>
          </cell>
        </row>
        <row r="902">
          <cell r="C902" t="str">
            <v>15509810000</v>
          </cell>
          <cell r="D902" t="str">
            <v>-</v>
          </cell>
          <cell r="F902" t="str">
            <v>235/40R18</v>
          </cell>
          <cell r="G902" t="str">
            <v>95</v>
          </cell>
          <cell r="H902" t="str">
            <v>W</v>
          </cell>
          <cell r="I902" t="str">
            <v>XL</v>
          </cell>
          <cell r="J902" t="str">
            <v>-</v>
          </cell>
          <cell r="K902" t="str">
            <v>G-MAX AS-05</v>
          </cell>
          <cell r="L902" t="str">
            <v>235/40ZR18 95W XL G-MAX AS-05</v>
          </cell>
          <cell r="M902">
            <v>215.5</v>
          </cell>
          <cell r="N902">
            <v>109.9</v>
          </cell>
          <cell r="O902">
            <v>1</v>
          </cell>
          <cell r="P902">
            <v>110.9</v>
          </cell>
        </row>
        <row r="903">
          <cell r="C903" t="str">
            <v>15509820000</v>
          </cell>
          <cell r="D903" t="str">
            <v>-</v>
          </cell>
          <cell r="F903" t="str">
            <v>235/45R18</v>
          </cell>
          <cell r="G903" t="str">
            <v>98</v>
          </cell>
          <cell r="H903" t="str">
            <v>W</v>
          </cell>
          <cell r="I903" t="str">
            <v>XL</v>
          </cell>
          <cell r="J903" t="str">
            <v>-</v>
          </cell>
          <cell r="K903" t="str">
            <v>G-MAX AS-05</v>
          </cell>
          <cell r="L903" t="str">
            <v>235/45ZR18 98W XL G-MAX AS-05</v>
          </cell>
          <cell r="M903">
            <v>225</v>
          </cell>
          <cell r="N903">
            <v>114.75</v>
          </cell>
          <cell r="O903">
            <v>1</v>
          </cell>
          <cell r="P903">
            <v>115.75</v>
          </cell>
        </row>
        <row r="904">
          <cell r="C904" t="str">
            <v>15509830000</v>
          </cell>
          <cell r="D904" t="str">
            <v>-</v>
          </cell>
          <cell r="F904" t="str">
            <v>235/50R18</v>
          </cell>
          <cell r="G904" t="str">
            <v>97</v>
          </cell>
          <cell r="H904" t="str">
            <v>W</v>
          </cell>
          <cell r="I904" t="str">
            <v>SL</v>
          </cell>
          <cell r="J904" t="str">
            <v>-</v>
          </cell>
          <cell r="K904" t="str">
            <v>G-MAX AS-05</v>
          </cell>
          <cell r="L904" t="str">
            <v>235/50ZR18 97W G-MAX AS-05</v>
          </cell>
          <cell r="M904">
            <v>218</v>
          </cell>
          <cell r="N904">
            <v>111.18</v>
          </cell>
          <cell r="O904">
            <v>1</v>
          </cell>
          <cell r="P904">
            <v>112.18</v>
          </cell>
        </row>
        <row r="905">
          <cell r="C905" t="str">
            <v>15509840000</v>
          </cell>
          <cell r="D905" t="str">
            <v>-</v>
          </cell>
          <cell r="F905" t="str">
            <v>245/40R18</v>
          </cell>
          <cell r="G905" t="str">
            <v>97</v>
          </cell>
          <cell r="H905" t="str">
            <v>W</v>
          </cell>
          <cell r="I905" t="str">
            <v>XL</v>
          </cell>
          <cell r="J905" t="str">
            <v>-</v>
          </cell>
          <cell r="K905" t="str">
            <v>G-MAX AS-05</v>
          </cell>
          <cell r="L905" t="str">
            <v>245/40ZR18 97W XL G-MAX AS-05</v>
          </cell>
          <cell r="M905">
            <v>224.5</v>
          </cell>
          <cell r="N905">
            <v>114.49</v>
          </cell>
          <cell r="O905">
            <v>1</v>
          </cell>
          <cell r="P905">
            <v>115.49</v>
          </cell>
        </row>
        <row r="906">
          <cell r="C906" t="str">
            <v>15509850000</v>
          </cell>
          <cell r="D906" t="str">
            <v>-</v>
          </cell>
          <cell r="F906" t="str">
            <v>245/45R18</v>
          </cell>
          <cell r="G906">
            <v>100</v>
          </cell>
          <cell r="H906" t="str">
            <v>W</v>
          </cell>
          <cell r="I906" t="str">
            <v>XL</v>
          </cell>
          <cell r="J906" t="str">
            <v>-</v>
          </cell>
          <cell r="K906" t="str">
            <v>G-MAX AS-05</v>
          </cell>
          <cell r="L906" t="str">
            <v>245/45ZR18 100W XL G-MAX AS-05</v>
          </cell>
          <cell r="M906">
            <v>224</v>
          </cell>
          <cell r="N906">
            <v>114.24</v>
          </cell>
          <cell r="O906">
            <v>1</v>
          </cell>
          <cell r="P906">
            <v>115.24</v>
          </cell>
        </row>
        <row r="907">
          <cell r="C907" t="str">
            <v>15509860000</v>
          </cell>
          <cell r="D907" t="str">
            <v>-</v>
          </cell>
          <cell r="F907" t="str">
            <v>245/55R18</v>
          </cell>
          <cell r="G907">
            <v>103</v>
          </cell>
          <cell r="H907" t="str">
            <v>W</v>
          </cell>
          <cell r="I907" t="str">
            <v>SL</v>
          </cell>
          <cell r="J907" t="str">
            <v>-</v>
          </cell>
          <cell r="K907" t="str">
            <v>G-MAX AS-05</v>
          </cell>
          <cell r="L907" t="str">
            <v>245/55ZR18 103W G-MAX AS-05</v>
          </cell>
          <cell r="M907">
            <v>239.5</v>
          </cell>
          <cell r="N907">
            <v>122.14</v>
          </cell>
          <cell r="O907">
            <v>1</v>
          </cell>
          <cell r="P907">
            <v>123.14</v>
          </cell>
        </row>
        <row r="908">
          <cell r="C908" t="str">
            <v>15509870000</v>
          </cell>
          <cell r="D908" t="str">
            <v>-</v>
          </cell>
          <cell r="F908" t="str">
            <v>255/35R18</v>
          </cell>
          <cell r="G908" t="str">
            <v>94</v>
          </cell>
          <cell r="H908" t="str">
            <v>W</v>
          </cell>
          <cell r="I908" t="str">
            <v>XL</v>
          </cell>
          <cell r="J908" t="str">
            <v>-</v>
          </cell>
          <cell r="K908" t="str">
            <v>G-MAX AS-05</v>
          </cell>
          <cell r="L908" t="str">
            <v>255/35ZR18 94W XL G-MAX AS-05</v>
          </cell>
          <cell r="M908">
            <v>261.5</v>
          </cell>
          <cell r="N908">
            <v>133.36000000000001</v>
          </cell>
          <cell r="O908">
            <v>1</v>
          </cell>
          <cell r="P908">
            <v>134.36000000000001</v>
          </cell>
        </row>
        <row r="909">
          <cell r="C909" t="str">
            <v>15509880000</v>
          </cell>
          <cell r="D909" t="str">
            <v>-</v>
          </cell>
          <cell r="F909" t="str">
            <v>255/40R18</v>
          </cell>
          <cell r="G909" t="str">
            <v>99</v>
          </cell>
          <cell r="H909" t="str">
            <v>W</v>
          </cell>
          <cell r="I909" t="str">
            <v>XL</v>
          </cell>
          <cell r="J909" t="str">
            <v>-</v>
          </cell>
          <cell r="K909" t="str">
            <v>G-MAX AS-05</v>
          </cell>
          <cell r="L909" t="str">
            <v>255/40ZR18 99W XL G-MAX AS-05</v>
          </cell>
          <cell r="M909">
            <v>253.5</v>
          </cell>
          <cell r="N909">
            <v>129.28</v>
          </cell>
          <cell r="O909">
            <v>1</v>
          </cell>
          <cell r="P909">
            <v>130.28</v>
          </cell>
        </row>
        <row r="910">
          <cell r="C910" t="str">
            <v>15509890000</v>
          </cell>
          <cell r="D910" t="str">
            <v>-</v>
          </cell>
          <cell r="F910" t="str">
            <v>255/45R18</v>
          </cell>
          <cell r="G910">
            <v>103</v>
          </cell>
          <cell r="H910" t="str">
            <v>W</v>
          </cell>
          <cell r="I910" t="str">
            <v>XL</v>
          </cell>
          <cell r="J910" t="str">
            <v>-</v>
          </cell>
          <cell r="K910" t="str">
            <v>G-MAX AS-05</v>
          </cell>
          <cell r="L910" t="str">
            <v>255/45ZR18 103W XL G-MAX AS-05</v>
          </cell>
          <cell r="M910">
            <v>249</v>
          </cell>
          <cell r="N910">
            <v>126.99</v>
          </cell>
          <cell r="O910">
            <v>1</v>
          </cell>
          <cell r="P910">
            <v>127.99</v>
          </cell>
        </row>
        <row r="911">
          <cell r="C911" t="str">
            <v>15509900000</v>
          </cell>
          <cell r="D911" t="str">
            <v>-</v>
          </cell>
          <cell r="F911" t="str">
            <v>265/35R18</v>
          </cell>
          <cell r="G911" t="str">
            <v>97</v>
          </cell>
          <cell r="H911" t="str">
            <v>W</v>
          </cell>
          <cell r="I911" t="str">
            <v>XL</v>
          </cell>
          <cell r="J911" t="str">
            <v>-</v>
          </cell>
          <cell r="K911" t="str">
            <v>G-MAX AS-05</v>
          </cell>
          <cell r="L911" t="str">
            <v>265/35ZR18 97W XL G-MAX AS-05</v>
          </cell>
          <cell r="M911">
            <v>255.5</v>
          </cell>
          <cell r="N911">
            <v>130.30000000000001</v>
          </cell>
          <cell r="O911">
            <v>1</v>
          </cell>
          <cell r="P911">
            <v>131.30000000000001</v>
          </cell>
        </row>
        <row r="912">
          <cell r="C912" t="str">
            <v>15509910000</v>
          </cell>
          <cell r="D912" t="str">
            <v>-</v>
          </cell>
          <cell r="F912" t="str">
            <v>275/40R18</v>
          </cell>
          <cell r="G912" t="str">
            <v>99</v>
          </cell>
          <cell r="H912" t="str">
            <v>W</v>
          </cell>
          <cell r="I912" t="str">
            <v>SL</v>
          </cell>
          <cell r="J912" t="str">
            <v>-</v>
          </cell>
          <cell r="K912" t="str">
            <v>G-MAX AS-05</v>
          </cell>
          <cell r="L912" t="str">
            <v>275/40ZR18 99W G-MAX AS-05</v>
          </cell>
          <cell r="M912">
            <v>313.5</v>
          </cell>
          <cell r="N912">
            <v>159.88</v>
          </cell>
          <cell r="O912">
            <v>1</v>
          </cell>
          <cell r="P912">
            <v>160.88</v>
          </cell>
        </row>
        <row r="913">
          <cell r="C913" t="str">
            <v>15509930000</v>
          </cell>
          <cell r="D913" t="str">
            <v>-</v>
          </cell>
          <cell r="F913" t="str">
            <v>225/40R19</v>
          </cell>
          <cell r="G913" t="str">
            <v>93</v>
          </cell>
          <cell r="H913" t="str">
            <v>W</v>
          </cell>
          <cell r="I913" t="str">
            <v>XL</v>
          </cell>
          <cell r="J913" t="str">
            <v>-</v>
          </cell>
          <cell r="K913" t="str">
            <v>G-MAX AS-05</v>
          </cell>
          <cell r="L913" t="str">
            <v>225/40ZR19 93W XL G-MAX AS-05</v>
          </cell>
          <cell r="M913">
            <v>254.5</v>
          </cell>
          <cell r="N913">
            <v>129.79000000000002</v>
          </cell>
          <cell r="O913">
            <v>1</v>
          </cell>
          <cell r="P913">
            <v>130.79000000000002</v>
          </cell>
        </row>
        <row r="914">
          <cell r="C914" t="str">
            <v>15509940000</v>
          </cell>
          <cell r="D914" t="str">
            <v>-</v>
          </cell>
          <cell r="F914" t="str">
            <v>225/45R19</v>
          </cell>
          <cell r="G914" t="str">
            <v>92</v>
          </cell>
          <cell r="H914" t="str">
            <v>W</v>
          </cell>
          <cell r="I914" t="str">
            <v>SL</v>
          </cell>
          <cell r="J914" t="str">
            <v>-</v>
          </cell>
          <cell r="K914" t="str">
            <v>G-MAX AS-05</v>
          </cell>
          <cell r="L914" t="str">
            <v>225/45ZR19 92W G-MAX AS-05</v>
          </cell>
          <cell r="M914">
            <v>248</v>
          </cell>
          <cell r="N914">
            <v>126.48</v>
          </cell>
          <cell r="O914">
            <v>1</v>
          </cell>
          <cell r="P914">
            <v>127.48</v>
          </cell>
        </row>
        <row r="915">
          <cell r="C915" t="str">
            <v>15509950000</v>
          </cell>
          <cell r="D915" t="str">
            <v>-</v>
          </cell>
          <cell r="F915" t="str">
            <v>245/40R19</v>
          </cell>
          <cell r="G915" t="str">
            <v>98</v>
          </cell>
          <cell r="H915" t="str">
            <v>W</v>
          </cell>
          <cell r="I915" t="str">
            <v>XL</v>
          </cell>
          <cell r="J915" t="str">
            <v>-</v>
          </cell>
          <cell r="K915" t="str">
            <v>G-MAX AS-05</v>
          </cell>
          <cell r="L915" t="str">
            <v>245/40ZR19 98W XL G-MAX AS-05</v>
          </cell>
          <cell r="M915">
            <v>267.5</v>
          </cell>
          <cell r="N915">
            <v>136.41999999999999</v>
          </cell>
          <cell r="O915">
            <v>1</v>
          </cell>
          <cell r="P915">
            <v>137.41999999999999</v>
          </cell>
        </row>
        <row r="916">
          <cell r="C916" t="str">
            <v>15509960000</v>
          </cell>
          <cell r="D916" t="str">
            <v>-</v>
          </cell>
          <cell r="F916" t="str">
            <v>245/45R19</v>
          </cell>
          <cell r="G916" t="str">
            <v>98</v>
          </cell>
          <cell r="H916" t="str">
            <v>W</v>
          </cell>
          <cell r="I916" t="str">
            <v>SL</v>
          </cell>
          <cell r="J916" t="str">
            <v>-</v>
          </cell>
          <cell r="K916" t="str">
            <v>G-MAX AS-05</v>
          </cell>
          <cell r="L916" t="str">
            <v>245/45ZR19 98W G-MAX AS-05</v>
          </cell>
          <cell r="M916">
            <v>262.5</v>
          </cell>
          <cell r="N916">
            <v>133.87</v>
          </cell>
          <cell r="O916">
            <v>1</v>
          </cell>
          <cell r="P916">
            <v>134.87</v>
          </cell>
        </row>
        <row r="917">
          <cell r="C917" t="str">
            <v>15509970000</v>
          </cell>
          <cell r="D917" t="str">
            <v>-</v>
          </cell>
          <cell r="F917" t="str">
            <v>255/40R19</v>
          </cell>
          <cell r="G917">
            <v>100</v>
          </cell>
          <cell r="H917" t="str">
            <v>W</v>
          </cell>
          <cell r="I917" t="str">
            <v>XL</v>
          </cell>
          <cell r="J917" t="str">
            <v>-</v>
          </cell>
          <cell r="K917" t="str">
            <v>G-MAX AS-05</v>
          </cell>
          <cell r="L917" t="str">
            <v>255/40ZR19 100W XL G-MAX AS-05</v>
          </cell>
          <cell r="M917">
            <v>301.5</v>
          </cell>
          <cell r="N917">
            <v>153.76</v>
          </cell>
          <cell r="O917">
            <v>1</v>
          </cell>
          <cell r="P917">
            <v>154.76</v>
          </cell>
        </row>
        <row r="918">
          <cell r="C918" t="str">
            <v>04503130000</v>
          </cell>
          <cell r="D918" t="str">
            <v>Nissan</v>
          </cell>
          <cell r="E918" t="str">
            <v>OWL</v>
          </cell>
          <cell r="F918" t="str">
            <v>275/70R18</v>
          </cell>
          <cell r="G918">
            <v>116</v>
          </cell>
          <cell r="H918" t="str">
            <v>S</v>
          </cell>
          <cell r="I918" t="str">
            <v>SL</v>
          </cell>
          <cell r="J918" t="str">
            <v>-</v>
          </cell>
          <cell r="K918" t="str">
            <v>GRABBER APT</v>
          </cell>
          <cell r="L918" t="str">
            <v>P275/70R18 116S GRAB  APT OWL</v>
          </cell>
          <cell r="M918">
            <v>325</v>
          </cell>
          <cell r="N918">
            <v>165.75</v>
          </cell>
          <cell r="O918">
            <v>1</v>
          </cell>
          <cell r="P918">
            <v>166.75</v>
          </cell>
        </row>
        <row r="919">
          <cell r="C919" t="str">
            <v>04503200000</v>
          </cell>
          <cell r="D919" t="str">
            <v>Nissan</v>
          </cell>
          <cell r="F919" t="str">
            <v>LT275/65R18</v>
          </cell>
          <cell r="G919" t="str">
            <v>123/120</v>
          </cell>
          <cell r="H919" t="str">
            <v>R</v>
          </cell>
          <cell r="I919" t="str">
            <v>E</v>
          </cell>
          <cell r="J919" t="str">
            <v>-</v>
          </cell>
          <cell r="K919" t="str">
            <v>GRABBER APT</v>
          </cell>
          <cell r="L919" t="str">
            <v>LT275/65R18 123/120R GRAB APT</v>
          </cell>
          <cell r="M919">
            <v>355</v>
          </cell>
          <cell r="N919">
            <v>181.05</v>
          </cell>
          <cell r="O919">
            <v>1</v>
          </cell>
          <cell r="P919">
            <v>182.05</v>
          </cell>
        </row>
        <row r="920">
          <cell r="C920" t="str">
            <v>04507640000</v>
          </cell>
          <cell r="D920" t="str">
            <v>Nissan</v>
          </cell>
          <cell r="F920" t="str">
            <v>LT275/65R18</v>
          </cell>
          <cell r="G920" t="str">
            <v>123/120</v>
          </cell>
          <cell r="H920" t="str">
            <v>R</v>
          </cell>
          <cell r="I920" t="str">
            <v>E</v>
          </cell>
          <cell r="J920" t="str">
            <v>-</v>
          </cell>
          <cell r="K920" t="str">
            <v>GRABBER APT</v>
          </cell>
          <cell r="L920" t="str">
            <v>LT275/65R18 123/120R GRAB APT</v>
          </cell>
          <cell r="M920">
            <v>355</v>
          </cell>
          <cell r="N920">
            <v>181.05</v>
          </cell>
          <cell r="O920">
            <v>1</v>
          </cell>
          <cell r="P920">
            <v>182.05</v>
          </cell>
        </row>
        <row r="921">
          <cell r="C921" t="str">
            <v>04507810000</v>
          </cell>
          <cell r="D921" t="str">
            <v>-</v>
          </cell>
          <cell r="E921" t="str">
            <v>OWL</v>
          </cell>
          <cell r="F921" t="str">
            <v>245/75R16</v>
          </cell>
          <cell r="G921" t="str">
            <v>111</v>
          </cell>
          <cell r="H921" t="str">
            <v>T</v>
          </cell>
          <cell r="I921" t="str">
            <v>SL</v>
          </cell>
          <cell r="J921" t="str">
            <v>-</v>
          </cell>
          <cell r="K921" t="str">
            <v>GRABBER APT</v>
          </cell>
          <cell r="L921" t="str">
            <v>245/75R16 111T FR GRABBER APT OWL</v>
          </cell>
          <cell r="M921">
            <v>207</v>
          </cell>
          <cell r="N921">
            <v>105.57</v>
          </cell>
          <cell r="O921">
            <v>1</v>
          </cell>
          <cell r="P921">
            <v>106.57</v>
          </cell>
        </row>
        <row r="922">
          <cell r="C922" t="str">
            <v>04507870000</v>
          </cell>
          <cell r="D922" t="str">
            <v>-</v>
          </cell>
          <cell r="E922" t="str">
            <v>OWL</v>
          </cell>
          <cell r="F922" t="str">
            <v>265/75R16</v>
          </cell>
          <cell r="G922" t="str">
            <v>116</v>
          </cell>
          <cell r="H922" t="str">
            <v>T</v>
          </cell>
          <cell r="I922" t="str">
            <v>SL</v>
          </cell>
          <cell r="J922" t="str">
            <v>-</v>
          </cell>
          <cell r="K922" t="str">
            <v>GRABBER APT</v>
          </cell>
          <cell r="L922" t="str">
            <v>265/75R16 116T FR GRABBER APT OWL</v>
          </cell>
          <cell r="M922">
            <v>232.5</v>
          </cell>
          <cell r="N922">
            <v>118.57</v>
          </cell>
          <cell r="O922">
            <v>1</v>
          </cell>
          <cell r="P922">
            <v>119.57</v>
          </cell>
        </row>
        <row r="923">
          <cell r="C923" t="str">
            <v>04507880000</v>
          </cell>
          <cell r="D923" t="str">
            <v>-</v>
          </cell>
          <cell r="E923" t="str">
            <v>OWL</v>
          </cell>
          <cell r="F923" t="str">
            <v>215/70R16</v>
          </cell>
          <cell r="G923" t="str">
            <v>100</v>
          </cell>
          <cell r="H923" t="str">
            <v>T</v>
          </cell>
          <cell r="I923" t="str">
            <v>SL</v>
          </cell>
          <cell r="J923" t="str">
            <v>-</v>
          </cell>
          <cell r="K923" t="str">
            <v>GRABBER APT</v>
          </cell>
          <cell r="L923" t="str">
            <v>215/70R16 100T FR GRABBER APT OWL</v>
          </cell>
          <cell r="M923">
            <v>200</v>
          </cell>
          <cell r="N923">
            <v>102</v>
          </cell>
          <cell r="O923">
            <v>1</v>
          </cell>
          <cell r="P923">
            <v>103</v>
          </cell>
        </row>
        <row r="924">
          <cell r="C924" t="str">
            <v>04507890000</v>
          </cell>
          <cell r="D924" t="str">
            <v>-</v>
          </cell>
          <cell r="F924" t="str">
            <v>215/70R16</v>
          </cell>
          <cell r="G924" t="str">
            <v>100</v>
          </cell>
          <cell r="H924" t="str">
            <v>H</v>
          </cell>
          <cell r="I924" t="str">
            <v>SL</v>
          </cell>
          <cell r="J924" t="str">
            <v>-</v>
          </cell>
          <cell r="K924" t="str">
            <v>GRABBER APT</v>
          </cell>
          <cell r="L924" t="str">
            <v>215/70R16 100H FR GRABBER APT</v>
          </cell>
          <cell r="M924">
            <v>205</v>
          </cell>
          <cell r="N924">
            <v>104.55</v>
          </cell>
          <cell r="O924">
            <v>1</v>
          </cell>
          <cell r="P924">
            <v>105.55</v>
          </cell>
        </row>
        <row r="925">
          <cell r="C925" t="str">
            <v>04507900000</v>
          </cell>
          <cell r="D925" t="str">
            <v>-</v>
          </cell>
          <cell r="E925" t="str">
            <v>OWL</v>
          </cell>
          <cell r="F925" t="str">
            <v>235/70R16</v>
          </cell>
          <cell r="G925" t="str">
            <v>106</v>
          </cell>
          <cell r="H925" t="str">
            <v>T</v>
          </cell>
          <cell r="I925" t="str">
            <v>SL</v>
          </cell>
          <cell r="J925" t="str">
            <v>-</v>
          </cell>
          <cell r="K925" t="str">
            <v>GRABBER APT</v>
          </cell>
          <cell r="L925" t="str">
            <v>235/70R16 106T FR GRABBER APT OWL</v>
          </cell>
          <cell r="M925">
            <v>206.5</v>
          </cell>
          <cell r="N925">
            <v>105.31</v>
          </cell>
          <cell r="O925">
            <v>1</v>
          </cell>
          <cell r="P925">
            <v>106.31</v>
          </cell>
        </row>
        <row r="926">
          <cell r="C926" t="str">
            <v>04507910000</v>
          </cell>
          <cell r="D926" t="str">
            <v>-</v>
          </cell>
          <cell r="E926" t="str">
            <v>OWL</v>
          </cell>
          <cell r="F926" t="str">
            <v>245/70R16</v>
          </cell>
          <cell r="G926" t="str">
            <v>107</v>
          </cell>
          <cell r="H926" t="str">
            <v>T</v>
          </cell>
          <cell r="I926" t="str">
            <v>SL</v>
          </cell>
          <cell r="J926" t="str">
            <v>-</v>
          </cell>
          <cell r="K926" t="str">
            <v>GRABBER APT</v>
          </cell>
          <cell r="L926" t="str">
            <v>245/70R16 107T FR GRABBER APT OWL</v>
          </cell>
          <cell r="M926">
            <v>222.5</v>
          </cell>
          <cell r="N926">
            <v>113.47</v>
          </cell>
          <cell r="O926">
            <v>1</v>
          </cell>
          <cell r="P926">
            <v>114.47</v>
          </cell>
        </row>
        <row r="927">
          <cell r="C927" t="str">
            <v>04507920000</v>
          </cell>
          <cell r="D927" t="str">
            <v>-</v>
          </cell>
          <cell r="E927" t="str">
            <v>OWL</v>
          </cell>
          <cell r="F927" t="str">
            <v>255/70R16</v>
          </cell>
          <cell r="G927" t="str">
            <v>111</v>
          </cell>
          <cell r="H927" t="str">
            <v>T</v>
          </cell>
          <cell r="I927" t="str">
            <v>SL</v>
          </cell>
          <cell r="J927" t="str">
            <v>-</v>
          </cell>
          <cell r="K927" t="str">
            <v>GRABBER APT</v>
          </cell>
          <cell r="L927" t="str">
            <v>255/70R16 111T FR GRABBER APT OWL</v>
          </cell>
          <cell r="M927">
            <v>225.5</v>
          </cell>
          <cell r="N927">
            <v>115</v>
          </cell>
          <cell r="O927">
            <v>1</v>
          </cell>
          <cell r="P927">
            <v>116</v>
          </cell>
        </row>
        <row r="928">
          <cell r="C928" t="str">
            <v>04507930000</v>
          </cell>
          <cell r="D928" t="str">
            <v>-</v>
          </cell>
          <cell r="E928" t="str">
            <v>OWL</v>
          </cell>
          <cell r="F928" t="str">
            <v>265/70R16</v>
          </cell>
          <cell r="G928" t="str">
            <v>112</v>
          </cell>
          <cell r="H928" t="str">
            <v>T</v>
          </cell>
          <cell r="I928" t="str">
            <v>SL</v>
          </cell>
          <cell r="J928" t="str">
            <v>-</v>
          </cell>
          <cell r="K928" t="str">
            <v>GRABBER APT</v>
          </cell>
          <cell r="L928" t="str">
            <v>265/70R16 112T FR GRABBER APT OWL</v>
          </cell>
          <cell r="M928">
            <v>237.5</v>
          </cell>
          <cell r="N928">
            <v>121.12</v>
          </cell>
          <cell r="O928">
            <v>1</v>
          </cell>
          <cell r="P928">
            <v>122.12</v>
          </cell>
        </row>
        <row r="929">
          <cell r="C929" t="str">
            <v>04507940000</v>
          </cell>
          <cell r="D929" t="str">
            <v>-</v>
          </cell>
          <cell r="E929" t="str">
            <v>OWL</v>
          </cell>
          <cell r="F929" t="str">
            <v>235/75R17</v>
          </cell>
          <cell r="G929" t="str">
            <v>109</v>
          </cell>
          <cell r="H929" t="str">
            <v>T</v>
          </cell>
          <cell r="I929" t="str">
            <v>SL</v>
          </cell>
          <cell r="J929" t="str">
            <v>-</v>
          </cell>
          <cell r="K929" t="str">
            <v>GRABBER APT</v>
          </cell>
          <cell r="L929" t="str">
            <v>235/75R17 109T FR GRABBER APT OWL</v>
          </cell>
          <cell r="M929">
            <v>251.5</v>
          </cell>
          <cell r="N929">
            <v>128.26</v>
          </cell>
          <cell r="O929">
            <v>1</v>
          </cell>
          <cell r="P929">
            <v>129.26</v>
          </cell>
        </row>
        <row r="930">
          <cell r="C930" t="str">
            <v>04507950000</v>
          </cell>
          <cell r="D930" t="str">
            <v>-</v>
          </cell>
          <cell r="E930" t="str">
            <v>OWL</v>
          </cell>
          <cell r="F930" t="str">
            <v>255/75R17</v>
          </cell>
          <cell r="G930" t="str">
            <v>115</v>
          </cell>
          <cell r="H930" t="str">
            <v>T</v>
          </cell>
          <cell r="I930" t="str">
            <v>SL</v>
          </cell>
          <cell r="J930" t="str">
            <v>-</v>
          </cell>
          <cell r="K930" t="str">
            <v>GRABBER APT</v>
          </cell>
          <cell r="L930" t="str">
            <v>255/75R17 115T FR GRABBER APT OWL</v>
          </cell>
          <cell r="M930">
            <v>276.5</v>
          </cell>
          <cell r="N930">
            <v>141.01</v>
          </cell>
          <cell r="O930">
            <v>1</v>
          </cell>
          <cell r="P930">
            <v>142.01</v>
          </cell>
        </row>
        <row r="931">
          <cell r="C931" t="str">
            <v>04507960000</v>
          </cell>
          <cell r="D931" t="str">
            <v>-</v>
          </cell>
          <cell r="E931" t="str">
            <v>OWL</v>
          </cell>
          <cell r="F931" t="str">
            <v>245/70R17</v>
          </cell>
          <cell r="G931" t="str">
            <v>110</v>
          </cell>
          <cell r="H931" t="str">
            <v>T</v>
          </cell>
          <cell r="I931" t="str">
            <v>SL</v>
          </cell>
          <cell r="J931" t="str">
            <v>-</v>
          </cell>
          <cell r="K931" t="str">
            <v>GRABBER APT</v>
          </cell>
          <cell r="L931" t="str">
            <v>245/70R17 110T FR GRABBER APT OWL</v>
          </cell>
          <cell r="M931">
            <v>245.5</v>
          </cell>
          <cell r="N931">
            <v>125.2</v>
          </cell>
          <cell r="O931">
            <v>1</v>
          </cell>
          <cell r="P931">
            <v>126.2</v>
          </cell>
        </row>
        <row r="932">
          <cell r="C932" t="str">
            <v>04507970000</v>
          </cell>
          <cell r="D932" t="str">
            <v>-</v>
          </cell>
          <cell r="E932" t="str">
            <v>OWL</v>
          </cell>
          <cell r="F932" t="str">
            <v>255/70R17</v>
          </cell>
          <cell r="G932" t="str">
            <v>112</v>
          </cell>
          <cell r="H932" t="str">
            <v>T</v>
          </cell>
          <cell r="I932" t="str">
            <v>SL</v>
          </cell>
          <cell r="J932" t="str">
            <v>-</v>
          </cell>
          <cell r="K932" t="str">
            <v>GRABBER APT</v>
          </cell>
          <cell r="L932" t="str">
            <v>255/70R17 112T FR GRABBER APT OWL</v>
          </cell>
          <cell r="M932">
            <v>250</v>
          </cell>
          <cell r="N932">
            <v>127.5</v>
          </cell>
          <cell r="O932">
            <v>1</v>
          </cell>
          <cell r="P932">
            <v>128.5</v>
          </cell>
        </row>
        <row r="933">
          <cell r="C933" t="str">
            <v>04507980000</v>
          </cell>
          <cell r="D933" t="str">
            <v>-</v>
          </cell>
          <cell r="E933" t="str">
            <v>OWL</v>
          </cell>
          <cell r="F933" t="str">
            <v>265/70R17</v>
          </cell>
          <cell r="G933" t="str">
            <v>115</v>
          </cell>
          <cell r="H933" t="str">
            <v>T</v>
          </cell>
          <cell r="I933" t="str">
            <v>SL</v>
          </cell>
          <cell r="J933" t="str">
            <v>-</v>
          </cell>
          <cell r="K933" t="str">
            <v>GRABBER APT</v>
          </cell>
          <cell r="L933" t="str">
            <v>265/70R17 115T FR GRABBER APT OWL</v>
          </cell>
          <cell r="M933">
            <v>243</v>
          </cell>
          <cell r="N933">
            <v>123.93</v>
          </cell>
          <cell r="O933">
            <v>1</v>
          </cell>
          <cell r="P933">
            <v>124.93</v>
          </cell>
        </row>
        <row r="934">
          <cell r="C934" t="str">
            <v>04507990000</v>
          </cell>
          <cell r="D934" t="str">
            <v>-</v>
          </cell>
          <cell r="E934" t="str">
            <v>OWL</v>
          </cell>
          <cell r="F934" t="str">
            <v>285/70R17</v>
          </cell>
          <cell r="G934" t="str">
            <v>117</v>
          </cell>
          <cell r="H934" t="str">
            <v>T</v>
          </cell>
          <cell r="I934" t="str">
            <v>SL</v>
          </cell>
          <cell r="J934" t="str">
            <v>-</v>
          </cell>
          <cell r="K934" t="str">
            <v>GRABBER APT</v>
          </cell>
          <cell r="L934" t="str">
            <v>P285/70R17 117T FR GRABBER APT OWL</v>
          </cell>
          <cell r="M934">
            <v>303.5</v>
          </cell>
          <cell r="N934">
            <v>154.78</v>
          </cell>
          <cell r="O934">
            <v>1</v>
          </cell>
          <cell r="P934">
            <v>155.78</v>
          </cell>
        </row>
        <row r="935">
          <cell r="C935" t="str">
            <v>04508000000</v>
          </cell>
          <cell r="D935" t="str">
            <v>-</v>
          </cell>
          <cell r="E935" t="str">
            <v>OWL</v>
          </cell>
          <cell r="F935" t="str">
            <v>245/65R17</v>
          </cell>
          <cell r="G935" t="str">
            <v>107</v>
          </cell>
          <cell r="H935" t="str">
            <v>T</v>
          </cell>
          <cell r="I935" t="str">
            <v>SL</v>
          </cell>
          <cell r="J935" t="str">
            <v>-</v>
          </cell>
          <cell r="K935" t="str">
            <v>GRABBER APT</v>
          </cell>
          <cell r="L935" t="str">
            <v>245/65R17 107T FR GRABBER APT OWL</v>
          </cell>
          <cell r="M935">
            <v>252.5</v>
          </cell>
          <cell r="N935">
            <v>128.76999999999998</v>
          </cell>
          <cell r="O935">
            <v>1</v>
          </cell>
          <cell r="P935">
            <v>129.76999999999998</v>
          </cell>
        </row>
        <row r="936">
          <cell r="C936" t="str">
            <v>04508010000</v>
          </cell>
          <cell r="D936" t="str">
            <v>-</v>
          </cell>
          <cell r="E936" t="str">
            <v>OWL</v>
          </cell>
          <cell r="F936" t="str">
            <v>255/65R17</v>
          </cell>
          <cell r="G936" t="str">
            <v>110</v>
          </cell>
          <cell r="H936" t="str">
            <v>T</v>
          </cell>
          <cell r="I936" t="str">
            <v>SL</v>
          </cell>
          <cell r="J936" t="str">
            <v>-</v>
          </cell>
          <cell r="K936" t="str">
            <v>GRABBER APT</v>
          </cell>
          <cell r="L936" t="str">
            <v>255/65R17 110T FR GRABBER APT OWL</v>
          </cell>
          <cell r="M936">
            <v>262.5</v>
          </cell>
          <cell r="N936">
            <v>133.87</v>
          </cell>
          <cell r="O936">
            <v>1</v>
          </cell>
          <cell r="P936">
            <v>134.87</v>
          </cell>
        </row>
        <row r="937">
          <cell r="C937" t="str">
            <v>04508020000</v>
          </cell>
          <cell r="D937" t="str">
            <v>-</v>
          </cell>
          <cell r="E937" t="str">
            <v>OWL</v>
          </cell>
          <cell r="F937" t="str">
            <v>265/65R17</v>
          </cell>
          <cell r="G937" t="str">
            <v>112</v>
          </cell>
          <cell r="H937" t="str">
            <v>T</v>
          </cell>
          <cell r="I937" t="str">
            <v>SL</v>
          </cell>
          <cell r="J937" t="str">
            <v>-</v>
          </cell>
          <cell r="K937" t="str">
            <v>GRABBER APT</v>
          </cell>
          <cell r="L937" t="str">
            <v>265/65R17 112T FR GRABBER APT OWL</v>
          </cell>
          <cell r="M937">
            <v>254.5</v>
          </cell>
          <cell r="N937">
            <v>129.79000000000002</v>
          </cell>
          <cell r="O937">
            <v>1</v>
          </cell>
          <cell r="P937">
            <v>130.79000000000002</v>
          </cell>
        </row>
        <row r="938">
          <cell r="C938" t="str">
            <v>04508030000</v>
          </cell>
          <cell r="D938" t="str">
            <v>-</v>
          </cell>
          <cell r="E938" t="str">
            <v>OWL</v>
          </cell>
          <cell r="F938" t="str">
            <v>255/70R18</v>
          </cell>
          <cell r="G938" t="str">
            <v>113</v>
          </cell>
          <cell r="H938" t="str">
            <v>T</v>
          </cell>
          <cell r="I938" t="str">
            <v>SL</v>
          </cell>
          <cell r="J938" t="str">
            <v>-</v>
          </cell>
          <cell r="K938" t="str">
            <v>GRABBER APT</v>
          </cell>
          <cell r="L938" t="str">
            <v>255/70R18 113T FR GRABBER APT OWL</v>
          </cell>
          <cell r="M938">
            <v>281</v>
          </cell>
          <cell r="N938">
            <v>143.31</v>
          </cell>
          <cell r="O938">
            <v>1</v>
          </cell>
          <cell r="P938">
            <v>144.31</v>
          </cell>
        </row>
        <row r="939">
          <cell r="C939" t="str">
            <v>04508040000</v>
          </cell>
          <cell r="D939" t="str">
            <v>-</v>
          </cell>
          <cell r="E939" t="str">
            <v>OWL</v>
          </cell>
          <cell r="F939" t="str">
            <v>265/70R18</v>
          </cell>
          <cell r="G939" t="str">
            <v>116</v>
          </cell>
          <cell r="H939" t="str">
            <v>T</v>
          </cell>
          <cell r="I939" t="str">
            <v>SL</v>
          </cell>
          <cell r="J939" t="str">
            <v>-</v>
          </cell>
          <cell r="K939" t="str">
            <v>GRABBER APT</v>
          </cell>
          <cell r="L939" t="str">
            <v>265/70R18 116T FR GRABBER APT OWL</v>
          </cell>
          <cell r="M939">
            <v>289</v>
          </cell>
          <cell r="N939">
            <v>147.38999999999999</v>
          </cell>
          <cell r="O939">
            <v>1</v>
          </cell>
          <cell r="P939">
            <v>148.38999999999999</v>
          </cell>
        </row>
        <row r="940">
          <cell r="C940" t="str">
            <v>04508050000</v>
          </cell>
          <cell r="D940" t="str">
            <v>-</v>
          </cell>
          <cell r="E940" t="str">
            <v>OWL</v>
          </cell>
          <cell r="F940" t="str">
            <v>LT275/70R18</v>
          </cell>
          <cell r="G940" t="str">
            <v>125/122</v>
          </cell>
          <cell r="H940" t="str">
            <v>S</v>
          </cell>
          <cell r="I940" t="str">
            <v>E</v>
          </cell>
          <cell r="J940" t="str">
            <v>-</v>
          </cell>
          <cell r="K940" t="str">
            <v>GRABBER APT</v>
          </cell>
          <cell r="L940" t="str">
            <v>LT275/70R18 125/122S LRE FR GRABBER APT OWL 10PR</v>
          </cell>
          <cell r="M940">
            <v>338.5</v>
          </cell>
          <cell r="N940">
            <v>172.63</v>
          </cell>
          <cell r="O940">
            <v>1</v>
          </cell>
          <cell r="P940">
            <v>173.63</v>
          </cell>
        </row>
        <row r="941">
          <cell r="C941" t="str">
            <v>04508060000</v>
          </cell>
          <cell r="D941" t="str">
            <v>-</v>
          </cell>
          <cell r="E941" t="str">
            <v>OWL</v>
          </cell>
          <cell r="F941" t="str">
            <v>265/65R18</v>
          </cell>
          <cell r="G941" t="str">
            <v>114</v>
          </cell>
          <cell r="H941" t="str">
            <v>T</v>
          </cell>
          <cell r="I941" t="str">
            <v>SL</v>
          </cell>
          <cell r="J941" t="str">
            <v>-</v>
          </cell>
          <cell r="K941" t="str">
            <v>GRABBER APT</v>
          </cell>
          <cell r="L941" t="str">
            <v>265/65R18 114T FR GRABBER APT OWL</v>
          </cell>
          <cell r="M941">
            <v>299</v>
          </cell>
          <cell r="N941">
            <v>152.49</v>
          </cell>
          <cell r="O941">
            <v>1</v>
          </cell>
          <cell r="P941">
            <v>153.49</v>
          </cell>
        </row>
        <row r="942">
          <cell r="C942" t="str">
            <v>04508070000</v>
          </cell>
          <cell r="D942" t="str">
            <v>-</v>
          </cell>
          <cell r="E942" t="str">
            <v>OWL</v>
          </cell>
          <cell r="F942" t="str">
            <v>275/65R18</v>
          </cell>
          <cell r="G942" t="str">
            <v>116</v>
          </cell>
          <cell r="H942" t="str">
            <v>T</v>
          </cell>
          <cell r="I942" t="str">
            <v>SL</v>
          </cell>
          <cell r="J942" t="str">
            <v>-</v>
          </cell>
          <cell r="K942" t="str">
            <v>GRABBER APT</v>
          </cell>
          <cell r="L942" t="str">
            <v>275/65R18 116T FR GRABBER APT OWL</v>
          </cell>
          <cell r="M942">
            <v>301</v>
          </cell>
          <cell r="N942">
            <v>153.51</v>
          </cell>
          <cell r="O942">
            <v>1</v>
          </cell>
          <cell r="P942">
            <v>154.51</v>
          </cell>
        </row>
        <row r="943">
          <cell r="C943" t="str">
            <v>04508080000</v>
          </cell>
          <cell r="D943" t="str">
            <v>-</v>
          </cell>
          <cell r="F943" t="str">
            <v>265/60R18</v>
          </cell>
          <cell r="G943" t="str">
            <v>110</v>
          </cell>
          <cell r="H943" t="str">
            <v>T</v>
          </cell>
          <cell r="I943" t="str">
            <v>SL</v>
          </cell>
          <cell r="J943" t="str">
            <v>-</v>
          </cell>
          <cell r="K943" t="str">
            <v>GRABBER APT</v>
          </cell>
          <cell r="L943" t="str">
            <v>265/60R18 110T FR GRABBER APT</v>
          </cell>
          <cell r="M943">
            <v>300.5</v>
          </cell>
          <cell r="N943">
            <v>153.25</v>
          </cell>
          <cell r="O943">
            <v>1</v>
          </cell>
          <cell r="P943">
            <v>154.25</v>
          </cell>
        </row>
        <row r="944">
          <cell r="C944" t="str">
            <v>04508090000</v>
          </cell>
          <cell r="D944" t="str">
            <v>-</v>
          </cell>
          <cell r="F944" t="str">
            <v>275/60R20</v>
          </cell>
          <cell r="G944" t="str">
            <v>119</v>
          </cell>
          <cell r="H944" t="str">
            <v>T</v>
          </cell>
          <cell r="I944" t="str">
            <v>SL</v>
          </cell>
          <cell r="J944" t="str">
            <v>-</v>
          </cell>
          <cell r="K944" t="str">
            <v>GRABBER APT</v>
          </cell>
          <cell r="L944" t="str">
            <v>275/60R20 115T FR GRABBER APT</v>
          </cell>
          <cell r="M944">
            <v>330.5</v>
          </cell>
          <cell r="N944">
            <v>168.55</v>
          </cell>
          <cell r="O944">
            <v>1</v>
          </cell>
          <cell r="P944">
            <v>169.55</v>
          </cell>
        </row>
        <row r="945">
          <cell r="C945" t="str">
            <v>04508100000</v>
          </cell>
          <cell r="D945" t="str">
            <v>-</v>
          </cell>
          <cell r="F945" t="str">
            <v>275/55R20</v>
          </cell>
          <cell r="G945" t="str">
            <v>117</v>
          </cell>
          <cell r="H945" t="str">
            <v>T</v>
          </cell>
          <cell r="I945" t="str">
            <v>XL</v>
          </cell>
          <cell r="J945" t="str">
            <v>-</v>
          </cell>
          <cell r="K945" t="str">
            <v>GRABBER APT</v>
          </cell>
          <cell r="L945" t="str">
            <v>275/55R20 117T XL FR GRABBER APT</v>
          </cell>
          <cell r="M945">
            <v>319.5</v>
          </cell>
          <cell r="N945">
            <v>162.94</v>
          </cell>
          <cell r="O945">
            <v>1</v>
          </cell>
          <cell r="P945">
            <v>163.94</v>
          </cell>
        </row>
        <row r="946">
          <cell r="C946" t="str">
            <v>04508110000</v>
          </cell>
          <cell r="D946" t="str">
            <v>-</v>
          </cell>
          <cell r="F946" t="str">
            <v>285/45R22</v>
          </cell>
          <cell r="G946" t="str">
            <v>114</v>
          </cell>
          <cell r="H946" t="str">
            <v>H</v>
          </cell>
          <cell r="I946" t="str">
            <v>XL</v>
          </cell>
          <cell r="J946" t="str">
            <v>-</v>
          </cell>
          <cell r="K946" t="str">
            <v>GRABBER APT</v>
          </cell>
          <cell r="L946" t="str">
            <v>285/45R22 114H XL FR GRABBER APT</v>
          </cell>
          <cell r="M946">
            <v>395</v>
          </cell>
          <cell r="N946">
            <v>201.45</v>
          </cell>
          <cell r="O946">
            <v>1</v>
          </cell>
          <cell r="P946">
            <v>202.45</v>
          </cell>
        </row>
        <row r="947">
          <cell r="C947" t="str">
            <v>04502990000</v>
          </cell>
          <cell r="D947" t="str">
            <v>-</v>
          </cell>
          <cell r="E947" t="str">
            <v>OWL</v>
          </cell>
          <cell r="F947" t="str">
            <v>LT285/70R17</v>
          </cell>
          <cell r="G947" t="str">
            <v>121/118</v>
          </cell>
          <cell r="H947" t="str">
            <v>R</v>
          </cell>
          <cell r="I947" t="str">
            <v>E</v>
          </cell>
          <cell r="J947" t="str">
            <v>-</v>
          </cell>
          <cell r="K947" t="str">
            <v>GRABBER AT2</v>
          </cell>
          <cell r="L947" t="str">
            <v>LT285/70R17 121/118R GRABB AT2 OWL</v>
          </cell>
          <cell r="M947">
            <v>366.5</v>
          </cell>
          <cell r="N947">
            <v>186.91</v>
          </cell>
          <cell r="O947">
            <v>1</v>
          </cell>
          <cell r="P947">
            <v>187.91</v>
          </cell>
        </row>
        <row r="948">
          <cell r="C948" t="str">
            <v>04503000000</v>
          </cell>
          <cell r="D948" t="str">
            <v>-</v>
          </cell>
          <cell r="E948" t="str">
            <v>OWL</v>
          </cell>
          <cell r="F948" t="str">
            <v>LT245/75R17</v>
          </cell>
          <cell r="G948" t="str">
            <v>121/118</v>
          </cell>
          <cell r="H948" t="str">
            <v>R</v>
          </cell>
          <cell r="I948" t="str">
            <v>E</v>
          </cell>
          <cell r="J948" t="str">
            <v>-</v>
          </cell>
          <cell r="K948" t="str">
            <v>GRABBER AT2</v>
          </cell>
          <cell r="L948" t="str">
            <v>LT245/75R17 121/118R GRABB AT2 OWL</v>
          </cell>
          <cell r="M948">
            <v>312</v>
          </cell>
          <cell r="N948">
            <v>159.12</v>
          </cell>
          <cell r="O948">
            <v>1</v>
          </cell>
          <cell r="P948">
            <v>160.12</v>
          </cell>
        </row>
        <row r="949">
          <cell r="C949" t="str">
            <v>04503010000</v>
          </cell>
          <cell r="D949" t="str">
            <v>-</v>
          </cell>
          <cell r="E949" t="str">
            <v>OWL</v>
          </cell>
          <cell r="F949" t="str">
            <v>LT275/65R20</v>
          </cell>
          <cell r="G949" t="str">
            <v>126/123</v>
          </cell>
          <cell r="H949" t="str">
            <v>S</v>
          </cell>
          <cell r="I949" t="str">
            <v>E</v>
          </cell>
          <cell r="J949" t="str">
            <v>-</v>
          </cell>
          <cell r="K949" t="str">
            <v>GRABBER AT2</v>
          </cell>
          <cell r="L949" t="str">
            <v>LT275/65R20 126/123S LRE FR GRABBER AT2 OWL</v>
          </cell>
          <cell r="M949">
            <v>447</v>
          </cell>
          <cell r="N949">
            <v>227.97</v>
          </cell>
          <cell r="O949">
            <v>1</v>
          </cell>
          <cell r="P949">
            <v>228.97</v>
          </cell>
        </row>
        <row r="950">
          <cell r="C950" t="str">
            <v>04503020000</v>
          </cell>
          <cell r="D950" t="str">
            <v>-</v>
          </cell>
          <cell r="E950" t="str">
            <v>OWL</v>
          </cell>
          <cell r="F950" t="str">
            <v>LT315/70R17</v>
          </cell>
          <cell r="G950" t="str">
            <v>121/118</v>
          </cell>
          <cell r="H950" t="str">
            <v>R</v>
          </cell>
          <cell r="I950" t="str">
            <v>D</v>
          </cell>
          <cell r="J950" t="str">
            <v>-</v>
          </cell>
          <cell r="K950" t="str">
            <v>GRABBER AT2</v>
          </cell>
          <cell r="L950" t="str">
            <v>LT315/70R17 121/118R GRABB AT2 OWL</v>
          </cell>
          <cell r="M950">
            <v>418</v>
          </cell>
          <cell r="N950">
            <v>213.18</v>
          </cell>
          <cell r="O950">
            <v>1</v>
          </cell>
          <cell r="P950">
            <v>214.18</v>
          </cell>
        </row>
        <row r="951">
          <cell r="C951" t="str">
            <v>04503030000</v>
          </cell>
          <cell r="D951" t="str">
            <v>-</v>
          </cell>
          <cell r="E951" t="str">
            <v>OWL</v>
          </cell>
          <cell r="F951" t="str">
            <v>LT265/70R18</v>
          </cell>
          <cell r="G951" t="str">
            <v>124/121</v>
          </cell>
          <cell r="H951" t="str">
            <v>R</v>
          </cell>
          <cell r="I951" t="str">
            <v>E</v>
          </cell>
          <cell r="J951" t="str">
            <v>-</v>
          </cell>
          <cell r="K951" t="str">
            <v>GRABBER AT2</v>
          </cell>
          <cell r="L951" t="str">
            <v>LT265/70R18 124/121R LRE FR GRABBER AT2 OWL</v>
          </cell>
          <cell r="M951">
            <v>346.5</v>
          </cell>
          <cell r="N951">
            <v>176.71</v>
          </cell>
          <cell r="O951">
            <v>1</v>
          </cell>
          <cell r="P951">
            <v>177.71</v>
          </cell>
        </row>
        <row r="952">
          <cell r="C952" t="str">
            <v>04504030000</v>
          </cell>
          <cell r="D952" t="str">
            <v>-</v>
          </cell>
          <cell r="F952" t="str">
            <v>35X12.5R20</v>
          </cell>
          <cell r="G952">
            <v>121</v>
          </cell>
          <cell r="H952" t="str">
            <v>Q</v>
          </cell>
          <cell r="I952" t="str">
            <v>E</v>
          </cell>
          <cell r="J952" t="str">
            <v>-</v>
          </cell>
          <cell r="K952" t="str">
            <v>GRABBER AT2</v>
          </cell>
          <cell r="L952" t="str">
            <v>35X12.50R20LT 121Q LRE FR GRABBER AT2</v>
          </cell>
          <cell r="M952">
            <v>487</v>
          </cell>
          <cell r="N952">
            <v>248.37</v>
          </cell>
          <cell r="O952">
            <v>1</v>
          </cell>
          <cell r="P952">
            <v>249.37</v>
          </cell>
        </row>
        <row r="953">
          <cell r="C953" t="str">
            <v>04504050000</v>
          </cell>
          <cell r="D953" t="str">
            <v>-</v>
          </cell>
          <cell r="E953" t="str">
            <v>OWL</v>
          </cell>
          <cell r="F953" t="str">
            <v>245/70R16</v>
          </cell>
          <cell r="G953">
            <v>107</v>
          </cell>
          <cell r="H953" t="str">
            <v>T</v>
          </cell>
          <cell r="I953" t="str">
            <v>SL</v>
          </cell>
          <cell r="J953" t="str">
            <v>-</v>
          </cell>
          <cell r="K953" t="str">
            <v>GRABBER AT2</v>
          </cell>
          <cell r="L953" t="str">
            <v>245/70R16 107T TL FR GRABBER AT2 OWL</v>
          </cell>
          <cell r="M953">
            <v>220.5</v>
          </cell>
          <cell r="N953">
            <v>112.45</v>
          </cell>
          <cell r="O953">
            <v>1</v>
          </cell>
          <cell r="P953">
            <v>113.45</v>
          </cell>
        </row>
        <row r="954">
          <cell r="C954" t="str">
            <v>04504060000</v>
          </cell>
          <cell r="D954" t="str">
            <v>-</v>
          </cell>
          <cell r="E954" t="str">
            <v>OWL</v>
          </cell>
          <cell r="F954" t="str">
            <v>265/70R17</v>
          </cell>
          <cell r="G954">
            <v>115</v>
          </cell>
          <cell r="H954" t="str">
            <v>S</v>
          </cell>
          <cell r="I954" t="str">
            <v>SL</v>
          </cell>
          <cell r="J954" t="str">
            <v>-</v>
          </cell>
          <cell r="K954" t="str">
            <v>GRABBER AT2</v>
          </cell>
          <cell r="L954" t="str">
            <v>265/70R17 115S FR GRABBER AT2  OWL</v>
          </cell>
          <cell r="M954">
            <v>243.5</v>
          </cell>
          <cell r="N954">
            <v>124.18</v>
          </cell>
          <cell r="O954">
            <v>1</v>
          </cell>
          <cell r="P954">
            <v>125.18</v>
          </cell>
        </row>
        <row r="955">
          <cell r="C955" t="str">
            <v>04505390000</v>
          </cell>
          <cell r="D955" t="str">
            <v>-</v>
          </cell>
          <cell r="E955" t="str">
            <v>OWL</v>
          </cell>
          <cell r="F955" t="str">
            <v>35X12.5R15</v>
          </cell>
          <cell r="G955">
            <v>113</v>
          </cell>
          <cell r="H955" t="str">
            <v>Q</v>
          </cell>
          <cell r="I955" t="str">
            <v>C</v>
          </cell>
          <cell r="J955" t="str">
            <v>-</v>
          </cell>
          <cell r="K955" t="str">
            <v>GRABBER AT2</v>
          </cell>
          <cell r="L955" t="str">
            <v>35X12.50R15LT 113Q FR GRABBER AT2  OWL</v>
          </cell>
          <cell r="M955">
            <v>322.5</v>
          </cell>
          <cell r="N955">
            <v>164.47</v>
          </cell>
          <cell r="O955">
            <v>1</v>
          </cell>
          <cell r="P955">
            <v>165.47</v>
          </cell>
        </row>
        <row r="956">
          <cell r="C956" t="str">
            <v>04505400000</v>
          </cell>
          <cell r="D956" t="str">
            <v>-</v>
          </cell>
          <cell r="E956" t="str">
            <v>OWL</v>
          </cell>
          <cell r="F956" t="str">
            <v>33X12.5R17</v>
          </cell>
          <cell r="G956">
            <v>105</v>
          </cell>
          <cell r="H956" t="str">
            <v>Q</v>
          </cell>
          <cell r="I956" t="str">
            <v>C</v>
          </cell>
          <cell r="J956" t="str">
            <v>-</v>
          </cell>
          <cell r="K956" t="str">
            <v>GRABBER AT2</v>
          </cell>
          <cell r="L956" t="str">
            <v>33X12.50R17LT 105Q LRC GRABBER AT2  OWL</v>
          </cell>
          <cell r="M956">
            <v>442</v>
          </cell>
          <cell r="N956">
            <v>225.42</v>
          </cell>
          <cell r="O956">
            <v>1</v>
          </cell>
          <cell r="P956">
            <v>226.42</v>
          </cell>
        </row>
        <row r="957">
          <cell r="C957" t="str">
            <v>04505420000</v>
          </cell>
          <cell r="D957" t="str">
            <v>-</v>
          </cell>
          <cell r="E957" t="str">
            <v>OWL</v>
          </cell>
          <cell r="F957" t="str">
            <v>35X12.5R17</v>
          </cell>
          <cell r="G957">
            <v>119</v>
          </cell>
          <cell r="H957" t="str">
            <v>Q</v>
          </cell>
          <cell r="I957" t="str">
            <v>D</v>
          </cell>
          <cell r="J957" t="str">
            <v>-</v>
          </cell>
          <cell r="K957" t="str">
            <v>GRABBER AT2</v>
          </cell>
          <cell r="L957" t="str">
            <v>35X12.50R17LT  119Q LRD GRABBER AT2  OWL</v>
          </cell>
          <cell r="M957">
            <v>433.5</v>
          </cell>
          <cell r="N957">
            <v>221.08</v>
          </cell>
          <cell r="O957">
            <v>1</v>
          </cell>
          <cell r="P957">
            <v>222.08</v>
          </cell>
        </row>
        <row r="958">
          <cell r="C958" t="str">
            <v>04505430000</v>
          </cell>
          <cell r="D958" t="str">
            <v>-</v>
          </cell>
          <cell r="F958" t="str">
            <v>33X12.5R18</v>
          </cell>
          <cell r="G958">
            <v>118</v>
          </cell>
          <cell r="H958" t="str">
            <v>Q</v>
          </cell>
          <cell r="I958" t="str">
            <v>E</v>
          </cell>
          <cell r="J958" t="str">
            <v>-</v>
          </cell>
          <cell r="K958" t="str">
            <v>GRABBER AT2</v>
          </cell>
          <cell r="L958" t="str">
            <v>33X12.50R18LT 118Q LRE GRABBER AT2</v>
          </cell>
          <cell r="M958">
            <v>542</v>
          </cell>
          <cell r="N958">
            <v>276.42</v>
          </cell>
          <cell r="O958">
            <v>1</v>
          </cell>
          <cell r="P958">
            <v>277.42</v>
          </cell>
        </row>
        <row r="959">
          <cell r="C959" t="str">
            <v>04505440000</v>
          </cell>
          <cell r="D959" t="str">
            <v>-</v>
          </cell>
          <cell r="F959" t="str">
            <v>35X12.5R18</v>
          </cell>
          <cell r="G959">
            <v>118</v>
          </cell>
          <cell r="H959" t="str">
            <v>Q</v>
          </cell>
          <cell r="I959" t="str">
            <v>D</v>
          </cell>
          <cell r="J959" t="str">
            <v>-</v>
          </cell>
          <cell r="K959" t="str">
            <v>GRABBER AT2</v>
          </cell>
          <cell r="L959" t="str">
            <v>35X12.50R18LT 118Q LRD GRABBER AT2</v>
          </cell>
          <cell r="M959">
            <v>492</v>
          </cell>
          <cell r="N959">
            <v>250.92</v>
          </cell>
          <cell r="O959">
            <v>1</v>
          </cell>
          <cell r="P959">
            <v>251.92</v>
          </cell>
        </row>
        <row r="960">
          <cell r="C960" t="str">
            <v>04505450000</v>
          </cell>
          <cell r="D960" t="str">
            <v>-</v>
          </cell>
          <cell r="F960" t="str">
            <v>33X12.5R20</v>
          </cell>
          <cell r="G960">
            <v>114</v>
          </cell>
          <cell r="H960" t="str">
            <v>Q</v>
          </cell>
          <cell r="I960" t="str">
            <v>E</v>
          </cell>
          <cell r="J960" t="str">
            <v>-</v>
          </cell>
          <cell r="K960" t="str">
            <v>GRABBER AT2</v>
          </cell>
          <cell r="L960" t="str">
            <v>33X12.50R20LT 114Q LRE GRABBER AT2</v>
          </cell>
          <cell r="M960">
            <v>598.5</v>
          </cell>
          <cell r="N960">
            <v>305.23</v>
          </cell>
          <cell r="O960">
            <v>1</v>
          </cell>
          <cell r="P960">
            <v>306.23</v>
          </cell>
        </row>
        <row r="961">
          <cell r="C961" t="str">
            <v>04563390000</v>
          </cell>
          <cell r="D961" t="str">
            <v>-</v>
          </cell>
          <cell r="E961" t="str">
            <v>OWL</v>
          </cell>
          <cell r="F961" t="str">
            <v>LT235/80R17</v>
          </cell>
          <cell r="G961" t="str">
            <v>120/117</v>
          </cell>
          <cell r="H961" t="str">
            <v>Q</v>
          </cell>
          <cell r="I961" t="str">
            <v>E</v>
          </cell>
          <cell r="J961" t="str">
            <v>-</v>
          </cell>
          <cell r="K961" t="str">
            <v>GRABBER AT2</v>
          </cell>
          <cell r="L961" t="str">
            <v>LT235/80R17 120/117Q GRABBER AT2  OWL</v>
          </cell>
          <cell r="M961">
            <v>296.5</v>
          </cell>
          <cell r="N961">
            <v>151.21</v>
          </cell>
          <cell r="O961">
            <v>1</v>
          </cell>
          <cell r="P961">
            <v>152.21</v>
          </cell>
        </row>
        <row r="962">
          <cell r="C962" t="str">
            <v>04564990000</v>
          </cell>
          <cell r="D962" t="str">
            <v>-</v>
          </cell>
          <cell r="E962" t="str">
            <v>OWL</v>
          </cell>
          <cell r="F962" t="str">
            <v>LT265/70R17</v>
          </cell>
          <cell r="G962" t="str">
            <v>121/118</v>
          </cell>
          <cell r="H962" t="str">
            <v>Q</v>
          </cell>
          <cell r="I962" t="str">
            <v>E</v>
          </cell>
          <cell r="J962" t="str">
            <v>-</v>
          </cell>
          <cell r="K962" t="str">
            <v>GRABBER AT2</v>
          </cell>
          <cell r="L962" t="str">
            <v>LT265/70R17 121/118Q LRE GRABBER AT2</v>
          </cell>
          <cell r="M962">
            <v>326.5</v>
          </cell>
          <cell r="N962">
            <v>166.51</v>
          </cell>
          <cell r="O962">
            <v>1</v>
          </cell>
          <cell r="P962">
            <v>167.51</v>
          </cell>
        </row>
        <row r="963">
          <cell r="C963" t="str">
            <v>04565950000</v>
          </cell>
          <cell r="D963" t="str">
            <v>-</v>
          </cell>
          <cell r="E963" t="str">
            <v>OWL</v>
          </cell>
          <cell r="F963" t="str">
            <v>LT275/65R18</v>
          </cell>
          <cell r="G963" t="str">
            <v>123/120</v>
          </cell>
          <cell r="H963" t="str">
            <v>Q</v>
          </cell>
          <cell r="I963" t="str">
            <v>E</v>
          </cell>
          <cell r="J963" t="str">
            <v>-</v>
          </cell>
          <cell r="K963" t="str">
            <v>GRABBER AT2</v>
          </cell>
          <cell r="L963" t="str">
            <v>LT275/65R18 123/120Q LRE GRABBER AT2 OWL</v>
          </cell>
          <cell r="M963">
            <v>366.5</v>
          </cell>
          <cell r="N963">
            <v>186.91</v>
          </cell>
          <cell r="O963">
            <v>1</v>
          </cell>
          <cell r="P963">
            <v>187.91</v>
          </cell>
        </row>
        <row r="964">
          <cell r="C964" t="str">
            <v>04566550000</v>
          </cell>
          <cell r="D964" t="str">
            <v>-</v>
          </cell>
          <cell r="E964" t="str">
            <v>OWL</v>
          </cell>
          <cell r="F964" t="str">
            <v>LT275/70R18</v>
          </cell>
          <cell r="G964" t="str">
            <v>125/122</v>
          </cell>
          <cell r="H964" t="str">
            <v>Q</v>
          </cell>
          <cell r="I964" t="str">
            <v>E</v>
          </cell>
          <cell r="J964" t="str">
            <v>-</v>
          </cell>
          <cell r="K964" t="str">
            <v>GRABBER AT2</v>
          </cell>
          <cell r="L964" t="str">
            <v>LT275/70R18 125/122Q GRABBER AT2 OWL</v>
          </cell>
          <cell r="M964">
            <v>339</v>
          </cell>
          <cell r="N964">
            <v>172.89</v>
          </cell>
          <cell r="O964">
            <v>1</v>
          </cell>
          <cell r="P964">
            <v>173.89</v>
          </cell>
        </row>
        <row r="965">
          <cell r="C965" t="str">
            <v>04566890000</v>
          </cell>
          <cell r="D965" t="str">
            <v>-</v>
          </cell>
          <cell r="F965" t="str">
            <v>LT285/60R18</v>
          </cell>
          <cell r="G965" t="str">
            <v>122/119</v>
          </cell>
          <cell r="H965" t="str">
            <v>Q</v>
          </cell>
          <cell r="I965" t="str">
            <v>E</v>
          </cell>
          <cell r="J965" t="str">
            <v>-</v>
          </cell>
          <cell r="K965" t="str">
            <v>GRABBER AT2</v>
          </cell>
          <cell r="L965" t="str">
            <v>LT285/60R18 122/119Q LRE GRABBER AT2</v>
          </cell>
          <cell r="M965">
            <v>359.5</v>
          </cell>
          <cell r="N965">
            <v>183.34</v>
          </cell>
          <cell r="O965">
            <v>1</v>
          </cell>
          <cell r="P965">
            <v>184.34</v>
          </cell>
        </row>
        <row r="966">
          <cell r="C966" t="str">
            <v>05684030000</v>
          </cell>
          <cell r="D966" t="str">
            <v>-</v>
          </cell>
          <cell r="E966" t="str">
            <v>OWL</v>
          </cell>
          <cell r="F966" t="str">
            <v>30X9.5R15</v>
          </cell>
          <cell r="G966">
            <v>104</v>
          </cell>
          <cell r="H966" t="str">
            <v>S</v>
          </cell>
          <cell r="I966" t="str">
            <v>C</v>
          </cell>
          <cell r="J966" t="str">
            <v>-</v>
          </cell>
          <cell r="K966" t="str">
            <v>GRABBER AT2</v>
          </cell>
          <cell r="L966" t="str">
            <v>30X9.50R15LT 104S OWL FR GRABBER AT2</v>
          </cell>
          <cell r="M966">
            <v>220</v>
          </cell>
          <cell r="N966">
            <v>112.2</v>
          </cell>
          <cell r="O966">
            <v>1</v>
          </cell>
          <cell r="P966">
            <v>113.2</v>
          </cell>
        </row>
        <row r="967">
          <cell r="C967" t="str">
            <v>05684040000</v>
          </cell>
          <cell r="D967" t="str">
            <v>-</v>
          </cell>
          <cell r="E967" t="str">
            <v>OWL</v>
          </cell>
          <cell r="F967" t="str">
            <v>31X10.5R15</v>
          </cell>
          <cell r="G967">
            <v>109</v>
          </cell>
          <cell r="H967" t="str">
            <v>S</v>
          </cell>
          <cell r="I967" t="str">
            <v>C</v>
          </cell>
          <cell r="J967" t="str">
            <v>-</v>
          </cell>
          <cell r="K967" t="str">
            <v>GRABBER AT2</v>
          </cell>
          <cell r="L967" t="str">
            <v>31X10.50R15LT 109S FR OWL GRABBER AT2</v>
          </cell>
          <cell r="M967">
            <v>241.5</v>
          </cell>
          <cell r="N967">
            <v>123.16</v>
          </cell>
          <cell r="O967">
            <v>1</v>
          </cell>
          <cell r="P967">
            <v>124.16</v>
          </cell>
        </row>
        <row r="968">
          <cell r="C968" t="str">
            <v>05684050000</v>
          </cell>
          <cell r="D968" t="str">
            <v>-</v>
          </cell>
          <cell r="E968" t="str">
            <v>OWL</v>
          </cell>
          <cell r="F968" t="str">
            <v>33X12.5R15</v>
          </cell>
          <cell r="G968">
            <v>108</v>
          </cell>
          <cell r="H968" t="str">
            <v>Q</v>
          </cell>
          <cell r="I968" t="str">
            <v>C</v>
          </cell>
          <cell r="J968" t="str">
            <v>-</v>
          </cell>
          <cell r="K968" t="str">
            <v>GRABBER AT2</v>
          </cell>
          <cell r="L968" t="str">
            <v>33X12.50R15LT 108Q  FR OWL GRABBER AT2</v>
          </cell>
          <cell r="M968">
            <v>285</v>
          </cell>
          <cell r="N968">
            <v>145.35</v>
          </cell>
          <cell r="O968">
            <v>1</v>
          </cell>
          <cell r="P968">
            <v>146.35</v>
          </cell>
        </row>
        <row r="969">
          <cell r="C969" t="str">
            <v>05684060000</v>
          </cell>
          <cell r="D969" t="str">
            <v>-</v>
          </cell>
          <cell r="E969" t="str">
            <v>OWL</v>
          </cell>
          <cell r="F969" t="str">
            <v>LT235/75R15</v>
          </cell>
          <cell r="G969" t="str">
            <v>104/101</v>
          </cell>
          <cell r="H969" t="str">
            <v>S</v>
          </cell>
          <cell r="I969" t="str">
            <v>C</v>
          </cell>
          <cell r="J969" t="str">
            <v>-</v>
          </cell>
          <cell r="K969" t="str">
            <v>GRABBER AT2</v>
          </cell>
          <cell r="L969" t="str">
            <v>LT235/75R15 104/101S OWL GRABBER AT2</v>
          </cell>
          <cell r="M969">
            <v>217.5</v>
          </cell>
          <cell r="N969">
            <v>110.92</v>
          </cell>
          <cell r="O969">
            <v>1</v>
          </cell>
          <cell r="P969">
            <v>111.92</v>
          </cell>
        </row>
        <row r="970">
          <cell r="C970" t="str">
            <v>05684070000</v>
          </cell>
          <cell r="D970" t="str">
            <v>-</v>
          </cell>
          <cell r="E970" t="str">
            <v>OWL</v>
          </cell>
          <cell r="F970" t="str">
            <v>LT235/85R16</v>
          </cell>
          <cell r="G970" t="str">
            <v>120/116</v>
          </cell>
          <cell r="H970" t="str">
            <v>S</v>
          </cell>
          <cell r="I970" t="str">
            <v>E</v>
          </cell>
          <cell r="J970" t="str">
            <v>-</v>
          </cell>
          <cell r="K970" t="str">
            <v>GRABBER AT2</v>
          </cell>
          <cell r="L970" t="str">
            <v>LT235/85R16 120/116S OWL GRABBER AT2</v>
          </cell>
          <cell r="M970">
            <v>260.5</v>
          </cell>
          <cell r="N970">
            <v>132.85</v>
          </cell>
          <cell r="O970">
            <v>1</v>
          </cell>
          <cell r="P970">
            <v>133.85</v>
          </cell>
        </row>
        <row r="971">
          <cell r="C971" t="str">
            <v>05684080000</v>
          </cell>
          <cell r="D971" t="str">
            <v>-</v>
          </cell>
          <cell r="E971" t="str">
            <v>OWL</v>
          </cell>
          <cell r="F971" t="str">
            <v>LT245/75R16</v>
          </cell>
          <cell r="G971" t="str">
            <v>120/116</v>
          </cell>
          <cell r="H971" t="str">
            <v>S</v>
          </cell>
          <cell r="I971" t="str">
            <v>E</v>
          </cell>
          <cell r="J971" t="str">
            <v>-</v>
          </cell>
          <cell r="K971" t="str">
            <v>GRABBER AT2</v>
          </cell>
          <cell r="L971" t="str">
            <v>LT245/75R16 120/116S OWL GRABBER AT2</v>
          </cell>
          <cell r="M971">
            <v>271</v>
          </cell>
          <cell r="N971">
            <v>138.21</v>
          </cell>
          <cell r="O971">
            <v>1</v>
          </cell>
          <cell r="P971">
            <v>139.21</v>
          </cell>
        </row>
        <row r="972">
          <cell r="C972" t="str">
            <v>05684090000</v>
          </cell>
          <cell r="D972" t="str">
            <v>-</v>
          </cell>
          <cell r="E972" t="str">
            <v>OWL</v>
          </cell>
          <cell r="F972" t="str">
            <v>LT265/75R16</v>
          </cell>
          <cell r="G972" t="str">
            <v>123/120</v>
          </cell>
          <cell r="H972" t="str">
            <v>Q</v>
          </cell>
          <cell r="I972" t="str">
            <v>E</v>
          </cell>
          <cell r="J972" t="str">
            <v>-</v>
          </cell>
          <cell r="K972" t="str">
            <v>GRABBER AT2</v>
          </cell>
          <cell r="L972" t="str">
            <v>LT265/75R16 123/120Q OWL GRABBER AT2</v>
          </cell>
          <cell r="M972">
            <v>296</v>
          </cell>
          <cell r="N972">
            <v>150.96</v>
          </cell>
          <cell r="O972">
            <v>1</v>
          </cell>
          <cell r="P972">
            <v>151.96</v>
          </cell>
        </row>
        <row r="973">
          <cell r="C973" t="str">
            <v>05684100000</v>
          </cell>
          <cell r="D973" t="str">
            <v>-</v>
          </cell>
          <cell r="E973" t="str">
            <v>OWL</v>
          </cell>
          <cell r="F973" t="str">
            <v>LT285/75R16</v>
          </cell>
          <cell r="G973" t="str">
            <v>122/119</v>
          </cell>
          <cell r="H973" t="str">
            <v>Q</v>
          </cell>
          <cell r="I973" t="str">
            <v>D</v>
          </cell>
          <cell r="J973" t="str">
            <v>-</v>
          </cell>
          <cell r="K973" t="str">
            <v>GRABBER AT2</v>
          </cell>
          <cell r="L973" t="str">
            <v>LT285/75R16 122/119Q OWL GRABBER AT2</v>
          </cell>
          <cell r="M973">
            <v>323.5</v>
          </cell>
          <cell r="N973">
            <v>164.98</v>
          </cell>
          <cell r="O973">
            <v>1</v>
          </cell>
          <cell r="P973">
            <v>165.98</v>
          </cell>
        </row>
        <row r="974">
          <cell r="C974" t="str">
            <v>05684110000</v>
          </cell>
          <cell r="D974" t="str">
            <v>-</v>
          </cell>
          <cell r="E974" t="str">
            <v>OWL</v>
          </cell>
          <cell r="F974" t="str">
            <v>LT295/75R16</v>
          </cell>
          <cell r="G974" t="str">
            <v>123/120</v>
          </cell>
          <cell r="H974" t="str">
            <v>Q</v>
          </cell>
          <cell r="I974" t="str">
            <v>D</v>
          </cell>
          <cell r="J974" t="str">
            <v>-</v>
          </cell>
          <cell r="K974" t="str">
            <v>GRABBER AT2</v>
          </cell>
          <cell r="L974" t="str">
            <v>LT295/75R16 123/120Q OWL GRABBER AT2</v>
          </cell>
          <cell r="M974">
            <v>339</v>
          </cell>
          <cell r="N974">
            <v>172.89</v>
          </cell>
          <cell r="O974">
            <v>1</v>
          </cell>
          <cell r="P974">
            <v>173.89</v>
          </cell>
        </row>
        <row r="975">
          <cell r="C975" t="str">
            <v>05684120000</v>
          </cell>
          <cell r="D975" t="str">
            <v>-</v>
          </cell>
          <cell r="E975" t="str">
            <v>OWL</v>
          </cell>
          <cell r="F975" t="str">
            <v>LT315/75R16</v>
          </cell>
          <cell r="G975">
            <v>121</v>
          </cell>
          <cell r="H975" t="str">
            <v>Q</v>
          </cell>
          <cell r="I975" t="str">
            <v>D</v>
          </cell>
          <cell r="J975" t="str">
            <v>-</v>
          </cell>
          <cell r="K975" t="str">
            <v>GRABBER AT2</v>
          </cell>
          <cell r="L975" t="str">
            <v>LT315/75R16 121Q FR OWL GRABBER AT2</v>
          </cell>
          <cell r="M975">
            <v>353.5</v>
          </cell>
          <cell r="N975">
            <v>180.28</v>
          </cell>
          <cell r="O975">
            <v>1</v>
          </cell>
          <cell r="P975">
            <v>181.28</v>
          </cell>
        </row>
        <row r="976">
          <cell r="C976" t="str">
            <v>05684190000</v>
          </cell>
          <cell r="D976" t="str">
            <v>-</v>
          </cell>
          <cell r="E976" t="str">
            <v>OWL</v>
          </cell>
          <cell r="F976" t="str">
            <v>LT305/70R16</v>
          </cell>
          <cell r="G976" t="str">
            <v>118/115</v>
          </cell>
          <cell r="H976" t="str">
            <v>Q</v>
          </cell>
          <cell r="I976" t="str">
            <v>D</v>
          </cell>
          <cell r="J976" t="str">
            <v>-</v>
          </cell>
          <cell r="K976" t="str">
            <v>GRABBER AT2</v>
          </cell>
          <cell r="L976" t="str">
            <v>LT305/70R16 118/115Q OWL GRABBER AT2</v>
          </cell>
          <cell r="M976">
            <v>342</v>
          </cell>
          <cell r="N976">
            <v>174.42</v>
          </cell>
          <cell r="O976">
            <v>1</v>
          </cell>
          <cell r="P976">
            <v>175.42</v>
          </cell>
        </row>
        <row r="977">
          <cell r="C977" t="str">
            <v>05684400000</v>
          </cell>
          <cell r="D977" t="str">
            <v>-</v>
          </cell>
          <cell r="E977" t="str">
            <v>OWL</v>
          </cell>
          <cell r="F977" t="str">
            <v>27X8.5R14</v>
          </cell>
          <cell r="G977">
            <v>95</v>
          </cell>
          <cell r="H977" t="str">
            <v>Q</v>
          </cell>
          <cell r="I977" t="str">
            <v>C</v>
          </cell>
          <cell r="J977" t="str">
            <v>-</v>
          </cell>
          <cell r="K977" t="str">
            <v>GRABBER AT2</v>
          </cell>
          <cell r="L977" t="str">
            <v>27X8.50R14LT 95Q GRABBER AT2 OWL</v>
          </cell>
          <cell r="M977">
            <v>188</v>
          </cell>
          <cell r="N977">
            <v>95.88</v>
          </cell>
          <cell r="O977">
            <v>1</v>
          </cell>
          <cell r="P977">
            <v>96.88</v>
          </cell>
        </row>
        <row r="978">
          <cell r="C978" t="str">
            <v>15447730000</v>
          </cell>
          <cell r="D978" t="str">
            <v>-</v>
          </cell>
          <cell r="E978" t="str">
            <v>OWL</v>
          </cell>
          <cell r="F978" t="str">
            <v>245/70R17</v>
          </cell>
          <cell r="G978">
            <v>110</v>
          </cell>
          <cell r="H978" t="str">
            <v>S</v>
          </cell>
          <cell r="I978" t="str">
            <v>SL</v>
          </cell>
          <cell r="J978" t="str">
            <v>-</v>
          </cell>
          <cell r="K978" t="str">
            <v>GRABBER AT2</v>
          </cell>
          <cell r="L978" t="str">
            <v>245/70R17 110S GRABBER AT2 OWL</v>
          </cell>
          <cell r="M978">
            <v>248.5</v>
          </cell>
          <cell r="N978">
            <v>126.73</v>
          </cell>
          <cell r="O978">
            <v>1</v>
          </cell>
          <cell r="P978">
            <v>127.73</v>
          </cell>
        </row>
        <row r="979">
          <cell r="C979" t="str">
            <v>15463680000</v>
          </cell>
          <cell r="D979" t="str">
            <v>-</v>
          </cell>
          <cell r="E979" t="str">
            <v>OWL</v>
          </cell>
          <cell r="F979" t="str">
            <v>205/75R15</v>
          </cell>
          <cell r="G979">
            <v>97</v>
          </cell>
          <cell r="H979" t="str">
            <v>T</v>
          </cell>
          <cell r="I979" t="str">
            <v>SL</v>
          </cell>
          <cell r="J979" t="str">
            <v>-</v>
          </cell>
          <cell r="K979" t="str">
            <v>GRABBER AT2</v>
          </cell>
          <cell r="L979" t="str">
            <v>205/75R15 97T GRABBER AT2 OWL</v>
          </cell>
          <cell r="M979">
            <v>174</v>
          </cell>
          <cell r="N979">
            <v>88.74</v>
          </cell>
          <cell r="O979">
            <v>1</v>
          </cell>
          <cell r="P979">
            <v>89.74</v>
          </cell>
        </row>
        <row r="980">
          <cell r="C980" t="str">
            <v>15463700000</v>
          </cell>
          <cell r="D980" t="str">
            <v>-</v>
          </cell>
          <cell r="F980" t="str">
            <v>215/65R16</v>
          </cell>
          <cell r="G980">
            <v>98</v>
          </cell>
          <cell r="H980" t="str">
            <v>T</v>
          </cell>
          <cell r="I980" t="str">
            <v>SL</v>
          </cell>
          <cell r="J980" t="str">
            <v>-</v>
          </cell>
          <cell r="K980" t="str">
            <v>GRABBER AT2</v>
          </cell>
          <cell r="L980" t="str">
            <v>215/65R16 98T  GRABBER AT2</v>
          </cell>
          <cell r="M980">
            <v>204</v>
          </cell>
          <cell r="N980">
            <v>104.04</v>
          </cell>
          <cell r="O980">
            <v>1</v>
          </cell>
          <cell r="P980">
            <v>105.04</v>
          </cell>
        </row>
        <row r="981">
          <cell r="C981" t="str">
            <v>15463720000</v>
          </cell>
          <cell r="D981" t="str">
            <v>-</v>
          </cell>
          <cell r="E981" t="str">
            <v>OWL</v>
          </cell>
          <cell r="F981" t="str">
            <v>215/75R15</v>
          </cell>
          <cell r="G981">
            <v>100</v>
          </cell>
          <cell r="H981" t="str">
            <v>S</v>
          </cell>
          <cell r="I981" t="str">
            <v>SL</v>
          </cell>
          <cell r="J981" t="str">
            <v>-</v>
          </cell>
          <cell r="K981" t="str">
            <v>GRABBER AT2</v>
          </cell>
          <cell r="L981" t="str">
            <v>215/75R15 100S GRABBER AT2 OWL</v>
          </cell>
          <cell r="M981">
            <v>192</v>
          </cell>
          <cell r="N981">
            <v>97.92</v>
          </cell>
          <cell r="O981">
            <v>1</v>
          </cell>
          <cell r="P981">
            <v>98.92</v>
          </cell>
        </row>
        <row r="982">
          <cell r="C982" t="str">
            <v>15463740000</v>
          </cell>
          <cell r="D982" t="str">
            <v>-</v>
          </cell>
          <cell r="E982" t="str">
            <v>OWL</v>
          </cell>
          <cell r="F982" t="str">
            <v>225/75R16</v>
          </cell>
          <cell r="G982">
            <v>108</v>
          </cell>
          <cell r="H982" t="str">
            <v>S</v>
          </cell>
          <cell r="I982" t="str">
            <v>XL</v>
          </cell>
          <cell r="J982" t="str">
            <v>-</v>
          </cell>
          <cell r="K982" t="str">
            <v>GRABBER AT2</v>
          </cell>
          <cell r="L982" t="str">
            <v>225/75R16 108S XL FR GRABBER AT2 OWL</v>
          </cell>
          <cell r="M982">
            <v>191.5</v>
          </cell>
          <cell r="N982">
            <v>97.66</v>
          </cell>
          <cell r="O982">
            <v>1</v>
          </cell>
          <cell r="P982">
            <v>98.66</v>
          </cell>
        </row>
        <row r="983">
          <cell r="C983" t="str">
            <v>15463770000</v>
          </cell>
          <cell r="D983" t="str">
            <v>-</v>
          </cell>
          <cell r="F983" t="str">
            <v>255/65R16</v>
          </cell>
          <cell r="G983">
            <v>109</v>
          </cell>
          <cell r="H983" t="str">
            <v>T</v>
          </cell>
          <cell r="I983" t="str">
            <v>SL</v>
          </cell>
          <cell r="J983" t="str">
            <v>-</v>
          </cell>
          <cell r="K983" t="str">
            <v>GRABBER AT2</v>
          </cell>
          <cell r="L983" t="str">
            <v>255/65R16 109T FR GRABBER AT2</v>
          </cell>
          <cell r="M983">
            <v>238</v>
          </cell>
          <cell r="N983">
            <v>121.38</v>
          </cell>
          <cell r="O983">
            <v>1</v>
          </cell>
          <cell r="P983">
            <v>122.38</v>
          </cell>
        </row>
        <row r="984">
          <cell r="C984" t="str">
            <v>15463780000</v>
          </cell>
          <cell r="D984" t="str">
            <v>-</v>
          </cell>
          <cell r="E984" t="str">
            <v>OWL</v>
          </cell>
          <cell r="F984" t="str">
            <v>265/70R15</v>
          </cell>
          <cell r="G984">
            <v>112</v>
          </cell>
          <cell r="H984" t="str">
            <v>S</v>
          </cell>
          <cell r="I984" t="str">
            <v>SL</v>
          </cell>
          <cell r="J984" t="str">
            <v>-</v>
          </cell>
          <cell r="K984" t="str">
            <v>GRABBER AT2</v>
          </cell>
          <cell r="L984" t="str">
            <v>265/70R15 112S FR GRABBER AT2 OWL</v>
          </cell>
          <cell r="M984">
            <v>228.5</v>
          </cell>
          <cell r="N984">
            <v>116.53</v>
          </cell>
          <cell r="O984">
            <v>1</v>
          </cell>
          <cell r="P984">
            <v>117.53</v>
          </cell>
        </row>
        <row r="985">
          <cell r="C985" t="str">
            <v>15474600000</v>
          </cell>
          <cell r="D985" t="str">
            <v>-</v>
          </cell>
          <cell r="E985" t="str">
            <v>OWL</v>
          </cell>
          <cell r="F985" t="str">
            <v>225/70R15</v>
          </cell>
          <cell r="G985">
            <v>100</v>
          </cell>
          <cell r="H985" t="str">
            <v>S</v>
          </cell>
          <cell r="I985" t="str">
            <v>SL</v>
          </cell>
          <cell r="J985" t="str">
            <v>-</v>
          </cell>
          <cell r="K985" t="str">
            <v>GRABBER AT2</v>
          </cell>
          <cell r="L985" t="str">
            <v>225/70R15 100S FR GRABBER AT2 OWL</v>
          </cell>
          <cell r="M985">
            <v>197.5</v>
          </cell>
          <cell r="N985">
            <v>100.72</v>
          </cell>
          <cell r="O985">
            <v>1</v>
          </cell>
          <cell r="P985">
            <v>101.72</v>
          </cell>
        </row>
        <row r="986">
          <cell r="C986" t="str">
            <v>15477940000</v>
          </cell>
          <cell r="D986" t="str">
            <v>-</v>
          </cell>
          <cell r="F986" t="str">
            <v>255/55R18</v>
          </cell>
          <cell r="G986">
            <v>109</v>
          </cell>
          <cell r="H986" t="str">
            <v>H</v>
          </cell>
          <cell r="I986" t="str">
            <v>XL</v>
          </cell>
          <cell r="J986" t="str">
            <v>-</v>
          </cell>
          <cell r="K986" t="str">
            <v>GRABBER AT2</v>
          </cell>
          <cell r="L986" t="str">
            <v>255/55R18 109H XL FR GRABBER AT2</v>
          </cell>
          <cell r="M986">
            <v>314</v>
          </cell>
          <cell r="N986">
            <v>160.13999999999999</v>
          </cell>
          <cell r="O986">
            <v>1</v>
          </cell>
          <cell r="P986">
            <v>161.13999999999999</v>
          </cell>
        </row>
        <row r="987">
          <cell r="C987" t="str">
            <v>15478240000</v>
          </cell>
          <cell r="D987" t="str">
            <v>-</v>
          </cell>
          <cell r="F987" t="str">
            <v>305/50R20</v>
          </cell>
          <cell r="G987">
            <v>120</v>
          </cell>
          <cell r="H987" t="str">
            <v>T</v>
          </cell>
          <cell r="I987" t="str">
            <v>XL</v>
          </cell>
          <cell r="J987" t="str">
            <v>-</v>
          </cell>
          <cell r="K987" t="str">
            <v>GRABBER AT2</v>
          </cell>
          <cell r="L987" t="str">
            <v xml:space="preserve">305/50R20 120T  XL FR GRABBER AT2 </v>
          </cell>
          <cell r="M987">
            <v>421.5</v>
          </cell>
          <cell r="N987">
            <v>214.96</v>
          </cell>
          <cell r="O987">
            <v>1</v>
          </cell>
          <cell r="P987">
            <v>215.96</v>
          </cell>
        </row>
        <row r="988">
          <cell r="C988" t="str">
            <v>15483390000</v>
          </cell>
          <cell r="D988" t="str">
            <v>-</v>
          </cell>
          <cell r="F988" t="str">
            <v>255/70R15</v>
          </cell>
          <cell r="G988">
            <v>108</v>
          </cell>
          <cell r="H988" t="str">
            <v>S</v>
          </cell>
          <cell r="I988" t="str">
            <v>SL</v>
          </cell>
          <cell r="J988" t="str">
            <v>-</v>
          </cell>
          <cell r="K988" t="str">
            <v>GRABBER AT2</v>
          </cell>
          <cell r="L988" t="str">
            <v>255/70R15 108S FR GRABBER AT2</v>
          </cell>
          <cell r="M988">
            <v>191.5</v>
          </cell>
          <cell r="N988">
            <v>97.66</v>
          </cell>
          <cell r="O988">
            <v>1</v>
          </cell>
          <cell r="P988">
            <v>98.66</v>
          </cell>
        </row>
        <row r="989">
          <cell r="C989" t="str">
            <v>15484070000</v>
          </cell>
          <cell r="D989" t="str">
            <v>-</v>
          </cell>
          <cell r="F989" t="str">
            <v>255/60R18</v>
          </cell>
          <cell r="G989">
            <v>112</v>
          </cell>
          <cell r="H989" t="str">
            <v>H</v>
          </cell>
          <cell r="I989" t="str">
            <v>XL</v>
          </cell>
          <cell r="J989" t="str">
            <v>-</v>
          </cell>
          <cell r="K989" t="str">
            <v>GRABBER AT2</v>
          </cell>
          <cell r="L989" t="str">
            <v>255/60R18 112H XL FR GRABBER AT2</v>
          </cell>
          <cell r="M989">
            <v>352.5</v>
          </cell>
          <cell r="N989">
            <v>179.77</v>
          </cell>
          <cell r="O989">
            <v>1</v>
          </cell>
          <cell r="P989">
            <v>180.77</v>
          </cell>
        </row>
        <row r="990">
          <cell r="C990" t="str">
            <v>04507140000</v>
          </cell>
          <cell r="D990" t="str">
            <v>-</v>
          </cell>
          <cell r="F990" t="str">
            <v>LT215/85R16</v>
          </cell>
          <cell r="G990" t="str">
            <v>115/112</v>
          </cell>
          <cell r="H990" t="str">
            <v>R</v>
          </cell>
          <cell r="I990" t="str">
            <v>E</v>
          </cell>
          <cell r="J990" t="str">
            <v>-</v>
          </cell>
          <cell r="K990" t="str">
            <v>GRABBER HD</v>
          </cell>
          <cell r="L990" t="str">
            <v>LT215/85R16 115/112R LRE GRABBER HD</v>
          </cell>
          <cell r="M990">
            <v>208</v>
          </cell>
          <cell r="N990">
            <v>104.44</v>
          </cell>
          <cell r="O990">
            <v>1</v>
          </cell>
          <cell r="P990">
            <v>105.44</v>
          </cell>
        </row>
        <row r="991">
          <cell r="C991" t="str">
            <v>04507160000</v>
          </cell>
          <cell r="D991" t="str">
            <v>-</v>
          </cell>
          <cell r="F991" t="str">
            <v>LT225/75R16</v>
          </cell>
          <cell r="G991" t="str">
            <v>115/112</v>
          </cell>
          <cell r="H991" t="str">
            <v>R</v>
          </cell>
          <cell r="I991" t="str">
            <v>E</v>
          </cell>
          <cell r="J991" t="str">
            <v>-</v>
          </cell>
          <cell r="K991" t="str">
            <v>GRABBER HD</v>
          </cell>
          <cell r="L991" t="str">
            <v>LT225/75R16 115/112R LRE GRABBER HD</v>
          </cell>
          <cell r="M991">
            <v>215</v>
          </cell>
          <cell r="N991">
            <v>109.65</v>
          </cell>
          <cell r="O991">
            <v>1</v>
          </cell>
          <cell r="P991">
            <v>110.65</v>
          </cell>
        </row>
        <row r="992">
          <cell r="C992" t="str">
            <v>04507170000</v>
          </cell>
          <cell r="D992" t="str">
            <v>-</v>
          </cell>
          <cell r="F992" t="str">
            <v>LT235/85R16</v>
          </cell>
          <cell r="G992" t="str">
            <v>120/116</v>
          </cell>
          <cell r="H992" t="str">
            <v>R</v>
          </cell>
          <cell r="I992" t="str">
            <v>E</v>
          </cell>
          <cell r="J992" t="str">
            <v>-</v>
          </cell>
          <cell r="K992" t="str">
            <v>GRABBER HD</v>
          </cell>
          <cell r="L992" t="str">
            <v>LT235/85R16 120/116R LRE GRABBER HD</v>
          </cell>
          <cell r="M992">
            <v>227</v>
          </cell>
          <cell r="N992">
            <v>115.77</v>
          </cell>
          <cell r="O992">
            <v>1</v>
          </cell>
          <cell r="P992">
            <v>116.77</v>
          </cell>
        </row>
        <row r="993">
          <cell r="C993" t="str">
            <v>04507180000</v>
          </cell>
          <cell r="D993" t="str">
            <v>-</v>
          </cell>
          <cell r="F993" t="str">
            <v>LT245/75R16</v>
          </cell>
          <cell r="G993" t="str">
            <v>120/116</v>
          </cell>
          <cell r="H993" t="str">
            <v>S</v>
          </cell>
          <cell r="I993" t="str">
            <v>E</v>
          </cell>
          <cell r="J993" t="str">
            <v>-</v>
          </cell>
          <cell r="K993" t="str">
            <v>GRABBER HD</v>
          </cell>
          <cell r="L993" t="str">
            <v>LT245/75R16 120/116S LRE GRABBER HD</v>
          </cell>
          <cell r="M993">
            <v>216</v>
          </cell>
          <cell r="N993">
            <v>110.16</v>
          </cell>
          <cell r="O993">
            <v>1</v>
          </cell>
          <cell r="P993">
            <v>111.16</v>
          </cell>
        </row>
        <row r="994">
          <cell r="C994" t="str">
            <v>04507190000</v>
          </cell>
          <cell r="D994" t="str">
            <v>-</v>
          </cell>
          <cell r="F994" t="str">
            <v>LT265/75R16</v>
          </cell>
          <cell r="G994" t="str">
            <v>123/120</v>
          </cell>
          <cell r="H994" t="str">
            <v>R</v>
          </cell>
          <cell r="I994" t="str">
            <v>E</v>
          </cell>
          <cell r="J994" t="str">
            <v>-</v>
          </cell>
          <cell r="K994" t="str">
            <v>GRABBER HD</v>
          </cell>
          <cell r="L994" t="str">
            <v>LT265/75R16 123/120R LRE GRABBER HD</v>
          </cell>
          <cell r="M994">
            <v>246.5</v>
          </cell>
          <cell r="N994">
            <v>125.71</v>
          </cell>
          <cell r="O994">
            <v>1</v>
          </cell>
          <cell r="P994">
            <v>126.71</v>
          </cell>
        </row>
        <row r="995">
          <cell r="C995" t="str">
            <v>04507200000</v>
          </cell>
          <cell r="D995" t="str">
            <v>-</v>
          </cell>
          <cell r="F995" t="str">
            <v>LT245/75R17</v>
          </cell>
          <cell r="G995" t="str">
            <v>121/118</v>
          </cell>
          <cell r="H995" t="str">
            <v>S</v>
          </cell>
          <cell r="I995" t="str">
            <v>E</v>
          </cell>
          <cell r="J995" t="str">
            <v>-</v>
          </cell>
          <cell r="K995" t="str">
            <v>GRABBER HD</v>
          </cell>
          <cell r="L995" t="str">
            <v>LT245/75R17 121/118S LRE GRABBER HD</v>
          </cell>
          <cell r="M995">
            <v>262</v>
          </cell>
          <cell r="N995">
            <v>133.62</v>
          </cell>
          <cell r="O995">
            <v>1</v>
          </cell>
          <cell r="P995">
            <v>134.62</v>
          </cell>
        </row>
        <row r="996">
          <cell r="C996" t="str">
            <v>04507210000</v>
          </cell>
          <cell r="D996" t="str">
            <v>-</v>
          </cell>
          <cell r="F996" t="str">
            <v>LT245/70R17</v>
          </cell>
          <cell r="G996" t="str">
            <v>119/116</v>
          </cell>
          <cell r="H996" t="str">
            <v>R</v>
          </cell>
          <cell r="I996" t="str">
            <v>E</v>
          </cell>
          <cell r="J996" t="str">
            <v>-</v>
          </cell>
          <cell r="K996" t="str">
            <v>GRABBER HD</v>
          </cell>
          <cell r="L996" t="str">
            <v>LT245/70R17 119/116R LRE GRABBER HD</v>
          </cell>
          <cell r="M996">
            <v>248</v>
          </cell>
          <cell r="N996">
            <v>118.32</v>
          </cell>
          <cell r="O996">
            <v>1</v>
          </cell>
          <cell r="P996">
            <v>119.32</v>
          </cell>
        </row>
        <row r="997">
          <cell r="C997" t="str">
            <v>04507220000</v>
          </cell>
          <cell r="D997" t="str">
            <v>-</v>
          </cell>
          <cell r="F997" t="str">
            <v>LT265/70R17</v>
          </cell>
          <cell r="G997" t="str">
            <v>121/118</v>
          </cell>
          <cell r="H997" t="str">
            <v>R</v>
          </cell>
          <cell r="I997" t="str">
            <v>E</v>
          </cell>
          <cell r="J997" t="str">
            <v>-</v>
          </cell>
          <cell r="K997" t="str">
            <v>GRABBER HD</v>
          </cell>
          <cell r="L997" t="str">
            <v>LT265/70R17 121/118R LRE GRABBER HD</v>
          </cell>
          <cell r="M997">
            <v>280</v>
          </cell>
          <cell r="N997">
            <v>135.37</v>
          </cell>
          <cell r="O997">
            <v>1</v>
          </cell>
          <cell r="P997">
            <v>136.37</v>
          </cell>
        </row>
        <row r="998">
          <cell r="C998" t="str">
            <v>04507230000</v>
          </cell>
          <cell r="D998" t="str">
            <v>-</v>
          </cell>
          <cell r="F998" t="str">
            <v>195/70R15</v>
          </cell>
          <cell r="G998" t="str">
            <v>104/102</v>
          </cell>
          <cell r="H998" t="str">
            <v>R</v>
          </cell>
          <cell r="I998" t="str">
            <v>D</v>
          </cell>
          <cell r="J998" t="str">
            <v>-</v>
          </cell>
          <cell r="K998" t="str">
            <v>GRABBER HD</v>
          </cell>
          <cell r="L998" t="str">
            <v>195/70R15C 104/102R LRD GRABBER HD</v>
          </cell>
          <cell r="M998">
            <v>204</v>
          </cell>
          <cell r="N998">
            <v>104.04</v>
          </cell>
          <cell r="O998">
            <v>1</v>
          </cell>
          <cell r="P998">
            <v>105.04</v>
          </cell>
        </row>
        <row r="999">
          <cell r="C999" t="str">
            <v>04507240000</v>
          </cell>
          <cell r="D999" t="str">
            <v>-</v>
          </cell>
          <cell r="F999" t="str">
            <v>225/75R16</v>
          </cell>
          <cell r="G999" t="str">
            <v>121/120</v>
          </cell>
          <cell r="H999" t="str">
            <v>R</v>
          </cell>
          <cell r="I999" t="str">
            <v>E</v>
          </cell>
          <cell r="J999" t="str">
            <v>-</v>
          </cell>
          <cell r="K999" t="str">
            <v>GRABBER HD</v>
          </cell>
          <cell r="L999" t="str">
            <v>225/75R16C 121/120R LRE GRABBER HD</v>
          </cell>
          <cell r="M999">
            <v>317</v>
          </cell>
          <cell r="N999">
            <v>161.66999999999999</v>
          </cell>
          <cell r="O999">
            <v>1</v>
          </cell>
          <cell r="P999">
            <v>162.66999999999999</v>
          </cell>
        </row>
        <row r="1000">
          <cell r="C1000" t="str">
            <v>04507260000</v>
          </cell>
          <cell r="D1000" t="str">
            <v>-</v>
          </cell>
          <cell r="F1000" t="str">
            <v>235/65R16</v>
          </cell>
          <cell r="G1000" t="str">
            <v>121/119</v>
          </cell>
          <cell r="H1000" t="str">
            <v>R</v>
          </cell>
          <cell r="I1000" t="str">
            <v>E</v>
          </cell>
          <cell r="J1000" t="str">
            <v>-</v>
          </cell>
          <cell r="K1000" t="str">
            <v>GRABBER HD</v>
          </cell>
          <cell r="L1000" t="str">
            <v>235/65R16C 121/119R LRE GRABBER HD</v>
          </cell>
          <cell r="M1000">
            <v>233</v>
          </cell>
          <cell r="N1000">
            <v>118.83</v>
          </cell>
          <cell r="O1000">
            <v>1</v>
          </cell>
          <cell r="P1000">
            <v>119.83</v>
          </cell>
        </row>
        <row r="1001">
          <cell r="C1001" t="str">
            <v>04501200000</v>
          </cell>
          <cell r="D1001" t="str">
            <v>GM</v>
          </cell>
          <cell r="F1001" t="str">
            <v>LT225/75R16</v>
          </cell>
          <cell r="G1001" t="str">
            <v>115/112</v>
          </cell>
          <cell r="H1001" t="str">
            <v>S</v>
          </cell>
          <cell r="I1001" t="str">
            <v>E</v>
          </cell>
          <cell r="J1001" t="str">
            <v>-</v>
          </cell>
          <cell r="K1001" t="str">
            <v>GRABBER HTS</v>
          </cell>
          <cell r="L1001" t="str">
            <v>LT225/75R16 115/112S LRE GRABBER HTS</v>
          </cell>
          <cell r="M1001">
            <v>243.5</v>
          </cell>
          <cell r="N1001">
            <v>124.18</v>
          </cell>
          <cell r="O1001">
            <v>1</v>
          </cell>
          <cell r="P1001">
            <v>125.18</v>
          </cell>
        </row>
        <row r="1002">
          <cell r="C1002" t="str">
            <v>04501840000</v>
          </cell>
          <cell r="D1002" t="str">
            <v>Ford</v>
          </cell>
          <cell r="F1002" t="str">
            <v>LT245/75R17</v>
          </cell>
          <cell r="G1002" t="str">
            <v>121/118</v>
          </cell>
          <cell r="H1002" t="str">
            <v>S</v>
          </cell>
          <cell r="I1002" t="str">
            <v>E</v>
          </cell>
          <cell r="J1002" t="str">
            <v>-</v>
          </cell>
          <cell r="K1002" t="str">
            <v>GRABBER HTS</v>
          </cell>
          <cell r="L1002" t="str">
            <v>LT245/75R17 121/118S LRE GRABBER HTS</v>
          </cell>
          <cell r="M1002">
            <v>281.5</v>
          </cell>
          <cell r="N1002">
            <v>143.56</v>
          </cell>
          <cell r="O1002">
            <v>1</v>
          </cell>
          <cell r="P1002">
            <v>144.56</v>
          </cell>
        </row>
        <row r="1003">
          <cell r="C1003" t="str">
            <v>04503120000</v>
          </cell>
          <cell r="D1003" t="str">
            <v>Nissan</v>
          </cell>
          <cell r="E1003" t="str">
            <v>OWL</v>
          </cell>
          <cell r="F1003" t="str">
            <v>235/75R15</v>
          </cell>
          <cell r="G1003">
            <v>105</v>
          </cell>
          <cell r="H1003" t="str">
            <v>T</v>
          </cell>
          <cell r="I1003" t="str">
            <v>SL</v>
          </cell>
          <cell r="J1003" t="str">
            <v>-</v>
          </cell>
          <cell r="K1003" t="str">
            <v>GRABBER HTS</v>
          </cell>
          <cell r="L1003" t="str">
            <v>235/75R15 105T FR GEN GRABBER HTS OWL</v>
          </cell>
          <cell r="M1003">
            <v>172.5</v>
          </cell>
          <cell r="N1003">
            <v>87.97</v>
          </cell>
          <cell r="O1003">
            <v>1</v>
          </cell>
          <cell r="P1003">
            <v>88.97</v>
          </cell>
        </row>
        <row r="1004">
          <cell r="C1004" t="str">
            <v>04503190000</v>
          </cell>
          <cell r="D1004" t="str">
            <v>Nissan</v>
          </cell>
          <cell r="E1004" t="str">
            <v>OWL</v>
          </cell>
          <cell r="F1004" t="str">
            <v>265/70R18</v>
          </cell>
          <cell r="G1004">
            <v>116</v>
          </cell>
          <cell r="H1004" t="str">
            <v>S</v>
          </cell>
          <cell r="I1004" t="str">
            <v>SL</v>
          </cell>
          <cell r="J1004" t="str">
            <v>-</v>
          </cell>
          <cell r="K1004" t="str">
            <v>GRABBER HTS</v>
          </cell>
          <cell r="L1004" t="str">
            <v>265/70R18 116S GRABBER HTS OWL</v>
          </cell>
          <cell r="M1004">
            <v>258</v>
          </cell>
          <cell r="N1004">
            <v>131.57999999999998</v>
          </cell>
          <cell r="O1004">
            <v>1</v>
          </cell>
          <cell r="P1004">
            <v>132.57999999999998</v>
          </cell>
        </row>
        <row r="1005">
          <cell r="C1005" t="str">
            <v>04503240000</v>
          </cell>
          <cell r="D1005" t="str">
            <v>Nissan</v>
          </cell>
          <cell r="F1005" t="str">
            <v>LT265/60R20</v>
          </cell>
          <cell r="G1005" t="str">
            <v>121/118</v>
          </cell>
          <cell r="H1005" t="str">
            <v>R</v>
          </cell>
          <cell r="I1005" t="str">
            <v>E</v>
          </cell>
          <cell r="J1005" t="str">
            <v>-</v>
          </cell>
          <cell r="K1005" t="str">
            <v>GRABBER HTS</v>
          </cell>
          <cell r="L1005" t="str">
            <v>LT265/60R20 GRABBER HTS</v>
          </cell>
          <cell r="M1005">
            <v>442</v>
          </cell>
          <cell r="N1005">
            <v>225.42</v>
          </cell>
          <cell r="O1005">
            <v>1</v>
          </cell>
          <cell r="P1005">
            <v>226.42</v>
          </cell>
        </row>
        <row r="1006">
          <cell r="C1006" t="str">
            <v>04503280000</v>
          </cell>
          <cell r="D1006" t="str">
            <v>Chevrolet</v>
          </cell>
          <cell r="F1006" t="str">
            <v>255/70R17</v>
          </cell>
          <cell r="G1006">
            <v>110</v>
          </cell>
          <cell r="H1006" t="str">
            <v>S</v>
          </cell>
          <cell r="I1006" t="str">
            <v>SL</v>
          </cell>
          <cell r="J1006" t="str">
            <v>-</v>
          </cell>
          <cell r="K1006" t="str">
            <v>GRABBER HTS</v>
          </cell>
          <cell r="L1006" t="str">
            <v>P255/70R17 110S GRABBER HTS</v>
          </cell>
          <cell r="M1006">
            <v>228</v>
          </cell>
          <cell r="N1006">
            <v>116.28</v>
          </cell>
          <cell r="O1006">
            <v>1</v>
          </cell>
          <cell r="P1006">
            <v>117.28</v>
          </cell>
        </row>
        <row r="1007">
          <cell r="C1007" t="str">
            <v>04571120000</v>
          </cell>
          <cell r="D1007" t="str">
            <v>-</v>
          </cell>
          <cell r="E1007" t="str">
            <v>OWL</v>
          </cell>
          <cell r="F1007" t="str">
            <v>LT275/65R20</v>
          </cell>
          <cell r="G1007" t="str">
            <v>126/123</v>
          </cell>
          <cell r="H1007" t="str">
            <v>S</v>
          </cell>
          <cell r="I1007" t="str">
            <v>E</v>
          </cell>
          <cell r="J1007" t="str">
            <v>-</v>
          </cell>
          <cell r="K1007" t="str">
            <v>GRABBER HTS</v>
          </cell>
          <cell r="L1007" t="str">
            <v>LT275/65R20 126/123S GRABBER HTS OWL</v>
          </cell>
          <cell r="M1007">
            <v>367.5</v>
          </cell>
          <cell r="N1007">
            <v>187.42</v>
          </cell>
          <cell r="O1007">
            <v>1</v>
          </cell>
          <cell r="P1007">
            <v>188.42</v>
          </cell>
        </row>
        <row r="1008">
          <cell r="C1008" t="str">
            <v>15448420000</v>
          </cell>
          <cell r="D1008" t="str">
            <v>GM</v>
          </cell>
          <cell r="F1008" t="str">
            <v>245/70R17</v>
          </cell>
          <cell r="G1008">
            <v>108</v>
          </cell>
          <cell r="H1008" t="str">
            <v>S</v>
          </cell>
          <cell r="I1008" t="str">
            <v>SL</v>
          </cell>
          <cell r="J1008" t="str">
            <v>-</v>
          </cell>
          <cell r="K1008" t="str">
            <v>GRABBER HTS</v>
          </cell>
          <cell r="L1008" t="str">
            <v>P245/70R17 108S GRABBER HTS</v>
          </cell>
          <cell r="M1008">
            <v>218.5</v>
          </cell>
          <cell r="N1008">
            <v>111.43</v>
          </cell>
          <cell r="O1008">
            <v>1</v>
          </cell>
          <cell r="P1008">
            <v>112.43</v>
          </cell>
        </row>
        <row r="1009">
          <cell r="C1009" t="str">
            <v>15449490000</v>
          </cell>
          <cell r="D1009" t="str">
            <v>GM</v>
          </cell>
          <cell r="F1009" t="str">
            <v>245/70R17</v>
          </cell>
          <cell r="G1009">
            <v>108</v>
          </cell>
          <cell r="H1009" t="str">
            <v>T</v>
          </cell>
          <cell r="I1009" t="str">
            <v>SL</v>
          </cell>
          <cell r="J1009" t="str">
            <v>-</v>
          </cell>
          <cell r="K1009" t="str">
            <v>GRABBER HTS</v>
          </cell>
          <cell r="L1009" t="str">
            <v>P245/70R17 108T GRABBER HTS</v>
          </cell>
          <cell r="M1009">
            <v>218.5</v>
          </cell>
          <cell r="N1009">
            <v>111.43</v>
          </cell>
          <cell r="O1009">
            <v>1</v>
          </cell>
          <cell r="P1009">
            <v>112.43</v>
          </cell>
        </row>
        <row r="1010">
          <cell r="C1010" t="str">
            <v>15483640000</v>
          </cell>
          <cell r="D1010" t="str">
            <v>Mahindra</v>
          </cell>
          <cell r="F1010" t="str">
            <v>245/75R16</v>
          </cell>
          <cell r="G1010">
            <v>111</v>
          </cell>
          <cell r="H1010" t="str">
            <v>S</v>
          </cell>
          <cell r="I1010" t="str">
            <v>SL</v>
          </cell>
          <cell r="J1010" t="str">
            <v>-</v>
          </cell>
          <cell r="K1010" t="str">
            <v>GRABBER HTS</v>
          </cell>
          <cell r="L1010" t="str">
            <v>245/75R16 111S GRABBER HTS</v>
          </cell>
          <cell r="M1010">
            <v>183.5</v>
          </cell>
          <cell r="N1010">
            <v>93.58</v>
          </cell>
          <cell r="O1010">
            <v>1</v>
          </cell>
          <cell r="P1010">
            <v>94.58</v>
          </cell>
        </row>
        <row r="1011">
          <cell r="C1011" t="str">
            <v>15485310000</v>
          </cell>
          <cell r="D1011" t="str">
            <v>-</v>
          </cell>
          <cell r="F1011" t="str">
            <v>235/65R17</v>
          </cell>
          <cell r="G1011">
            <v>108</v>
          </cell>
          <cell r="H1011" t="str">
            <v>H</v>
          </cell>
          <cell r="I1011" t="str">
            <v>XL</v>
          </cell>
          <cell r="J1011" t="str">
            <v>-</v>
          </cell>
          <cell r="K1011" t="str">
            <v>GRABBER HTS</v>
          </cell>
          <cell r="L1011" t="str">
            <v>235/65R17 108H XL GEN GRABBER HTS</v>
          </cell>
          <cell r="M1011">
            <v>221.5</v>
          </cell>
          <cell r="N1011">
            <v>112.96</v>
          </cell>
          <cell r="O1011">
            <v>1</v>
          </cell>
          <cell r="P1011">
            <v>113.96</v>
          </cell>
        </row>
        <row r="1012">
          <cell r="C1012" t="str">
            <v>15485520000</v>
          </cell>
          <cell r="D1012" t="str">
            <v>-</v>
          </cell>
          <cell r="F1012" t="str">
            <v>235/75R17</v>
          </cell>
          <cell r="G1012">
            <v>109</v>
          </cell>
          <cell r="H1012" t="str">
            <v>S</v>
          </cell>
          <cell r="I1012" t="str">
            <v>SL</v>
          </cell>
          <cell r="J1012" t="str">
            <v>-</v>
          </cell>
          <cell r="K1012" t="str">
            <v>GRABBER HTS</v>
          </cell>
          <cell r="L1012" t="str">
            <v>235/75R17 109S  GEN GRABBER HTS</v>
          </cell>
          <cell r="M1012">
            <v>239</v>
          </cell>
          <cell r="N1012">
            <v>121.89</v>
          </cell>
          <cell r="O1012">
            <v>1</v>
          </cell>
          <cell r="P1012">
            <v>122.89</v>
          </cell>
        </row>
        <row r="1013">
          <cell r="C1013" t="str">
            <v>15486010000</v>
          </cell>
          <cell r="D1013" t="str">
            <v>-</v>
          </cell>
          <cell r="E1013" t="str">
            <v>OWL</v>
          </cell>
          <cell r="F1013" t="str">
            <v>225/70R15</v>
          </cell>
          <cell r="G1013">
            <v>100</v>
          </cell>
          <cell r="H1013" t="str">
            <v>T</v>
          </cell>
          <cell r="I1013" t="str">
            <v>SL</v>
          </cell>
          <cell r="J1013" t="str">
            <v>-</v>
          </cell>
          <cell r="K1013" t="str">
            <v>GRABBER HTS</v>
          </cell>
          <cell r="L1013" t="str">
            <v>225/70R15 100T GEN GRABBER HTS OWL</v>
          </cell>
          <cell r="M1013">
            <v>170.5</v>
          </cell>
          <cell r="N1013">
            <v>86.95</v>
          </cell>
          <cell r="O1013">
            <v>1</v>
          </cell>
          <cell r="P1013">
            <v>87.95</v>
          </cell>
        </row>
        <row r="1014">
          <cell r="C1014" t="str">
            <v>04504570000</v>
          </cell>
          <cell r="D1014" t="str">
            <v>-</v>
          </cell>
          <cell r="E1014" t="str">
            <v>OWL</v>
          </cell>
          <cell r="F1014" t="str">
            <v>265/75R15</v>
          </cell>
          <cell r="G1014">
            <v>112</v>
          </cell>
          <cell r="H1014" t="str">
            <v>S</v>
          </cell>
          <cell r="I1014" t="str">
            <v>SL</v>
          </cell>
          <cell r="J1014" t="str">
            <v>-</v>
          </cell>
          <cell r="K1014" t="str">
            <v>GRABBER HTS60</v>
          </cell>
          <cell r="L1014" t="str">
            <v>265/75R15 112S GRABBER HTS60 OWL</v>
          </cell>
          <cell r="M1014">
            <v>191.5</v>
          </cell>
          <cell r="N1014">
            <v>97.66</v>
          </cell>
          <cell r="O1014">
            <v>1</v>
          </cell>
          <cell r="P1014">
            <v>98.66</v>
          </cell>
        </row>
        <row r="1015">
          <cell r="C1015" t="str">
            <v>04504580000</v>
          </cell>
          <cell r="D1015" t="str">
            <v>-</v>
          </cell>
          <cell r="E1015" t="str">
            <v>OWL</v>
          </cell>
          <cell r="F1015" t="str">
            <v>255/70R15</v>
          </cell>
          <cell r="G1015">
            <v>108</v>
          </cell>
          <cell r="H1015" t="str">
            <v>S</v>
          </cell>
          <cell r="I1015" t="str">
            <v>SL</v>
          </cell>
          <cell r="J1015" t="str">
            <v>-</v>
          </cell>
          <cell r="K1015" t="str">
            <v>GRABBER HTS60</v>
          </cell>
          <cell r="L1015" t="str">
            <v>255/70R15 108S GRABBER HTS60 OWL</v>
          </cell>
          <cell r="M1015">
            <v>186</v>
          </cell>
          <cell r="N1015">
            <v>94.86</v>
          </cell>
          <cell r="O1015">
            <v>1</v>
          </cell>
          <cell r="P1015">
            <v>95.86</v>
          </cell>
        </row>
        <row r="1016">
          <cell r="C1016" t="str">
            <v>04504590000</v>
          </cell>
          <cell r="D1016" t="str">
            <v>-</v>
          </cell>
          <cell r="E1016" t="str">
            <v>OWL</v>
          </cell>
          <cell r="F1016" t="str">
            <v>225/75R16</v>
          </cell>
          <cell r="G1016">
            <v>104</v>
          </cell>
          <cell r="H1016" t="str">
            <v>S</v>
          </cell>
          <cell r="I1016" t="str">
            <v>SL</v>
          </cell>
          <cell r="J1016" t="str">
            <v>-</v>
          </cell>
          <cell r="K1016" t="str">
            <v>GRABBER HTS60</v>
          </cell>
          <cell r="L1016" t="str">
            <v>225/75R16 104S GRABBER HTS60 OWL</v>
          </cell>
          <cell r="M1016">
            <v>177</v>
          </cell>
          <cell r="N1016">
            <v>90.27</v>
          </cell>
          <cell r="O1016">
            <v>1</v>
          </cell>
          <cell r="P1016">
            <v>91.27</v>
          </cell>
        </row>
        <row r="1017">
          <cell r="C1017" t="str">
            <v>04504600000</v>
          </cell>
          <cell r="D1017" t="str">
            <v>-</v>
          </cell>
          <cell r="E1017" t="str">
            <v>OWL</v>
          </cell>
          <cell r="F1017" t="str">
            <v>235/75R16</v>
          </cell>
          <cell r="G1017">
            <v>108</v>
          </cell>
          <cell r="H1017" t="str">
            <v>S</v>
          </cell>
          <cell r="I1017" t="str">
            <v>SL</v>
          </cell>
          <cell r="J1017" t="str">
            <v>-</v>
          </cell>
          <cell r="K1017" t="str">
            <v>GRABBER HTS60</v>
          </cell>
          <cell r="L1017" t="str">
            <v>235/75R16 108S GRABBER HTS60 OWL</v>
          </cell>
          <cell r="M1017">
            <v>185.5</v>
          </cell>
          <cell r="N1017">
            <v>94.6</v>
          </cell>
          <cell r="O1017">
            <v>1</v>
          </cell>
          <cell r="P1017">
            <v>95.6</v>
          </cell>
        </row>
        <row r="1018">
          <cell r="C1018" t="str">
            <v>04504610000</v>
          </cell>
          <cell r="D1018" t="str">
            <v>-</v>
          </cell>
          <cell r="F1018" t="str">
            <v>245/75R16</v>
          </cell>
          <cell r="G1018">
            <v>111</v>
          </cell>
          <cell r="H1018" t="str">
            <v>S</v>
          </cell>
          <cell r="I1018" t="str">
            <v>SL</v>
          </cell>
          <cell r="J1018" t="str">
            <v>-</v>
          </cell>
          <cell r="K1018" t="str">
            <v>GRABBER HTS60</v>
          </cell>
          <cell r="L1018" t="str">
            <v xml:space="preserve">245/75R16 111S GRABBER HTS60 </v>
          </cell>
          <cell r="M1018">
            <v>180.5</v>
          </cell>
          <cell r="N1018">
            <v>92.05</v>
          </cell>
          <cell r="O1018">
            <v>1</v>
          </cell>
          <cell r="P1018">
            <v>93.05</v>
          </cell>
        </row>
        <row r="1019">
          <cell r="C1019" t="str">
            <v>04504620000</v>
          </cell>
          <cell r="D1019" t="str">
            <v>-</v>
          </cell>
          <cell r="E1019" t="str">
            <v>OWL</v>
          </cell>
          <cell r="F1019" t="str">
            <v>245/75R16</v>
          </cell>
          <cell r="G1019">
            <v>111</v>
          </cell>
          <cell r="H1019" t="str">
            <v>S</v>
          </cell>
          <cell r="I1019" t="str">
            <v>SL</v>
          </cell>
          <cell r="J1019" t="str">
            <v>-</v>
          </cell>
          <cell r="K1019" t="str">
            <v>GRABBER HTS60</v>
          </cell>
          <cell r="L1019" t="str">
            <v>245/75R16 111S GRABBER HTS60 OWL</v>
          </cell>
          <cell r="M1019">
            <v>186.5</v>
          </cell>
          <cell r="N1019">
            <v>95.11</v>
          </cell>
          <cell r="O1019">
            <v>1</v>
          </cell>
          <cell r="P1019">
            <v>96.11</v>
          </cell>
        </row>
        <row r="1020">
          <cell r="C1020" t="str">
            <v>04504630000</v>
          </cell>
          <cell r="D1020" t="str">
            <v>-</v>
          </cell>
          <cell r="E1020" t="str">
            <v>OWL</v>
          </cell>
          <cell r="F1020" t="str">
            <v>265/75R16</v>
          </cell>
          <cell r="G1020">
            <v>116</v>
          </cell>
          <cell r="H1020" t="str">
            <v>T</v>
          </cell>
          <cell r="I1020" t="str">
            <v>SL</v>
          </cell>
          <cell r="J1020" t="str">
            <v>-</v>
          </cell>
          <cell r="K1020" t="str">
            <v>GRABBER HTS60</v>
          </cell>
          <cell r="L1020" t="str">
            <v>265/75R16 116T GRABBER HTS60 OWL</v>
          </cell>
          <cell r="M1020">
            <v>202</v>
          </cell>
          <cell r="N1020">
            <v>103.02</v>
          </cell>
          <cell r="O1020">
            <v>1</v>
          </cell>
          <cell r="P1020">
            <v>104.02</v>
          </cell>
        </row>
        <row r="1021">
          <cell r="C1021" t="str">
            <v>04504640000</v>
          </cell>
          <cell r="D1021" t="str">
            <v>-</v>
          </cell>
          <cell r="E1021" t="str">
            <v>OWL</v>
          </cell>
          <cell r="F1021" t="str">
            <v>215/70R16</v>
          </cell>
          <cell r="G1021">
            <v>100</v>
          </cell>
          <cell r="H1021" t="str">
            <v>T</v>
          </cell>
          <cell r="I1021" t="str">
            <v>SL</v>
          </cell>
          <cell r="J1021" t="str">
            <v>-</v>
          </cell>
          <cell r="K1021" t="str">
            <v>GRABBER HTS60</v>
          </cell>
          <cell r="L1021" t="str">
            <v>215/70R16 100T GRABBER HTS60 OWL</v>
          </cell>
          <cell r="M1021">
            <v>166</v>
          </cell>
          <cell r="N1021">
            <v>84.66</v>
          </cell>
          <cell r="O1021">
            <v>1</v>
          </cell>
          <cell r="P1021">
            <v>85.66</v>
          </cell>
        </row>
        <row r="1022">
          <cell r="C1022" t="str">
            <v>04504650000</v>
          </cell>
          <cell r="D1022" t="str">
            <v>-</v>
          </cell>
          <cell r="E1022" t="str">
            <v>OWL</v>
          </cell>
          <cell r="F1022" t="str">
            <v>225/70R16</v>
          </cell>
          <cell r="G1022">
            <v>103</v>
          </cell>
          <cell r="H1022" t="str">
            <v>T</v>
          </cell>
          <cell r="I1022" t="str">
            <v>SL</v>
          </cell>
          <cell r="J1022" t="str">
            <v>-</v>
          </cell>
          <cell r="K1022" t="str">
            <v>GRABBER HTS60</v>
          </cell>
          <cell r="L1022" t="str">
            <v>225/70R16 103T GRABBER HTS60 OWL</v>
          </cell>
          <cell r="M1022">
            <v>173.5</v>
          </cell>
          <cell r="N1022">
            <v>88.48</v>
          </cell>
          <cell r="O1022">
            <v>1</v>
          </cell>
          <cell r="P1022">
            <v>89.48</v>
          </cell>
        </row>
        <row r="1023">
          <cell r="C1023" t="str">
            <v>04504660000</v>
          </cell>
          <cell r="D1023" t="str">
            <v>-</v>
          </cell>
          <cell r="F1023" t="str">
            <v>235/70R16</v>
          </cell>
          <cell r="G1023">
            <v>106</v>
          </cell>
          <cell r="H1023" t="str">
            <v>T</v>
          </cell>
          <cell r="I1023" t="str">
            <v>SL</v>
          </cell>
          <cell r="J1023" t="str">
            <v>-</v>
          </cell>
          <cell r="K1023" t="str">
            <v>GRABBER HTS60</v>
          </cell>
          <cell r="L1023" t="str">
            <v xml:space="preserve">235/70R16 106T GRABBER HTS60 </v>
          </cell>
          <cell r="M1023">
            <v>184.5</v>
          </cell>
          <cell r="N1023">
            <v>94.09</v>
          </cell>
          <cell r="O1023">
            <v>1</v>
          </cell>
          <cell r="P1023">
            <v>95.09</v>
          </cell>
        </row>
        <row r="1024">
          <cell r="C1024" t="str">
            <v>04504670000</v>
          </cell>
          <cell r="D1024" t="str">
            <v>-</v>
          </cell>
          <cell r="E1024" t="str">
            <v>OWL</v>
          </cell>
          <cell r="F1024" t="str">
            <v>235/70R16</v>
          </cell>
          <cell r="G1024">
            <v>106</v>
          </cell>
          <cell r="H1024" t="str">
            <v>T</v>
          </cell>
          <cell r="I1024" t="str">
            <v>SL</v>
          </cell>
          <cell r="J1024" t="str">
            <v>-</v>
          </cell>
          <cell r="K1024" t="str">
            <v>GRABBER HTS60</v>
          </cell>
          <cell r="L1024" t="str">
            <v>235/70R16 106T GRABBER HTS60 OWL</v>
          </cell>
          <cell r="M1024">
            <v>185.5</v>
          </cell>
          <cell r="N1024">
            <v>94.6</v>
          </cell>
          <cell r="O1024">
            <v>1</v>
          </cell>
          <cell r="P1024">
            <v>95.6</v>
          </cell>
        </row>
        <row r="1025">
          <cell r="C1025" t="str">
            <v>04504680000</v>
          </cell>
          <cell r="D1025" t="str">
            <v>-</v>
          </cell>
          <cell r="F1025" t="str">
            <v>245/70R16</v>
          </cell>
          <cell r="G1025">
            <v>107</v>
          </cell>
          <cell r="H1025" t="str">
            <v>T</v>
          </cell>
          <cell r="I1025" t="str">
            <v>SL</v>
          </cell>
          <cell r="J1025" t="str">
            <v>-</v>
          </cell>
          <cell r="K1025" t="str">
            <v>GRABBER HTS60</v>
          </cell>
          <cell r="L1025" t="str">
            <v xml:space="preserve">245/70R16 107T GRABBER HTS60 </v>
          </cell>
          <cell r="M1025">
            <v>179.5</v>
          </cell>
          <cell r="N1025">
            <v>91.54</v>
          </cell>
          <cell r="O1025">
            <v>1</v>
          </cell>
          <cell r="P1025">
            <v>92.54</v>
          </cell>
        </row>
        <row r="1026">
          <cell r="C1026" t="str">
            <v>04504690000</v>
          </cell>
          <cell r="D1026" t="str">
            <v>-</v>
          </cell>
          <cell r="E1026" t="str">
            <v>OWL</v>
          </cell>
          <cell r="F1026" t="str">
            <v>245/70R16</v>
          </cell>
          <cell r="G1026">
            <v>107</v>
          </cell>
          <cell r="H1026" t="str">
            <v>T</v>
          </cell>
          <cell r="I1026" t="str">
            <v>SL</v>
          </cell>
          <cell r="J1026" t="str">
            <v>-</v>
          </cell>
          <cell r="K1026" t="str">
            <v>GRABBER HTS60</v>
          </cell>
          <cell r="L1026" t="str">
            <v>245/70R16 107T GRABBER HTS60 OWL</v>
          </cell>
          <cell r="M1026">
            <v>182.5</v>
          </cell>
          <cell r="N1026">
            <v>93.07</v>
          </cell>
          <cell r="O1026">
            <v>1</v>
          </cell>
          <cell r="P1026">
            <v>94.07</v>
          </cell>
        </row>
        <row r="1027">
          <cell r="C1027" t="str">
            <v>04504700000</v>
          </cell>
          <cell r="D1027" t="str">
            <v>-</v>
          </cell>
          <cell r="E1027" t="str">
            <v>OWL</v>
          </cell>
          <cell r="F1027" t="str">
            <v>255/70R16</v>
          </cell>
          <cell r="G1027">
            <v>111</v>
          </cell>
          <cell r="H1027" t="str">
            <v>S</v>
          </cell>
          <cell r="I1027" t="str">
            <v>SL</v>
          </cell>
          <cell r="J1027" t="str">
            <v>-</v>
          </cell>
          <cell r="K1027" t="str">
            <v>GRABBER HTS60</v>
          </cell>
          <cell r="L1027" t="str">
            <v>255/70R16 111S GRABBER HTS60 OWL</v>
          </cell>
          <cell r="M1027">
            <v>199.5</v>
          </cell>
          <cell r="N1027">
            <v>101.74</v>
          </cell>
          <cell r="O1027">
            <v>1</v>
          </cell>
          <cell r="P1027">
            <v>102.74</v>
          </cell>
        </row>
        <row r="1028">
          <cell r="C1028" t="str">
            <v>04504710000</v>
          </cell>
          <cell r="D1028" t="str">
            <v>-</v>
          </cell>
          <cell r="F1028" t="str">
            <v>265/70R16</v>
          </cell>
          <cell r="G1028">
            <v>112</v>
          </cell>
          <cell r="H1028" t="str">
            <v>T</v>
          </cell>
          <cell r="I1028" t="str">
            <v>SL</v>
          </cell>
          <cell r="J1028" t="str">
            <v>-</v>
          </cell>
          <cell r="K1028" t="str">
            <v>GRABBER HTS60</v>
          </cell>
          <cell r="L1028" t="str">
            <v xml:space="preserve">265/70R16 112T GRABBER HTS60 </v>
          </cell>
          <cell r="M1028">
            <v>202</v>
          </cell>
          <cell r="N1028">
            <v>103.02</v>
          </cell>
          <cell r="O1028">
            <v>1</v>
          </cell>
          <cell r="P1028">
            <v>104.02</v>
          </cell>
        </row>
        <row r="1029">
          <cell r="C1029" t="str">
            <v>04504720000</v>
          </cell>
          <cell r="D1029" t="str">
            <v>-</v>
          </cell>
          <cell r="E1029" t="str">
            <v>OWL</v>
          </cell>
          <cell r="F1029" t="str">
            <v>265/70R16</v>
          </cell>
          <cell r="G1029">
            <v>112</v>
          </cell>
          <cell r="H1029" t="str">
            <v>T</v>
          </cell>
          <cell r="I1029" t="str">
            <v>SL</v>
          </cell>
          <cell r="J1029" t="str">
            <v>-</v>
          </cell>
          <cell r="K1029" t="str">
            <v>GRABBER HTS60</v>
          </cell>
          <cell r="L1029" t="str">
            <v>265/70R16 112T GRABBER HTS60 OWL</v>
          </cell>
          <cell r="M1029">
            <v>208</v>
          </cell>
          <cell r="N1029">
            <v>106.08</v>
          </cell>
          <cell r="O1029">
            <v>1</v>
          </cell>
          <cell r="P1029">
            <v>107.08</v>
          </cell>
        </row>
        <row r="1030">
          <cell r="C1030" t="str">
            <v>04504730000</v>
          </cell>
          <cell r="D1030" t="str">
            <v>-</v>
          </cell>
          <cell r="E1030" t="str">
            <v>OWL</v>
          </cell>
          <cell r="F1030" t="str">
            <v>255/65R16</v>
          </cell>
          <cell r="G1030">
            <v>109</v>
          </cell>
          <cell r="H1030" t="str">
            <v>S</v>
          </cell>
          <cell r="I1030" t="str">
            <v>SL</v>
          </cell>
          <cell r="J1030" t="str">
            <v>-</v>
          </cell>
          <cell r="K1030" t="str">
            <v>GRABBER HTS60</v>
          </cell>
          <cell r="L1030" t="str">
            <v>255/65R16 109S GRABBER HTS60 OWL</v>
          </cell>
          <cell r="M1030">
            <v>222</v>
          </cell>
          <cell r="N1030">
            <v>113.22</v>
          </cell>
          <cell r="O1030">
            <v>1</v>
          </cell>
          <cell r="P1030">
            <v>114.22</v>
          </cell>
        </row>
        <row r="1031">
          <cell r="C1031" t="str">
            <v>04504740000</v>
          </cell>
          <cell r="D1031" t="str">
            <v>-</v>
          </cell>
          <cell r="F1031" t="str">
            <v>255/65R16</v>
          </cell>
          <cell r="G1031">
            <v>109</v>
          </cell>
          <cell r="H1031" t="str">
            <v>H</v>
          </cell>
          <cell r="I1031" t="str">
            <v>SL</v>
          </cell>
          <cell r="J1031" t="str">
            <v>-</v>
          </cell>
          <cell r="K1031" t="str">
            <v>GRABBER HTS60</v>
          </cell>
          <cell r="L1031" t="str">
            <v xml:space="preserve">255/65R16 109H GRABBER HTS60 </v>
          </cell>
          <cell r="M1031">
            <v>216</v>
          </cell>
          <cell r="N1031">
            <v>110.16</v>
          </cell>
          <cell r="O1031">
            <v>1</v>
          </cell>
          <cell r="P1031">
            <v>111.16</v>
          </cell>
        </row>
        <row r="1032">
          <cell r="C1032" t="str">
            <v>04504760000</v>
          </cell>
          <cell r="D1032" t="str">
            <v>-</v>
          </cell>
          <cell r="E1032" t="str">
            <v>OWL</v>
          </cell>
          <cell r="F1032" t="str">
            <v>235/70R17</v>
          </cell>
          <cell r="G1032">
            <v>111</v>
          </cell>
          <cell r="H1032" t="str">
            <v>T</v>
          </cell>
          <cell r="I1032" t="str">
            <v>XL</v>
          </cell>
          <cell r="J1032" t="str">
            <v>-</v>
          </cell>
          <cell r="K1032" t="str">
            <v>GRABBER HTS60</v>
          </cell>
          <cell r="L1032" t="str">
            <v>235/70R17 111T GRABBER HTS60 OWL</v>
          </cell>
          <cell r="M1032">
            <v>212.5</v>
          </cell>
          <cell r="N1032">
            <v>108.37</v>
          </cell>
          <cell r="O1032">
            <v>1</v>
          </cell>
          <cell r="P1032">
            <v>109.37</v>
          </cell>
        </row>
        <row r="1033">
          <cell r="C1033" t="str">
            <v>04504770000</v>
          </cell>
          <cell r="D1033" t="str">
            <v>-</v>
          </cell>
          <cell r="E1033" t="str">
            <v>OWL</v>
          </cell>
          <cell r="F1033" t="str">
            <v>245/70R17</v>
          </cell>
          <cell r="G1033">
            <v>110</v>
          </cell>
          <cell r="H1033" t="str">
            <v>T</v>
          </cell>
          <cell r="I1033" t="str">
            <v>SL</v>
          </cell>
          <cell r="J1033" t="str">
            <v>-</v>
          </cell>
          <cell r="K1033" t="str">
            <v>GRABBER HTS60</v>
          </cell>
          <cell r="L1033" t="str">
            <v>245/70R17 110T GRABBER HTS60 OWL</v>
          </cell>
          <cell r="M1033">
            <v>217.5</v>
          </cell>
          <cell r="N1033">
            <v>110.92</v>
          </cell>
          <cell r="O1033">
            <v>1</v>
          </cell>
          <cell r="P1033">
            <v>111.92</v>
          </cell>
        </row>
        <row r="1034">
          <cell r="C1034" t="str">
            <v>04504780000</v>
          </cell>
          <cell r="D1034" t="str">
            <v>-</v>
          </cell>
          <cell r="F1034" t="str">
            <v>265/70R17</v>
          </cell>
          <cell r="G1034">
            <v>115</v>
          </cell>
          <cell r="H1034" t="str">
            <v>S</v>
          </cell>
          <cell r="I1034" t="str">
            <v>SL</v>
          </cell>
          <cell r="J1034" t="str">
            <v>-</v>
          </cell>
          <cell r="K1034" t="str">
            <v>GRABBER HTS60</v>
          </cell>
          <cell r="L1034" t="str">
            <v xml:space="preserve">265/70R17 115S GRABBER HTS60 </v>
          </cell>
          <cell r="M1034">
            <v>221</v>
          </cell>
          <cell r="N1034">
            <v>112.71</v>
          </cell>
          <cell r="O1034">
            <v>1</v>
          </cell>
          <cell r="P1034">
            <v>113.71</v>
          </cell>
        </row>
        <row r="1035">
          <cell r="C1035" t="str">
            <v>04504790000</v>
          </cell>
          <cell r="D1035" t="str">
            <v>-</v>
          </cell>
          <cell r="E1035" t="str">
            <v>OWL</v>
          </cell>
          <cell r="F1035" t="str">
            <v>265/70R17</v>
          </cell>
          <cell r="G1035">
            <v>115</v>
          </cell>
          <cell r="H1035" t="str">
            <v>S</v>
          </cell>
          <cell r="I1035" t="str">
            <v>SL</v>
          </cell>
          <cell r="J1035" t="str">
            <v>-</v>
          </cell>
          <cell r="K1035" t="str">
            <v>GRABBER HTS60</v>
          </cell>
          <cell r="L1035" t="str">
            <v>265/70R17 115S GRABBER HTS60 OWL</v>
          </cell>
          <cell r="M1035">
            <v>220</v>
          </cell>
          <cell r="N1035">
            <v>112.2</v>
          </cell>
          <cell r="O1035">
            <v>1</v>
          </cell>
          <cell r="P1035">
            <v>113.2</v>
          </cell>
        </row>
        <row r="1036">
          <cell r="C1036" t="str">
            <v>04504800000</v>
          </cell>
          <cell r="D1036" t="str">
            <v>-</v>
          </cell>
          <cell r="E1036" t="str">
            <v>OWL</v>
          </cell>
          <cell r="F1036" t="str">
            <v>235/65R17</v>
          </cell>
          <cell r="G1036">
            <v>108</v>
          </cell>
          <cell r="H1036" t="str">
            <v>T</v>
          </cell>
          <cell r="I1036" t="str">
            <v>XL</v>
          </cell>
          <cell r="J1036" t="str">
            <v>-</v>
          </cell>
          <cell r="K1036" t="str">
            <v>GRABBER HTS60</v>
          </cell>
          <cell r="L1036" t="str">
            <v>235/65R17 108T GRABBER HTS60 OWL</v>
          </cell>
          <cell r="M1036">
            <v>208.5</v>
          </cell>
          <cell r="N1036">
            <v>106.33</v>
          </cell>
          <cell r="O1036">
            <v>1</v>
          </cell>
          <cell r="P1036">
            <v>107.33</v>
          </cell>
        </row>
        <row r="1037">
          <cell r="C1037" t="str">
            <v>04504810000</v>
          </cell>
          <cell r="D1037" t="str">
            <v>-</v>
          </cell>
          <cell r="F1037" t="str">
            <v>235/65R17</v>
          </cell>
          <cell r="G1037">
            <v>108</v>
          </cell>
          <cell r="H1037" t="str">
            <v>H</v>
          </cell>
          <cell r="I1037" t="str">
            <v>XL</v>
          </cell>
          <cell r="J1037" t="str">
            <v>-</v>
          </cell>
          <cell r="K1037" t="str">
            <v>GRABBER HTS60</v>
          </cell>
          <cell r="L1037" t="str">
            <v xml:space="preserve">235/65R17 108H GRABBER HTS60 </v>
          </cell>
          <cell r="M1037">
            <v>224</v>
          </cell>
          <cell r="N1037">
            <v>114.24</v>
          </cell>
          <cell r="O1037">
            <v>1</v>
          </cell>
          <cell r="P1037">
            <v>115.24</v>
          </cell>
        </row>
        <row r="1038">
          <cell r="C1038" t="str">
            <v>04504820000</v>
          </cell>
          <cell r="D1038" t="str">
            <v>-</v>
          </cell>
          <cell r="F1038" t="str">
            <v>245/65R17</v>
          </cell>
          <cell r="G1038">
            <v>107</v>
          </cell>
          <cell r="H1038" t="str">
            <v>T</v>
          </cell>
          <cell r="I1038" t="str">
            <v>SL</v>
          </cell>
          <cell r="J1038" t="str">
            <v>-</v>
          </cell>
          <cell r="K1038" t="str">
            <v>GRABBER HTS60</v>
          </cell>
          <cell r="L1038" t="str">
            <v xml:space="preserve">245/65R17 107T GRABBER HTS60 </v>
          </cell>
          <cell r="M1038">
            <v>217</v>
          </cell>
          <cell r="N1038">
            <v>110.67</v>
          </cell>
          <cell r="O1038">
            <v>1</v>
          </cell>
          <cell r="P1038">
            <v>111.67</v>
          </cell>
        </row>
        <row r="1039">
          <cell r="C1039" t="str">
            <v>04504830000</v>
          </cell>
          <cell r="D1039" t="str">
            <v>-</v>
          </cell>
          <cell r="E1039" t="str">
            <v>OWL</v>
          </cell>
          <cell r="F1039" t="str">
            <v>245/65R17</v>
          </cell>
          <cell r="G1039">
            <v>107</v>
          </cell>
          <cell r="H1039" t="str">
            <v>T</v>
          </cell>
          <cell r="I1039" t="str">
            <v>SL</v>
          </cell>
          <cell r="J1039" t="str">
            <v>-</v>
          </cell>
          <cell r="K1039" t="str">
            <v>GRABBER HTS60</v>
          </cell>
          <cell r="L1039" t="str">
            <v>245/65R17 107T GRABBER HTS60 OWL</v>
          </cell>
          <cell r="M1039">
            <v>219.5</v>
          </cell>
          <cell r="N1039">
            <v>111.94</v>
          </cell>
          <cell r="O1039">
            <v>1</v>
          </cell>
          <cell r="P1039">
            <v>112.94</v>
          </cell>
        </row>
        <row r="1040">
          <cell r="C1040" t="str">
            <v>04504840000</v>
          </cell>
          <cell r="D1040" t="str">
            <v>-</v>
          </cell>
          <cell r="E1040" t="str">
            <v>OWL</v>
          </cell>
          <cell r="F1040" t="str">
            <v>255/65R17</v>
          </cell>
          <cell r="G1040">
            <v>110</v>
          </cell>
          <cell r="H1040" t="str">
            <v>T</v>
          </cell>
          <cell r="I1040" t="str">
            <v>SL</v>
          </cell>
          <cell r="J1040" t="str">
            <v>-</v>
          </cell>
          <cell r="K1040" t="str">
            <v>GRABBER HTS60</v>
          </cell>
          <cell r="L1040" t="str">
            <v>255/65R17 110T GRABBER HTS60 OWL</v>
          </cell>
          <cell r="M1040">
            <v>227</v>
          </cell>
          <cell r="N1040">
            <v>115.77</v>
          </cell>
          <cell r="O1040">
            <v>1</v>
          </cell>
          <cell r="P1040">
            <v>116.77</v>
          </cell>
        </row>
        <row r="1041">
          <cell r="C1041" t="str">
            <v>04504850000</v>
          </cell>
          <cell r="D1041" t="str">
            <v>-</v>
          </cell>
          <cell r="E1041" t="str">
            <v>OWL</v>
          </cell>
          <cell r="F1041" t="str">
            <v>265/65R17</v>
          </cell>
          <cell r="G1041">
            <v>112</v>
          </cell>
          <cell r="H1041" t="str">
            <v>T</v>
          </cell>
          <cell r="I1041" t="str">
            <v>SL</v>
          </cell>
          <cell r="J1041" t="str">
            <v>-</v>
          </cell>
          <cell r="K1041" t="str">
            <v>GRABBER HTS60</v>
          </cell>
          <cell r="L1041" t="str">
            <v>265/65R17 112T GRABBER HTS60 OWL</v>
          </cell>
          <cell r="M1041">
            <v>246</v>
          </cell>
          <cell r="N1041">
            <v>125.46</v>
          </cell>
          <cell r="O1041">
            <v>1</v>
          </cell>
          <cell r="P1041">
            <v>126.46</v>
          </cell>
        </row>
        <row r="1042">
          <cell r="C1042" t="str">
            <v>04504860000</v>
          </cell>
          <cell r="D1042" t="str">
            <v>-</v>
          </cell>
          <cell r="E1042" t="str">
            <v>OWL</v>
          </cell>
          <cell r="F1042" t="str">
            <v>275/60R17</v>
          </cell>
          <cell r="G1042">
            <v>110</v>
          </cell>
          <cell r="H1042" t="str">
            <v>T</v>
          </cell>
          <cell r="I1042" t="str">
            <v>SL</v>
          </cell>
          <cell r="J1042" t="str">
            <v>-</v>
          </cell>
          <cell r="K1042" t="str">
            <v>GRABBER HTS60</v>
          </cell>
          <cell r="L1042" t="str">
            <v>275/60R17 110T GRABBER HTS60 OWL</v>
          </cell>
          <cell r="M1042">
            <v>261</v>
          </cell>
          <cell r="N1042">
            <v>133.11000000000001</v>
          </cell>
          <cell r="O1042">
            <v>1</v>
          </cell>
          <cell r="P1042">
            <v>134.11000000000001</v>
          </cell>
        </row>
        <row r="1043">
          <cell r="C1043" t="str">
            <v>04504870000</v>
          </cell>
          <cell r="D1043" t="str">
            <v>-</v>
          </cell>
          <cell r="E1043" t="str">
            <v>OWL</v>
          </cell>
          <cell r="F1043" t="str">
            <v>255/70R18</v>
          </cell>
          <cell r="G1043">
            <v>113</v>
          </cell>
          <cell r="H1043" t="str">
            <v>T</v>
          </cell>
          <cell r="I1043" t="str">
            <v>SL</v>
          </cell>
          <cell r="J1043" t="str">
            <v>-</v>
          </cell>
          <cell r="K1043" t="str">
            <v>GRABBER HTS60</v>
          </cell>
          <cell r="L1043" t="str">
            <v>255/70R18 113T GRABBER HTS60 OWL</v>
          </cell>
          <cell r="M1043">
            <v>245</v>
          </cell>
          <cell r="N1043">
            <v>124.95</v>
          </cell>
          <cell r="O1043">
            <v>1</v>
          </cell>
          <cell r="P1043">
            <v>125.95</v>
          </cell>
        </row>
        <row r="1044">
          <cell r="C1044" t="str">
            <v>04504880000</v>
          </cell>
          <cell r="D1044" t="str">
            <v>-</v>
          </cell>
          <cell r="E1044" t="str">
            <v>OWL</v>
          </cell>
          <cell r="F1044" t="str">
            <v>265/70R18</v>
          </cell>
          <cell r="G1044">
            <v>116</v>
          </cell>
          <cell r="H1044" t="str">
            <v>T</v>
          </cell>
          <cell r="I1044" t="str">
            <v>SL</v>
          </cell>
          <cell r="J1044" t="str">
            <v>-</v>
          </cell>
          <cell r="K1044" t="str">
            <v>GRABBER HTS60</v>
          </cell>
          <cell r="L1044" t="str">
            <v>265/70R18 116T GRABBER HTS60 OWL</v>
          </cell>
          <cell r="M1044">
            <v>260.5</v>
          </cell>
          <cell r="N1044">
            <v>132.85</v>
          </cell>
          <cell r="O1044">
            <v>1</v>
          </cell>
          <cell r="P1044">
            <v>133.85</v>
          </cell>
        </row>
        <row r="1045">
          <cell r="C1045" t="str">
            <v>04504890000</v>
          </cell>
          <cell r="D1045" t="str">
            <v>-</v>
          </cell>
          <cell r="E1045" t="str">
            <v>OWL</v>
          </cell>
          <cell r="F1045" t="str">
            <v>235/65R18</v>
          </cell>
          <cell r="G1045">
            <v>106</v>
          </cell>
          <cell r="H1045" t="str">
            <v>T</v>
          </cell>
          <cell r="I1045" t="str">
            <v>SL</v>
          </cell>
          <cell r="J1045" t="str">
            <v>-</v>
          </cell>
          <cell r="K1045" t="str">
            <v>GRABBER HTS60</v>
          </cell>
          <cell r="L1045" t="str">
            <v>235/65R18 106T GRABBER HTS60 OWL</v>
          </cell>
          <cell r="M1045">
            <v>227</v>
          </cell>
          <cell r="N1045">
            <v>115.77</v>
          </cell>
          <cell r="O1045">
            <v>1</v>
          </cell>
          <cell r="P1045">
            <v>116.77</v>
          </cell>
        </row>
        <row r="1046">
          <cell r="C1046" t="str">
            <v>04504900000</v>
          </cell>
          <cell r="D1046" t="str">
            <v>-</v>
          </cell>
          <cell r="F1046" t="str">
            <v>255/65R18</v>
          </cell>
          <cell r="G1046">
            <v>111</v>
          </cell>
          <cell r="H1046" t="str">
            <v>S</v>
          </cell>
          <cell r="I1046" t="str">
            <v>SL</v>
          </cell>
          <cell r="J1046" t="str">
            <v>-</v>
          </cell>
          <cell r="K1046" t="str">
            <v>GRABBER HTS60</v>
          </cell>
          <cell r="L1046" t="str">
            <v xml:space="preserve">255/65R18 111S GRABBER HTS60 </v>
          </cell>
          <cell r="M1046">
            <v>243.5</v>
          </cell>
          <cell r="N1046">
            <v>124.18</v>
          </cell>
          <cell r="O1046">
            <v>1</v>
          </cell>
          <cell r="P1046">
            <v>125.18</v>
          </cell>
        </row>
        <row r="1047">
          <cell r="C1047" t="str">
            <v>04504910000</v>
          </cell>
          <cell r="D1047" t="str">
            <v>-</v>
          </cell>
          <cell r="E1047" t="str">
            <v>OWL</v>
          </cell>
          <cell r="F1047" t="str">
            <v>265/65R18</v>
          </cell>
          <cell r="G1047">
            <v>114</v>
          </cell>
          <cell r="H1047" t="str">
            <v>T</v>
          </cell>
          <cell r="I1047" t="str">
            <v>SL</v>
          </cell>
          <cell r="J1047" t="str">
            <v>-</v>
          </cell>
          <cell r="K1047" t="str">
            <v>GRABBER HTS60</v>
          </cell>
          <cell r="L1047" t="str">
            <v>265/65R18 114T GRABBER HTS60 OWL</v>
          </cell>
          <cell r="M1047">
            <v>255</v>
          </cell>
          <cell r="N1047">
            <v>130.05000000000001</v>
          </cell>
          <cell r="O1047">
            <v>1</v>
          </cell>
          <cell r="P1047">
            <v>131.05000000000001</v>
          </cell>
        </row>
        <row r="1048">
          <cell r="C1048" t="str">
            <v>04504920000</v>
          </cell>
          <cell r="D1048" t="str">
            <v>-</v>
          </cell>
          <cell r="E1048" t="str">
            <v>OWL</v>
          </cell>
          <cell r="F1048" t="str">
            <v>275/65R18</v>
          </cell>
          <cell r="G1048">
            <v>116</v>
          </cell>
          <cell r="H1048" t="str">
            <v>T</v>
          </cell>
          <cell r="I1048" t="str">
            <v>SL</v>
          </cell>
          <cell r="J1048" t="str">
            <v>-</v>
          </cell>
          <cell r="K1048" t="str">
            <v>GRABBER HTS60</v>
          </cell>
          <cell r="L1048" t="str">
            <v>275/65R18 116T GRABBER HTS60 OWL</v>
          </cell>
          <cell r="M1048">
            <v>273.5</v>
          </cell>
          <cell r="N1048">
            <v>139.47999999999999</v>
          </cell>
          <cell r="O1048">
            <v>1</v>
          </cell>
          <cell r="P1048">
            <v>140.47999999999999</v>
          </cell>
        </row>
        <row r="1049">
          <cell r="C1049" t="str">
            <v>04504930000</v>
          </cell>
          <cell r="D1049" t="str">
            <v>-</v>
          </cell>
          <cell r="F1049" t="str">
            <v>235/60R18</v>
          </cell>
          <cell r="G1049">
            <v>103</v>
          </cell>
          <cell r="H1049" t="str">
            <v>H</v>
          </cell>
          <cell r="I1049" t="str">
            <v>SL</v>
          </cell>
          <cell r="J1049" t="str">
            <v>-</v>
          </cell>
          <cell r="K1049" t="str">
            <v>GRABBER HTS60</v>
          </cell>
          <cell r="L1049" t="str">
            <v xml:space="preserve">235/60R18 103H GRABBER HTS60 </v>
          </cell>
          <cell r="M1049">
            <v>243.5</v>
          </cell>
          <cell r="N1049">
            <v>124.18</v>
          </cell>
          <cell r="O1049">
            <v>1</v>
          </cell>
          <cell r="P1049">
            <v>125.18</v>
          </cell>
        </row>
        <row r="1050">
          <cell r="C1050" t="str">
            <v>04504940000</v>
          </cell>
          <cell r="D1050" t="str">
            <v>-</v>
          </cell>
          <cell r="F1050" t="str">
            <v>245/60R18</v>
          </cell>
          <cell r="G1050">
            <v>105</v>
          </cell>
          <cell r="H1050" t="str">
            <v>H</v>
          </cell>
          <cell r="I1050" t="str">
            <v>SL</v>
          </cell>
          <cell r="J1050" t="str">
            <v>-</v>
          </cell>
          <cell r="K1050" t="str">
            <v>GRABBER HTS60</v>
          </cell>
          <cell r="L1050" t="str">
            <v xml:space="preserve">245/60R18 105H GRABBER HTS60 </v>
          </cell>
          <cell r="M1050">
            <v>262</v>
          </cell>
          <cell r="N1050">
            <v>133.62</v>
          </cell>
          <cell r="O1050">
            <v>1</v>
          </cell>
          <cell r="P1050">
            <v>134.62</v>
          </cell>
        </row>
        <row r="1051">
          <cell r="C1051" t="str">
            <v>04504950000</v>
          </cell>
          <cell r="D1051" t="str">
            <v>-</v>
          </cell>
          <cell r="E1051" t="str">
            <v>OWL</v>
          </cell>
          <cell r="F1051" t="str">
            <v>265/60R18</v>
          </cell>
          <cell r="G1051">
            <v>110</v>
          </cell>
          <cell r="H1051" t="str">
            <v>T</v>
          </cell>
          <cell r="I1051" t="str">
            <v>SL</v>
          </cell>
          <cell r="J1051" t="str">
            <v>-</v>
          </cell>
          <cell r="K1051" t="str">
            <v>GRABBER HTS60</v>
          </cell>
          <cell r="L1051" t="str">
            <v>265/60R18 110T GRABBER HTS60 OWL</v>
          </cell>
          <cell r="M1051">
            <v>239</v>
          </cell>
          <cell r="N1051">
            <v>121.89</v>
          </cell>
          <cell r="O1051">
            <v>1</v>
          </cell>
          <cell r="P1051">
            <v>122.89</v>
          </cell>
        </row>
        <row r="1052">
          <cell r="C1052" t="str">
            <v>04504960000</v>
          </cell>
          <cell r="D1052" t="str">
            <v>-</v>
          </cell>
          <cell r="F1052" t="str">
            <v>255/55R18</v>
          </cell>
          <cell r="G1052">
            <v>109</v>
          </cell>
          <cell r="H1052" t="str">
            <v>H</v>
          </cell>
          <cell r="I1052" t="str">
            <v>XL</v>
          </cell>
          <cell r="J1052" t="str">
            <v>-</v>
          </cell>
          <cell r="K1052" t="str">
            <v>GRABBER HTS60</v>
          </cell>
          <cell r="L1052" t="str">
            <v xml:space="preserve">255/55R18 109H GRABBER HTS60 </v>
          </cell>
          <cell r="M1052">
            <v>287</v>
          </cell>
          <cell r="N1052">
            <v>146.37</v>
          </cell>
          <cell r="O1052">
            <v>1</v>
          </cell>
          <cell r="P1052">
            <v>147.37</v>
          </cell>
        </row>
        <row r="1053">
          <cell r="C1053" t="str">
            <v>04504970000</v>
          </cell>
          <cell r="D1053" t="str">
            <v>-</v>
          </cell>
          <cell r="F1053" t="str">
            <v>255/60R19</v>
          </cell>
          <cell r="G1053">
            <v>109</v>
          </cell>
          <cell r="H1053" t="str">
            <v>S</v>
          </cell>
          <cell r="I1053" t="str">
            <v>SL</v>
          </cell>
          <cell r="J1053" t="str">
            <v>-</v>
          </cell>
          <cell r="K1053" t="str">
            <v>GRABBER HTS60</v>
          </cell>
          <cell r="L1053" t="str">
            <v xml:space="preserve">255/60R19 109S GRABBER HTS60 </v>
          </cell>
          <cell r="M1053">
            <v>289.5</v>
          </cell>
          <cell r="N1053">
            <v>147.63999999999999</v>
          </cell>
          <cell r="O1053">
            <v>1</v>
          </cell>
          <cell r="P1053">
            <v>148.63999999999999</v>
          </cell>
        </row>
        <row r="1054">
          <cell r="C1054" t="str">
            <v>04504980000</v>
          </cell>
          <cell r="D1054" t="str">
            <v>-</v>
          </cell>
          <cell r="F1054" t="str">
            <v>255/60R19</v>
          </cell>
          <cell r="G1054">
            <v>109</v>
          </cell>
          <cell r="H1054" t="str">
            <v>H</v>
          </cell>
          <cell r="I1054" t="str">
            <v>SL</v>
          </cell>
          <cell r="J1054" t="str">
            <v>-</v>
          </cell>
          <cell r="K1054" t="str">
            <v>GRABBER HTS60</v>
          </cell>
          <cell r="L1054" t="str">
            <v xml:space="preserve">255/60R19 109H GRABBER HTS60 </v>
          </cell>
          <cell r="M1054">
            <v>276</v>
          </cell>
          <cell r="N1054">
            <v>140.76</v>
          </cell>
          <cell r="O1054">
            <v>1</v>
          </cell>
          <cell r="P1054">
            <v>141.76</v>
          </cell>
        </row>
        <row r="1055">
          <cell r="C1055" t="str">
            <v>04504990000</v>
          </cell>
          <cell r="D1055" t="str">
            <v>-</v>
          </cell>
          <cell r="F1055" t="str">
            <v>235/55R19</v>
          </cell>
          <cell r="G1055">
            <v>101</v>
          </cell>
          <cell r="H1055" t="str">
            <v>H</v>
          </cell>
          <cell r="I1055" t="str">
            <v>SL</v>
          </cell>
          <cell r="J1055" t="str">
            <v>-</v>
          </cell>
          <cell r="K1055" t="str">
            <v>GRABBER HTS60</v>
          </cell>
          <cell r="L1055" t="str">
            <v xml:space="preserve">235/55R19 101H GRABBER HTS60 </v>
          </cell>
          <cell r="M1055">
            <v>259</v>
          </cell>
          <cell r="N1055">
            <v>132.09</v>
          </cell>
          <cell r="O1055">
            <v>1</v>
          </cell>
          <cell r="P1055">
            <v>133.09</v>
          </cell>
        </row>
        <row r="1056">
          <cell r="C1056" t="str">
            <v>04505000000</v>
          </cell>
          <cell r="D1056" t="str">
            <v>-</v>
          </cell>
          <cell r="F1056" t="str">
            <v>245/55R19</v>
          </cell>
          <cell r="G1056">
            <v>103</v>
          </cell>
          <cell r="H1056" t="str">
            <v>T</v>
          </cell>
          <cell r="I1056" t="str">
            <v>SL</v>
          </cell>
          <cell r="J1056" t="str">
            <v>-</v>
          </cell>
          <cell r="K1056" t="str">
            <v>GRABBER HTS60</v>
          </cell>
          <cell r="L1056" t="str">
            <v xml:space="preserve">245/55R19 103T GRABBER HTS60 </v>
          </cell>
          <cell r="M1056">
            <v>251.5</v>
          </cell>
          <cell r="N1056">
            <v>128.26</v>
          </cell>
          <cell r="O1056">
            <v>1</v>
          </cell>
          <cell r="P1056">
            <v>129.26</v>
          </cell>
        </row>
        <row r="1057">
          <cell r="C1057" t="str">
            <v>04505010000</v>
          </cell>
          <cell r="D1057" t="str">
            <v>-</v>
          </cell>
          <cell r="F1057" t="str">
            <v>275/60R20</v>
          </cell>
          <cell r="G1057">
            <v>119</v>
          </cell>
          <cell r="H1057" t="str">
            <v>T</v>
          </cell>
          <cell r="I1057" t="str">
            <v>XL</v>
          </cell>
          <cell r="J1057" t="str">
            <v>-</v>
          </cell>
          <cell r="K1057" t="str">
            <v>GRABBER HTS60</v>
          </cell>
          <cell r="L1057" t="str">
            <v xml:space="preserve">275/60R20 119T GRABBER HTS60 </v>
          </cell>
          <cell r="M1057">
            <v>289.5</v>
          </cell>
          <cell r="N1057">
            <v>147.63999999999999</v>
          </cell>
          <cell r="O1057">
            <v>1</v>
          </cell>
          <cell r="P1057">
            <v>148.63999999999999</v>
          </cell>
        </row>
        <row r="1058">
          <cell r="C1058" t="str">
            <v>04505020000</v>
          </cell>
          <cell r="D1058" t="str">
            <v>-</v>
          </cell>
          <cell r="F1058" t="str">
            <v>275/55R20</v>
          </cell>
          <cell r="G1058">
            <v>117</v>
          </cell>
          <cell r="H1058" t="str">
            <v>T</v>
          </cell>
          <cell r="I1058" t="str">
            <v>XL</v>
          </cell>
          <cell r="J1058" t="str">
            <v>-</v>
          </cell>
          <cell r="K1058" t="str">
            <v>GRABBER HTS60</v>
          </cell>
          <cell r="L1058" t="str">
            <v xml:space="preserve">275/55R20 117T GRABBER HTS60 </v>
          </cell>
          <cell r="M1058">
            <v>252</v>
          </cell>
          <cell r="N1058">
            <v>128.51999999999998</v>
          </cell>
          <cell r="O1058">
            <v>1</v>
          </cell>
          <cell r="P1058">
            <v>129.51999999999998</v>
          </cell>
        </row>
        <row r="1059">
          <cell r="C1059" t="str">
            <v>04505030000</v>
          </cell>
          <cell r="D1059" t="str">
            <v>-</v>
          </cell>
          <cell r="F1059" t="str">
            <v>275/55R20</v>
          </cell>
          <cell r="G1059">
            <v>117</v>
          </cell>
          <cell r="H1059" t="str">
            <v>H</v>
          </cell>
          <cell r="I1059" t="str">
            <v>XL</v>
          </cell>
          <cell r="J1059" t="str">
            <v>-</v>
          </cell>
          <cell r="K1059" t="str">
            <v>GRABBER HTS60</v>
          </cell>
          <cell r="L1059" t="str">
            <v xml:space="preserve">275/55R20 117H GRABBER HTS60 </v>
          </cell>
          <cell r="M1059">
            <v>264.5</v>
          </cell>
          <cell r="N1059">
            <v>134.88999999999999</v>
          </cell>
          <cell r="O1059">
            <v>1</v>
          </cell>
          <cell r="P1059">
            <v>135.88999999999999</v>
          </cell>
        </row>
        <row r="1060">
          <cell r="C1060" t="str">
            <v>04505040000</v>
          </cell>
          <cell r="D1060" t="str">
            <v>-</v>
          </cell>
          <cell r="F1060" t="str">
            <v>245/50R20</v>
          </cell>
          <cell r="G1060">
            <v>102</v>
          </cell>
          <cell r="H1060" t="str">
            <v>H</v>
          </cell>
          <cell r="I1060" t="str">
            <v>SL</v>
          </cell>
          <cell r="J1060" t="str">
            <v>-</v>
          </cell>
          <cell r="K1060" t="str">
            <v>GRABBER HTS60</v>
          </cell>
          <cell r="L1060" t="str">
            <v xml:space="preserve">245/50R20 102H GRABBER HTS60 </v>
          </cell>
          <cell r="M1060">
            <v>306</v>
          </cell>
          <cell r="N1060">
            <v>156.06</v>
          </cell>
          <cell r="O1060">
            <v>1</v>
          </cell>
          <cell r="P1060">
            <v>157.06</v>
          </cell>
        </row>
        <row r="1061">
          <cell r="C1061" t="str">
            <v>04505050000</v>
          </cell>
          <cell r="D1061" t="str">
            <v>-</v>
          </cell>
          <cell r="F1061" t="str">
            <v>265/50R20</v>
          </cell>
          <cell r="G1061">
            <v>107</v>
          </cell>
          <cell r="H1061" t="str">
            <v>T</v>
          </cell>
          <cell r="I1061" t="str">
            <v>SL</v>
          </cell>
          <cell r="J1061" t="str">
            <v>-</v>
          </cell>
          <cell r="K1061" t="str">
            <v>GRABBER HTS60</v>
          </cell>
          <cell r="L1061" t="str">
            <v xml:space="preserve">265/50R20 107T GRABBER HTS60 </v>
          </cell>
          <cell r="M1061">
            <v>262</v>
          </cell>
          <cell r="N1061">
            <v>133.62</v>
          </cell>
          <cell r="O1061">
            <v>1</v>
          </cell>
          <cell r="P1061">
            <v>134.62</v>
          </cell>
        </row>
        <row r="1062">
          <cell r="C1062" t="str">
            <v>04505060000</v>
          </cell>
          <cell r="D1062" t="str">
            <v>-</v>
          </cell>
          <cell r="F1062" t="str">
            <v>285/45R22</v>
          </cell>
          <cell r="G1062">
            <v>114</v>
          </cell>
          <cell r="H1062" t="str">
            <v>H</v>
          </cell>
          <cell r="I1062" t="str">
            <v>XL</v>
          </cell>
          <cell r="J1062" t="str">
            <v>-</v>
          </cell>
          <cell r="K1062" t="str">
            <v>GRABBER HTS60</v>
          </cell>
          <cell r="L1062" t="str">
            <v xml:space="preserve">285/45R22 114H GRABBER HTS60 </v>
          </cell>
          <cell r="M1062">
            <v>349.5</v>
          </cell>
          <cell r="N1062">
            <v>178.24</v>
          </cell>
          <cell r="O1062">
            <v>1</v>
          </cell>
          <cell r="P1062">
            <v>179.24</v>
          </cell>
        </row>
        <row r="1063">
          <cell r="C1063" t="str">
            <v>04505070000</v>
          </cell>
          <cell r="D1063" t="str">
            <v>-</v>
          </cell>
          <cell r="E1063" t="str">
            <v>OWL</v>
          </cell>
          <cell r="F1063" t="str">
            <v>31X10.5R15</v>
          </cell>
          <cell r="G1063">
            <v>109</v>
          </cell>
          <cell r="H1063" t="str">
            <v>R</v>
          </cell>
          <cell r="I1063" t="str">
            <v>C</v>
          </cell>
          <cell r="J1063" t="str">
            <v>-</v>
          </cell>
          <cell r="K1063" t="str">
            <v>GRABBER HTS60</v>
          </cell>
          <cell r="L1063" t="str">
            <v>31X10.5R15 109R LRC GRABBER HTS60 OWL</v>
          </cell>
          <cell r="M1063">
            <v>224</v>
          </cell>
          <cell r="N1063">
            <v>114.24</v>
          </cell>
          <cell r="O1063">
            <v>1</v>
          </cell>
          <cell r="P1063">
            <v>115.24</v>
          </cell>
        </row>
        <row r="1064">
          <cell r="C1064" t="str">
            <v>04505080000</v>
          </cell>
          <cell r="D1064" t="str">
            <v>-</v>
          </cell>
          <cell r="E1064" t="str">
            <v>OWL</v>
          </cell>
          <cell r="F1064" t="str">
            <v>LT235/85R16</v>
          </cell>
          <cell r="G1064" t="str">
            <v>120/116</v>
          </cell>
          <cell r="H1064" t="str">
            <v>R</v>
          </cell>
          <cell r="I1064" t="str">
            <v>E</v>
          </cell>
          <cell r="J1064" t="str">
            <v>-</v>
          </cell>
          <cell r="K1064" t="str">
            <v>GRABBER HTS60</v>
          </cell>
          <cell r="L1064" t="str">
            <v>LT235/85R16 120/116R LRE GRABBER HTS60 OWL</v>
          </cell>
          <cell r="M1064">
            <v>226</v>
          </cell>
          <cell r="N1064">
            <v>115.26</v>
          </cell>
          <cell r="O1064">
            <v>1</v>
          </cell>
          <cell r="P1064">
            <v>116.26</v>
          </cell>
        </row>
        <row r="1065">
          <cell r="C1065" t="str">
            <v>04505090000</v>
          </cell>
          <cell r="D1065" t="str">
            <v>-</v>
          </cell>
          <cell r="F1065" t="str">
            <v>LT245/75R16</v>
          </cell>
          <cell r="G1065" t="str">
            <v>120/116</v>
          </cell>
          <cell r="H1065" t="str">
            <v>S</v>
          </cell>
          <cell r="I1065" t="str">
            <v>E</v>
          </cell>
          <cell r="J1065" t="str">
            <v>-</v>
          </cell>
          <cell r="K1065" t="str">
            <v>GRABBER HTS60</v>
          </cell>
          <cell r="L1065" t="str">
            <v xml:space="preserve">LT245/75R16 120/116S LRE GRABBER HTS60 </v>
          </cell>
          <cell r="M1065">
            <v>231</v>
          </cell>
          <cell r="N1065">
            <v>117.81</v>
          </cell>
          <cell r="O1065">
            <v>1</v>
          </cell>
          <cell r="P1065">
            <v>118.81</v>
          </cell>
        </row>
        <row r="1066">
          <cell r="C1066" t="str">
            <v>04505100000</v>
          </cell>
          <cell r="D1066" t="str">
            <v>-</v>
          </cell>
          <cell r="E1066" t="str">
            <v>OWL</v>
          </cell>
          <cell r="F1066" t="str">
            <v>LT245/75R16</v>
          </cell>
          <cell r="G1066" t="str">
            <v>120/116</v>
          </cell>
          <cell r="H1066" t="str">
            <v>S</v>
          </cell>
          <cell r="I1066" t="str">
            <v>E</v>
          </cell>
          <cell r="J1066" t="str">
            <v>-</v>
          </cell>
          <cell r="K1066" t="str">
            <v>GRABBER HTS60</v>
          </cell>
          <cell r="L1066" t="str">
            <v>LT245/75R16 120/116S LRE GRABBER HTS60 OWL</v>
          </cell>
          <cell r="M1066">
            <v>229</v>
          </cell>
          <cell r="N1066">
            <v>116.79</v>
          </cell>
          <cell r="O1066">
            <v>1</v>
          </cell>
          <cell r="P1066">
            <v>117.79</v>
          </cell>
        </row>
        <row r="1067">
          <cell r="C1067" t="str">
            <v>04505120000</v>
          </cell>
          <cell r="D1067" t="str">
            <v>-</v>
          </cell>
          <cell r="E1067" t="str">
            <v>OWL</v>
          </cell>
          <cell r="F1067" t="str">
            <v>LT265/75R16</v>
          </cell>
          <cell r="G1067" t="str">
            <v>123/120</v>
          </cell>
          <cell r="H1067" t="str">
            <v>R</v>
          </cell>
          <cell r="I1067" t="str">
            <v>E</v>
          </cell>
          <cell r="J1067" t="str">
            <v>-</v>
          </cell>
          <cell r="K1067" t="str">
            <v>GRABBER HTS60</v>
          </cell>
          <cell r="L1067" t="str">
            <v>LT265/75R16 123/120R LRE GRABBER HTS60 OWL</v>
          </cell>
          <cell r="M1067">
            <v>258.5</v>
          </cell>
          <cell r="N1067">
            <v>131.82999999999998</v>
          </cell>
          <cell r="O1067">
            <v>1</v>
          </cell>
          <cell r="P1067">
            <v>132.82999999999998</v>
          </cell>
        </row>
        <row r="1068">
          <cell r="C1068" t="str">
            <v>04505130000</v>
          </cell>
          <cell r="D1068" t="str">
            <v>-</v>
          </cell>
          <cell r="E1068" t="str">
            <v>OWL</v>
          </cell>
          <cell r="F1068" t="str">
            <v>LT235/80R17</v>
          </cell>
          <cell r="G1068" t="str">
            <v>120/117</v>
          </cell>
          <cell r="H1068" t="str">
            <v>R</v>
          </cell>
          <cell r="I1068" t="str">
            <v>E</v>
          </cell>
          <cell r="J1068" t="str">
            <v>-</v>
          </cell>
          <cell r="K1068" t="str">
            <v>GRABBER HTS60</v>
          </cell>
          <cell r="L1068" t="str">
            <v>LT235/80R17 120/117R LRE GRABBER HTS60 OWL</v>
          </cell>
          <cell r="M1068">
            <v>268.5</v>
          </cell>
          <cell r="N1068">
            <v>119.87</v>
          </cell>
          <cell r="O1068">
            <v>1</v>
          </cell>
          <cell r="P1068">
            <v>120.87</v>
          </cell>
        </row>
        <row r="1069">
          <cell r="C1069" t="str">
            <v>04505140000</v>
          </cell>
          <cell r="D1069" t="str">
            <v>-</v>
          </cell>
          <cell r="F1069" t="str">
            <v>LT245/75R17</v>
          </cell>
          <cell r="G1069" t="str">
            <v>121/118</v>
          </cell>
          <cell r="H1069" t="str">
            <v>S</v>
          </cell>
          <cell r="I1069" t="str">
            <v>E</v>
          </cell>
          <cell r="J1069" t="str">
            <v>-</v>
          </cell>
          <cell r="K1069" t="str">
            <v>GRABBER HTS60</v>
          </cell>
          <cell r="L1069" t="str">
            <v xml:space="preserve">LT245/75R17 121/118S LRE GRABBER HTS60 </v>
          </cell>
          <cell r="M1069">
            <v>262.5</v>
          </cell>
          <cell r="N1069">
            <v>133.87</v>
          </cell>
          <cell r="O1069">
            <v>1</v>
          </cell>
          <cell r="P1069">
            <v>134.87</v>
          </cell>
        </row>
        <row r="1070">
          <cell r="C1070" t="str">
            <v>04505150000</v>
          </cell>
          <cell r="D1070" t="str">
            <v>-</v>
          </cell>
          <cell r="E1070" t="str">
            <v>OWL</v>
          </cell>
          <cell r="F1070" t="str">
            <v>LT245/75R17</v>
          </cell>
          <cell r="G1070" t="str">
            <v>121/118</v>
          </cell>
          <cell r="H1070" t="str">
            <v>S</v>
          </cell>
          <cell r="I1070" t="str">
            <v>E</v>
          </cell>
          <cell r="J1070" t="str">
            <v>-</v>
          </cell>
          <cell r="K1070" t="str">
            <v>GRABBER HTS60</v>
          </cell>
          <cell r="L1070" t="str">
            <v>LT245/75R17 121/118S LRE GRABBER HTS60 OWL</v>
          </cell>
          <cell r="M1070">
            <v>263.5</v>
          </cell>
          <cell r="N1070">
            <v>134.38</v>
          </cell>
          <cell r="O1070">
            <v>1</v>
          </cell>
          <cell r="P1070">
            <v>135.38</v>
          </cell>
        </row>
        <row r="1071">
          <cell r="C1071" t="str">
            <v>04505160000</v>
          </cell>
          <cell r="D1071" t="str">
            <v>-</v>
          </cell>
          <cell r="E1071" t="str">
            <v>OWL</v>
          </cell>
          <cell r="F1071" t="str">
            <v>LT245/70R17</v>
          </cell>
          <cell r="G1071" t="str">
            <v>119/116</v>
          </cell>
          <cell r="H1071" t="str">
            <v>S</v>
          </cell>
          <cell r="I1071" t="str">
            <v>E</v>
          </cell>
          <cell r="J1071" t="str">
            <v>-</v>
          </cell>
          <cell r="K1071" t="str">
            <v>GRABBER HTS60</v>
          </cell>
          <cell r="L1071" t="str">
            <v>LT245/70R17 119/116S LRE GRABBER HTS60 OWL</v>
          </cell>
          <cell r="M1071">
            <v>257.5</v>
          </cell>
          <cell r="N1071">
            <v>131.32</v>
          </cell>
          <cell r="O1071">
            <v>1</v>
          </cell>
          <cell r="P1071">
            <v>132.32</v>
          </cell>
        </row>
        <row r="1072">
          <cell r="C1072" t="str">
            <v>04505170000</v>
          </cell>
          <cell r="D1072" t="str">
            <v>-</v>
          </cell>
          <cell r="E1072" t="str">
            <v>OWL</v>
          </cell>
          <cell r="F1072" t="str">
            <v>LT265/70R17</v>
          </cell>
          <cell r="G1072" t="str">
            <v>121/118</v>
          </cell>
          <cell r="H1072" t="str">
            <v>S</v>
          </cell>
          <cell r="I1072" t="str">
            <v>E</v>
          </cell>
          <cell r="J1072" t="str">
            <v>-</v>
          </cell>
          <cell r="K1072" t="str">
            <v>GRABBER HTS60</v>
          </cell>
          <cell r="L1072" t="str">
            <v>LT265/70R17 121/118S LRE GRABBER HTS60 OWL</v>
          </cell>
          <cell r="M1072">
            <v>269.5</v>
          </cell>
          <cell r="N1072">
            <v>137.44</v>
          </cell>
          <cell r="O1072">
            <v>1</v>
          </cell>
          <cell r="P1072">
            <v>138.44</v>
          </cell>
        </row>
        <row r="1073">
          <cell r="C1073" t="str">
            <v>04505180000</v>
          </cell>
          <cell r="D1073" t="str">
            <v>-</v>
          </cell>
          <cell r="E1073" t="str">
            <v>OWL</v>
          </cell>
          <cell r="F1073" t="str">
            <v>LT275/70R18</v>
          </cell>
          <cell r="G1073" t="str">
            <v>125/122</v>
          </cell>
          <cell r="H1073" t="str">
            <v>S</v>
          </cell>
          <cell r="I1073" t="str">
            <v>E</v>
          </cell>
          <cell r="J1073" t="str">
            <v>-</v>
          </cell>
          <cell r="K1073" t="str">
            <v>GRABBER HTS60</v>
          </cell>
          <cell r="L1073" t="str">
            <v>LT275/70R18 125/122S LRE GRABBER HTS60 OWL</v>
          </cell>
          <cell r="M1073">
            <v>317.5</v>
          </cell>
          <cell r="N1073">
            <v>130.79</v>
          </cell>
          <cell r="O1073">
            <v>1</v>
          </cell>
          <cell r="P1073">
            <v>131.79</v>
          </cell>
        </row>
        <row r="1074">
          <cell r="C1074" t="str">
            <v>04505190000</v>
          </cell>
          <cell r="D1074" t="str">
            <v>-</v>
          </cell>
          <cell r="E1074" t="str">
            <v>OWL</v>
          </cell>
          <cell r="F1074" t="str">
            <v>LT275/65R18</v>
          </cell>
          <cell r="G1074" t="str">
            <v>123/120</v>
          </cell>
          <cell r="H1074" t="str">
            <v>S</v>
          </cell>
          <cell r="I1074" t="str">
            <v>E</v>
          </cell>
          <cell r="J1074" t="str">
            <v>-</v>
          </cell>
          <cell r="K1074" t="str">
            <v>GRABBER HTS60</v>
          </cell>
          <cell r="L1074" t="str">
            <v>LT275/65R18 123/120S LRE GRABBER HTS60 OWL</v>
          </cell>
          <cell r="M1074">
            <v>314</v>
          </cell>
          <cell r="N1074">
            <v>146.96</v>
          </cell>
          <cell r="O1074">
            <v>1</v>
          </cell>
          <cell r="P1074">
            <v>147.96</v>
          </cell>
        </row>
        <row r="1075">
          <cell r="C1075" t="str">
            <v>04505200000</v>
          </cell>
          <cell r="D1075" t="str">
            <v>-</v>
          </cell>
          <cell r="F1075" t="str">
            <v>255/55R20</v>
          </cell>
          <cell r="G1075">
            <v>107</v>
          </cell>
          <cell r="H1075" t="str">
            <v>H</v>
          </cell>
          <cell r="I1075" t="str">
            <v>SL</v>
          </cell>
          <cell r="J1075" t="str">
            <v>-</v>
          </cell>
          <cell r="K1075" t="str">
            <v>GRABBER HTS60</v>
          </cell>
          <cell r="L1075" t="str">
            <v xml:space="preserve">255/55R20 107H GRABBER HTS60 </v>
          </cell>
          <cell r="M1075">
            <v>285</v>
          </cell>
          <cell r="N1075">
            <v>145.35</v>
          </cell>
          <cell r="O1075">
            <v>1</v>
          </cell>
          <cell r="P1075">
            <v>146.35</v>
          </cell>
        </row>
        <row r="1076">
          <cell r="C1076" t="str">
            <v>04501670000</v>
          </cell>
          <cell r="D1076" t="str">
            <v>-</v>
          </cell>
          <cell r="F1076" t="str">
            <v>LT265/75R16</v>
          </cell>
          <cell r="G1076" t="str">
            <v>123/120</v>
          </cell>
          <cell r="H1076" t="str">
            <v>Q</v>
          </cell>
          <cell r="I1076" t="str">
            <v>E</v>
          </cell>
          <cell r="J1076" t="str">
            <v>-</v>
          </cell>
          <cell r="K1076" t="str">
            <v>GRABBER MT</v>
          </cell>
          <cell r="L1076" t="str">
            <v>LT265/75R16 123/120Q FR GRABBER MT</v>
          </cell>
          <cell r="M1076">
            <v>358.5</v>
          </cell>
          <cell r="N1076">
            <v>165</v>
          </cell>
          <cell r="O1076">
            <v>1</v>
          </cell>
          <cell r="P1076">
            <v>166</v>
          </cell>
        </row>
        <row r="1077">
          <cell r="C1077" t="str">
            <v>04505620000</v>
          </cell>
          <cell r="D1077" t="str">
            <v>-</v>
          </cell>
          <cell r="F1077" t="str">
            <v>LT265/75R16</v>
          </cell>
          <cell r="G1077" t="str">
            <v>112/109</v>
          </cell>
          <cell r="H1077" t="str">
            <v>Q</v>
          </cell>
          <cell r="I1077" t="str">
            <v>C</v>
          </cell>
          <cell r="J1077" t="str">
            <v>-</v>
          </cell>
          <cell r="K1077" t="str">
            <v>GRABBER MT</v>
          </cell>
          <cell r="L1077" t="str">
            <v xml:space="preserve">LT265/75R16 112/109Q FR GRABBER MT </v>
          </cell>
          <cell r="M1077">
            <v>350</v>
          </cell>
          <cell r="N1077">
            <v>161</v>
          </cell>
          <cell r="O1077">
            <v>1</v>
          </cell>
          <cell r="P1077">
            <v>162</v>
          </cell>
        </row>
        <row r="1078">
          <cell r="C1078" t="str">
            <v>04501900000</v>
          </cell>
          <cell r="D1078" t="str">
            <v>-</v>
          </cell>
          <cell r="F1078" t="str">
            <v>255/55R19</v>
          </cell>
          <cell r="G1078">
            <v>111</v>
          </cell>
          <cell r="H1078" t="str">
            <v>V</v>
          </cell>
          <cell r="I1078" t="str">
            <v>XL</v>
          </cell>
          <cell r="J1078" t="str">
            <v>-</v>
          </cell>
          <cell r="K1078" t="str">
            <v>GRABBER UHP</v>
          </cell>
          <cell r="L1078" t="str">
            <v>255/55R19 111V XL FR GRABB.UHP</v>
          </cell>
          <cell r="M1078">
            <v>295.5</v>
          </cell>
          <cell r="N1078">
            <v>150.69999999999999</v>
          </cell>
          <cell r="O1078">
            <v>1</v>
          </cell>
          <cell r="P1078">
            <v>151.69999999999999</v>
          </cell>
        </row>
        <row r="1079">
          <cell r="C1079" t="str">
            <v>15447940000</v>
          </cell>
          <cell r="D1079" t="str">
            <v>-</v>
          </cell>
          <cell r="F1079" t="str">
            <v>305/35R24</v>
          </cell>
          <cell r="G1079">
            <v>112</v>
          </cell>
          <cell r="H1079" t="str">
            <v>V</v>
          </cell>
          <cell r="I1079" t="str">
            <v>XL</v>
          </cell>
          <cell r="J1079" t="str">
            <v>-</v>
          </cell>
          <cell r="K1079" t="str">
            <v>GRABBER UHP</v>
          </cell>
          <cell r="L1079" t="str">
            <v>305/35R24 112V XL FR GRABBER UHP</v>
          </cell>
          <cell r="M1079">
            <v>438</v>
          </cell>
          <cell r="N1079">
            <v>223.38</v>
          </cell>
          <cell r="O1079">
            <v>1</v>
          </cell>
          <cell r="P1079">
            <v>224.38</v>
          </cell>
        </row>
        <row r="1080">
          <cell r="C1080" t="str">
            <v>15477130000</v>
          </cell>
          <cell r="D1080" t="str">
            <v>-</v>
          </cell>
          <cell r="F1080" t="str">
            <v>255/65R16</v>
          </cell>
          <cell r="G1080">
            <v>109</v>
          </cell>
          <cell r="H1080" t="str">
            <v>H</v>
          </cell>
          <cell r="I1080" t="str">
            <v>SL</v>
          </cell>
          <cell r="J1080" t="str">
            <v>-</v>
          </cell>
          <cell r="K1080" t="str">
            <v>GRABBER UHP</v>
          </cell>
          <cell r="L1080" t="str">
            <v>255/65R16 109H TL SL GRABB.UHP</v>
          </cell>
          <cell r="M1080">
            <v>218.5</v>
          </cell>
          <cell r="N1080">
            <v>111.43</v>
          </cell>
          <cell r="O1080">
            <v>1</v>
          </cell>
          <cell r="P1080">
            <v>112.43</v>
          </cell>
        </row>
        <row r="1081">
          <cell r="C1081" t="str">
            <v>15477170000</v>
          </cell>
          <cell r="D1081" t="str">
            <v>-</v>
          </cell>
          <cell r="F1081" t="str">
            <v>255/60R17</v>
          </cell>
          <cell r="G1081">
            <v>106</v>
          </cell>
          <cell r="H1081" t="str">
            <v>V</v>
          </cell>
          <cell r="I1081" t="str">
            <v>SL</v>
          </cell>
          <cell r="J1081" t="str">
            <v>-</v>
          </cell>
          <cell r="K1081" t="str">
            <v>GRABBER UHP</v>
          </cell>
          <cell r="L1081" t="str">
            <v>255/60R17 106V FR SL GRABB.UHP</v>
          </cell>
          <cell r="M1081">
            <v>249.5</v>
          </cell>
          <cell r="N1081">
            <v>127.24</v>
          </cell>
          <cell r="O1081">
            <v>1</v>
          </cell>
          <cell r="P1081">
            <v>128.24</v>
          </cell>
        </row>
        <row r="1082">
          <cell r="C1082" t="str">
            <v>15477200000</v>
          </cell>
          <cell r="D1082" t="str">
            <v>-</v>
          </cell>
          <cell r="F1082" t="str">
            <v>255/55R18</v>
          </cell>
          <cell r="G1082">
            <v>109</v>
          </cell>
          <cell r="H1082" t="str">
            <v>W</v>
          </cell>
          <cell r="I1082" t="str">
            <v>XL</v>
          </cell>
          <cell r="J1082" t="str">
            <v>-</v>
          </cell>
          <cell r="K1082" t="str">
            <v>GRABBER UHP</v>
          </cell>
          <cell r="L1082" t="str">
            <v>255/55R18 109W XL FR GRABB.UHP</v>
          </cell>
          <cell r="M1082">
            <v>244</v>
          </cell>
          <cell r="N1082">
            <v>124.44</v>
          </cell>
          <cell r="O1082">
            <v>1</v>
          </cell>
          <cell r="P1082">
            <v>125.44</v>
          </cell>
        </row>
        <row r="1083">
          <cell r="C1083" t="str">
            <v>15477210000</v>
          </cell>
          <cell r="D1083" t="str">
            <v>-</v>
          </cell>
          <cell r="F1083" t="str">
            <v>275/55R17</v>
          </cell>
          <cell r="G1083">
            <v>109</v>
          </cell>
          <cell r="H1083" t="str">
            <v>V</v>
          </cell>
          <cell r="I1083" t="str">
            <v>SL</v>
          </cell>
          <cell r="J1083" t="str">
            <v>-</v>
          </cell>
          <cell r="K1083" t="str">
            <v>GRABBER UHP</v>
          </cell>
          <cell r="L1083" t="str">
            <v>275/55R17 109V FR SL GRABB.UHP</v>
          </cell>
          <cell r="M1083">
            <v>247</v>
          </cell>
          <cell r="N1083">
            <v>125.97</v>
          </cell>
          <cell r="O1083">
            <v>1</v>
          </cell>
          <cell r="P1083">
            <v>126.97</v>
          </cell>
        </row>
        <row r="1084">
          <cell r="C1084" t="str">
            <v>15477490000</v>
          </cell>
          <cell r="D1084" t="str">
            <v>-</v>
          </cell>
          <cell r="F1084" t="str">
            <v>285/50R20</v>
          </cell>
          <cell r="G1084">
            <v>112</v>
          </cell>
          <cell r="H1084" t="str">
            <v>V</v>
          </cell>
          <cell r="I1084" t="str">
            <v>SL</v>
          </cell>
          <cell r="J1084" t="str">
            <v>-</v>
          </cell>
          <cell r="K1084" t="str">
            <v>GRABBER UHP</v>
          </cell>
          <cell r="L1084" t="str">
            <v>285/50R20 112V FR GRABBER UHP</v>
          </cell>
          <cell r="M1084">
            <v>269.5</v>
          </cell>
          <cell r="N1084">
            <v>137.44</v>
          </cell>
          <cell r="O1084">
            <v>1</v>
          </cell>
          <cell r="P1084">
            <v>138.44</v>
          </cell>
        </row>
        <row r="1085">
          <cell r="C1085" t="str">
            <v>15477870000</v>
          </cell>
          <cell r="D1085" t="str">
            <v>-</v>
          </cell>
          <cell r="F1085" t="str">
            <v>305/40R23</v>
          </cell>
          <cell r="G1085">
            <v>115</v>
          </cell>
          <cell r="H1085" t="str">
            <v>V</v>
          </cell>
          <cell r="I1085" t="str">
            <v>XL</v>
          </cell>
          <cell r="J1085" t="str">
            <v>-</v>
          </cell>
          <cell r="K1085" t="str">
            <v>GRABBER UHP</v>
          </cell>
          <cell r="L1085" t="str">
            <v>305/40R23 115V XL FR GRABB.UHP</v>
          </cell>
          <cell r="M1085">
            <v>327.5</v>
          </cell>
          <cell r="N1085">
            <v>167.02</v>
          </cell>
          <cell r="O1085">
            <v>1</v>
          </cell>
          <cell r="P1085">
            <v>168.02</v>
          </cell>
        </row>
        <row r="1086">
          <cell r="C1086" t="str">
            <v>15477900000</v>
          </cell>
          <cell r="D1086" t="str">
            <v>-</v>
          </cell>
          <cell r="F1086" t="str">
            <v>295/45R20</v>
          </cell>
          <cell r="G1086">
            <v>114</v>
          </cell>
          <cell r="H1086" t="str">
            <v>V</v>
          </cell>
          <cell r="I1086" t="str">
            <v>XL</v>
          </cell>
          <cell r="J1086" t="str">
            <v>-</v>
          </cell>
          <cell r="K1086" t="str">
            <v>GRABBER UHP</v>
          </cell>
          <cell r="L1086" t="str">
            <v>295/45R20 114V XL FR GRABB.UHP</v>
          </cell>
          <cell r="M1086">
            <v>280</v>
          </cell>
          <cell r="N1086">
            <v>142.80000000000001</v>
          </cell>
          <cell r="O1086">
            <v>1</v>
          </cell>
          <cell r="P1086">
            <v>143.80000000000001</v>
          </cell>
        </row>
        <row r="1087">
          <cell r="C1087" t="str">
            <v>15477910000</v>
          </cell>
          <cell r="D1087" t="str">
            <v>-</v>
          </cell>
          <cell r="F1087" t="str">
            <v>275/55R20</v>
          </cell>
          <cell r="G1087">
            <v>117</v>
          </cell>
          <cell r="H1087" t="str">
            <v>V</v>
          </cell>
          <cell r="I1087" t="str">
            <v>XL</v>
          </cell>
          <cell r="J1087" t="str">
            <v>-</v>
          </cell>
          <cell r="K1087" t="str">
            <v>GRABBER UHP</v>
          </cell>
          <cell r="L1087" t="str">
            <v>275/55R20 117V XL FR GRABB.UHP</v>
          </cell>
          <cell r="M1087">
            <v>225.5</v>
          </cell>
          <cell r="N1087">
            <v>115</v>
          </cell>
          <cell r="O1087">
            <v>1</v>
          </cell>
          <cell r="P1087">
            <v>116</v>
          </cell>
        </row>
        <row r="1088">
          <cell r="C1088" t="str">
            <v>15477920000</v>
          </cell>
          <cell r="D1088" t="str">
            <v>-</v>
          </cell>
          <cell r="F1088" t="str">
            <v>305/40R22</v>
          </cell>
          <cell r="G1088">
            <v>114</v>
          </cell>
          <cell r="H1088" t="str">
            <v>V</v>
          </cell>
          <cell r="I1088" t="str">
            <v>XL</v>
          </cell>
          <cell r="J1088" t="str">
            <v>-</v>
          </cell>
          <cell r="K1088" t="str">
            <v>GRABBER UHP</v>
          </cell>
          <cell r="L1088" t="str">
            <v>305/40R22 114V XL FR GRABB.UHP</v>
          </cell>
          <cell r="M1088">
            <v>278.5</v>
          </cell>
          <cell r="N1088">
            <v>142.03</v>
          </cell>
          <cell r="O1088">
            <v>1</v>
          </cell>
          <cell r="P1088">
            <v>143.03</v>
          </cell>
        </row>
        <row r="1089">
          <cell r="C1089" t="str">
            <v>15477930000</v>
          </cell>
          <cell r="D1089" t="str">
            <v>-</v>
          </cell>
          <cell r="F1089" t="str">
            <v>295/50R20</v>
          </cell>
          <cell r="G1089">
            <v>118</v>
          </cell>
          <cell r="H1089" t="str">
            <v>V</v>
          </cell>
          <cell r="I1089" t="str">
            <v>XL</v>
          </cell>
          <cell r="J1089" t="str">
            <v>-</v>
          </cell>
          <cell r="K1089" t="str">
            <v>GRABBER UHP</v>
          </cell>
          <cell r="L1089" t="str">
            <v>295/50R20 118V XL GRABBER UHP</v>
          </cell>
          <cell r="M1089">
            <v>282</v>
          </cell>
          <cell r="N1089">
            <v>143.82</v>
          </cell>
          <cell r="O1089">
            <v>1</v>
          </cell>
          <cell r="P1089">
            <v>144.82</v>
          </cell>
        </row>
        <row r="1090">
          <cell r="C1090" t="str">
            <v>15478020000</v>
          </cell>
          <cell r="D1090" t="str">
            <v>-</v>
          </cell>
          <cell r="F1090" t="str">
            <v>305/45R22</v>
          </cell>
          <cell r="G1090">
            <v>118</v>
          </cell>
          <cell r="H1090" t="str">
            <v>V</v>
          </cell>
          <cell r="I1090" t="str">
            <v>XL</v>
          </cell>
          <cell r="J1090" t="str">
            <v>-</v>
          </cell>
          <cell r="K1090" t="str">
            <v>GRABBER UHP</v>
          </cell>
          <cell r="L1090" t="str">
            <v>305/45R22 118V XL FR GRABB.UHP</v>
          </cell>
          <cell r="M1090">
            <v>248</v>
          </cell>
          <cell r="N1090">
            <v>126.48</v>
          </cell>
          <cell r="O1090">
            <v>1</v>
          </cell>
          <cell r="P1090">
            <v>127.48</v>
          </cell>
        </row>
        <row r="1091">
          <cell r="C1091" t="str">
            <v>15478900000</v>
          </cell>
          <cell r="D1091" t="str">
            <v>-</v>
          </cell>
          <cell r="F1091" t="str">
            <v>235/60R18</v>
          </cell>
          <cell r="G1091">
            <v>107</v>
          </cell>
          <cell r="H1091" t="str">
            <v>V</v>
          </cell>
          <cell r="I1091" t="str">
            <v>XL</v>
          </cell>
          <cell r="J1091" t="str">
            <v>-</v>
          </cell>
          <cell r="K1091" t="str">
            <v>GRABBER UHP</v>
          </cell>
          <cell r="L1091" t="str">
            <v>235/60R18 107V XL FR GRAB. UHP</v>
          </cell>
          <cell r="M1091">
            <v>244.5</v>
          </cell>
          <cell r="N1091">
            <v>124.69</v>
          </cell>
          <cell r="O1091">
            <v>1</v>
          </cell>
          <cell r="P1091">
            <v>125.69</v>
          </cell>
        </row>
        <row r="1092">
          <cell r="C1092" t="str">
            <v>15484090000</v>
          </cell>
          <cell r="D1092" t="str">
            <v>-</v>
          </cell>
          <cell r="F1092" t="str">
            <v>255/50R19</v>
          </cell>
          <cell r="G1092">
            <v>107</v>
          </cell>
          <cell r="H1092" t="str">
            <v>W</v>
          </cell>
          <cell r="I1092" t="str">
            <v>XL</v>
          </cell>
          <cell r="J1092" t="str">
            <v>-</v>
          </cell>
          <cell r="K1092" t="str">
            <v>GRABBER UHP</v>
          </cell>
          <cell r="L1092" t="str">
            <v>255/50R19 107W XL FR GRABB.UHP</v>
          </cell>
          <cell r="M1092">
            <v>322.5</v>
          </cell>
          <cell r="N1092">
            <v>164.47</v>
          </cell>
          <cell r="O1092">
            <v>1</v>
          </cell>
          <cell r="P1092">
            <v>165.47</v>
          </cell>
        </row>
        <row r="1093">
          <cell r="C1093" t="str">
            <v>04505660000</v>
          </cell>
          <cell r="D1093" t="str">
            <v>-</v>
          </cell>
          <cell r="F1093" t="str">
            <v>31X10.5R15</v>
          </cell>
          <cell r="G1093">
            <v>109</v>
          </cell>
          <cell r="H1093" t="str">
            <v>Q</v>
          </cell>
          <cell r="I1093" t="str">
            <v>C</v>
          </cell>
          <cell r="J1093" t="str">
            <v>-</v>
          </cell>
          <cell r="K1093" t="str">
            <v>GRABBER X3</v>
          </cell>
          <cell r="L1093" t="str">
            <v xml:space="preserve">31X10.5R15 109Q GRABBER X3  </v>
          </cell>
          <cell r="M1093">
            <v>284</v>
          </cell>
          <cell r="N1093">
            <v>144.84</v>
          </cell>
          <cell r="O1093">
            <v>1</v>
          </cell>
          <cell r="P1093">
            <v>145.84</v>
          </cell>
        </row>
        <row r="1094">
          <cell r="C1094" t="str">
            <v>04505670000</v>
          </cell>
          <cell r="D1094" t="str">
            <v>-</v>
          </cell>
          <cell r="F1094" t="str">
            <v>33X12.5R15</v>
          </cell>
          <cell r="G1094">
            <v>108</v>
          </cell>
          <cell r="H1094" t="str">
            <v>Q</v>
          </cell>
          <cell r="I1094" t="str">
            <v>C</v>
          </cell>
          <cell r="J1094" t="str">
            <v>-</v>
          </cell>
          <cell r="K1094" t="str">
            <v>GRABBER X3</v>
          </cell>
          <cell r="L1094" t="str">
            <v xml:space="preserve">33X12.5R15 108Q GRABBER X3 </v>
          </cell>
          <cell r="M1094">
            <v>347.5</v>
          </cell>
          <cell r="N1094">
            <v>177.22</v>
          </cell>
          <cell r="O1094">
            <v>1</v>
          </cell>
          <cell r="P1094">
            <v>178.22</v>
          </cell>
        </row>
        <row r="1095">
          <cell r="C1095" t="str">
            <v>04505680000</v>
          </cell>
          <cell r="D1095" t="str">
            <v>-</v>
          </cell>
          <cell r="F1095" t="str">
            <v>35X12.5R15</v>
          </cell>
          <cell r="G1095">
            <v>113</v>
          </cell>
          <cell r="H1095" t="str">
            <v>Q</v>
          </cell>
          <cell r="I1095" t="str">
            <v>C</v>
          </cell>
          <cell r="J1095" t="str">
            <v>-</v>
          </cell>
          <cell r="K1095" t="str">
            <v>GRABBER X3</v>
          </cell>
          <cell r="L1095" t="str">
            <v xml:space="preserve">35X12.5R15 113Q GRABBER X3 </v>
          </cell>
          <cell r="M1095">
            <v>337</v>
          </cell>
          <cell r="N1095">
            <v>171.87</v>
          </cell>
          <cell r="O1095">
            <v>1</v>
          </cell>
          <cell r="P1095">
            <v>172.87</v>
          </cell>
        </row>
        <row r="1096">
          <cell r="C1096" t="str">
            <v>04505700000</v>
          </cell>
          <cell r="D1096" t="str">
            <v>-</v>
          </cell>
          <cell r="E1096" t="str">
            <v>SRL</v>
          </cell>
          <cell r="F1096" t="str">
            <v>LT265/75R16</v>
          </cell>
          <cell r="G1096" t="str">
            <v>112/109</v>
          </cell>
          <cell r="H1096" t="str">
            <v>Q</v>
          </cell>
          <cell r="I1096" t="str">
            <v>C</v>
          </cell>
          <cell r="J1096" t="str">
            <v>-</v>
          </cell>
          <cell r="K1096" t="str">
            <v>GRABBER X3</v>
          </cell>
          <cell r="L1096" t="str">
            <v>LT265/75R16 112/109Q GRABBER X3 SRL</v>
          </cell>
          <cell r="M1096">
            <v>353</v>
          </cell>
          <cell r="N1096">
            <v>180.03</v>
          </cell>
          <cell r="O1096">
            <v>1</v>
          </cell>
          <cell r="P1096">
            <v>181.03</v>
          </cell>
        </row>
        <row r="1097">
          <cell r="C1097" t="str">
            <v>04505710000</v>
          </cell>
          <cell r="D1097" t="str">
            <v>-</v>
          </cell>
          <cell r="F1097" t="str">
            <v>LT265/75R16</v>
          </cell>
          <cell r="G1097" t="str">
            <v>123/120</v>
          </cell>
          <cell r="H1097" t="str">
            <v>Q</v>
          </cell>
          <cell r="I1097" t="str">
            <v>E</v>
          </cell>
          <cell r="J1097" t="str">
            <v>-</v>
          </cell>
          <cell r="K1097" t="str">
            <v>GRABBER X3</v>
          </cell>
          <cell r="L1097" t="str">
            <v xml:space="preserve">LT265/75R16 123/120Q GRABBER X3 </v>
          </cell>
          <cell r="M1097">
            <v>338.5</v>
          </cell>
          <cell r="N1097">
            <v>172.63</v>
          </cell>
          <cell r="O1097">
            <v>1</v>
          </cell>
          <cell r="P1097">
            <v>173.63</v>
          </cell>
        </row>
        <row r="1098">
          <cell r="C1098" t="str">
            <v>04505720000</v>
          </cell>
          <cell r="D1098" t="str">
            <v>-</v>
          </cell>
          <cell r="F1098" t="str">
            <v>LT285/75R16</v>
          </cell>
          <cell r="G1098" t="str">
            <v>126/123</v>
          </cell>
          <cell r="H1098" t="str">
            <v>Q</v>
          </cell>
          <cell r="I1098" t="str">
            <v>E</v>
          </cell>
          <cell r="J1098" t="str">
            <v>-</v>
          </cell>
          <cell r="K1098" t="str">
            <v>GRABBER X3</v>
          </cell>
          <cell r="L1098" t="str">
            <v xml:space="preserve">LT285/75R16 126/123Q GRABBER X3 </v>
          </cell>
          <cell r="M1098">
            <v>370.5</v>
          </cell>
          <cell r="N1098">
            <v>188.95</v>
          </cell>
          <cell r="O1098">
            <v>1</v>
          </cell>
          <cell r="P1098">
            <v>189.95</v>
          </cell>
        </row>
        <row r="1099">
          <cell r="C1099" t="str">
            <v>04505730000</v>
          </cell>
          <cell r="D1099" t="str">
            <v>-</v>
          </cell>
          <cell r="F1099" t="str">
            <v>LT315/75R16</v>
          </cell>
          <cell r="G1099" t="str">
            <v>127/124</v>
          </cell>
          <cell r="H1099" t="str">
            <v>Q</v>
          </cell>
          <cell r="I1099" t="str">
            <v>E</v>
          </cell>
          <cell r="J1099" t="str">
            <v>-</v>
          </cell>
          <cell r="K1099" t="str">
            <v>GRABBER X3</v>
          </cell>
          <cell r="L1099" t="str">
            <v xml:space="preserve">LT315/75R16 127/124Q GRABBER X3 </v>
          </cell>
          <cell r="M1099">
            <v>424</v>
          </cell>
          <cell r="N1099">
            <v>216.24</v>
          </cell>
          <cell r="O1099">
            <v>1</v>
          </cell>
          <cell r="P1099">
            <v>217.24</v>
          </cell>
        </row>
        <row r="1100">
          <cell r="C1100" t="str">
            <v>04505750000</v>
          </cell>
          <cell r="D1100" t="str">
            <v>-</v>
          </cell>
          <cell r="F1100" t="str">
            <v>LT255/75R17</v>
          </cell>
          <cell r="G1100" t="str">
            <v>111/108</v>
          </cell>
          <cell r="H1100" t="str">
            <v>Q</v>
          </cell>
          <cell r="I1100" t="str">
            <v>C</v>
          </cell>
          <cell r="J1100" t="str">
            <v>-</v>
          </cell>
          <cell r="K1100" t="str">
            <v>GRABBER X3</v>
          </cell>
          <cell r="L1100" t="str">
            <v xml:space="preserve">LT255/75R17 111/108Q GRABBER X3 </v>
          </cell>
          <cell r="M1100">
            <v>339</v>
          </cell>
          <cell r="N1100">
            <v>172.89</v>
          </cell>
          <cell r="O1100">
            <v>1</v>
          </cell>
          <cell r="P1100">
            <v>173.89</v>
          </cell>
        </row>
        <row r="1101">
          <cell r="C1101" t="str">
            <v>04505760000</v>
          </cell>
          <cell r="D1101" t="str">
            <v>-</v>
          </cell>
          <cell r="E1101" t="str">
            <v>SRL</v>
          </cell>
          <cell r="F1101" t="str">
            <v>LT265/70R17</v>
          </cell>
          <cell r="G1101" t="str">
            <v>121/118</v>
          </cell>
          <cell r="H1101" t="str">
            <v>Q</v>
          </cell>
          <cell r="I1101" t="str">
            <v>E</v>
          </cell>
          <cell r="J1101" t="str">
            <v>-</v>
          </cell>
          <cell r="K1101" t="str">
            <v>GRABBER X3</v>
          </cell>
          <cell r="L1101" t="str">
            <v>LT265/70R17 121/118Q GRABBER X3 SRL</v>
          </cell>
          <cell r="M1101">
            <v>363.5</v>
          </cell>
          <cell r="N1101">
            <v>185.38</v>
          </cell>
          <cell r="O1101">
            <v>1</v>
          </cell>
          <cell r="P1101">
            <v>186.38</v>
          </cell>
        </row>
        <row r="1102">
          <cell r="C1102" t="str">
            <v>04505770000</v>
          </cell>
          <cell r="D1102" t="str">
            <v>-</v>
          </cell>
          <cell r="F1102" t="str">
            <v>LT265/70R17</v>
          </cell>
          <cell r="G1102" t="str">
            <v>121/118</v>
          </cell>
          <cell r="H1102" t="str">
            <v>Q</v>
          </cell>
          <cell r="I1102" t="str">
            <v>E</v>
          </cell>
          <cell r="J1102" t="str">
            <v>-</v>
          </cell>
          <cell r="K1102" t="str">
            <v>GRABBER X3</v>
          </cell>
          <cell r="L1102" t="str">
            <v xml:space="preserve">LT265/70R17 121/118Q GRABBER X3 </v>
          </cell>
          <cell r="M1102">
            <v>352.5</v>
          </cell>
          <cell r="N1102">
            <v>179.77</v>
          </cell>
          <cell r="O1102">
            <v>1</v>
          </cell>
          <cell r="P1102">
            <v>180.77</v>
          </cell>
        </row>
        <row r="1103">
          <cell r="C1103" t="str">
            <v>04505780000</v>
          </cell>
          <cell r="D1103" t="str">
            <v>-</v>
          </cell>
          <cell r="E1103" t="str">
            <v>SRL</v>
          </cell>
          <cell r="F1103" t="str">
            <v>LT285/70R17</v>
          </cell>
          <cell r="G1103" t="str">
            <v>121/118</v>
          </cell>
          <cell r="H1103" t="str">
            <v>Q</v>
          </cell>
          <cell r="I1103" t="str">
            <v>E</v>
          </cell>
          <cell r="J1103" t="str">
            <v>-</v>
          </cell>
          <cell r="K1103" t="str">
            <v>GRABBER X3</v>
          </cell>
          <cell r="L1103" t="str">
            <v>LT285/70R17 121/118Q GRABBER X3 SRL</v>
          </cell>
          <cell r="M1103">
            <v>444</v>
          </cell>
          <cell r="N1103">
            <v>226.44</v>
          </cell>
          <cell r="O1103">
            <v>1</v>
          </cell>
          <cell r="P1103">
            <v>227.44</v>
          </cell>
        </row>
        <row r="1104">
          <cell r="C1104" t="str">
            <v>04505790000</v>
          </cell>
          <cell r="D1104" t="str">
            <v>-</v>
          </cell>
          <cell r="E1104" t="str">
            <v>SRL</v>
          </cell>
          <cell r="F1104" t="str">
            <v>LT295/70R17</v>
          </cell>
          <cell r="G1104" t="str">
            <v>121/118</v>
          </cell>
          <cell r="H1104" t="str">
            <v>Q</v>
          </cell>
          <cell r="I1104" t="str">
            <v>E</v>
          </cell>
          <cell r="J1104" t="str">
            <v>-</v>
          </cell>
          <cell r="K1104" t="str">
            <v>GRABBER X3</v>
          </cell>
          <cell r="L1104" t="str">
            <v>LT295/70R17 121/118Q GRABBER X3 SRL</v>
          </cell>
          <cell r="M1104">
            <v>417.5</v>
          </cell>
          <cell r="N1104">
            <v>212.92</v>
          </cell>
          <cell r="O1104">
            <v>1</v>
          </cell>
          <cell r="P1104">
            <v>213.92</v>
          </cell>
        </row>
        <row r="1105">
          <cell r="C1105" t="str">
            <v>04505800000</v>
          </cell>
          <cell r="D1105" t="str">
            <v>-</v>
          </cell>
          <cell r="F1105" t="str">
            <v>LT295/70R17</v>
          </cell>
          <cell r="G1105" t="str">
            <v>121/118</v>
          </cell>
          <cell r="H1105" t="str">
            <v>Q</v>
          </cell>
          <cell r="I1105" t="str">
            <v>E</v>
          </cell>
          <cell r="J1105" t="str">
            <v>-</v>
          </cell>
          <cell r="K1105" t="str">
            <v>GRABBER X3</v>
          </cell>
          <cell r="L1105" t="str">
            <v xml:space="preserve">LT295/70R17 121/118Q GRABBER X3 </v>
          </cell>
          <cell r="M1105">
            <v>394.5</v>
          </cell>
          <cell r="N1105">
            <v>201.19</v>
          </cell>
          <cell r="O1105">
            <v>1</v>
          </cell>
          <cell r="P1105">
            <v>202.19</v>
          </cell>
        </row>
        <row r="1106">
          <cell r="C1106" t="str">
            <v>04505810000</v>
          </cell>
          <cell r="D1106" t="str">
            <v>-</v>
          </cell>
          <cell r="F1106" t="str">
            <v>LT315/70R17</v>
          </cell>
          <cell r="G1106" t="str">
            <v>121/118</v>
          </cell>
          <cell r="H1106" t="str">
            <v>Q</v>
          </cell>
          <cell r="I1106" t="str">
            <v>E</v>
          </cell>
          <cell r="J1106" t="str">
            <v>-</v>
          </cell>
          <cell r="K1106" t="str">
            <v>GRABBER X3</v>
          </cell>
          <cell r="L1106" t="str">
            <v xml:space="preserve">LT315/70R17 121/118Q GRABBER X3 </v>
          </cell>
          <cell r="M1106">
            <v>444.5</v>
          </cell>
          <cell r="N1106">
            <v>226.69</v>
          </cell>
          <cell r="O1106">
            <v>1</v>
          </cell>
          <cell r="P1106">
            <v>227.69</v>
          </cell>
        </row>
        <row r="1107">
          <cell r="C1107" t="str">
            <v>04505820000</v>
          </cell>
          <cell r="D1107" t="str">
            <v>-</v>
          </cell>
          <cell r="E1107" t="str">
            <v>SRL</v>
          </cell>
          <cell r="F1107" t="str">
            <v>33X12.5R17</v>
          </cell>
          <cell r="G1107">
            <v>114</v>
          </cell>
          <cell r="H1107" t="str">
            <v>Q</v>
          </cell>
          <cell r="I1107" t="str">
            <v>D</v>
          </cell>
          <cell r="J1107" t="str">
            <v>-</v>
          </cell>
          <cell r="K1107" t="str">
            <v>GRABBER X3</v>
          </cell>
          <cell r="L1107" t="str">
            <v>33X12.5R17 114Q GRABBER X3 SRL</v>
          </cell>
          <cell r="M1107">
            <v>468</v>
          </cell>
          <cell r="N1107">
            <v>238.68</v>
          </cell>
          <cell r="O1107">
            <v>1</v>
          </cell>
          <cell r="P1107">
            <v>239.68</v>
          </cell>
        </row>
        <row r="1108">
          <cell r="C1108" t="str">
            <v>04505830000</v>
          </cell>
          <cell r="D1108" t="str">
            <v>-</v>
          </cell>
          <cell r="F1108" t="str">
            <v>33X12.5R17</v>
          </cell>
          <cell r="G1108">
            <v>114</v>
          </cell>
          <cell r="H1108" t="str">
            <v>Q</v>
          </cell>
          <cell r="I1108" t="str">
            <v>D</v>
          </cell>
          <cell r="J1108" t="str">
            <v>-</v>
          </cell>
          <cell r="K1108" t="str">
            <v>GRABBER X3</v>
          </cell>
          <cell r="L1108" t="str">
            <v xml:space="preserve">33X12.5R17 114Q GRABBER X3 </v>
          </cell>
          <cell r="M1108">
            <v>437</v>
          </cell>
          <cell r="N1108">
            <v>222.87</v>
          </cell>
          <cell r="O1108">
            <v>1</v>
          </cell>
          <cell r="P1108">
            <v>223.87</v>
          </cell>
        </row>
        <row r="1109">
          <cell r="C1109" t="str">
            <v>04505840000</v>
          </cell>
          <cell r="D1109" t="str">
            <v>-</v>
          </cell>
          <cell r="E1109" t="str">
            <v>SRL</v>
          </cell>
          <cell r="F1109" t="str">
            <v>35X12.5R17</v>
          </cell>
          <cell r="G1109">
            <v>121</v>
          </cell>
          <cell r="H1109" t="str">
            <v>Q</v>
          </cell>
          <cell r="I1109" t="str">
            <v>E</v>
          </cell>
          <cell r="J1109" t="str">
            <v>-</v>
          </cell>
          <cell r="K1109" t="str">
            <v>GRABBER X3</v>
          </cell>
          <cell r="L1109" t="str">
            <v>35X12.5R17 121Q GRABBER X3 SRL</v>
          </cell>
          <cell r="M1109">
            <v>466</v>
          </cell>
          <cell r="N1109">
            <v>237.66</v>
          </cell>
          <cell r="O1109">
            <v>1</v>
          </cell>
          <cell r="P1109">
            <v>238.66</v>
          </cell>
        </row>
        <row r="1110">
          <cell r="C1110" t="str">
            <v>04505850000</v>
          </cell>
          <cell r="D1110" t="str">
            <v>-</v>
          </cell>
          <cell r="F1110" t="str">
            <v>35X12.5R17</v>
          </cell>
          <cell r="G1110">
            <v>121</v>
          </cell>
          <cell r="H1110" t="str">
            <v>Q</v>
          </cell>
          <cell r="I1110" t="str">
            <v>E</v>
          </cell>
          <cell r="J1110" t="str">
            <v>-</v>
          </cell>
          <cell r="K1110" t="str">
            <v>GRABBER X3</v>
          </cell>
          <cell r="L1110" t="str">
            <v xml:space="preserve">35X12.5R17 121Q GRABBER X3 </v>
          </cell>
          <cell r="M1110">
            <v>440</v>
          </cell>
          <cell r="N1110">
            <v>224.4</v>
          </cell>
          <cell r="O1110">
            <v>1</v>
          </cell>
          <cell r="P1110">
            <v>225.4</v>
          </cell>
        </row>
        <row r="1111">
          <cell r="C1111" t="str">
            <v>04505860000</v>
          </cell>
          <cell r="D1111" t="str">
            <v>-</v>
          </cell>
          <cell r="E1111" t="str">
            <v>SRL</v>
          </cell>
          <cell r="F1111" t="str">
            <v>37X12.5R17</v>
          </cell>
          <cell r="G1111">
            <v>124</v>
          </cell>
          <cell r="H1111" t="str">
            <v>Q</v>
          </cell>
          <cell r="I1111" t="str">
            <v>D</v>
          </cell>
          <cell r="J1111" t="str">
            <v>-</v>
          </cell>
          <cell r="K1111" t="str">
            <v>GRABBER X3</v>
          </cell>
          <cell r="L1111" t="str">
            <v>37X12.5R17 124Q GRABBER X3 SRL</v>
          </cell>
          <cell r="M1111">
            <v>547.5</v>
          </cell>
          <cell r="N1111">
            <v>279.22000000000003</v>
          </cell>
          <cell r="O1111">
            <v>1</v>
          </cell>
          <cell r="P1111">
            <v>280.22000000000003</v>
          </cell>
        </row>
        <row r="1112">
          <cell r="C1112" t="str">
            <v>04505870000</v>
          </cell>
          <cell r="D1112" t="str">
            <v>-</v>
          </cell>
          <cell r="F1112" t="str">
            <v>37X12.5R17</v>
          </cell>
          <cell r="G1112">
            <v>124</v>
          </cell>
          <cell r="H1112" t="str">
            <v>Q</v>
          </cell>
          <cell r="I1112" t="str">
            <v>D</v>
          </cell>
          <cell r="J1112" t="str">
            <v>-</v>
          </cell>
          <cell r="K1112" t="str">
            <v>GRABBER X3</v>
          </cell>
          <cell r="L1112" t="str">
            <v xml:space="preserve">37X12.5R17 124Q GRABBER X3 </v>
          </cell>
          <cell r="M1112">
            <v>521.5</v>
          </cell>
          <cell r="N1112">
            <v>265.96000000000004</v>
          </cell>
          <cell r="O1112">
            <v>1</v>
          </cell>
          <cell r="P1112">
            <v>266.96000000000004</v>
          </cell>
        </row>
        <row r="1113">
          <cell r="C1113" t="str">
            <v>04505880000</v>
          </cell>
          <cell r="D1113" t="str">
            <v>-</v>
          </cell>
          <cell r="F1113" t="str">
            <v>LT265/70R18</v>
          </cell>
          <cell r="G1113" t="str">
            <v>124/121</v>
          </cell>
          <cell r="H1113" t="str">
            <v>Q</v>
          </cell>
          <cell r="I1113" t="str">
            <v>E</v>
          </cell>
          <cell r="J1113" t="str">
            <v>-</v>
          </cell>
          <cell r="K1113" t="str">
            <v>GRABBER X3</v>
          </cell>
          <cell r="L1113" t="str">
            <v xml:space="preserve">LT265/70R18 124/121Q GRABBER X3 </v>
          </cell>
          <cell r="M1113">
            <v>386.5</v>
          </cell>
          <cell r="N1113">
            <v>197.11</v>
          </cell>
          <cell r="O1113">
            <v>1</v>
          </cell>
          <cell r="P1113">
            <v>198.11</v>
          </cell>
        </row>
        <row r="1114">
          <cell r="C1114" t="str">
            <v>04505890000</v>
          </cell>
          <cell r="D1114" t="str">
            <v>-</v>
          </cell>
          <cell r="E1114" t="str">
            <v>SRL</v>
          </cell>
          <cell r="F1114" t="str">
            <v>LT275/70R18</v>
          </cell>
          <cell r="G1114" t="str">
            <v>125/122</v>
          </cell>
          <cell r="H1114" t="str">
            <v>Q</v>
          </cell>
          <cell r="I1114" t="str">
            <v>E</v>
          </cell>
          <cell r="J1114" t="str">
            <v>-</v>
          </cell>
          <cell r="K1114" t="str">
            <v>GRABBER X3</v>
          </cell>
          <cell r="L1114" t="str">
            <v>LT275/70R18 125/122Q GRABBER X3 SRL</v>
          </cell>
          <cell r="M1114">
            <v>423.5</v>
          </cell>
          <cell r="N1114">
            <v>215.98</v>
          </cell>
          <cell r="O1114">
            <v>1</v>
          </cell>
          <cell r="P1114">
            <v>216.98</v>
          </cell>
        </row>
        <row r="1115">
          <cell r="C1115" t="str">
            <v>04505900000</v>
          </cell>
          <cell r="D1115" t="str">
            <v>-</v>
          </cell>
          <cell r="F1115" t="str">
            <v>LT275/70R18</v>
          </cell>
          <cell r="G1115" t="str">
            <v>125/122</v>
          </cell>
          <cell r="H1115" t="str">
            <v>Q</v>
          </cell>
          <cell r="I1115" t="str">
            <v>E</v>
          </cell>
          <cell r="J1115" t="str">
            <v>-</v>
          </cell>
          <cell r="K1115" t="str">
            <v>GRABBER X3</v>
          </cell>
          <cell r="L1115" t="str">
            <v xml:space="preserve">LT275/70R18 125/122Q GRABBER X3 </v>
          </cell>
          <cell r="M1115">
            <v>403.5</v>
          </cell>
          <cell r="N1115">
            <v>205.78</v>
          </cell>
          <cell r="O1115">
            <v>1</v>
          </cell>
          <cell r="P1115">
            <v>206.78</v>
          </cell>
        </row>
        <row r="1116">
          <cell r="C1116" t="str">
            <v>04505910000</v>
          </cell>
          <cell r="D1116" t="str">
            <v>-</v>
          </cell>
          <cell r="F1116" t="str">
            <v>LT295/70R18</v>
          </cell>
          <cell r="G1116" t="str">
            <v>129/126</v>
          </cell>
          <cell r="H1116" t="str">
            <v>Q</v>
          </cell>
          <cell r="I1116" t="str">
            <v>E</v>
          </cell>
          <cell r="J1116" t="str">
            <v>-</v>
          </cell>
          <cell r="K1116" t="str">
            <v>GRABBER X3</v>
          </cell>
          <cell r="L1116" t="str">
            <v xml:space="preserve">LT295/70R18 129/126Q GRABBER X3 </v>
          </cell>
          <cell r="M1116">
            <v>463.5</v>
          </cell>
          <cell r="N1116">
            <v>236.38</v>
          </cell>
          <cell r="O1116">
            <v>1</v>
          </cell>
          <cell r="P1116">
            <v>237.38</v>
          </cell>
        </row>
        <row r="1117">
          <cell r="C1117" t="str">
            <v>04505920000</v>
          </cell>
          <cell r="D1117" t="str">
            <v>-</v>
          </cell>
          <cell r="F1117" t="str">
            <v>LT275/65R18</v>
          </cell>
          <cell r="G1117" t="str">
            <v>123/120</v>
          </cell>
          <cell r="H1117" t="str">
            <v>Q</v>
          </cell>
          <cell r="I1117" t="str">
            <v>E</v>
          </cell>
          <cell r="J1117" t="str">
            <v>-</v>
          </cell>
          <cell r="K1117" t="str">
            <v>GRABBER X3</v>
          </cell>
          <cell r="L1117" t="str">
            <v xml:space="preserve">LT275/65R18 123/120Q GRABBER X3 </v>
          </cell>
          <cell r="M1117">
            <v>410.5</v>
          </cell>
          <cell r="N1117">
            <v>209.35</v>
          </cell>
          <cell r="O1117">
            <v>1</v>
          </cell>
          <cell r="P1117">
            <v>210.35</v>
          </cell>
        </row>
        <row r="1118">
          <cell r="C1118" t="str">
            <v>04505930000</v>
          </cell>
          <cell r="D1118" t="str">
            <v>-</v>
          </cell>
          <cell r="E1118" t="str">
            <v>SRL</v>
          </cell>
          <cell r="F1118" t="str">
            <v>33X12.5R18</v>
          </cell>
          <cell r="G1118">
            <v>118</v>
          </cell>
          <cell r="H1118" t="str">
            <v>Q</v>
          </cell>
          <cell r="I1118" t="str">
            <v>E</v>
          </cell>
          <cell r="J1118" t="str">
            <v>-</v>
          </cell>
          <cell r="K1118" t="str">
            <v>GRABBER X3</v>
          </cell>
          <cell r="L1118" t="str">
            <v>33X12.5R18 118Q GRABBER X3 SRL</v>
          </cell>
          <cell r="M1118">
            <v>440.5</v>
          </cell>
          <cell r="N1118">
            <v>224.65</v>
          </cell>
          <cell r="O1118">
            <v>1</v>
          </cell>
          <cell r="P1118">
            <v>225.65</v>
          </cell>
        </row>
        <row r="1119">
          <cell r="C1119" t="str">
            <v>04505940000</v>
          </cell>
          <cell r="D1119" t="str">
            <v>-</v>
          </cell>
          <cell r="F1119" t="str">
            <v>33X12.5R18</v>
          </cell>
          <cell r="G1119">
            <v>118</v>
          </cell>
          <cell r="H1119" t="str">
            <v>Q</v>
          </cell>
          <cell r="I1119" t="str">
            <v>E</v>
          </cell>
          <cell r="J1119" t="str">
            <v>-</v>
          </cell>
          <cell r="K1119" t="str">
            <v>GRABBER X3</v>
          </cell>
          <cell r="L1119" t="str">
            <v xml:space="preserve">33X12.5R18 118Q GRABBER X3 </v>
          </cell>
          <cell r="M1119">
            <v>407.5</v>
          </cell>
          <cell r="N1119">
            <v>207.82</v>
          </cell>
          <cell r="O1119">
            <v>1</v>
          </cell>
          <cell r="P1119">
            <v>208.82</v>
          </cell>
        </row>
        <row r="1120">
          <cell r="C1120" t="str">
            <v>04505950000</v>
          </cell>
          <cell r="D1120" t="str">
            <v>-</v>
          </cell>
          <cell r="E1120" t="str">
            <v>SRL</v>
          </cell>
          <cell r="F1120" t="str">
            <v>35X12.5R18</v>
          </cell>
          <cell r="G1120">
            <v>123</v>
          </cell>
          <cell r="H1120" t="str">
            <v>Q</v>
          </cell>
          <cell r="I1120" t="str">
            <v>E</v>
          </cell>
          <cell r="J1120" t="str">
            <v>-</v>
          </cell>
          <cell r="K1120" t="str">
            <v>GRABBER X3</v>
          </cell>
          <cell r="L1120" t="str">
            <v>35X12.5R18 123Q GRABBER X3 SRL</v>
          </cell>
          <cell r="M1120">
            <v>500</v>
          </cell>
          <cell r="N1120">
            <v>255</v>
          </cell>
          <cell r="O1120">
            <v>1</v>
          </cell>
          <cell r="P1120">
            <v>256</v>
          </cell>
        </row>
        <row r="1121">
          <cell r="C1121" t="str">
            <v>04505960000</v>
          </cell>
          <cell r="D1121" t="str">
            <v>-</v>
          </cell>
          <cell r="F1121" t="str">
            <v>35X12.5R18</v>
          </cell>
          <cell r="G1121">
            <v>123</v>
          </cell>
          <cell r="H1121" t="str">
            <v>Q</v>
          </cell>
          <cell r="I1121" t="str">
            <v>E</v>
          </cell>
          <cell r="J1121" t="str">
            <v>-</v>
          </cell>
          <cell r="K1121" t="str">
            <v>GRABBER X3</v>
          </cell>
          <cell r="L1121" t="str">
            <v xml:space="preserve">35X12.5R18 123Q GRABBER X3 </v>
          </cell>
          <cell r="M1121">
            <v>467</v>
          </cell>
          <cell r="N1121">
            <v>238.17</v>
          </cell>
          <cell r="O1121">
            <v>1</v>
          </cell>
          <cell r="P1121">
            <v>239.17</v>
          </cell>
        </row>
        <row r="1122">
          <cell r="C1122" t="str">
            <v>04505970000</v>
          </cell>
          <cell r="D1122" t="str">
            <v>-</v>
          </cell>
          <cell r="E1122" t="str">
            <v>SRL</v>
          </cell>
          <cell r="F1122" t="str">
            <v>37X12.5R18</v>
          </cell>
          <cell r="G1122">
            <v>128</v>
          </cell>
          <cell r="H1122" t="str">
            <v>Q</v>
          </cell>
          <cell r="I1122" t="str">
            <v>E</v>
          </cell>
          <cell r="J1122" t="str">
            <v>-</v>
          </cell>
          <cell r="K1122" t="str">
            <v>GRABBER X3</v>
          </cell>
          <cell r="L1122" t="str">
            <v>37X12.5R18 128Q GRABBER X3 SRL</v>
          </cell>
          <cell r="M1122">
            <v>659.5</v>
          </cell>
          <cell r="N1122">
            <v>336.34</v>
          </cell>
          <cell r="O1122">
            <v>1</v>
          </cell>
          <cell r="P1122">
            <v>337.34</v>
          </cell>
        </row>
        <row r="1123">
          <cell r="C1123" t="str">
            <v>04505980000</v>
          </cell>
          <cell r="D1123" t="str">
            <v>-</v>
          </cell>
          <cell r="F1123" t="str">
            <v>LT275/65R20</v>
          </cell>
          <cell r="G1123" t="str">
            <v>126/123</v>
          </cell>
          <cell r="H1123" t="str">
            <v>Q</v>
          </cell>
          <cell r="I1123" t="str">
            <v>E</v>
          </cell>
          <cell r="J1123" t="str">
            <v>-</v>
          </cell>
          <cell r="K1123" t="str">
            <v>GRABBER X3</v>
          </cell>
          <cell r="L1123" t="str">
            <v xml:space="preserve">LT275/65R20 126/123Q GRABBER X3 </v>
          </cell>
          <cell r="M1123">
            <v>473</v>
          </cell>
          <cell r="N1123">
            <v>241.23</v>
          </cell>
          <cell r="O1123">
            <v>1</v>
          </cell>
          <cell r="P1123">
            <v>242.23</v>
          </cell>
        </row>
        <row r="1124">
          <cell r="C1124" t="str">
            <v>04505990000</v>
          </cell>
          <cell r="D1124" t="str">
            <v>-</v>
          </cell>
          <cell r="E1124" t="str">
            <v>SRL</v>
          </cell>
          <cell r="F1124" t="str">
            <v>LT295/65R20</v>
          </cell>
          <cell r="G1124" t="str">
            <v>129/126</v>
          </cell>
          <cell r="H1124" t="str">
            <v>Q</v>
          </cell>
          <cell r="I1124" t="str">
            <v>E</v>
          </cell>
          <cell r="J1124" t="str">
            <v>-</v>
          </cell>
          <cell r="K1124" t="str">
            <v>GRABBER X3</v>
          </cell>
          <cell r="L1124" t="str">
            <v>LT295/65R20 129/126Q GRABBER X3 SRL</v>
          </cell>
          <cell r="M1124">
            <v>570.5</v>
          </cell>
          <cell r="N1124">
            <v>290.95</v>
          </cell>
          <cell r="O1124">
            <v>1</v>
          </cell>
          <cell r="P1124">
            <v>291.95</v>
          </cell>
        </row>
        <row r="1125">
          <cell r="C1125" t="str">
            <v>04506000000</v>
          </cell>
          <cell r="D1125" t="str">
            <v>-</v>
          </cell>
          <cell r="F1125" t="str">
            <v>LT295/65R20</v>
          </cell>
          <cell r="G1125" t="str">
            <v>129/126</v>
          </cell>
          <cell r="H1125" t="str">
            <v>Q</v>
          </cell>
          <cell r="I1125" t="str">
            <v>E</v>
          </cell>
          <cell r="J1125" t="str">
            <v>-</v>
          </cell>
          <cell r="K1125" t="str">
            <v>GRABBER X3</v>
          </cell>
          <cell r="L1125" t="str">
            <v xml:space="preserve">LT295/65R20 129/126Q GRABBER X3 </v>
          </cell>
          <cell r="M1125">
            <v>533</v>
          </cell>
          <cell r="N1125">
            <v>271.83</v>
          </cell>
          <cell r="O1125">
            <v>1</v>
          </cell>
          <cell r="P1125">
            <v>272.83</v>
          </cell>
        </row>
        <row r="1126">
          <cell r="C1126" t="str">
            <v>04506010000</v>
          </cell>
          <cell r="D1126" t="str">
            <v>-</v>
          </cell>
          <cell r="F1126" t="str">
            <v>LT295/55R20</v>
          </cell>
          <cell r="G1126" t="str">
            <v>123/120</v>
          </cell>
          <cell r="H1126" t="str">
            <v>Q</v>
          </cell>
          <cell r="I1126" t="str">
            <v>E</v>
          </cell>
          <cell r="J1126" t="str">
            <v>-</v>
          </cell>
          <cell r="K1126" t="str">
            <v>GRABBER X3</v>
          </cell>
          <cell r="L1126" t="str">
            <v xml:space="preserve">LT295/55R20 123/120Q GRABBER X3 </v>
          </cell>
          <cell r="M1126">
            <v>478</v>
          </cell>
          <cell r="N1126">
            <v>243.78</v>
          </cell>
          <cell r="O1126">
            <v>1</v>
          </cell>
          <cell r="P1126">
            <v>244.78</v>
          </cell>
        </row>
        <row r="1127">
          <cell r="C1127" t="str">
            <v>04506030000</v>
          </cell>
          <cell r="D1127" t="str">
            <v>-</v>
          </cell>
          <cell r="E1127" t="str">
            <v>SRL</v>
          </cell>
          <cell r="F1127" t="str">
            <v>LT305/55R20</v>
          </cell>
          <cell r="G1127" t="str">
            <v>121/118</v>
          </cell>
          <cell r="H1127" t="str">
            <v>Q</v>
          </cell>
          <cell r="I1127" t="str">
            <v>E</v>
          </cell>
          <cell r="J1127" t="str">
            <v>-</v>
          </cell>
          <cell r="K1127" t="str">
            <v>GRABBER X3</v>
          </cell>
          <cell r="L1127" t="str">
            <v>LT305/55R20 121/118Q GRABBER X3 SRL</v>
          </cell>
          <cell r="M1127">
            <v>578.5</v>
          </cell>
          <cell r="N1127">
            <v>295.02999999999997</v>
          </cell>
          <cell r="O1127">
            <v>1</v>
          </cell>
          <cell r="P1127">
            <v>296.02999999999997</v>
          </cell>
        </row>
        <row r="1128">
          <cell r="C1128" t="str">
            <v>04506040000</v>
          </cell>
          <cell r="D1128" t="str">
            <v>-</v>
          </cell>
          <cell r="F1128" t="str">
            <v>LT305/55R20</v>
          </cell>
          <cell r="G1128" t="str">
            <v>121/118</v>
          </cell>
          <cell r="H1128" t="str">
            <v>Q</v>
          </cell>
          <cell r="I1128" t="str">
            <v>E</v>
          </cell>
          <cell r="J1128" t="str">
            <v>-</v>
          </cell>
          <cell r="K1128" t="str">
            <v>GRABBER X3</v>
          </cell>
          <cell r="L1128" t="str">
            <v xml:space="preserve">LT305/55R20 121/118Q GRABBER X3 </v>
          </cell>
          <cell r="M1128">
            <v>551</v>
          </cell>
          <cell r="N1128">
            <v>281.01</v>
          </cell>
          <cell r="O1128">
            <v>1</v>
          </cell>
          <cell r="P1128">
            <v>282.01</v>
          </cell>
        </row>
        <row r="1129">
          <cell r="C1129" t="str">
            <v>04506050000</v>
          </cell>
          <cell r="D1129" t="str">
            <v>-</v>
          </cell>
          <cell r="F1129" t="str">
            <v>33X12.5R20</v>
          </cell>
          <cell r="G1129">
            <v>114</v>
          </cell>
          <cell r="H1129" t="str">
            <v>Q</v>
          </cell>
          <cell r="I1129" t="str">
            <v>E</v>
          </cell>
          <cell r="J1129" t="str">
            <v>-</v>
          </cell>
          <cell r="K1129" t="str">
            <v>GRABBER X3</v>
          </cell>
          <cell r="L1129" t="str">
            <v xml:space="preserve">33X12.5R20 114Q GRABBER X3 </v>
          </cell>
          <cell r="M1129">
            <v>482.5</v>
          </cell>
          <cell r="N1129">
            <v>246.07</v>
          </cell>
          <cell r="O1129">
            <v>1</v>
          </cell>
          <cell r="P1129">
            <v>247.07</v>
          </cell>
        </row>
        <row r="1130">
          <cell r="C1130" t="str">
            <v>04506060000</v>
          </cell>
          <cell r="D1130" t="str">
            <v>-</v>
          </cell>
          <cell r="E1130" t="str">
            <v>SRL</v>
          </cell>
          <cell r="F1130" t="str">
            <v>35X12.5R20</v>
          </cell>
          <cell r="G1130">
            <v>121</v>
          </cell>
          <cell r="H1130" t="str">
            <v>Q</v>
          </cell>
          <cell r="I1130" t="str">
            <v>E</v>
          </cell>
          <cell r="J1130" t="str">
            <v>-</v>
          </cell>
          <cell r="K1130" t="str">
            <v>GRABBER X3</v>
          </cell>
          <cell r="L1130" t="str">
            <v>35X12.5R20 121Q GRABBER X3 SRL</v>
          </cell>
          <cell r="M1130">
            <v>565.5</v>
          </cell>
          <cell r="N1130">
            <v>288.39999999999998</v>
          </cell>
          <cell r="O1130">
            <v>1</v>
          </cell>
          <cell r="P1130">
            <v>289.39999999999998</v>
          </cell>
        </row>
        <row r="1131">
          <cell r="C1131" t="str">
            <v>04506070000</v>
          </cell>
          <cell r="D1131" t="str">
            <v>-</v>
          </cell>
          <cell r="F1131" t="str">
            <v>35X12.5R20</v>
          </cell>
          <cell r="G1131">
            <v>121</v>
          </cell>
          <cell r="H1131" t="str">
            <v>Q</v>
          </cell>
          <cell r="I1131" t="str">
            <v>E</v>
          </cell>
          <cell r="J1131" t="str">
            <v>-</v>
          </cell>
          <cell r="K1131" t="str">
            <v>GRABBER X3</v>
          </cell>
          <cell r="L1131" t="str">
            <v xml:space="preserve">35X12.5R20 121Q GRABBER X3 </v>
          </cell>
          <cell r="M1131">
            <v>523</v>
          </cell>
          <cell r="N1131">
            <v>266.73</v>
          </cell>
          <cell r="O1131">
            <v>1</v>
          </cell>
          <cell r="P1131">
            <v>267.73</v>
          </cell>
        </row>
        <row r="1132">
          <cell r="C1132" t="str">
            <v>04506080000</v>
          </cell>
          <cell r="D1132" t="str">
            <v>-</v>
          </cell>
          <cell r="E1132" t="str">
            <v>SRL</v>
          </cell>
          <cell r="F1132" t="str">
            <v>37X13.5R20</v>
          </cell>
          <cell r="G1132">
            <v>127</v>
          </cell>
          <cell r="H1132" t="str">
            <v>Q</v>
          </cell>
          <cell r="I1132" t="str">
            <v>E</v>
          </cell>
          <cell r="J1132" t="str">
            <v>-</v>
          </cell>
          <cell r="K1132" t="str">
            <v>GRABBER X3</v>
          </cell>
          <cell r="L1132" t="str">
            <v>37X13.5R20 127Q GRABBER X3 SRL</v>
          </cell>
          <cell r="M1132">
            <v>641</v>
          </cell>
          <cell r="N1132">
            <v>326.91000000000003</v>
          </cell>
          <cell r="O1132">
            <v>1</v>
          </cell>
          <cell r="P1132">
            <v>327.91</v>
          </cell>
        </row>
        <row r="1133">
          <cell r="C1133" t="str">
            <v>04506090000</v>
          </cell>
          <cell r="D1133" t="str">
            <v>-</v>
          </cell>
          <cell r="F1133" t="str">
            <v>37X13.5R20</v>
          </cell>
          <cell r="G1133">
            <v>127</v>
          </cell>
          <cell r="H1133" t="str">
            <v>Q</v>
          </cell>
          <cell r="I1133" t="str">
            <v>E</v>
          </cell>
          <cell r="J1133" t="str">
            <v>-</v>
          </cell>
          <cell r="K1133" t="str">
            <v>GRABBER X3</v>
          </cell>
          <cell r="L1133" t="str">
            <v xml:space="preserve">37X13.5R20 127Q GRABBER X3 </v>
          </cell>
          <cell r="M1133">
            <v>610.5</v>
          </cell>
          <cell r="N1133">
            <v>311.35000000000002</v>
          </cell>
          <cell r="O1133">
            <v>1</v>
          </cell>
          <cell r="P1133">
            <v>312.35000000000002</v>
          </cell>
        </row>
        <row r="1134">
          <cell r="C1134" t="str">
            <v>04506840000</v>
          </cell>
          <cell r="D1134" t="str">
            <v>-</v>
          </cell>
          <cell r="E1134" t="str">
            <v>SRL</v>
          </cell>
          <cell r="F1134" t="str">
            <v>33X10.5R15</v>
          </cell>
          <cell r="G1134">
            <v>114</v>
          </cell>
          <cell r="H1134" t="str">
            <v>Q</v>
          </cell>
          <cell r="I1134" t="str">
            <v>C</v>
          </cell>
          <cell r="J1134" t="str">
            <v>-</v>
          </cell>
          <cell r="K1134" t="str">
            <v>GRABBER X3</v>
          </cell>
          <cell r="L1134" t="str">
            <v>33X10.5R15 114Q GRABBER X3 SRL</v>
          </cell>
          <cell r="M1134">
            <v>326.5</v>
          </cell>
          <cell r="N1134">
            <v>166.51</v>
          </cell>
          <cell r="O1134">
            <v>1</v>
          </cell>
          <cell r="P1134">
            <v>167.51</v>
          </cell>
        </row>
        <row r="1135">
          <cell r="C1135" t="str">
            <v>15488530000</v>
          </cell>
          <cell r="D1135" t="str">
            <v>-</v>
          </cell>
          <cell r="E1135" t="str">
            <v>WSW</v>
          </cell>
          <cell r="F1135" t="str">
            <v>225/60R16</v>
          </cell>
          <cell r="G1135">
            <v>98</v>
          </cell>
          <cell r="H1135" t="str">
            <v>T</v>
          </cell>
          <cell r="I1135" t="str">
            <v>SL</v>
          </cell>
          <cell r="J1135" t="str">
            <v>-</v>
          </cell>
          <cell r="K1135" t="str">
            <v>ProContact EcoPlus</v>
          </cell>
          <cell r="L1135" t="str">
            <v>225/60R16 98T ProContact EcoPlus WSW</v>
          </cell>
          <cell r="M1135">
            <v>186</v>
          </cell>
          <cell r="N1135">
            <v>94.86</v>
          </cell>
          <cell r="O1135">
            <v>1</v>
          </cell>
          <cell r="P1135">
            <v>95.86</v>
          </cell>
        </row>
        <row r="1136">
          <cell r="C1136" t="str">
            <v>03575570000</v>
          </cell>
          <cell r="D1136" t="str">
            <v>Mercedes</v>
          </cell>
          <cell r="F1136" t="str">
            <v>245/50R18</v>
          </cell>
          <cell r="G1136">
            <v>100</v>
          </cell>
          <cell r="H1136" t="str">
            <v>H</v>
          </cell>
          <cell r="I1136" t="str">
            <v>SL</v>
          </cell>
          <cell r="J1136" t="str">
            <v>SSR</v>
          </cell>
          <cell r="K1136" t="str">
            <v>ProContact GX</v>
          </cell>
          <cell r="L1136" t="str">
            <v>245/50R18 100H ProContact GX SSR MOE</v>
          </cell>
          <cell r="M1136">
            <v>494</v>
          </cell>
          <cell r="N1136">
            <v>251.94</v>
          </cell>
          <cell r="O1136">
            <v>1</v>
          </cell>
          <cell r="P1136">
            <v>252.94</v>
          </cell>
        </row>
        <row r="1137">
          <cell r="C1137" t="str">
            <v>15489480000</v>
          </cell>
          <cell r="D1137" t="str">
            <v>Mercedes</v>
          </cell>
          <cell r="F1137" t="str">
            <v>245/45R19</v>
          </cell>
          <cell r="G1137">
            <v>102</v>
          </cell>
          <cell r="H1137" t="str">
            <v>H</v>
          </cell>
          <cell r="I1137" t="str">
            <v>XL</v>
          </cell>
          <cell r="J1137" t="str">
            <v>SSR</v>
          </cell>
          <cell r="K1137" t="str">
            <v>ProContact GX</v>
          </cell>
          <cell r="L1137" t="str">
            <v>245/45R19 102H XL FR PROCONTACT GX SSR MOE</v>
          </cell>
          <cell r="M1137">
            <v>478</v>
          </cell>
          <cell r="N1137">
            <v>243.78</v>
          </cell>
          <cell r="O1137">
            <v>1</v>
          </cell>
          <cell r="P1137">
            <v>244.78</v>
          </cell>
        </row>
        <row r="1138">
          <cell r="C1138" t="str">
            <v>15493520000</v>
          </cell>
          <cell r="D1138" t="str">
            <v>Subaru</v>
          </cell>
          <cell r="F1138" t="str">
            <v>225/60R17</v>
          </cell>
          <cell r="G1138">
            <v>98</v>
          </cell>
          <cell r="H1138" t="str">
            <v>T</v>
          </cell>
          <cell r="I1138" t="str">
            <v>SL</v>
          </cell>
          <cell r="J1138" t="str">
            <v>-</v>
          </cell>
          <cell r="K1138" t="str">
            <v>ProContact GX</v>
          </cell>
          <cell r="L1138" t="str">
            <v>P225/60R17 98T PROCONTACT GX</v>
          </cell>
          <cell r="M1138">
            <v>237</v>
          </cell>
          <cell r="N1138">
            <v>120.87</v>
          </cell>
          <cell r="O1138">
            <v>1</v>
          </cell>
          <cell r="P1138">
            <v>121.87</v>
          </cell>
        </row>
        <row r="1139">
          <cell r="C1139" t="str">
            <v>15494250000</v>
          </cell>
          <cell r="D1139" t="str">
            <v>Mercedes</v>
          </cell>
          <cell r="F1139" t="str">
            <v>275/40R19</v>
          </cell>
          <cell r="G1139">
            <v>101</v>
          </cell>
          <cell r="H1139" t="str">
            <v>H</v>
          </cell>
          <cell r="I1139" t="str">
            <v>SL</v>
          </cell>
          <cell r="J1139" t="str">
            <v>SSR</v>
          </cell>
          <cell r="K1139" t="str">
            <v>ProContact GX</v>
          </cell>
          <cell r="L1139" t="str">
            <v>275/40R19 101H FR PROCONT GX SSR MOE</v>
          </cell>
          <cell r="M1139">
            <v>562.5</v>
          </cell>
          <cell r="N1139">
            <v>286.87</v>
          </cell>
          <cell r="O1139">
            <v>1</v>
          </cell>
          <cell r="P1139">
            <v>287.87</v>
          </cell>
        </row>
        <row r="1140">
          <cell r="C1140" t="str">
            <v>15494320000</v>
          </cell>
          <cell r="D1140" t="str">
            <v>Mercedes</v>
          </cell>
          <cell r="F1140" t="str">
            <v>235/45R19</v>
          </cell>
          <cell r="G1140">
            <v>95</v>
          </cell>
          <cell r="H1140" t="str">
            <v>H</v>
          </cell>
          <cell r="I1140" t="str">
            <v>SL</v>
          </cell>
          <cell r="J1140" t="str">
            <v>SSR</v>
          </cell>
          <cell r="K1140" t="str">
            <v>ProContact GX</v>
          </cell>
          <cell r="L1140" t="str">
            <v>235/45R19 95H FR PROCONTACT GX SSR MOE</v>
          </cell>
          <cell r="M1140">
            <v>475</v>
          </cell>
          <cell r="N1140">
            <v>242.25</v>
          </cell>
          <cell r="O1140">
            <v>1</v>
          </cell>
          <cell r="P1140">
            <v>243.25</v>
          </cell>
        </row>
        <row r="1141">
          <cell r="C1141" t="str">
            <v>15494330000</v>
          </cell>
          <cell r="D1141" t="str">
            <v>Mercedes</v>
          </cell>
          <cell r="F1141" t="str">
            <v>225/45R18</v>
          </cell>
          <cell r="G1141">
            <v>95</v>
          </cell>
          <cell r="H1141" t="str">
            <v>H</v>
          </cell>
          <cell r="I1141" t="str">
            <v>XL</v>
          </cell>
          <cell r="J1141" t="str">
            <v>SSR</v>
          </cell>
          <cell r="K1141" t="str">
            <v>ProContact GX</v>
          </cell>
          <cell r="L1141" t="str">
            <v>225/45R18 95H XL FR PROCONTACT GX SSR MOE</v>
          </cell>
          <cell r="M1141">
            <v>401.5</v>
          </cell>
          <cell r="N1141">
            <v>204.76</v>
          </cell>
          <cell r="O1141">
            <v>1</v>
          </cell>
          <cell r="P1141">
            <v>205.76</v>
          </cell>
        </row>
        <row r="1142">
          <cell r="C1142" t="str">
            <v>15494340000</v>
          </cell>
          <cell r="D1142" t="str">
            <v>Mercedes</v>
          </cell>
          <cell r="F1142" t="str">
            <v>245/40R18</v>
          </cell>
          <cell r="G1142">
            <v>97</v>
          </cell>
          <cell r="H1142" t="str">
            <v>H</v>
          </cell>
          <cell r="I1142" t="str">
            <v>XL</v>
          </cell>
          <cell r="J1142" t="str">
            <v>SSR</v>
          </cell>
          <cell r="K1142" t="str">
            <v>ProContact GX</v>
          </cell>
          <cell r="L1142" t="str">
            <v>245/40R18 97H XL FR PROCONTACT GX SSR MOE</v>
          </cell>
          <cell r="M1142">
            <v>401.5</v>
          </cell>
          <cell r="N1142">
            <v>204.76</v>
          </cell>
          <cell r="O1142">
            <v>1</v>
          </cell>
          <cell r="P1142">
            <v>205.76</v>
          </cell>
        </row>
        <row r="1143">
          <cell r="C1143" t="str">
            <v>15498110000</v>
          </cell>
          <cell r="D1143" t="str">
            <v>Jaguar</v>
          </cell>
          <cell r="F1143" t="str">
            <v>245/40R18</v>
          </cell>
          <cell r="G1143">
            <v>97</v>
          </cell>
          <cell r="H1143" t="str">
            <v>H</v>
          </cell>
          <cell r="I1143" t="str">
            <v>XL</v>
          </cell>
          <cell r="J1143" t="str">
            <v>-</v>
          </cell>
          <cell r="K1143" t="str">
            <v>ProContact GX</v>
          </cell>
          <cell r="L1143" t="str">
            <v>245/40R18 97H XL FR PROCONTACT GX J</v>
          </cell>
          <cell r="M1143">
            <v>393.5</v>
          </cell>
          <cell r="N1143">
            <v>200.68</v>
          </cell>
          <cell r="O1143">
            <v>1</v>
          </cell>
          <cell r="P1143">
            <v>201.68</v>
          </cell>
        </row>
        <row r="1144">
          <cell r="C1144" t="str">
            <v>15498120000</v>
          </cell>
          <cell r="D1144" t="str">
            <v>Jaguar</v>
          </cell>
          <cell r="F1144" t="str">
            <v>225/45R18</v>
          </cell>
          <cell r="G1144">
            <v>95</v>
          </cell>
          <cell r="H1144" t="str">
            <v>H</v>
          </cell>
          <cell r="I1144" t="str">
            <v>XL</v>
          </cell>
          <cell r="J1144" t="str">
            <v>-</v>
          </cell>
          <cell r="K1144" t="str">
            <v>ProContact GX</v>
          </cell>
          <cell r="L1144" t="str">
            <v>225/45R18 95H XL FR PROCONTACT GX J</v>
          </cell>
          <cell r="M1144">
            <v>319.5</v>
          </cell>
          <cell r="N1144">
            <v>162.94</v>
          </cell>
          <cell r="O1144">
            <v>1</v>
          </cell>
          <cell r="P1144">
            <v>163.94</v>
          </cell>
        </row>
        <row r="1145">
          <cell r="C1145" t="str">
            <v>15500430000</v>
          </cell>
          <cell r="D1145" t="str">
            <v>Jaguar</v>
          </cell>
          <cell r="F1145" t="str">
            <v>245/40R19</v>
          </cell>
          <cell r="G1145">
            <v>98</v>
          </cell>
          <cell r="H1145" t="str">
            <v>H</v>
          </cell>
          <cell r="I1145" t="str">
            <v>XL</v>
          </cell>
          <cell r="J1145" t="str">
            <v>-</v>
          </cell>
          <cell r="K1145" t="str">
            <v>ProContact GX</v>
          </cell>
          <cell r="L1145" t="str">
            <v>245/40R19 98H XL FR PROCONTACT GX J</v>
          </cell>
          <cell r="M1145">
            <v>411</v>
          </cell>
          <cell r="N1145">
            <v>209.61</v>
          </cell>
          <cell r="O1145">
            <v>1</v>
          </cell>
          <cell r="P1145">
            <v>210.61</v>
          </cell>
        </row>
        <row r="1146">
          <cell r="C1146" t="str">
            <v>15500600000</v>
          </cell>
          <cell r="D1146" t="str">
            <v>Mercedes</v>
          </cell>
          <cell r="F1146" t="str">
            <v>245/40R19</v>
          </cell>
          <cell r="G1146">
            <v>98</v>
          </cell>
          <cell r="H1146" t="str">
            <v>H</v>
          </cell>
          <cell r="I1146" t="str">
            <v>XL</v>
          </cell>
          <cell r="J1146" t="str">
            <v>SSR</v>
          </cell>
          <cell r="K1146" t="str">
            <v>ProContact GX</v>
          </cell>
          <cell r="L1146" t="str">
            <v>245/40R19 98H XL PROCGX SSR *MOE</v>
          </cell>
          <cell r="M1146">
            <v>452</v>
          </cell>
          <cell r="N1146">
            <v>230.52</v>
          </cell>
          <cell r="O1146">
            <v>1</v>
          </cell>
          <cell r="P1146">
            <v>231.52</v>
          </cell>
        </row>
        <row r="1147">
          <cell r="C1147" t="str">
            <v>15501330000</v>
          </cell>
          <cell r="D1147" t="str">
            <v>Mercedes</v>
          </cell>
          <cell r="F1147" t="str">
            <v>275/35R19</v>
          </cell>
          <cell r="G1147">
            <v>100</v>
          </cell>
          <cell r="H1147" t="str">
            <v>H</v>
          </cell>
          <cell r="I1147" t="str">
            <v>XL</v>
          </cell>
          <cell r="J1147" t="str">
            <v>SSR</v>
          </cell>
          <cell r="K1147" t="str">
            <v>ProContact GX</v>
          </cell>
          <cell r="L1147" t="str">
            <v>275/35R19 100H PROCGX SSR MOE</v>
          </cell>
          <cell r="M1147">
            <v>465</v>
          </cell>
          <cell r="N1147">
            <v>237.15</v>
          </cell>
          <cell r="O1147">
            <v>1</v>
          </cell>
          <cell r="P1147">
            <v>238.15</v>
          </cell>
        </row>
        <row r="1148">
          <cell r="C1148" t="str">
            <v>03580460000</v>
          </cell>
          <cell r="D1148" t="str">
            <v>Hyundai</v>
          </cell>
          <cell r="F1148" t="str">
            <v>245/40R19</v>
          </cell>
          <cell r="G1148">
            <v>94</v>
          </cell>
          <cell r="H1148" t="str">
            <v>W</v>
          </cell>
          <cell r="I1148" t="str">
            <v>SL</v>
          </cell>
          <cell r="J1148" t="str">
            <v>-</v>
          </cell>
          <cell r="K1148" t="str">
            <v>ProContact RX</v>
          </cell>
          <cell r="L1148" t="str">
            <v xml:space="preserve">245/40R19 94W PROCONTACT RX </v>
          </cell>
          <cell r="M1148">
            <v>390.5</v>
          </cell>
          <cell r="N1148">
            <v>199.15</v>
          </cell>
          <cell r="O1148">
            <v>1</v>
          </cell>
          <cell r="P1148">
            <v>200.15</v>
          </cell>
        </row>
        <row r="1149">
          <cell r="C1149" t="str">
            <v>03580470000</v>
          </cell>
          <cell r="D1149" t="str">
            <v>Hyundai</v>
          </cell>
          <cell r="F1149" t="str">
            <v>275/35R19</v>
          </cell>
          <cell r="G1149">
            <v>96</v>
          </cell>
          <cell r="H1149" t="str">
            <v>W</v>
          </cell>
          <cell r="I1149" t="str">
            <v>SL</v>
          </cell>
          <cell r="J1149" t="str">
            <v>-</v>
          </cell>
          <cell r="K1149" t="str">
            <v>ProContact RX</v>
          </cell>
          <cell r="L1149" t="str">
            <v xml:space="preserve">275/35R19 96W PROCONTACT RX </v>
          </cell>
          <cell r="M1149">
            <v>494</v>
          </cell>
          <cell r="N1149">
            <v>251.94</v>
          </cell>
          <cell r="O1149">
            <v>1</v>
          </cell>
          <cell r="P1149">
            <v>252.94</v>
          </cell>
        </row>
        <row r="1150">
          <cell r="C1150" t="str">
            <v>15495340000</v>
          </cell>
          <cell r="D1150" t="str">
            <v>Cadillac</v>
          </cell>
          <cell r="F1150" t="str">
            <v>225/40R18</v>
          </cell>
          <cell r="G1150">
            <v>88</v>
          </cell>
          <cell r="H1150" t="str">
            <v>V</v>
          </cell>
          <cell r="I1150" t="str">
            <v>SL</v>
          </cell>
          <cell r="J1150" t="str">
            <v>SSR</v>
          </cell>
          <cell r="K1150" t="str">
            <v>ProContact RX</v>
          </cell>
          <cell r="L1150" t="str">
            <v>225/40R18 88V FR PROCONTACT RX SSR</v>
          </cell>
          <cell r="M1150">
            <v>347</v>
          </cell>
          <cell r="N1150">
            <v>176.97</v>
          </cell>
          <cell r="O1150">
            <v>1</v>
          </cell>
          <cell r="P1150">
            <v>177.97</v>
          </cell>
        </row>
        <row r="1151">
          <cell r="C1151" t="str">
            <v>15495360000</v>
          </cell>
          <cell r="D1151" t="str">
            <v>Cadillac</v>
          </cell>
          <cell r="F1151" t="str">
            <v>255/35R18</v>
          </cell>
          <cell r="G1151">
            <v>90</v>
          </cell>
          <cell r="H1151" t="str">
            <v>V</v>
          </cell>
          <cell r="I1151" t="str">
            <v>SL</v>
          </cell>
          <cell r="J1151" t="str">
            <v>SSR</v>
          </cell>
          <cell r="K1151" t="str">
            <v>ProContact RX</v>
          </cell>
          <cell r="L1151" t="str">
            <v>255/35R18 90V FR PROCONTACT RX SSR</v>
          </cell>
          <cell r="M1151">
            <v>438</v>
          </cell>
          <cell r="N1151">
            <v>223.38</v>
          </cell>
          <cell r="O1151">
            <v>1</v>
          </cell>
          <cell r="P1151">
            <v>224.38</v>
          </cell>
        </row>
        <row r="1152">
          <cell r="C1152" t="str">
            <v>15496090000</v>
          </cell>
          <cell r="D1152" t="str">
            <v>Tesla</v>
          </cell>
          <cell r="F1152" t="str">
            <v>235/40R19</v>
          </cell>
          <cell r="G1152">
            <v>96</v>
          </cell>
          <cell r="H1152" t="str">
            <v>W</v>
          </cell>
          <cell r="I1152" t="str">
            <v>XL</v>
          </cell>
          <cell r="J1152" t="str">
            <v>ContiSilent</v>
          </cell>
          <cell r="K1152" t="str">
            <v>ProContact RX</v>
          </cell>
          <cell r="L1152" t="str">
            <v>235/40R19 96W XL PROCONTACT RX T0 SIL</v>
          </cell>
          <cell r="M1152">
            <v>429.5</v>
          </cell>
          <cell r="N1152">
            <v>219.04</v>
          </cell>
          <cell r="O1152">
            <v>1</v>
          </cell>
          <cell r="P1152">
            <v>220.04</v>
          </cell>
        </row>
        <row r="1153">
          <cell r="C1153" t="str">
            <v>15508180000</v>
          </cell>
          <cell r="D1153" t="str">
            <v>Alfa Romeo</v>
          </cell>
          <cell r="F1153" t="str">
            <v>225/50R17</v>
          </cell>
          <cell r="G1153">
            <v>94</v>
          </cell>
          <cell r="H1153" t="str">
            <v>V</v>
          </cell>
          <cell r="I1153" t="str">
            <v>SL</v>
          </cell>
          <cell r="J1153" t="str">
            <v>SSR</v>
          </cell>
          <cell r="K1153" t="str">
            <v>ProContact RX</v>
          </cell>
          <cell r="L1153" t="str">
            <v>225/50R17 94V PROCRX SSR AR</v>
          </cell>
          <cell r="M1153">
            <v>340</v>
          </cell>
          <cell r="N1153">
            <v>173.4</v>
          </cell>
          <cell r="O1153">
            <v>1</v>
          </cell>
          <cell r="P1153">
            <v>174.4</v>
          </cell>
        </row>
        <row r="1154">
          <cell r="C1154" t="str">
            <v>15508190000</v>
          </cell>
          <cell r="D1154" t="str">
            <v>Alfa Romeo</v>
          </cell>
          <cell r="F1154" t="str">
            <v>225/45R18</v>
          </cell>
          <cell r="G1154">
            <v>91</v>
          </cell>
          <cell r="H1154" t="str">
            <v>V</v>
          </cell>
          <cell r="I1154" t="str">
            <v>SL</v>
          </cell>
          <cell r="J1154" t="str">
            <v>SSR</v>
          </cell>
          <cell r="K1154" t="str">
            <v>ProContact RX</v>
          </cell>
          <cell r="L1154" t="str">
            <v>225/45R18 91V PROCONTACT RX SSR AR</v>
          </cell>
          <cell r="M1154">
            <v>412</v>
          </cell>
          <cell r="N1154">
            <v>210.12</v>
          </cell>
          <cell r="O1154">
            <v>1</v>
          </cell>
          <cell r="P1154">
            <v>211.12</v>
          </cell>
        </row>
        <row r="1155">
          <cell r="C1155" t="str">
            <v>03544530000</v>
          </cell>
          <cell r="D1155" t="str">
            <v>Volvo</v>
          </cell>
          <cell r="F1155" t="str">
            <v>245/45R18</v>
          </cell>
          <cell r="G1155">
            <v>100</v>
          </cell>
          <cell r="H1155" t="str">
            <v>V</v>
          </cell>
          <cell r="I1155" t="str">
            <v>XL</v>
          </cell>
          <cell r="J1155" t="str">
            <v>-</v>
          </cell>
          <cell r="K1155" t="str">
            <v>ProContact TX</v>
          </cell>
          <cell r="L1155" t="str">
            <v>245/45R18 100V XL FR PROCONTACT TX VOL</v>
          </cell>
          <cell r="M1155">
            <v>320</v>
          </cell>
          <cell r="N1155">
            <v>163.19999999999999</v>
          </cell>
          <cell r="O1155">
            <v>1</v>
          </cell>
          <cell r="P1155">
            <v>164.2</v>
          </cell>
        </row>
        <row r="1156">
          <cell r="C1156" t="str">
            <v>03563200000</v>
          </cell>
          <cell r="D1156" t="str">
            <v>Audi</v>
          </cell>
          <cell r="F1156" t="str">
            <v>265/35R20</v>
          </cell>
          <cell r="G1156">
            <v>99</v>
          </cell>
          <cell r="H1156" t="str">
            <v>H</v>
          </cell>
          <cell r="I1156" t="str">
            <v>XL</v>
          </cell>
          <cell r="J1156" t="str">
            <v>-</v>
          </cell>
          <cell r="K1156" t="str">
            <v>ProContact TX</v>
          </cell>
          <cell r="L1156" t="str">
            <v>265/35R20 99H XL PROCONTACT TX AO</v>
          </cell>
          <cell r="M1156">
            <v>509.5</v>
          </cell>
          <cell r="N1156">
            <v>259.84000000000003</v>
          </cell>
          <cell r="O1156">
            <v>1</v>
          </cell>
          <cell r="P1156">
            <v>260.84000000000003</v>
          </cell>
        </row>
        <row r="1157">
          <cell r="C1157" t="str">
            <v>03574540000</v>
          </cell>
          <cell r="D1157" t="str">
            <v>Honda</v>
          </cell>
          <cell r="F1157" t="str">
            <v>215/50R17</v>
          </cell>
          <cell r="G1157">
            <v>91</v>
          </cell>
          <cell r="H1157" t="str">
            <v>H</v>
          </cell>
          <cell r="I1157" t="str">
            <v>SL</v>
          </cell>
          <cell r="J1157" t="str">
            <v>-</v>
          </cell>
          <cell r="K1157" t="str">
            <v>ProContact TX</v>
          </cell>
          <cell r="L1157" t="str">
            <v>215/50R17 91H PROCONTACT TX</v>
          </cell>
          <cell r="M1157">
            <v>235.5</v>
          </cell>
          <cell r="N1157">
            <v>120.1</v>
          </cell>
          <cell r="O1157">
            <v>1</v>
          </cell>
          <cell r="P1157">
            <v>121.1</v>
          </cell>
        </row>
        <row r="1158">
          <cell r="C1158" t="str">
            <v>03575230000</v>
          </cell>
          <cell r="D1158" t="str">
            <v>Audi</v>
          </cell>
          <cell r="F1158" t="str">
            <v>225/45R17</v>
          </cell>
          <cell r="G1158">
            <v>91</v>
          </cell>
          <cell r="H1158" t="str">
            <v>H</v>
          </cell>
          <cell r="I1158" t="str">
            <v>SL</v>
          </cell>
          <cell r="J1158" t="str">
            <v>-</v>
          </cell>
          <cell r="K1158" t="str">
            <v>ProContact TX</v>
          </cell>
          <cell r="L1158" t="str">
            <v>225/45R17 91H FR PROCONTACT TX AO</v>
          </cell>
          <cell r="M1158">
            <v>291.5</v>
          </cell>
          <cell r="N1158">
            <v>148.66</v>
          </cell>
          <cell r="O1158">
            <v>1</v>
          </cell>
          <cell r="P1158">
            <v>149.66</v>
          </cell>
        </row>
        <row r="1159">
          <cell r="C1159" t="str">
            <v>03575420000</v>
          </cell>
          <cell r="D1159" t="str">
            <v>Audi</v>
          </cell>
          <cell r="F1159" t="str">
            <v>225/40R18</v>
          </cell>
          <cell r="G1159">
            <v>92</v>
          </cell>
          <cell r="H1159" t="str">
            <v>H</v>
          </cell>
          <cell r="I1159" t="str">
            <v>XL</v>
          </cell>
          <cell r="J1159" t="str">
            <v>-</v>
          </cell>
          <cell r="K1159" t="str">
            <v>ProContact TX</v>
          </cell>
          <cell r="L1159" t="str">
            <v>225/40R18 92H XL FR PROCTX AO</v>
          </cell>
          <cell r="M1159">
            <v>301.5</v>
          </cell>
          <cell r="N1159">
            <v>153.76</v>
          </cell>
          <cell r="O1159">
            <v>1</v>
          </cell>
          <cell r="P1159">
            <v>154.76</v>
          </cell>
        </row>
        <row r="1160">
          <cell r="C1160" t="str">
            <v>15493460000</v>
          </cell>
          <cell r="D1160" t="str">
            <v>Porsche</v>
          </cell>
          <cell r="F1160" t="str">
            <v>235/60R18</v>
          </cell>
          <cell r="G1160">
            <v>103</v>
          </cell>
          <cell r="H1160" t="str">
            <v>V</v>
          </cell>
          <cell r="I1160" t="str">
            <v>SL</v>
          </cell>
          <cell r="J1160" t="str">
            <v>-</v>
          </cell>
          <cell r="K1160" t="str">
            <v>ProContact TX</v>
          </cell>
          <cell r="L1160" t="str">
            <v>235/60R18 103V PROCONTACT TX N0</v>
          </cell>
          <cell r="M1160">
            <v>317.5</v>
          </cell>
          <cell r="N1160">
            <v>161.91999999999999</v>
          </cell>
          <cell r="O1160">
            <v>1</v>
          </cell>
          <cell r="P1160">
            <v>162.91999999999999</v>
          </cell>
        </row>
        <row r="1161">
          <cell r="C1161" t="str">
            <v>15493470000</v>
          </cell>
          <cell r="D1161" t="str">
            <v>Porsche</v>
          </cell>
          <cell r="F1161" t="str">
            <v>255/55R18</v>
          </cell>
          <cell r="G1161">
            <v>105</v>
          </cell>
          <cell r="H1161" t="str">
            <v>V</v>
          </cell>
          <cell r="I1161" t="str">
            <v>SL</v>
          </cell>
          <cell r="J1161" t="str">
            <v>-</v>
          </cell>
          <cell r="K1161" t="str">
            <v>ProContact TX</v>
          </cell>
          <cell r="L1161" t="str">
            <v>255/55R18 105V PROCONTACT TX N0</v>
          </cell>
          <cell r="M1161">
            <v>311</v>
          </cell>
          <cell r="N1161">
            <v>158.61000000000001</v>
          </cell>
          <cell r="O1161">
            <v>1</v>
          </cell>
          <cell r="P1161">
            <v>159.61000000000001</v>
          </cell>
        </row>
        <row r="1162">
          <cell r="C1162" t="str">
            <v>15493480000</v>
          </cell>
          <cell r="D1162" t="str">
            <v>Porsche</v>
          </cell>
          <cell r="F1162" t="str">
            <v>235/55R19</v>
          </cell>
          <cell r="G1162">
            <v>101</v>
          </cell>
          <cell r="H1162" t="str">
            <v>V</v>
          </cell>
          <cell r="I1162" t="str">
            <v>SL</v>
          </cell>
          <cell r="J1162" t="str">
            <v>-</v>
          </cell>
          <cell r="K1162" t="str">
            <v>ProContact TX</v>
          </cell>
          <cell r="L1162" t="str">
            <v>235/55R19 101V PROCONTACT TX N0</v>
          </cell>
          <cell r="M1162">
            <v>386.5</v>
          </cell>
          <cell r="N1162">
            <v>197.11</v>
          </cell>
          <cell r="O1162">
            <v>1</v>
          </cell>
          <cell r="P1162">
            <v>198.11</v>
          </cell>
        </row>
        <row r="1163">
          <cell r="C1163" t="str">
            <v>15493490000</v>
          </cell>
          <cell r="D1163" t="str">
            <v>Porsche</v>
          </cell>
          <cell r="F1163" t="str">
            <v>255/50R19</v>
          </cell>
          <cell r="G1163">
            <v>103</v>
          </cell>
          <cell r="H1163" t="str">
            <v>V</v>
          </cell>
          <cell r="I1163" t="str">
            <v>SL</v>
          </cell>
          <cell r="J1163" t="str">
            <v>-</v>
          </cell>
          <cell r="K1163" t="str">
            <v>ProContact TX</v>
          </cell>
          <cell r="L1163" t="str">
            <v>255/50R19 103V PROCONTACT TX N0</v>
          </cell>
          <cell r="M1163">
            <v>445.5</v>
          </cell>
          <cell r="N1163">
            <v>227.2</v>
          </cell>
          <cell r="O1163">
            <v>1</v>
          </cell>
          <cell r="P1163">
            <v>228.2</v>
          </cell>
        </row>
        <row r="1164">
          <cell r="C1164" t="str">
            <v>15494220000</v>
          </cell>
          <cell r="D1164" t="str">
            <v>Jeep</v>
          </cell>
          <cell r="F1164" t="str">
            <v>225/60R18</v>
          </cell>
          <cell r="G1164">
            <v>100</v>
          </cell>
          <cell r="H1164" t="str">
            <v>H</v>
          </cell>
          <cell r="I1164" t="str">
            <v>SL</v>
          </cell>
          <cell r="J1164" t="str">
            <v>-</v>
          </cell>
          <cell r="K1164" t="str">
            <v>ProContact TX</v>
          </cell>
          <cell r="L1164" t="str">
            <v>225/60R18 100H PROCONTACT TX</v>
          </cell>
          <cell r="M1164">
            <v>268.5</v>
          </cell>
          <cell r="N1164">
            <v>136.93</v>
          </cell>
          <cell r="O1164">
            <v>1</v>
          </cell>
          <cell r="P1164">
            <v>137.93</v>
          </cell>
        </row>
        <row r="1165">
          <cell r="C1165" t="str">
            <v>15494230000</v>
          </cell>
          <cell r="D1165" t="str">
            <v>Jeep</v>
          </cell>
          <cell r="F1165" t="str">
            <v>225/55R18</v>
          </cell>
          <cell r="G1165">
            <v>98</v>
          </cell>
          <cell r="H1165" t="str">
            <v>H</v>
          </cell>
          <cell r="I1165" t="str">
            <v>SL</v>
          </cell>
          <cell r="J1165" t="str">
            <v>-</v>
          </cell>
          <cell r="K1165" t="str">
            <v>ProContact TX</v>
          </cell>
          <cell r="L1165" t="str">
            <v>225/55R18 98H PROCONTACT TX</v>
          </cell>
          <cell r="M1165">
            <v>237</v>
          </cell>
          <cell r="N1165">
            <v>120.87</v>
          </cell>
          <cell r="O1165">
            <v>1</v>
          </cell>
          <cell r="P1165">
            <v>121.87</v>
          </cell>
        </row>
        <row r="1166">
          <cell r="C1166" t="str">
            <v>15494290000</v>
          </cell>
          <cell r="D1166" t="str">
            <v>BMW</v>
          </cell>
          <cell r="F1166" t="str">
            <v>225/45R18</v>
          </cell>
          <cell r="G1166">
            <v>91</v>
          </cell>
          <cell r="H1166" t="str">
            <v>V</v>
          </cell>
          <cell r="I1166" t="str">
            <v>SL</v>
          </cell>
          <cell r="J1166" t="str">
            <v>-</v>
          </cell>
          <cell r="K1166" t="str">
            <v>ProContact TX</v>
          </cell>
          <cell r="L1166" t="str">
            <v>225/45R18 91V PROCONTACT TX</v>
          </cell>
          <cell r="M1166">
            <v>293</v>
          </cell>
          <cell r="N1166">
            <v>149.43</v>
          </cell>
          <cell r="O1166">
            <v>1</v>
          </cell>
          <cell r="P1166">
            <v>150.43</v>
          </cell>
        </row>
        <row r="1167">
          <cell r="C1167" t="str">
            <v>15494310000</v>
          </cell>
          <cell r="D1167" t="str">
            <v>BMW</v>
          </cell>
          <cell r="F1167" t="str">
            <v>205/55R17</v>
          </cell>
          <cell r="G1167">
            <v>91</v>
          </cell>
          <cell r="H1167" t="str">
            <v>H</v>
          </cell>
          <cell r="I1167" t="str">
            <v>SL</v>
          </cell>
          <cell r="J1167" t="str">
            <v>-</v>
          </cell>
          <cell r="K1167" t="str">
            <v>ProContact TX</v>
          </cell>
          <cell r="L1167" t="str">
            <v>205/55R17 91H PROCONTACT TX</v>
          </cell>
          <cell r="M1167">
            <v>250</v>
          </cell>
          <cell r="N1167">
            <v>127.5</v>
          </cell>
          <cell r="O1167">
            <v>1</v>
          </cell>
          <cell r="P1167">
            <v>128.5</v>
          </cell>
        </row>
        <row r="1168">
          <cell r="C1168" t="str">
            <v>15494380000</v>
          </cell>
          <cell r="D1168" t="str">
            <v>Mercedes</v>
          </cell>
          <cell r="F1168" t="str">
            <v>235/50R18</v>
          </cell>
          <cell r="G1168">
            <v>97</v>
          </cell>
          <cell r="H1168" t="str">
            <v>H</v>
          </cell>
          <cell r="I1168" t="str">
            <v>SL</v>
          </cell>
          <cell r="J1168" t="str">
            <v>SSR</v>
          </cell>
          <cell r="K1168" t="str">
            <v>ProContact TX</v>
          </cell>
          <cell r="L1168" t="str">
            <v>235/50R18 97H PROCONTACT TX SSR MOE</v>
          </cell>
          <cell r="M1168">
            <v>364</v>
          </cell>
          <cell r="N1168">
            <v>185.64</v>
          </cell>
          <cell r="O1168">
            <v>1</v>
          </cell>
          <cell r="P1168">
            <v>186.64</v>
          </cell>
        </row>
        <row r="1169">
          <cell r="C1169" t="str">
            <v>15494450000</v>
          </cell>
          <cell r="D1169" t="str">
            <v>Volkswagen</v>
          </cell>
          <cell r="F1169" t="str">
            <v>215/60R16</v>
          </cell>
          <cell r="G1169">
            <v>95</v>
          </cell>
          <cell r="H1169" t="str">
            <v>T</v>
          </cell>
          <cell r="I1169" t="str">
            <v>SL</v>
          </cell>
          <cell r="J1169" t="str">
            <v>-</v>
          </cell>
          <cell r="K1169" t="str">
            <v>ProContact TX</v>
          </cell>
          <cell r="L1169" t="str">
            <v>215/60R16 95T PROCONTACT TX</v>
          </cell>
          <cell r="M1169">
            <v>184</v>
          </cell>
          <cell r="N1169">
            <v>93.84</v>
          </cell>
          <cell r="O1169">
            <v>1</v>
          </cell>
          <cell r="P1169">
            <v>94.84</v>
          </cell>
        </row>
        <row r="1170">
          <cell r="C1170" t="str">
            <v>15494460000</v>
          </cell>
          <cell r="D1170" t="str">
            <v>Volkswagen</v>
          </cell>
          <cell r="F1170" t="str">
            <v>215/55R17</v>
          </cell>
          <cell r="G1170">
            <v>94</v>
          </cell>
          <cell r="H1170" t="str">
            <v>H</v>
          </cell>
          <cell r="I1170" t="str">
            <v>SL</v>
          </cell>
          <cell r="J1170" t="str">
            <v>-</v>
          </cell>
          <cell r="K1170" t="str">
            <v>ProContact TX</v>
          </cell>
          <cell r="L1170" t="str">
            <v>215/55R17 94H PROCONTACT TX</v>
          </cell>
          <cell r="M1170">
            <v>256</v>
          </cell>
          <cell r="N1170">
            <v>130.56</v>
          </cell>
          <cell r="O1170">
            <v>1</v>
          </cell>
          <cell r="P1170">
            <v>131.56</v>
          </cell>
        </row>
        <row r="1171">
          <cell r="C1171" t="str">
            <v>15494470000</v>
          </cell>
          <cell r="D1171" t="str">
            <v>Volkswagen</v>
          </cell>
          <cell r="F1171" t="str">
            <v>235/45R18</v>
          </cell>
          <cell r="G1171">
            <v>94</v>
          </cell>
          <cell r="H1171" t="str">
            <v>H</v>
          </cell>
          <cell r="I1171" t="str">
            <v>SL</v>
          </cell>
          <cell r="J1171" t="str">
            <v>-</v>
          </cell>
          <cell r="K1171" t="str">
            <v>ProContact TX</v>
          </cell>
          <cell r="L1171" t="str">
            <v>235/45R18 94H PROCONTACT TX</v>
          </cell>
          <cell r="M1171">
            <v>276</v>
          </cell>
          <cell r="N1171">
            <v>140.76</v>
          </cell>
          <cell r="O1171">
            <v>1</v>
          </cell>
          <cell r="P1171">
            <v>141.76</v>
          </cell>
        </row>
        <row r="1172">
          <cell r="C1172" t="str">
            <v>15494560000</v>
          </cell>
          <cell r="D1172" t="str">
            <v>Volkswagen</v>
          </cell>
          <cell r="F1172" t="str">
            <v>225/45R17</v>
          </cell>
          <cell r="G1172">
            <v>91</v>
          </cell>
          <cell r="H1172" t="str">
            <v>H</v>
          </cell>
          <cell r="I1172" t="str">
            <v>SL</v>
          </cell>
          <cell r="J1172" t="str">
            <v>-</v>
          </cell>
          <cell r="K1172" t="str">
            <v>ProContact TX</v>
          </cell>
          <cell r="L1172" t="str">
            <v>225/45R17 91H PROCONTACT TX</v>
          </cell>
          <cell r="M1172">
            <v>286</v>
          </cell>
          <cell r="N1172">
            <v>145.86000000000001</v>
          </cell>
          <cell r="O1172">
            <v>1</v>
          </cell>
          <cell r="P1172">
            <v>146.86000000000001</v>
          </cell>
        </row>
        <row r="1173">
          <cell r="C1173" t="str">
            <v>15494580000</v>
          </cell>
          <cell r="D1173" t="str">
            <v>Volkswagen</v>
          </cell>
          <cell r="F1173" t="str">
            <v>225/40R18</v>
          </cell>
          <cell r="G1173">
            <v>92</v>
          </cell>
          <cell r="H1173" t="str">
            <v>H</v>
          </cell>
          <cell r="I1173" t="str">
            <v>XL</v>
          </cell>
          <cell r="J1173" t="str">
            <v>-</v>
          </cell>
          <cell r="K1173" t="str">
            <v>ProContact TX</v>
          </cell>
          <cell r="L1173" t="str">
            <v>225/40R18 92H XL PROCONTACT TX</v>
          </cell>
          <cell r="M1173">
            <v>292.5</v>
          </cell>
          <cell r="N1173">
            <v>149.16999999999999</v>
          </cell>
          <cell r="O1173">
            <v>1</v>
          </cell>
          <cell r="P1173">
            <v>150.16999999999999</v>
          </cell>
        </row>
        <row r="1174">
          <cell r="C1174" t="str">
            <v>15495550000</v>
          </cell>
          <cell r="D1174" t="str">
            <v>Chevrolet</v>
          </cell>
          <cell r="F1174" t="str">
            <v>195/65R15</v>
          </cell>
          <cell r="G1174">
            <v>91</v>
          </cell>
          <cell r="H1174" t="str">
            <v>H</v>
          </cell>
          <cell r="I1174" t="str">
            <v>SL</v>
          </cell>
          <cell r="J1174" t="str">
            <v>-</v>
          </cell>
          <cell r="K1174" t="str">
            <v>ProContact TX</v>
          </cell>
          <cell r="L1174" t="str">
            <v>195/65R15 91H PROCONTACT TX</v>
          </cell>
          <cell r="M1174">
            <v>163.5</v>
          </cell>
          <cell r="N1174">
            <v>83.38</v>
          </cell>
          <cell r="O1174">
            <v>1</v>
          </cell>
          <cell r="P1174">
            <v>84.38</v>
          </cell>
        </row>
        <row r="1175">
          <cell r="C1175" t="str">
            <v>15495580000</v>
          </cell>
          <cell r="D1175" t="str">
            <v>Honda</v>
          </cell>
          <cell r="F1175" t="str">
            <v>185/60R15</v>
          </cell>
          <cell r="G1175">
            <v>84</v>
          </cell>
          <cell r="H1175" t="str">
            <v>T</v>
          </cell>
          <cell r="I1175" t="str">
            <v>SL</v>
          </cell>
          <cell r="J1175" t="str">
            <v>-</v>
          </cell>
          <cell r="K1175" t="str">
            <v>ProContact TX</v>
          </cell>
          <cell r="L1175" t="str">
            <v>185/60R15 84T PROCONTACT TX</v>
          </cell>
          <cell r="M1175">
            <v>144</v>
          </cell>
          <cell r="N1175">
            <v>73.44</v>
          </cell>
          <cell r="O1175">
            <v>1</v>
          </cell>
          <cell r="P1175">
            <v>74.44</v>
          </cell>
        </row>
        <row r="1176">
          <cell r="C1176" t="str">
            <v>15495590000</v>
          </cell>
          <cell r="D1176" t="str">
            <v>Smart</v>
          </cell>
          <cell r="F1176" t="str">
            <v>185/60R15</v>
          </cell>
          <cell r="G1176">
            <v>84</v>
          </cell>
          <cell r="H1176" t="str">
            <v>T</v>
          </cell>
          <cell r="I1176" t="str">
            <v>SL</v>
          </cell>
          <cell r="J1176" t="str">
            <v>-</v>
          </cell>
          <cell r="K1176" t="str">
            <v>ProContact TX</v>
          </cell>
          <cell r="L1176" t="str">
            <v>185/60R15 84T PROCONTACT TX</v>
          </cell>
          <cell r="M1176">
            <v>144</v>
          </cell>
          <cell r="N1176">
            <v>73.44</v>
          </cell>
          <cell r="O1176">
            <v>1</v>
          </cell>
          <cell r="P1176">
            <v>74.44</v>
          </cell>
        </row>
        <row r="1177">
          <cell r="C1177" t="str">
            <v>15495600000</v>
          </cell>
          <cell r="D1177" t="str">
            <v>Smart</v>
          </cell>
          <cell r="F1177" t="str">
            <v>165/65R15</v>
          </cell>
          <cell r="G1177">
            <v>81</v>
          </cell>
          <cell r="H1177" t="str">
            <v>T</v>
          </cell>
          <cell r="I1177" t="str">
            <v>SL</v>
          </cell>
          <cell r="J1177" t="str">
            <v>-</v>
          </cell>
          <cell r="K1177" t="str">
            <v>ProContact TX</v>
          </cell>
          <cell r="L1177" t="str">
            <v>165/65R15 81T PROCONTACT TX</v>
          </cell>
          <cell r="M1177">
            <v>140.5</v>
          </cell>
          <cell r="N1177">
            <v>71.650000000000006</v>
          </cell>
          <cell r="O1177">
            <v>1</v>
          </cell>
          <cell r="P1177">
            <v>72.650000000000006</v>
          </cell>
        </row>
        <row r="1178">
          <cell r="C1178" t="str">
            <v>15495610000</v>
          </cell>
          <cell r="D1178" t="str">
            <v>Smart</v>
          </cell>
          <cell r="F1178" t="str">
            <v>205/45R16</v>
          </cell>
          <cell r="G1178">
            <v>83</v>
          </cell>
          <cell r="H1178" t="str">
            <v>H</v>
          </cell>
          <cell r="I1178" t="str">
            <v>SL</v>
          </cell>
          <cell r="J1178" t="str">
            <v>-</v>
          </cell>
          <cell r="K1178" t="str">
            <v>ProContact TX</v>
          </cell>
          <cell r="L1178" t="str">
            <v>205/45R16 83H PROCONTACT TX</v>
          </cell>
          <cell r="M1178">
            <v>198</v>
          </cell>
          <cell r="N1178">
            <v>100.98</v>
          </cell>
          <cell r="O1178">
            <v>1</v>
          </cell>
          <cell r="P1178">
            <v>101.98</v>
          </cell>
        </row>
        <row r="1179">
          <cell r="C1179" t="str">
            <v>15495620000</v>
          </cell>
          <cell r="D1179" t="str">
            <v>Smart</v>
          </cell>
          <cell r="F1179" t="str">
            <v>185/50R16</v>
          </cell>
          <cell r="G1179">
            <v>81</v>
          </cell>
          <cell r="H1179" t="str">
            <v>H</v>
          </cell>
          <cell r="I1179" t="str">
            <v>SL</v>
          </cell>
          <cell r="J1179" t="str">
            <v>-</v>
          </cell>
          <cell r="K1179" t="str">
            <v>ProContact TX</v>
          </cell>
          <cell r="L1179" t="str">
            <v>185/50R16 81H PROCONTACT TX</v>
          </cell>
          <cell r="M1179">
            <v>188</v>
          </cell>
          <cell r="N1179">
            <v>95.88</v>
          </cell>
          <cell r="O1179">
            <v>1</v>
          </cell>
          <cell r="P1179">
            <v>96.88</v>
          </cell>
        </row>
        <row r="1180">
          <cell r="C1180" t="str">
            <v>15495970000</v>
          </cell>
          <cell r="D1180" t="str">
            <v>Chevrolet</v>
          </cell>
          <cell r="F1180" t="str">
            <v>245/40R19</v>
          </cell>
          <cell r="G1180">
            <v>94</v>
          </cell>
          <cell r="H1180" t="str">
            <v>W</v>
          </cell>
          <cell r="I1180" t="str">
            <v>SL</v>
          </cell>
          <cell r="J1180" t="str">
            <v>-</v>
          </cell>
          <cell r="K1180" t="str">
            <v>ProContact TX</v>
          </cell>
          <cell r="L1180" t="str">
            <v>245/40R19 94W PROCONTACT TX</v>
          </cell>
          <cell r="M1180">
            <v>511.5</v>
          </cell>
          <cell r="N1180">
            <v>260.86</v>
          </cell>
          <cell r="O1180">
            <v>1</v>
          </cell>
          <cell r="P1180">
            <v>261.86</v>
          </cell>
        </row>
        <row r="1181">
          <cell r="C1181" t="str">
            <v>15496530000</v>
          </cell>
          <cell r="D1181" t="str">
            <v>Buick</v>
          </cell>
          <cell r="F1181" t="str">
            <v>235/50R18</v>
          </cell>
          <cell r="G1181">
            <v>97</v>
          </cell>
          <cell r="H1181" t="str">
            <v>V</v>
          </cell>
          <cell r="I1181" t="str">
            <v>SL</v>
          </cell>
          <cell r="J1181" t="str">
            <v>-</v>
          </cell>
          <cell r="K1181" t="str">
            <v>ProContact TX</v>
          </cell>
          <cell r="L1181" t="str">
            <v>235/50R18 97V PROCONTACT TX</v>
          </cell>
          <cell r="M1181">
            <v>313</v>
          </cell>
          <cell r="N1181">
            <v>159.63</v>
          </cell>
          <cell r="O1181">
            <v>1</v>
          </cell>
          <cell r="P1181">
            <v>160.63</v>
          </cell>
        </row>
        <row r="1182">
          <cell r="C1182" t="str">
            <v>15496900000</v>
          </cell>
          <cell r="D1182" t="str">
            <v>Nissan</v>
          </cell>
          <cell r="F1182" t="str">
            <v>245/45R18</v>
          </cell>
          <cell r="G1182">
            <v>96</v>
          </cell>
          <cell r="H1182" t="str">
            <v>V</v>
          </cell>
          <cell r="I1182" t="str">
            <v>SL</v>
          </cell>
          <cell r="J1182" t="str">
            <v>-</v>
          </cell>
          <cell r="K1182" t="str">
            <v>ProContact TX</v>
          </cell>
          <cell r="L1182" t="str">
            <v>245/45R18 96V PROCONTACT TX</v>
          </cell>
          <cell r="M1182">
            <v>337</v>
          </cell>
          <cell r="N1182">
            <v>171.87</v>
          </cell>
          <cell r="O1182">
            <v>1</v>
          </cell>
          <cell r="P1182">
            <v>172.87</v>
          </cell>
        </row>
        <row r="1183">
          <cell r="C1183" t="str">
            <v>15497630000</v>
          </cell>
          <cell r="D1183" t="str">
            <v>BMW</v>
          </cell>
          <cell r="F1183" t="str">
            <v>245/45R18</v>
          </cell>
          <cell r="G1183">
            <v>100</v>
          </cell>
          <cell r="H1183" t="str">
            <v>H</v>
          </cell>
          <cell r="I1183" t="str">
            <v>XL</v>
          </cell>
          <cell r="J1183" t="str">
            <v>-</v>
          </cell>
          <cell r="K1183" t="str">
            <v>ProContact TX</v>
          </cell>
          <cell r="L1183" t="str">
            <v>245/45R18 100H XL PROCONTACT TX MO</v>
          </cell>
          <cell r="M1183">
            <v>391</v>
          </cell>
          <cell r="N1183">
            <v>199.41</v>
          </cell>
          <cell r="O1183">
            <v>1</v>
          </cell>
          <cell r="P1183">
            <v>200.41</v>
          </cell>
        </row>
        <row r="1184">
          <cell r="C1184" t="str">
            <v>15497680000</v>
          </cell>
          <cell r="D1184" t="str">
            <v>Mercedes</v>
          </cell>
          <cell r="F1184" t="str">
            <v>225/55R17</v>
          </cell>
          <cell r="G1184">
            <v>97</v>
          </cell>
          <cell r="H1184" t="str">
            <v>H</v>
          </cell>
          <cell r="I1184" t="str">
            <v>SL</v>
          </cell>
          <cell r="J1184" t="str">
            <v>SSR</v>
          </cell>
          <cell r="K1184" t="str">
            <v>ProContact TX</v>
          </cell>
          <cell r="L1184" t="str">
            <v>225/55R17 97H FR ProContact TX SSR MO</v>
          </cell>
          <cell r="M1184">
            <v>379.5</v>
          </cell>
          <cell r="N1184">
            <v>193.54</v>
          </cell>
          <cell r="O1184">
            <v>1</v>
          </cell>
          <cell r="P1184">
            <v>194.54</v>
          </cell>
        </row>
        <row r="1185">
          <cell r="C1185" t="str">
            <v>15498140000</v>
          </cell>
          <cell r="D1185" t="str">
            <v>Toyota</v>
          </cell>
          <cell r="F1185" t="str">
            <v>215/60R17</v>
          </cell>
          <cell r="G1185">
            <v>96</v>
          </cell>
          <cell r="H1185" t="str">
            <v>H</v>
          </cell>
          <cell r="I1185" t="str">
            <v>SL</v>
          </cell>
          <cell r="J1185" t="str">
            <v>-</v>
          </cell>
          <cell r="K1185" t="str">
            <v>ProContact TX</v>
          </cell>
          <cell r="L1185" t="str">
            <v>215/60R17 96H ProContact TX</v>
          </cell>
          <cell r="M1185">
            <v>193</v>
          </cell>
          <cell r="N1185">
            <v>98.43</v>
          </cell>
          <cell r="O1185">
            <v>1</v>
          </cell>
          <cell r="P1185">
            <v>99.43</v>
          </cell>
        </row>
        <row r="1186">
          <cell r="C1186" t="str">
            <v>15498150000</v>
          </cell>
          <cell r="D1186" t="str">
            <v>Honda</v>
          </cell>
          <cell r="F1186" t="str">
            <v>215/50R17</v>
          </cell>
          <cell r="G1186">
            <v>91</v>
          </cell>
          <cell r="H1186" t="str">
            <v>H</v>
          </cell>
          <cell r="I1186" t="str">
            <v>SL</v>
          </cell>
          <cell r="J1186" t="str">
            <v>-</v>
          </cell>
          <cell r="K1186" t="str">
            <v>ProContact TX</v>
          </cell>
          <cell r="L1186" t="str">
            <v>215/50R17 91H PROCONTACT TX</v>
          </cell>
          <cell r="M1186">
            <v>235.5</v>
          </cell>
          <cell r="N1186">
            <v>120.1</v>
          </cell>
          <cell r="O1186">
            <v>1</v>
          </cell>
          <cell r="P1186">
            <v>121.1</v>
          </cell>
        </row>
        <row r="1187">
          <cell r="C1187" t="str">
            <v>15498160000</v>
          </cell>
          <cell r="D1187" t="str">
            <v>Fiat</v>
          </cell>
          <cell r="F1187" t="str">
            <v>215/60R16</v>
          </cell>
          <cell r="G1187">
            <v>95</v>
          </cell>
          <cell r="H1187" t="str">
            <v>H</v>
          </cell>
          <cell r="I1187" t="str">
            <v>SL</v>
          </cell>
          <cell r="J1187" t="str">
            <v>-</v>
          </cell>
          <cell r="K1187" t="str">
            <v>ProContact TX</v>
          </cell>
          <cell r="L1187" t="str">
            <v>215/60R16 95H PROCONTACT TX</v>
          </cell>
          <cell r="M1187">
            <v>214</v>
          </cell>
          <cell r="N1187">
            <v>109.14</v>
          </cell>
          <cell r="O1187">
            <v>1</v>
          </cell>
          <cell r="P1187">
            <v>110.14</v>
          </cell>
        </row>
        <row r="1188">
          <cell r="C1188" t="str">
            <v>15498180000</v>
          </cell>
          <cell r="D1188" t="str">
            <v>Fiat</v>
          </cell>
          <cell r="F1188" t="str">
            <v>215/55R17</v>
          </cell>
          <cell r="G1188">
            <v>94</v>
          </cell>
          <cell r="H1188" t="str">
            <v>V</v>
          </cell>
          <cell r="I1188" t="str">
            <v>SL</v>
          </cell>
          <cell r="J1188" t="str">
            <v>-</v>
          </cell>
          <cell r="K1188" t="str">
            <v>ProContact TX</v>
          </cell>
          <cell r="L1188" t="str">
            <v>215/55R17 94V PROCONTACT TX</v>
          </cell>
          <cell r="M1188">
            <v>241.5</v>
          </cell>
          <cell r="N1188">
            <v>123.16</v>
          </cell>
          <cell r="O1188">
            <v>1</v>
          </cell>
          <cell r="P1188">
            <v>124.16</v>
          </cell>
        </row>
        <row r="1189">
          <cell r="C1189" t="str">
            <v>15498330000</v>
          </cell>
          <cell r="D1189" t="str">
            <v>Audi</v>
          </cell>
          <cell r="F1189" t="str">
            <v>245/45R18</v>
          </cell>
          <cell r="G1189">
            <v>100</v>
          </cell>
          <cell r="H1189" t="str">
            <v>H</v>
          </cell>
          <cell r="I1189" t="str">
            <v>XL</v>
          </cell>
          <cell r="J1189" t="str">
            <v>-</v>
          </cell>
          <cell r="K1189" t="str">
            <v>ProContact TX</v>
          </cell>
          <cell r="L1189" t="str">
            <v>245/45R18 100H XL PROCTX AO</v>
          </cell>
          <cell r="M1189">
            <v>385.5</v>
          </cell>
          <cell r="N1189">
            <v>196.6</v>
          </cell>
          <cell r="O1189">
            <v>1</v>
          </cell>
          <cell r="P1189">
            <v>197.6</v>
          </cell>
        </row>
        <row r="1190">
          <cell r="C1190" t="str">
            <v>15498400000</v>
          </cell>
          <cell r="D1190" t="str">
            <v>Volkswagen</v>
          </cell>
          <cell r="F1190" t="str">
            <v>195/65R15</v>
          </cell>
          <cell r="G1190">
            <v>91</v>
          </cell>
          <cell r="H1190" t="str">
            <v>H</v>
          </cell>
          <cell r="I1190" t="str">
            <v>SL</v>
          </cell>
          <cell r="J1190" t="str">
            <v>-</v>
          </cell>
          <cell r="K1190" t="str">
            <v>ProContact TX</v>
          </cell>
          <cell r="L1190" t="str">
            <v>195/65R15 91H PROCONTACT TX</v>
          </cell>
          <cell r="M1190">
            <v>167</v>
          </cell>
          <cell r="N1190">
            <v>85.17</v>
          </cell>
          <cell r="O1190">
            <v>1</v>
          </cell>
          <cell r="P1190">
            <v>86.17</v>
          </cell>
        </row>
        <row r="1191">
          <cell r="C1191" t="str">
            <v>15498430000</v>
          </cell>
          <cell r="D1191" t="str">
            <v>Hyundai</v>
          </cell>
          <cell r="F1191" t="str">
            <v>245/45R19</v>
          </cell>
          <cell r="G1191">
            <v>98</v>
          </cell>
          <cell r="H1191" t="str">
            <v>W</v>
          </cell>
          <cell r="I1191" t="str">
            <v>SL</v>
          </cell>
          <cell r="J1191" t="str">
            <v>-</v>
          </cell>
          <cell r="K1191" t="str">
            <v>ProContact TX</v>
          </cell>
          <cell r="L1191" t="str">
            <v>245/45R19 98W PROCONTACT TX</v>
          </cell>
          <cell r="M1191">
            <v>506</v>
          </cell>
          <cell r="N1191">
            <v>258.06</v>
          </cell>
          <cell r="O1191">
            <v>1</v>
          </cell>
          <cell r="P1191">
            <v>259.06</v>
          </cell>
        </row>
        <row r="1192">
          <cell r="C1192" t="str">
            <v>15498440000</v>
          </cell>
          <cell r="D1192" t="str">
            <v>Hyundai</v>
          </cell>
          <cell r="F1192" t="str">
            <v>275/40R19</v>
          </cell>
          <cell r="G1192">
            <v>101</v>
          </cell>
          <cell r="H1192" t="str">
            <v>W</v>
          </cell>
          <cell r="I1192" t="str">
            <v>SL</v>
          </cell>
          <cell r="J1192" t="str">
            <v>-</v>
          </cell>
          <cell r="K1192" t="str">
            <v>ProContact TX</v>
          </cell>
          <cell r="L1192" t="str">
            <v>275/40R19 101W PROCONTACT TX</v>
          </cell>
          <cell r="M1192">
            <v>520</v>
          </cell>
          <cell r="N1192">
            <v>265.2</v>
          </cell>
          <cell r="O1192">
            <v>1</v>
          </cell>
          <cell r="P1192">
            <v>266.2</v>
          </cell>
        </row>
        <row r="1193">
          <cell r="C1193" t="str">
            <v>15498760000</v>
          </cell>
          <cell r="D1193" t="str">
            <v>Audi</v>
          </cell>
          <cell r="F1193" t="str">
            <v>245/40R18</v>
          </cell>
          <cell r="G1193">
            <v>93</v>
          </cell>
          <cell r="H1193" t="str">
            <v>H</v>
          </cell>
          <cell r="I1193" t="str">
            <v>SL</v>
          </cell>
          <cell r="J1193" t="str">
            <v>-</v>
          </cell>
          <cell r="K1193" t="str">
            <v>ProContact TX</v>
          </cell>
          <cell r="L1193" t="str">
            <v>245/40R18 93H PROCONTACT TX AO</v>
          </cell>
          <cell r="M1193">
            <v>374.5</v>
          </cell>
          <cell r="N1193">
            <v>190.99</v>
          </cell>
          <cell r="O1193">
            <v>1</v>
          </cell>
          <cell r="P1193">
            <v>191.99</v>
          </cell>
        </row>
        <row r="1194">
          <cell r="C1194" t="str">
            <v>15498990000</v>
          </cell>
          <cell r="D1194" t="str">
            <v>Subaru</v>
          </cell>
          <cell r="F1194" t="str">
            <v>205/55R16</v>
          </cell>
          <cell r="G1194">
            <v>89</v>
          </cell>
          <cell r="H1194" t="str">
            <v>V</v>
          </cell>
          <cell r="I1194" t="str">
            <v>SL</v>
          </cell>
          <cell r="J1194" t="str">
            <v>-</v>
          </cell>
          <cell r="K1194" t="str">
            <v>ProContact TX</v>
          </cell>
          <cell r="L1194" t="str">
            <v>P205/55R16 89V PROCONTACT TX</v>
          </cell>
          <cell r="M1194">
            <v>180.5</v>
          </cell>
          <cell r="N1194">
            <v>92.05</v>
          </cell>
          <cell r="O1194">
            <v>1</v>
          </cell>
          <cell r="P1194">
            <v>93.05</v>
          </cell>
        </row>
        <row r="1195">
          <cell r="C1195" t="str">
            <v>15499100000</v>
          </cell>
          <cell r="D1195" t="str">
            <v>Hyundai</v>
          </cell>
          <cell r="F1195" t="str">
            <v>225/45R17</v>
          </cell>
          <cell r="G1195">
            <v>91</v>
          </cell>
          <cell r="H1195" t="str">
            <v>W</v>
          </cell>
          <cell r="I1195" t="str">
            <v>SL</v>
          </cell>
          <cell r="J1195" t="str">
            <v>-</v>
          </cell>
          <cell r="K1195" t="str">
            <v>ProContact TX</v>
          </cell>
          <cell r="L1195" t="str">
            <v>225/45R17 91W PROCONTACT TX</v>
          </cell>
          <cell r="M1195">
            <v>288</v>
          </cell>
          <cell r="N1195">
            <v>146.88</v>
          </cell>
          <cell r="O1195">
            <v>1</v>
          </cell>
          <cell r="P1195">
            <v>147.88</v>
          </cell>
        </row>
        <row r="1196">
          <cell r="C1196" t="str">
            <v>15500460000</v>
          </cell>
          <cell r="D1196" t="str">
            <v>Hyundai</v>
          </cell>
          <cell r="F1196" t="str">
            <v>275/35R19</v>
          </cell>
          <cell r="G1196">
            <v>96</v>
          </cell>
          <cell r="H1196" t="str">
            <v>W</v>
          </cell>
          <cell r="I1196" t="str">
            <v>SL</v>
          </cell>
          <cell r="J1196" t="str">
            <v>-</v>
          </cell>
          <cell r="K1196" t="str">
            <v>ProContact TX</v>
          </cell>
          <cell r="L1196" t="str">
            <v>275/35R19 96W PROCONTACT TX</v>
          </cell>
          <cell r="M1196">
            <v>507.5</v>
          </cell>
          <cell r="N1196">
            <v>258.82</v>
          </cell>
          <cell r="O1196">
            <v>1</v>
          </cell>
          <cell r="P1196">
            <v>259.82</v>
          </cell>
        </row>
        <row r="1197">
          <cell r="C1197" t="str">
            <v>15501020000</v>
          </cell>
          <cell r="D1197" t="str">
            <v>Volkswagen</v>
          </cell>
          <cell r="F1197" t="str">
            <v>205/55R16</v>
          </cell>
          <cell r="G1197">
            <v>91</v>
          </cell>
          <cell r="H1197" t="str">
            <v>H</v>
          </cell>
          <cell r="I1197" t="str">
            <v>SL</v>
          </cell>
          <cell r="J1197" t="str">
            <v>-</v>
          </cell>
          <cell r="K1197" t="str">
            <v>ProContact TX</v>
          </cell>
          <cell r="L1197" t="str">
            <v>205/55R16 91H PROCONTACT TX</v>
          </cell>
          <cell r="M1197">
            <v>208.5</v>
          </cell>
          <cell r="N1197">
            <v>106.33</v>
          </cell>
          <cell r="O1197">
            <v>1</v>
          </cell>
          <cell r="P1197">
            <v>107.33</v>
          </cell>
        </row>
        <row r="1198">
          <cell r="C1198" t="str">
            <v>15501110000</v>
          </cell>
          <cell r="D1198" t="str">
            <v>Hyundai</v>
          </cell>
          <cell r="F1198" t="str">
            <v>275/35R19</v>
          </cell>
          <cell r="G1198">
            <v>96</v>
          </cell>
          <cell r="H1198" t="str">
            <v>W</v>
          </cell>
          <cell r="I1198" t="str">
            <v>SL</v>
          </cell>
          <cell r="J1198" t="str">
            <v>SIL</v>
          </cell>
          <cell r="K1198" t="str">
            <v>ProContact TX</v>
          </cell>
          <cell r="L1198" t="str">
            <v>275/35R19 96W PROCONTACT TX ContiSilent</v>
          </cell>
          <cell r="M1198">
            <v>519</v>
          </cell>
          <cell r="N1198">
            <v>264.69</v>
          </cell>
          <cell r="O1198">
            <v>1</v>
          </cell>
          <cell r="P1198">
            <v>265.69</v>
          </cell>
        </row>
        <row r="1199">
          <cell r="C1199" t="str">
            <v>15502240000</v>
          </cell>
          <cell r="D1199" t="str">
            <v>Volkswagen</v>
          </cell>
          <cell r="F1199" t="str">
            <v>225/45R18</v>
          </cell>
          <cell r="G1199">
            <v>95</v>
          </cell>
          <cell r="H1199" t="str">
            <v>H</v>
          </cell>
          <cell r="I1199" t="str">
            <v>XL</v>
          </cell>
          <cell r="J1199" t="str">
            <v>-</v>
          </cell>
          <cell r="K1199" t="str">
            <v>ProContact TX</v>
          </cell>
          <cell r="L1199" t="str">
            <v>225/45R18 95H XL PROCONTACT TX</v>
          </cell>
          <cell r="M1199">
            <v>298.5</v>
          </cell>
          <cell r="N1199">
            <v>152.22999999999999</v>
          </cell>
          <cell r="O1199">
            <v>1</v>
          </cell>
          <cell r="P1199">
            <v>153.22999999999999</v>
          </cell>
        </row>
        <row r="1200">
          <cell r="C1200" t="str">
            <v>15502420000</v>
          </cell>
          <cell r="D1200" t="str">
            <v>Kia</v>
          </cell>
          <cell r="F1200" t="str">
            <v>205/45R17</v>
          </cell>
          <cell r="G1200">
            <v>88</v>
          </cell>
          <cell r="H1200" t="str">
            <v>V</v>
          </cell>
          <cell r="I1200" t="str">
            <v>XL</v>
          </cell>
          <cell r="J1200" t="str">
            <v>-</v>
          </cell>
          <cell r="K1200" t="str">
            <v>ProContact TX</v>
          </cell>
          <cell r="L1200" t="str">
            <v>205/45R17 88V XL FR PROCONTACT TX</v>
          </cell>
          <cell r="M1200">
            <v>221.5</v>
          </cell>
          <cell r="N1200">
            <v>112.96</v>
          </cell>
          <cell r="O1200">
            <v>1</v>
          </cell>
          <cell r="P1200">
            <v>113.96</v>
          </cell>
        </row>
        <row r="1201">
          <cell r="C1201" t="str">
            <v>15502440000</v>
          </cell>
          <cell r="D1201" t="str">
            <v>Kia</v>
          </cell>
          <cell r="F1201" t="str">
            <v>185/65R15</v>
          </cell>
          <cell r="G1201">
            <v>88</v>
          </cell>
          <cell r="H1201" t="str">
            <v>H</v>
          </cell>
          <cell r="I1201" t="str">
            <v>SL</v>
          </cell>
          <cell r="J1201" t="str">
            <v>-</v>
          </cell>
          <cell r="K1201" t="str">
            <v>ProContact TX</v>
          </cell>
          <cell r="L1201" t="str">
            <v>185/65R15 88H PROCONTACT TX</v>
          </cell>
          <cell r="M1201">
            <v>137.5</v>
          </cell>
          <cell r="N1201">
            <v>70.12</v>
          </cell>
          <cell r="O1201">
            <v>1</v>
          </cell>
          <cell r="P1201">
            <v>71.12</v>
          </cell>
        </row>
        <row r="1202">
          <cell r="C1202" t="str">
            <v>15503230000</v>
          </cell>
          <cell r="D1202" t="str">
            <v>Chevrolet</v>
          </cell>
          <cell r="F1202" t="str">
            <v>245/45R18</v>
          </cell>
          <cell r="G1202">
            <v>96</v>
          </cell>
          <cell r="H1202" t="str">
            <v>H</v>
          </cell>
          <cell r="I1202" t="str">
            <v>SL</v>
          </cell>
          <cell r="J1202" t="str">
            <v>-</v>
          </cell>
          <cell r="K1202" t="str">
            <v>ProContact TX</v>
          </cell>
          <cell r="L1202" t="str">
            <v>245/45R18 96H PROCONTACT TX</v>
          </cell>
          <cell r="M1202">
            <v>315</v>
          </cell>
          <cell r="N1202">
            <v>160.65</v>
          </cell>
          <cell r="O1202">
            <v>1</v>
          </cell>
          <cell r="P1202">
            <v>161.65</v>
          </cell>
        </row>
        <row r="1203">
          <cell r="C1203" t="str">
            <v>15504690000</v>
          </cell>
          <cell r="D1203" t="str">
            <v>Audi</v>
          </cell>
          <cell r="F1203" t="str">
            <v>225/50R17</v>
          </cell>
          <cell r="G1203">
            <v>94</v>
          </cell>
          <cell r="H1203" t="str">
            <v>H</v>
          </cell>
          <cell r="I1203" t="str">
            <v>SL</v>
          </cell>
          <cell r="J1203" t="str">
            <v>-</v>
          </cell>
          <cell r="K1203" t="str">
            <v>ProContact TX</v>
          </cell>
          <cell r="L1203" t="str">
            <v>225/50R17 94H PROCONTACT TX AO</v>
          </cell>
          <cell r="M1203">
            <v>290</v>
          </cell>
          <cell r="N1203">
            <v>147.9</v>
          </cell>
          <cell r="O1203">
            <v>1</v>
          </cell>
          <cell r="P1203">
            <v>148.9</v>
          </cell>
        </row>
        <row r="1204">
          <cell r="C1204" t="str">
            <v>15507710000</v>
          </cell>
          <cell r="D1204" t="str">
            <v>Volkswagen</v>
          </cell>
          <cell r="F1204" t="str">
            <v>215/65R17</v>
          </cell>
          <cell r="G1204">
            <v>99</v>
          </cell>
          <cell r="H1204" t="str">
            <v>H</v>
          </cell>
          <cell r="I1204" t="str">
            <v>SL</v>
          </cell>
          <cell r="J1204" t="str">
            <v>-</v>
          </cell>
          <cell r="K1204" t="str">
            <v>ProContact TX</v>
          </cell>
          <cell r="L1204" t="str">
            <v>215/65R17 99H ProContact TX</v>
          </cell>
          <cell r="M1204">
            <v>213</v>
          </cell>
          <cell r="N1204">
            <v>108.63</v>
          </cell>
          <cell r="O1204">
            <v>1</v>
          </cell>
          <cell r="P1204">
            <v>109.63</v>
          </cell>
        </row>
        <row r="1205">
          <cell r="C1205" t="str">
            <v>15507720000</v>
          </cell>
          <cell r="D1205" t="str">
            <v>Volkswagen</v>
          </cell>
          <cell r="F1205" t="str">
            <v>235/55R18</v>
          </cell>
          <cell r="G1205">
            <v>100</v>
          </cell>
          <cell r="H1205" t="str">
            <v>H</v>
          </cell>
          <cell r="I1205" t="str">
            <v>SL</v>
          </cell>
          <cell r="J1205" t="str">
            <v>-</v>
          </cell>
          <cell r="K1205" t="str">
            <v>ProContact TX</v>
          </cell>
          <cell r="L1205" t="str">
            <v>235/55R18 100H PROCONTACT TX</v>
          </cell>
          <cell r="M1205">
            <v>293.5</v>
          </cell>
          <cell r="N1205">
            <v>149.68</v>
          </cell>
          <cell r="O1205">
            <v>1</v>
          </cell>
          <cell r="P1205">
            <v>150.68</v>
          </cell>
        </row>
        <row r="1206">
          <cell r="C1206" t="str">
            <v>15507730000</v>
          </cell>
          <cell r="D1206" t="str">
            <v>Volkswagen</v>
          </cell>
          <cell r="F1206" t="str">
            <v>235/50R19</v>
          </cell>
          <cell r="G1206">
            <v>99</v>
          </cell>
          <cell r="H1206" t="str">
            <v>H</v>
          </cell>
          <cell r="I1206" t="str">
            <v>SL</v>
          </cell>
          <cell r="J1206" t="str">
            <v>-</v>
          </cell>
          <cell r="K1206" t="str">
            <v>ProContact TX</v>
          </cell>
          <cell r="L1206" t="str">
            <v>235/50R19 99H FR ProContact TX</v>
          </cell>
          <cell r="M1206">
            <v>318.5</v>
          </cell>
          <cell r="N1206">
            <v>162.43</v>
          </cell>
          <cell r="O1206">
            <v>1</v>
          </cell>
          <cell r="P1206">
            <v>163.43</v>
          </cell>
        </row>
        <row r="1207">
          <cell r="C1207" t="str">
            <v>15508020000</v>
          </cell>
          <cell r="D1207" t="str">
            <v>Buick</v>
          </cell>
          <cell r="F1207" t="str">
            <v>245/45R18</v>
          </cell>
          <cell r="G1207">
            <v>96</v>
          </cell>
          <cell r="H1207" t="str">
            <v>H</v>
          </cell>
          <cell r="I1207" t="str">
            <v>SL</v>
          </cell>
          <cell r="J1207" t="str">
            <v>SIL</v>
          </cell>
          <cell r="K1207" t="str">
            <v>ProContact TX</v>
          </cell>
          <cell r="L1207" t="str">
            <v>245/45R18 96H FR PROCONTACT TX ContiSilent</v>
          </cell>
          <cell r="M1207">
            <v>330.5</v>
          </cell>
          <cell r="N1207">
            <v>168.55</v>
          </cell>
          <cell r="O1207">
            <v>1</v>
          </cell>
          <cell r="P1207">
            <v>169.55</v>
          </cell>
        </row>
        <row r="1208">
          <cell r="C1208" t="str">
            <v>15509080000</v>
          </cell>
          <cell r="D1208" t="str">
            <v>Volvo</v>
          </cell>
          <cell r="F1208" t="str">
            <v>255/40R19</v>
          </cell>
          <cell r="G1208">
            <v>100</v>
          </cell>
          <cell r="H1208" t="str">
            <v>V</v>
          </cell>
          <cell r="I1208" t="str">
            <v>XL</v>
          </cell>
          <cell r="J1208" t="str">
            <v>SIL</v>
          </cell>
          <cell r="K1208" t="str">
            <v>ProContact TX</v>
          </cell>
          <cell r="L1208" t="str">
            <v>255/40R19 100V XL PROCTX VOL ContiSilent</v>
          </cell>
          <cell r="M1208">
            <v>409</v>
          </cell>
          <cell r="N1208">
            <v>208.59</v>
          </cell>
          <cell r="O1208">
            <v>1</v>
          </cell>
          <cell r="P1208">
            <v>209.59</v>
          </cell>
        </row>
        <row r="1209">
          <cell r="C1209" t="str">
            <v>15509300000</v>
          </cell>
          <cell r="D1209" t="str">
            <v>Hyundai</v>
          </cell>
          <cell r="F1209" t="str">
            <v>245/40R19</v>
          </cell>
          <cell r="G1209">
            <v>94</v>
          </cell>
          <cell r="H1209" t="str">
            <v>W</v>
          </cell>
          <cell r="I1209" t="str">
            <v>SL</v>
          </cell>
          <cell r="J1209" t="str">
            <v>-</v>
          </cell>
          <cell r="K1209" t="str">
            <v>ProContact TX</v>
          </cell>
          <cell r="L1209" t="str">
            <v>245/40R19 94W FR PROCTX</v>
          </cell>
          <cell r="M1209">
            <v>501.5</v>
          </cell>
          <cell r="N1209">
            <v>255.76</v>
          </cell>
          <cell r="O1209">
            <v>1</v>
          </cell>
          <cell r="P1209">
            <v>256.76</v>
          </cell>
        </row>
        <row r="1210">
          <cell r="C1210" t="str">
            <v>15509310000</v>
          </cell>
          <cell r="D1210" t="str">
            <v>Hyundai</v>
          </cell>
          <cell r="F1210" t="str">
            <v>245/40R19</v>
          </cell>
          <cell r="G1210">
            <v>94</v>
          </cell>
          <cell r="H1210" t="str">
            <v>W</v>
          </cell>
          <cell r="I1210" t="str">
            <v>SL</v>
          </cell>
          <cell r="J1210" t="str">
            <v>SIL</v>
          </cell>
          <cell r="K1210" t="str">
            <v>ProContact TX</v>
          </cell>
          <cell r="L1210" t="str">
            <v>245/40R19 94W FR PROCTX ContiSilent</v>
          </cell>
          <cell r="M1210">
            <v>540.5</v>
          </cell>
          <cell r="N1210">
            <v>275.64999999999998</v>
          </cell>
          <cell r="O1210">
            <v>1</v>
          </cell>
          <cell r="P1210">
            <v>276.64999999999998</v>
          </cell>
        </row>
        <row r="1211">
          <cell r="C1211" t="str">
            <v>15493540000</v>
          </cell>
          <cell r="D1211" t="str">
            <v>-</v>
          </cell>
          <cell r="F1211" t="str">
            <v>195/65R15</v>
          </cell>
          <cell r="G1211">
            <v>91</v>
          </cell>
          <cell r="H1211" t="str">
            <v>H</v>
          </cell>
          <cell r="I1211" t="str">
            <v>SL</v>
          </cell>
          <cell r="J1211" t="str">
            <v>-</v>
          </cell>
          <cell r="K1211" t="str">
            <v>PureContact</v>
          </cell>
          <cell r="L1211" t="str">
            <v>195/65R15 91H PURECONTACT</v>
          </cell>
          <cell r="M1211">
            <v>156</v>
          </cell>
          <cell r="N1211">
            <v>79.56</v>
          </cell>
          <cell r="O1211">
            <v>1</v>
          </cell>
          <cell r="P1211">
            <v>80.56</v>
          </cell>
        </row>
        <row r="1212">
          <cell r="C1212" t="str">
            <v>15493560000</v>
          </cell>
          <cell r="D1212" t="str">
            <v>-</v>
          </cell>
          <cell r="F1212" t="str">
            <v>205/50R17</v>
          </cell>
          <cell r="G1212">
            <v>93</v>
          </cell>
          <cell r="H1212" t="str">
            <v>V</v>
          </cell>
          <cell r="I1212" t="str">
            <v>XL</v>
          </cell>
          <cell r="J1212" t="str">
            <v>-</v>
          </cell>
          <cell r="K1212" t="str">
            <v>PureContact</v>
          </cell>
          <cell r="L1212" t="str">
            <v>205/50R17 93V XL PURECONTACT</v>
          </cell>
          <cell r="M1212">
            <v>225.5</v>
          </cell>
          <cell r="N1212">
            <v>115</v>
          </cell>
          <cell r="O1212">
            <v>1</v>
          </cell>
          <cell r="P1212">
            <v>116</v>
          </cell>
        </row>
        <row r="1213">
          <cell r="C1213" t="str">
            <v>15493570000</v>
          </cell>
          <cell r="D1213" t="str">
            <v>-</v>
          </cell>
          <cell r="F1213" t="str">
            <v>205/55R16</v>
          </cell>
          <cell r="G1213">
            <v>91</v>
          </cell>
          <cell r="H1213" t="str">
            <v>H</v>
          </cell>
          <cell r="I1213" t="str">
            <v>SL</v>
          </cell>
          <cell r="J1213" t="str">
            <v>-</v>
          </cell>
          <cell r="K1213" t="str">
            <v>PureContact</v>
          </cell>
          <cell r="L1213" t="str">
            <v>205/55R16 91H PURECONTACT</v>
          </cell>
          <cell r="M1213">
            <v>177.5</v>
          </cell>
          <cell r="N1213">
            <v>90.52</v>
          </cell>
          <cell r="O1213">
            <v>1</v>
          </cell>
          <cell r="P1213">
            <v>91.52</v>
          </cell>
        </row>
        <row r="1214">
          <cell r="C1214" t="str">
            <v>15493580000</v>
          </cell>
          <cell r="D1214" t="str">
            <v>-</v>
          </cell>
          <cell r="F1214" t="str">
            <v>205/55R16</v>
          </cell>
          <cell r="G1214">
            <v>91</v>
          </cell>
          <cell r="H1214" t="str">
            <v>V</v>
          </cell>
          <cell r="I1214" t="str">
            <v>SL</v>
          </cell>
          <cell r="J1214" t="str">
            <v>-</v>
          </cell>
          <cell r="K1214" t="str">
            <v>PureContact</v>
          </cell>
          <cell r="L1214" t="str">
            <v>205/55R16 91V  PURECONTACT</v>
          </cell>
          <cell r="M1214">
            <v>180.5</v>
          </cell>
          <cell r="N1214">
            <v>92.05</v>
          </cell>
          <cell r="O1214">
            <v>1</v>
          </cell>
          <cell r="P1214">
            <v>93.05</v>
          </cell>
        </row>
        <row r="1215">
          <cell r="C1215" t="str">
            <v>15493590000</v>
          </cell>
          <cell r="D1215" t="str">
            <v>-</v>
          </cell>
          <cell r="F1215" t="str">
            <v>205/60R16</v>
          </cell>
          <cell r="G1215">
            <v>92</v>
          </cell>
          <cell r="H1215" t="str">
            <v>H</v>
          </cell>
          <cell r="I1215" t="str">
            <v>SL</v>
          </cell>
          <cell r="J1215" t="str">
            <v>-</v>
          </cell>
          <cell r="K1215" t="str">
            <v>PureContact</v>
          </cell>
          <cell r="L1215" t="str">
            <v>205/60R16 92H PURECONTACT</v>
          </cell>
          <cell r="M1215">
            <v>171.5</v>
          </cell>
          <cell r="N1215">
            <v>87.46</v>
          </cell>
          <cell r="O1215">
            <v>1</v>
          </cell>
          <cell r="P1215">
            <v>88.46</v>
          </cell>
        </row>
        <row r="1216">
          <cell r="C1216" t="str">
            <v>15493600000</v>
          </cell>
          <cell r="D1216" t="str">
            <v>-</v>
          </cell>
          <cell r="F1216" t="str">
            <v>205/60R16</v>
          </cell>
          <cell r="G1216">
            <v>92</v>
          </cell>
          <cell r="H1216" t="str">
            <v>V</v>
          </cell>
          <cell r="I1216" t="str">
            <v>SL</v>
          </cell>
          <cell r="J1216" t="str">
            <v>-</v>
          </cell>
          <cell r="K1216" t="str">
            <v>PureContact</v>
          </cell>
          <cell r="L1216" t="str">
            <v>205/60R16 92V  PURECONTACT</v>
          </cell>
          <cell r="M1216">
            <v>181</v>
          </cell>
          <cell r="N1216">
            <v>92.31</v>
          </cell>
          <cell r="O1216">
            <v>1</v>
          </cell>
          <cell r="P1216">
            <v>93.31</v>
          </cell>
        </row>
        <row r="1217">
          <cell r="C1217" t="str">
            <v>15493610000</v>
          </cell>
          <cell r="D1217" t="str">
            <v>-</v>
          </cell>
          <cell r="F1217" t="str">
            <v>215/50R17</v>
          </cell>
          <cell r="G1217">
            <v>95</v>
          </cell>
          <cell r="H1217" t="str">
            <v>V</v>
          </cell>
          <cell r="I1217" t="str">
            <v>XL</v>
          </cell>
          <cell r="J1217" t="str">
            <v>-</v>
          </cell>
          <cell r="K1217" t="str">
            <v>PureContact</v>
          </cell>
          <cell r="L1217" t="str">
            <v>215/50R17 95V XL PURECONTACT</v>
          </cell>
          <cell r="M1217">
            <v>226</v>
          </cell>
          <cell r="N1217">
            <v>115.26</v>
          </cell>
          <cell r="O1217">
            <v>1</v>
          </cell>
          <cell r="P1217">
            <v>116.26</v>
          </cell>
        </row>
        <row r="1218">
          <cell r="C1218" t="str">
            <v>15493620000</v>
          </cell>
          <cell r="D1218" t="str">
            <v>-</v>
          </cell>
          <cell r="F1218" t="str">
            <v>215/55R16</v>
          </cell>
          <cell r="G1218">
            <v>97</v>
          </cell>
          <cell r="H1218" t="str">
            <v>H</v>
          </cell>
          <cell r="I1218" t="str">
            <v>XL</v>
          </cell>
          <cell r="J1218" t="str">
            <v>-</v>
          </cell>
          <cell r="K1218" t="str">
            <v>PureContact</v>
          </cell>
          <cell r="L1218" t="str">
            <v>215/55R16 97H XL PURECONTACT</v>
          </cell>
          <cell r="M1218">
            <v>187.5</v>
          </cell>
          <cell r="N1218">
            <v>95.62</v>
          </cell>
          <cell r="O1218">
            <v>1</v>
          </cell>
          <cell r="P1218">
            <v>96.62</v>
          </cell>
        </row>
        <row r="1219">
          <cell r="C1219" t="str">
            <v>15493630000</v>
          </cell>
          <cell r="D1219" t="str">
            <v>-</v>
          </cell>
          <cell r="F1219" t="str">
            <v>215/55R17</v>
          </cell>
          <cell r="G1219">
            <v>94</v>
          </cell>
          <cell r="H1219" t="str">
            <v>V</v>
          </cell>
          <cell r="I1219" t="str">
            <v>SL</v>
          </cell>
          <cell r="J1219" t="str">
            <v>-</v>
          </cell>
          <cell r="K1219" t="str">
            <v>PureContact</v>
          </cell>
          <cell r="L1219" t="str">
            <v>215/55R17 94V  PURECONTACT</v>
          </cell>
          <cell r="M1219">
            <v>220.5</v>
          </cell>
          <cell r="N1219">
            <v>112.45</v>
          </cell>
          <cell r="O1219">
            <v>1</v>
          </cell>
          <cell r="P1219">
            <v>113.45</v>
          </cell>
        </row>
        <row r="1220">
          <cell r="C1220" t="str">
            <v>15493640000</v>
          </cell>
          <cell r="D1220" t="str">
            <v>-</v>
          </cell>
          <cell r="F1220" t="str">
            <v>215/60R16</v>
          </cell>
          <cell r="G1220">
            <v>95</v>
          </cell>
          <cell r="H1220" t="str">
            <v>V</v>
          </cell>
          <cell r="I1220" t="str">
            <v>SL</v>
          </cell>
          <cell r="J1220" t="str">
            <v>-</v>
          </cell>
          <cell r="K1220" t="str">
            <v>PureContact</v>
          </cell>
          <cell r="L1220" t="str">
            <v>215/60R16 95V  PURECONTACT</v>
          </cell>
          <cell r="M1220">
            <v>192</v>
          </cell>
          <cell r="N1220">
            <v>97.92</v>
          </cell>
          <cell r="O1220">
            <v>1</v>
          </cell>
          <cell r="P1220">
            <v>98.92</v>
          </cell>
        </row>
        <row r="1221">
          <cell r="C1221" t="str">
            <v>15493650000</v>
          </cell>
          <cell r="D1221" t="str">
            <v>-</v>
          </cell>
          <cell r="F1221" t="str">
            <v>225/45R17</v>
          </cell>
          <cell r="G1221">
            <v>91</v>
          </cell>
          <cell r="H1221" t="str">
            <v>H</v>
          </cell>
          <cell r="I1221" t="str">
            <v>SL</v>
          </cell>
          <cell r="J1221" t="str">
            <v>-</v>
          </cell>
          <cell r="K1221" t="str">
            <v>PureContact</v>
          </cell>
          <cell r="L1221" t="str">
            <v>225/45R17 91H FR PURECONTACT</v>
          </cell>
          <cell r="M1221">
            <v>215</v>
          </cell>
          <cell r="N1221">
            <v>109.65</v>
          </cell>
          <cell r="O1221">
            <v>1</v>
          </cell>
          <cell r="P1221">
            <v>110.65</v>
          </cell>
        </row>
        <row r="1222">
          <cell r="C1222" t="str">
            <v>15493660000</v>
          </cell>
          <cell r="D1222" t="str">
            <v>-</v>
          </cell>
          <cell r="F1222" t="str">
            <v>205/65R16</v>
          </cell>
          <cell r="G1222">
            <v>94</v>
          </cell>
          <cell r="H1222" t="str">
            <v>H</v>
          </cell>
          <cell r="I1222" t="str">
            <v>SL</v>
          </cell>
          <cell r="J1222" t="str">
            <v>-</v>
          </cell>
          <cell r="K1222" t="str">
            <v>PureContact</v>
          </cell>
          <cell r="L1222" t="str">
            <v>205/65R16 95H PURECONTACT</v>
          </cell>
          <cell r="M1222">
            <v>182</v>
          </cell>
          <cell r="N1222">
            <v>92.82</v>
          </cell>
          <cell r="O1222">
            <v>1</v>
          </cell>
          <cell r="P1222">
            <v>93.82</v>
          </cell>
        </row>
        <row r="1223">
          <cell r="C1223" t="str">
            <v>15493670000</v>
          </cell>
          <cell r="D1223" t="str">
            <v>-</v>
          </cell>
          <cell r="F1223" t="str">
            <v>225/50R17</v>
          </cell>
          <cell r="G1223">
            <v>98</v>
          </cell>
          <cell r="H1223" t="str">
            <v>V</v>
          </cell>
          <cell r="I1223" t="str">
            <v>XL</v>
          </cell>
          <cell r="J1223" t="str">
            <v>-</v>
          </cell>
          <cell r="K1223" t="str">
            <v>PureContact</v>
          </cell>
          <cell r="L1223" t="str">
            <v>225/50R17 98V XL FR PURECONTACT</v>
          </cell>
          <cell r="M1223">
            <v>242.5</v>
          </cell>
          <cell r="N1223">
            <v>123.67</v>
          </cell>
          <cell r="O1223">
            <v>1</v>
          </cell>
          <cell r="P1223">
            <v>124.67</v>
          </cell>
        </row>
        <row r="1224">
          <cell r="C1224" t="str">
            <v>15493700000</v>
          </cell>
          <cell r="D1224" t="str">
            <v>-</v>
          </cell>
          <cell r="F1224" t="str">
            <v>225/55R17</v>
          </cell>
          <cell r="G1224">
            <v>97</v>
          </cell>
          <cell r="H1224" t="str">
            <v>V</v>
          </cell>
          <cell r="I1224" t="str">
            <v>SL</v>
          </cell>
          <cell r="J1224" t="str">
            <v>-</v>
          </cell>
          <cell r="K1224" t="str">
            <v>PureContact</v>
          </cell>
          <cell r="L1224" t="str">
            <v>225/55R17 97V  PURECONTACT</v>
          </cell>
          <cell r="M1224">
            <v>245</v>
          </cell>
          <cell r="N1224">
            <v>124.95</v>
          </cell>
          <cell r="O1224">
            <v>1</v>
          </cell>
          <cell r="P1224">
            <v>125.95</v>
          </cell>
        </row>
        <row r="1225">
          <cell r="C1225" t="str">
            <v>15493720000</v>
          </cell>
          <cell r="D1225" t="str">
            <v>-</v>
          </cell>
          <cell r="F1225" t="str">
            <v>235/45R17</v>
          </cell>
          <cell r="G1225">
            <v>94</v>
          </cell>
          <cell r="H1225" t="str">
            <v>H</v>
          </cell>
          <cell r="I1225" t="str">
            <v>SL</v>
          </cell>
          <cell r="J1225" t="str">
            <v>-</v>
          </cell>
          <cell r="K1225" t="str">
            <v>PureContact</v>
          </cell>
          <cell r="L1225" t="str">
            <v>235/45R17 94H FR PURECONTACT</v>
          </cell>
          <cell r="M1225">
            <v>251.5</v>
          </cell>
          <cell r="N1225">
            <v>128.26</v>
          </cell>
          <cell r="O1225">
            <v>1</v>
          </cell>
          <cell r="P1225">
            <v>129.26</v>
          </cell>
        </row>
        <row r="1226">
          <cell r="C1226" t="str">
            <v>15493740000</v>
          </cell>
          <cell r="D1226" t="str">
            <v>-</v>
          </cell>
          <cell r="F1226" t="str">
            <v>235/45R18</v>
          </cell>
          <cell r="G1226">
            <v>94</v>
          </cell>
          <cell r="H1226" t="str">
            <v>V</v>
          </cell>
          <cell r="I1226" t="str">
            <v>SL</v>
          </cell>
          <cell r="J1226" t="str">
            <v>-</v>
          </cell>
          <cell r="K1226" t="str">
            <v>PureContact</v>
          </cell>
          <cell r="L1226" t="str">
            <v>235/45R18 94V FR PURECONTACT</v>
          </cell>
          <cell r="M1226">
            <v>301</v>
          </cell>
          <cell r="N1226">
            <v>153.51</v>
          </cell>
          <cell r="O1226">
            <v>1</v>
          </cell>
          <cell r="P1226">
            <v>154.51</v>
          </cell>
        </row>
        <row r="1227">
          <cell r="C1227" t="str">
            <v>15493750000</v>
          </cell>
          <cell r="D1227" t="str">
            <v>-</v>
          </cell>
          <cell r="F1227" t="str">
            <v>235/50R17</v>
          </cell>
          <cell r="G1227">
            <v>96</v>
          </cell>
          <cell r="H1227" t="str">
            <v>V</v>
          </cell>
          <cell r="I1227" t="str">
            <v>SL</v>
          </cell>
          <cell r="J1227" t="str">
            <v>-</v>
          </cell>
          <cell r="K1227" t="str">
            <v>PureContact</v>
          </cell>
          <cell r="L1227" t="str">
            <v>235/50R17 96V FR PURECONTACT</v>
          </cell>
          <cell r="M1227">
            <v>256.5</v>
          </cell>
          <cell r="N1227">
            <v>130.81</v>
          </cell>
          <cell r="O1227">
            <v>1</v>
          </cell>
          <cell r="P1227">
            <v>131.81</v>
          </cell>
        </row>
        <row r="1228">
          <cell r="C1228" t="str">
            <v>15493770000</v>
          </cell>
          <cell r="D1228" t="str">
            <v>-</v>
          </cell>
          <cell r="F1228" t="str">
            <v>235/55R17</v>
          </cell>
          <cell r="G1228">
            <v>99</v>
          </cell>
          <cell r="H1228" t="str">
            <v>H</v>
          </cell>
          <cell r="I1228" t="str">
            <v>SL</v>
          </cell>
          <cell r="J1228" t="str">
            <v>-</v>
          </cell>
          <cell r="K1228" t="str">
            <v>PureContact</v>
          </cell>
          <cell r="L1228" t="str">
            <v>235/55R17 99H PURECONTACT</v>
          </cell>
          <cell r="M1228">
            <v>244</v>
          </cell>
          <cell r="N1228">
            <v>124.44</v>
          </cell>
          <cell r="O1228">
            <v>1</v>
          </cell>
          <cell r="P1228">
            <v>125.44</v>
          </cell>
        </row>
        <row r="1229">
          <cell r="C1229" t="str">
            <v>15493780000</v>
          </cell>
          <cell r="D1229" t="str">
            <v>-</v>
          </cell>
          <cell r="F1229" t="str">
            <v>235/55R18</v>
          </cell>
          <cell r="G1229">
            <v>100</v>
          </cell>
          <cell r="H1229" t="str">
            <v>V</v>
          </cell>
          <cell r="I1229" t="str">
            <v>SL</v>
          </cell>
          <cell r="J1229" t="str">
            <v>-</v>
          </cell>
          <cell r="K1229" t="str">
            <v>PureContact</v>
          </cell>
          <cell r="L1229" t="str">
            <v>235/55R18 100V PURECONTACT</v>
          </cell>
          <cell r="M1229">
            <v>283</v>
          </cell>
          <cell r="N1229">
            <v>144.33000000000001</v>
          </cell>
          <cell r="O1229">
            <v>1</v>
          </cell>
          <cell r="P1229">
            <v>145.33000000000001</v>
          </cell>
        </row>
        <row r="1230">
          <cell r="C1230" t="str">
            <v>15493790000</v>
          </cell>
          <cell r="D1230" t="str">
            <v>-</v>
          </cell>
          <cell r="F1230" t="str">
            <v>225/45R18</v>
          </cell>
          <cell r="G1230">
            <v>91</v>
          </cell>
          <cell r="H1230" t="str">
            <v>V</v>
          </cell>
          <cell r="I1230" t="str">
            <v>SL</v>
          </cell>
          <cell r="J1230" t="str">
            <v>-</v>
          </cell>
          <cell r="K1230" t="str">
            <v>PureContact</v>
          </cell>
          <cell r="L1230" t="str">
            <v>225/45R18 91V PURECONTACT</v>
          </cell>
          <cell r="M1230">
            <v>278.5</v>
          </cell>
          <cell r="N1230">
            <v>142.03</v>
          </cell>
          <cell r="O1230">
            <v>1</v>
          </cell>
          <cell r="P1230">
            <v>143.03</v>
          </cell>
        </row>
        <row r="1231">
          <cell r="C1231" t="str">
            <v>15493800000</v>
          </cell>
          <cell r="D1231" t="str">
            <v>-</v>
          </cell>
          <cell r="F1231" t="str">
            <v>225/60R18</v>
          </cell>
          <cell r="G1231">
            <v>100</v>
          </cell>
          <cell r="H1231" t="str">
            <v>H</v>
          </cell>
          <cell r="I1231" t="str">
            <v>SL</v>
          </cell>
          <cell r="J1231" t="str">
            <v>-</v>
          </cell>
          <cell r="K1231" t="str">
            <v>PureContact</v>
          </cell>
          <cell r="L1231" t="str">
            <v>225/60R18 100H FR PURECONTACT</v>
          </cell>
          <cell r="M1231">
            <v>251.5</v>
          </cell>
          <cell r="N1231">
            <v>128.26</v>
          </cell>
          <cell r="O1231">
            <v>1</v>
          </cell>
          <cell r="P1231">
            <v>129.26</v>
          </cell>
        </row>
        <row r="1232">
          <cell r="C1232" t="str">
            <v>15493810000</v>
          </cell>
          <cell r="D1232" t="str">
            <v>-</v>
          </cell>
          <cell r="F1232" t="str">
            <v>245/45R17</v>
          </cell>
          <cell r="G1232">
            <v>99</v>
          </cell>
          <cell r="H1232" t="str">
            <v>V</v>
          </cell>
          <cell r="I1232" t="str">
            <v>XL</v>
          </cell>
          <cell r="J1232" t="str">
            <v>-</v>
          </cell>
          <cell r="K1232" t="str">
            <v>PureContact</v>
          </cell>
          <cell r="L1232" t="str">
            <v>245/45R17 99V XL FR PURECONTACT</v>
          </cell>
          <cell r="M1232">
            <v>251.5</v>
          </cell>
          <cell r="N1232">
            <v>128.26</v>
          </cell>
          <cell r="O1232">
            <v>1</v>
          </cell>
          <cell r="P1232">
            <v>129.26</v>
          </cell>
        </row>
        <row r="1233">
          <cell r="C1233" t="str">
            <v>15493820000</v>
          </cell>
          <cell r="D1233" t="str">
            <v>-</v>
          </cell>
          <cell r="F1233" t="str">
            <v>245/45R18</v>
          </cell>
          <cell r="G1233">
            <v>100</v>
          </cell>
          <cell r="H1233" t="str">
            <v>V</v>
          </cell>
          <cell r="I1233" t="str">
            <v>XL</v>
          </cell>
          <cell r="J1233" t="str">
            <v>-</v>
          </cell>
          <cell r="K1233" t="str">
            <v>PureContact</v>
          </cell>
          <cell r="L1233" t="str">
            <v>245/45R18 100V XL FR PURECONTACT</v>
          </cell>
          <cell r="M1233">
            <v>315</v>
          </cell>
          <cell r="N1233">
            <v>160.65</v>
          </cell>
          <cell r="O1233">
            <v>1</v>
          </cell>
          <cell r="P1233">
            <v>161.65</v>
          </cell>
        </row>
        <row r="1234">
          <cell r="C1234" t="str">
            <v>15493830000</v>
          </cell>
          <cell r="D1234" t="str">
            <v>-</v>
          </cell>
          <cell r="F1234" t="str">
            <v>245/40R18</v>
          </cell>
          <cell r="G1234">
            <v>97</v>
          </cell>
          <cell r="H1234" t="str">
            <v>V</v>
          </cell>
          <cell r="I1234" t="str">
            <v>XL</v>
          </cell>
          <cell r="J1234" t="str">
            <v>-</v>
          </cell>
          <cell r="K1234" t="str">
            <v>PureContact</v>
          </cell>
          <cell r="L1234" t="str">
            <v>245/40R18 97V XL FR PURECONTACT</v>
          </cell>
          <cell r="M1234">
            <v>291</v>
          </cell>
          <cell r="N1234">
            <v>148.41</v>
          </cell>
          <cell r="O1234">
            <v>1</v>
          </cell>
          <cell r="P1234">
            <v>149.41</v>
          </cell>
        </row>
        <row r="1235">
          <cell r="C1235" t="str">
            <v>15493840000</v>
          </cell>
          <cell r="D1235" t="str">
            <v>-</v>
          </cell>
          <cell r="F1235" t="str">
            <v>235/50R18</v>
          </cell>
          <cell r="G1235">
            <v>97</v>
          </cell>
          <cell r="H1235" t="str">
            <v>V</v>
          </cell>
          <cell r="I1235" t="str">
            <v>SL</v>
          </cell>
          <cell r="J1235" t="str">
            <v>-</v>
          </cell>
          <cell r="K1235" t="str">
            <v>PureContact</v>
          </cell>
          <cell r="L1235" t="str">
            <v>235/50R18 97V FR PURECONTACT</v>
          </cell>
          <cell r="M1235">
            <v>294.5</v>
          </cell>
          <cell r="N1235">
            <v>150.19</v>
          </cell>
          <cell r="O1235">
            <v>1</v>
          </cell>
          <cell r="P1235">
            <v>151.19</v>
          </cell>
        </row>
        <row r="1236">
          <cell r="C1236" t="str">
            <v>15493910000</v>
          </cell>
          <cell r="D1236" t="str">
            <v>-</v>
          </cell>
          <cell r="F1236" t="str">
            <v>215/60R16</v>
          </cell>
          <cell r="G1236">
            <v>95</v>
          </cell>
          <cell r="H1236" t="str">
            <v>H</v>
          </cell>
          <cell r="I1236" t="str">
            <v>SL</v>
          </cell>
          <cell r="J1236" t="str">
            <v>-</v>
          </cell>
          <cell r="K1236" t="str">
            <v>PureContact</v>
          </cell>
          <cell r="L1236" t="str">
            <v>215/60R16 95H  PURECONTACT</v>
          </cell>
          <cell r="M1236">
            <v>186.5</v>
          </cell>
          <cell r="N1236">
            <v>95.11</v>
          </cell>
          <cell r="O1236">
            <v>1</v>
          </cell>
          <cell r="P1236">
            <v>96.11</v>
          </cell>
        </row>
        <row r="1237">
          <cell r="C1237" t="str">
            <v>15494410000</v>
          </cell>
          <cell r="D1237" t="str">
            <v>-</v>
          </cell>
          <cell r="F1237" t="str">
            <v>225/45R17</v>
          </cell>
          <cell r="G1237">
            <v>91</v>
          </cell>
          <cell r="H1237" t="str">
            <v>V</v>
          </cell>
          <cell r="I1237" t="str">
            <v>SL</v>
          </cell>
          <cell r="J1237" t="str">
            <v>-</v>
          </cell>
          <cell r="K1237" t="str">
            <v>PureContact</v>
          </cell>
          <cell r="L1237" t="str">
            <v>225/45R17 91V FR PURECONTACT</v>
          </cell>
          <cell r="M1237">
            <v>230.5</v>
          </cell>
          <cell r="N1237">
            <v>117.55</v>
          </cell>
          <cell r="O1237">
            <v>1</v>
          </cell>
          <cell r="P1237">
            <v>118.55</v>
          </cell>
        </row>
        <row r="1238">
          <cell r="C1238" t="str">
            <v>15498280000</v>
          </cell>
          <cell r="D1238" t="str">
            <v>-</v>
          </cell>
          <cell r="F1238" t="str">
            <v>245/50R17</v>
          </cell>
          <cell r="G1238">
            <v>99</v>
          </cell>
          <cell r="H1238" t="str">
            <v>V</v>
          </cell>
          <cell r="I1238" t="str">
            <v>SL</v>
          </cell>
          <cell r="J1238" t="str">
            <v>-</v>
          </cell>
          <cell r="K1238" t="str">
            <v>PureContact</v>
          </cell>
          <cell r="L1238" t="str">
            <v>245/50R17 99V  FR PURECONTACT</v>
          </cell>
          <cell r="M1238">
            <v>262.5</v>
          </cell>
          <cell r="N1238">
            <v>133.87</v>
          </cell>
          <cell r="O1238">
            <v>1</v>
          </cell>
          <cell r="P1238">
            <v>134.87</v>
          </cell>
        </row>
        <row r="1239">
          <cell r="C1239" t="str">
            <v>15498290000</v>
          </cell>
          <cell r="D1239" t="str">
            <v>-</v>
          </cell>
          <cell r="F1239" t="str">
            <v>245/45R20</v>
          </cell>
          <cell r="G1239">
            <v>99</v>
          </cell>
          <cell r="H1239" t="str">
            <v>V</v>
          </cell>
          <cell r="I1239" t="str">
            <v>SL</v>
          </cell>
          <cell r="J1239" t="str">
            <v>-</v>
          </cell>
          <cell r="K1239" t="str">
            <v>PureContact</v>
          </cell>
          <cell r="L1239" t="str">
            <v>245/45R20 99V FR PURECONTACT</v>
          </cell>
          <cell r="M1239">
            <v>375</v>
          </cell>
          <cell r="N1239">
            <v>191.25</v>
          </cell>
          <cell r="O1239">
            <v>1</v>
          </cell>
          <cell r="P1239">
            <v>192.25</v>
          </cell>
        </row>
        <row r="1240">
          <cell r="C1240" t="str">
            <v>15500840000</v>
          </cell>
          <cell r="D1240" t="str">
            <v>-</v>
          </cell>
          <cell r="F1240" t="str">
            <v>255/45R19</v>
          </cell>
          <cell r="G1240">
            <v>100</v>
          </cell>
          <cell r="H1240" t="str">
            <v>V</v>
          </cell>
          <cell r="I1240" t="str">
            <v>SL</v>
          </cell>
          <cell r="J1240" t="str">
            <v>-</v>
          </cell>
          <cell r="K1240" t="str">
            <v>PureContact</v>
          </cell>
          <cell r="L1240" t="str">
            <v>255/45R19 100V FR PURECONTACT</v>
          </cell>
          <cell r="M1240">
            <v>366</v>
          </cell>
          <cell r="N1240">
            <v>186.66</v>
          </cell>
          <cell r="O1240">
            <v>1</v>
          </cell>
          <cell r="P1240">
            <v>187.66</v>
          </cell>
        </row>
        <row r="1241">
          <cell r="C1241" t="str">
            <v>15500850000</v>
          </cell>
          <cell r="D1241" t="str">
            <v>-</v>
          </cell>
          <cell r="F1241" t="str">
            <v>245/40R19</v>
          </cell>
          <cell r="G1241">
            <v>98</v>
          </cell>
          <cell r="H1241" t="str">
            <v>V</v>
          </cell>
          <cell r="I1241" t="str">
            <v>XL</v>
          </cell>
          <cell r="J1241" t="str">
            <v>-</v>
          </cell>
          <cell r="K1241" t="str">
            <v>PureContact</v>
          </cell>
          <cell r="L1241" t="str">
            <v>245/40R19 98V XL FR PURCONTACT</v>
          </cell>
          <cell r="M1241">
            <v>348.5</v>
          </cell>
          <cell r="N1241">
            <v>177.73</v>
          </cell>
          <cell r="O1241">
            <v>1</v>
          </cell>
          <cell r="P1241">
            <v>178.73</v>
          </cell>
        </row>
        <row r="1242">
          <cell r="C1242" t="str">
            <v>15500860000</v>
          </cell>
          <cell r="D1242" t="str">
            <v>-</v>
          </cell>
          <cell r="F1242" t="str">
            <v>245/50R18</v>
          </cell>
          <cell r="G1242">
            <v>100</v>
          </cell>
          <cell r="H1242" t="str">
            <v>V</v>
          </cell>
          <cell r="I1242" t="str">
            <v>SL</v>
          </cell>
          <cell r="J1242" t="str">
            <v>-</v>
          </cell>
          <cell r="K1242" t="str">
            <v>PureContact</v>
          </cell>
          <cell r="L1242" t="str">
            <v>245/50R18 100V FR PURECONTACT</v>
          </cell>
          <cell r="M1242">
            <v>320.5</v>
          </cell>
          <cell r="N1242">
            <v>163.44999999999999</v>
          </cell>
          <cell r="O1242">
            <v>1</v>
          </cell>
          <cell r="P1242">
            <v>164.45</v>
          </cell>
        </row>
        <row r="1243">
          <cell r="C1243" t="str">
            <v>15506580000</v>
          </cell>
          <cell r="D1243" t="str">
            <v>-</v>
          </cell>
          <cell r="E1243" t="str">
            <v>OWL</v>
          </cell>
          <cell r="F1243" t="str">
            <v>LT245/75R16</v>
          </cell>
          <cell r="G1243" t="str">
            <v>120/116</v>
          </cell>
          <cell r="H1243" t="str">
            <v>S</v>
          </cell>
          <cell r="I1243" t="str">
            <v>E</v>
          </cell>
          <cell r="J1243" t="str">
            <v>-</v>
          </cell>
          <cell r="K1243" t="str">
            <v>TerrainContact A/T</v>
          </cell>
          <cell r="L1243" t="str">
            <v>LT245/75R16 120/116S LRE TerrainContact A/T OWL</v>
          </cell>
          <cell r="M1243">
            <v>288</v>
          </cell>
          <cell r="N1243">
            <v>146.88</v>
          </cell>
          <cell r="O1243">
            <v>1</v>
          </cell>
          <cell r="P1243">
            <v>147.88</v>
          </cell>
        </row>
        <row r="1244">
          <cell r="C1244" t="str">
            <v>15506590000</v>
          </cell>
          <cell r="D1244" t="str">
            <v>-</v>
          </cell>
          <cell r="E1244" t="str">
            <v>OWL</v>
          </cell>
          <cell r="F1244" t="str">
            <v>LT265/75R16</v>
          </cell>
          <cell r="G1244" t="str">
            <v>123/120</v>
          </cell>
          <cell r="H1244" t="str">
            <v>S</v>
          </cell>
          <cell r="I1244" t="str">
            <v>E</v>
          </cell>
          <cell r="J1244" t="str">
            <v>-</v>
          </cell>
          <cell r="K1244" t="str">
            <v>TerrainContact A/T</v>
          </cell>
          <cell r="L1244" t="str">
            <v>LT265/75R16 123/120S LRE TerrainContact A/T OWL</v>
          </cell>
          <cell r="M1244">
            <v>323.5</v>
          </cell>
          <cell r="N1244">
            <v>164.98</v>
          </cell>
          <cell r="O1244">
            <v>1</v>
          </cell>
          <cell r="P1244">
            <v>165.98</v>
          </cell>
        </row>
        <row r="1245">
          <cell r="C1245" t="str">
            <v>15506600000</v>
          </cell>
          <cell r="D1245" t="str">
            <v>-</v>
          </cell>
          <cell r="E1245" t="str">
            <v>OWL</v>
          </cell>
          <cell r="F1245" t="str">
            <v>LT285/75R16</v>
          </cell>
          <cell r="G1245" t="str">
            <v>126/123</v>
          </cell>
          <cell r="H1245" t="str">
            <v>S</v>
          </cell>
          <cell r="I1245" t="str">
            <v>E</v>
          </cell>
          <cell r="J1245" t="str">
            <v>-</v>
          </cell>
          <cell r="K1245" t="str">
            <v>TerrainContact A/T</v>
          </cell>
          <cell r="L1245" t="str">
            <v>LT285/75R16 126/123S LRE TerrainContact A/T OWL</v>
          </cell>
          <cell r="M1245">
            <v>342</v>
          </cell>
          <cell r="N1245">
            <v>174.42</v>
          </cell>
          <cell r="O1245">
            <v>1</v>
          </cell>
          <cell r="P1245">
            <v>175.42</v>
          </cell>
        </row>
        <row r="1246">
          <cell r="C1246" t="str">
            <v>15506610000</v>
          </cell>
          <cell r="D1246" t="str">
            <v>-</v>
          </cell>
          <cell r="F1246" t="str">
            <v>LT235/80R17</v>
          </cell>
          <cell r="G1246" t="str">
            <v>120/117</v>
          </cell>
          <cell r="H1246" t="str">
            <v>S</v>
          </cell>
          <cell r="I1246" t="str">
            <v>E</v>
          </cell>
          <cell r="J1246" t="str">
            <v>-</v>
          </cell>
          <cell r="K1246" t="str">
            <v>TerrainContact A/T</v>
          </cell>
          <cell r="L1246" t="str">
            <v xml:space="preserve">LT235/80R17 120/117S LRE TerrainContact A/T </v>
          </cell>
          <cell r="M1246">
            <v>324</v>
          </cell>
          <cell r="N1246">
            <v>165.24</v>
          </cell>
          <cell r="O1246">
            <v>1</v>
          </cell>
          <cell r="P1246">
            <v>166.24</v>
          </cell>
        </row>
        <row r="1247">
          <cell r="C1247" t="str">
            <v>15506630000</v>
          </cell>
          <cell r="D1247" t="str">
            <v>-</v>
          </cell>
          <cell r="E1247" t="str">
            <v>OWL</v>
          </cell>
          <cell r="F1247" t="str">
            <v>LT245/70R17</v>
          </cell>
          <cell r="G1247" t="str">
            <v>119/116</v>
          </cell>
          <cell r="H1247" t="str">
            <v>S</v>
          </cell>
          <cell r="I1247" t="str">
            <v>E</v>
          </cell>
          <cell r="J1247" t="str">
            <v>-</v>
          </cell>
          <cell r="K1247" t="str">
            <v>TerrainContact A/T</v>
          </cell>
          <cell r="L1247" t="str">
            <v>LT245/70R17 119/116S LRE TerrainContact A/T OWL</v>
          </cell>
          <cell r="M1247">
            <v>315.5</v>
          </cell>
          <cell r="N1247">
            <v>160.9</v>
          </cell>
          <cell r="O1247">
            <v>1</v>
          </cell>
          <cell r="P1247">
            <v>161.9</v>
          </cell>
        </row>
        <row r="1248">
          <cell r="C1248" t="str">
            <v>15506640000</v>
          </cell>
          <cell r="D1248" t="str">
            <v>-</v>
          </cell>
          <cell r="E1248" t="str">
            <v>OWL</v>
          </cell>
          <cell r="F1248" t="str">
            <v>LT245/75R17</v>
          </cell>
          <cell r="G1248" t="str">
            <v>121/118</v>
          </cell>
          <cell r="H1248" t="str">
            <v>S</v>
          </cell>
          <cell r="I1248" t="str">
            <v>E</v>
          </cell>
          <cell r="J1248" t="str">
            <v>-</v>
          </cell>
          <cell r="K1248" t="str">
            <v>TerrainContact A/T</v>
          </cell>
          <cell r="L1248" t="str">
            <v>LT245/75R17 121/118S LRE TerrainContact A/T OWL</v>
          </cell>
          <cell r="M1248">
            <v>318</v>
          </cell>
          <cell r="N1248">
            <v>162.18</v>
          </cell>
          <cell r="O1248">
            <v>1</v>
          </cell>
          <cell r="P1248">
            <v>163.18</v>
          </cell>
        </row>
        <row r="1249">
          <cell r="C1249" t="str">
            <v>15506650000</v>
          </cell>
          <cell r="D1249" t="str">
            <v>-</v>
          </cell>
          <cell r="E1249" t="str">
            <v>OWL</v>
          </cell>
          <cell r="F1249" t="str">
            <v>LT265/70R17</v>
          </cell>
          <cell r="G1249" t="str">
            <v>121/118</v>
          </cell>
          <cell r="H1249" t="str">
            <v>S</v>
          </cell>
          <cell r="I1249" t="str">
            <v>E</v>
          </cell>
          <cell r="J1249" t="str">
            <v>-</v>
          </cell>
          <cell r="K1249" t="str">
            <v>TerrainContact A/T</v>
          </cell>
          <cell r="L1249" t="str">
            <v>LT265/70R17 121/118S LRE TerrainContact A/T OWL</v>
          </cell>
          <cell r="M1249">
            <v>318.5</v>
          </cell>
          <cell r="N1249">
            <v>162.43</v>
          </cell>
          <cell r="O1249">
            <v>1</v>
          </cell>
          <cell r="P1249">
            <v>163.43</v>
          </cell>
        </row>
        <row r="1250">
          <cell r="C1250" t="str">
            <v>15506670000</v>
          </cell>
          <cell r="D1250" t="str">
            <v>-</v>
          </cell>
          <cell r="F1250" t="str">
            <v>LT285/70R17</v>
          </cell>
          <cell r="G1250" t="str">
            <v>121/118</v>
          </cell>
          <cell r="H1250" t="str">
            <v>S</v>
          </cell>
          <cell r="I1250" t="str">
            <v>E</v>
          </cell>
          <cell r="J1250" t="str">
            <v>-</v>
          </cell>
          <cell r="K1250" t="str">
            <v>TerrainContact A/T</v>
          </cell>
          <cell r="L1250" t="str">
            <v xml:space="preserve">LT285/70R17 121/118S LRE TerrainContact A/T </v>
          </cell>
          <cell r="M1250">
            <v>375</v>
          </cell>
          <cell r="N1250">
            <v>191.25</v>
          </cell>
          <cell r="O1250">
            <v>1</v>
          </cell>
          <cell r="P1250">
            <v>192.25</v>
          </cell>
        </row>
        <row r="1251">
          <cell r="C1251" t="str">
            <v>15506680000</v>
          </cell>
          <cell r="D1251" t="str">
            <v>-</v>
          </cell>
          <cell r="F1251" t="str">
            <v>LT315/70R17</v>
          </cell>
          <cell r="G1251" t="str">
            <v>121/118</v>
          </cell>
          <cell r="H1251" t="str">
            <v>S</v>
          </cell>
          <cell r="I1251" t="str">
            <v>E</v>
          </cell>
          <cell r="J1251" t="str">
            <v>-</v>
          </cell>
          <cell r="K1251" t="str">
            <v>TerrainContact A/T</v>
          </cell>
          <cell r="L1251" t="str">
            <v xml:space="preserve">LT315/70R17 121/118S LRE TerrainContact A/T </v>
          </cell>
          <cell r="M1251">
            <v>410.5</v>
          </cell>
          <cell r="N1251">
            <v>209.35</v>
          </cell>
          <cell r="O1251">
            <v>1</v>
          </cell>
          <cell r="P1251">
            <v>210.35</v>
          </cell>
        </row>
        <row r="1252">
          <cell r="C1252" t="str">
            <v>15506690000</v>
          </cell>
          <cell r="D1252" t="str">
            <v>-</v>
          </cell>
          <cell r="E1252" t="str">
            <v>OWL</v>
          </cell>
          <cell r="F1252" t="str">
            <v>LT265/70R18</v>
          </cell>
          <cell r="G1252" t="str">
            <v>124/121</v>
          </cell>
          <cell r="H1252" t="str">
            <v>S</v>
          </cell>
          <cell r="I1252" t="str">
            <v>E</v>
          </cell>
          <cell r="J1252" t="str">
            <v>-</v>
          </cell>
          <cell r="K1252" t="str">
            <v>TerrainContact A/T</v>
          </cell>
          <cell r="L1252" t="str">
            <v>LT265/70R18 124/121S LRE TerrainContact A/T OWL</v>
          </cell>
          <cell r="M1252">
            <v>373</v>
          </cell>
          <cell r="N1252">
            <v>190.23</v>
          </cell>
          <cell r="O1252">
            <v>1</v>
          </cell>
          <cell r="P1252">
            <v>191.23</v>
          </cell>
        </row>
        <row r="1253">
          <cell r="C1253" t="str">
            <v>15506700000</v>
          </cell>
          <cell r="D1253" t="str">
            <v>-</v>
          </cell>
          <cell r="E1253" t="str">
            <v>OWL</v>
          </cell>
          <cell r="F1253" t="str">
            <v>LT275/65R18</v>
          </cell>
          <cell r="G1253" t="str">
            <v>123/120</v>
          </cell>
          <cell r="H1253" t="str">
            <v>S</v>
          </cell>
          <cell r="I1253" t="str">
            <v>E</v>
          </cell>
          <cell r="J1253" t="str">
            <v>-</v>
          </cell>
          <cell r="K1253" t="str">
            <v>TerrainContact A/T</v>
          </cell>
          <cell r="L1253" t="str">
            <v>LT275/65R18 123/120S LRE TerrainContact A/T OWL</v>
          </cell>
          <cell r="M1253">
            <v>390</v>
          </cell>
          <cell r="N1253">
            <v>198.9</v>
          </cell>
          <cell r="O1253">
            <v>1</v>
          </cell>
          <cell r="P1253">
            <v>199.9</v>
          </cell>
        </row>
        <row r="1254">
          <cell r="C1254" t="str">
            <v>15506710000</v>
          </cell>
          <cell r="D1254" t="str">
            <v>-</v>
          </cell>
          <cell r="E1254" t="str">
            <v>OWL</v>
          </cell>
          <cell r="F1254" t="str">
            <v>LT275/70R18</v>
          </cell>
          <cell r="G1254" t="str">
            <v>125/122</v>
          </cell>
          <cell r="H1254" t="str">
            <v>S</v>
          </cell>
          <cell r="I1254" t="str">
            <v>E</v>
          </cell>
          <cell r="J1254" t="str">
            <v>-</v>
          </cell>
          <cell r="K1254" t="str">
            <v>TerrainContact A/T</v>
          </cell>
          <cell r="L1254" t="str">
            <v>LT275/70R18 125/122S LRE TerrainContact A/T OWL</v>
          </cell>
          <cell r="M1254">
            <v>392.5</v>
          </cell>
          <cell r="N1254">
            <v>200.17</v>
          </cell>
          <cell r="O1254">
            <v>1</v>
          </cell>
          <cell r="P1254">
            <v>201.17</v>
          </cell>
        </row>
        <row r="1255">
          <cell r="C1255" t="str">
            <v>15506720000</v>
          </cell>
          <cell r="D1255" t="str">
            <v>-</v>
          </cell>
          <cell r="F1255" t="str">
            <v>LT265/60R20</v>
          </cell>
          <cell r="G1255" t="str">
            <v>121/118</v>
          </cell>
          <cell r="H1255" t="str">
            <v>S</v>
          </cell>
          <cell r="I1255" t="str">
            <v>E</v>
          </cell>
          <cell r="J1255" t="str">
            <v>-</v>
          </cell>
          <cell r="K1255" t="str">
            <v>TerrainContact A/T</v>
          </cell>
          <cell r="L1255" t="str">
            <v xml:space="preserve">LT265/60R20 121/118S LRE TerrainContact A/T </v>
          </cell>
          <cell r="M1255">
            <v>454.5</v>
          </cell>
          <cell r="N1255">
            <v>231.79</v>
          </cell>
          <cell r="O1255">
            <v>1</v>
          </cell>
          <cell r="P1255">
            <v>232.79</v>
          </cell>
        </row>
        <row r="1256">
          <cell r="C1256" t="str">
            <v>15506730000</v>
          </cell>
          <cell r="D1256" t="str">
            <v>-</v>
          </cell>
          <cell r="F1256" t="str">
            <v>LT275/65R20</v>
          </cell>
          <cell r="G1256" t="str">
            <v>126/123</v>
          </cell>
          <cell r="H1256" t="str">
            <v>S</v>
          </cell>
          <cell r="I1256" t="str">
            <v>E</v>
          </cell>
          <cell r="J1256" t="str">
            <v>-</v>
          </cell>
          <cell r="K1256" t="str">
            <v>TerrainContact A/T</v>
          </cell>
          <cell r="L1256" t="str">
            <v xml:space="preserve">LT275/65R20 126/123S LRE TerrainContact A/T </v>
          </cell>
          <cell r="M1256">
            <v>453.5</v>
          </cell>
          <cell r="N1256">
            <v>231.28</v>
          </cell>
          <cell r="O1256">
            <v>1</v>
          </cell>
          <cell r="P1256">
            <v>232.28</v>
          </cell>
        </row>
        <row r="1257">
          <cell r="C1257" t="str">
            <v>15506740000</v>
          </cell>
          <cell r="D1257" t="str">
            <v>-</v>
          </cell>
          <cell r="F1257" t="str">
            <v>LT285/60R20</v>
          </cell>
          <cell r="G1257" t="str">
            <v>125/122</v>
          </cell>
          <cell r="H1257" t="str">
            <v>S</v>
          </cell>
          <cell r="I1257" t="str">
            <v>E</v>
          </cell>
          <cell r="J1257" t="str">
            <v>-</v>
          </cell>
          <cell r="K1257" t="str">
            <v>TerrainContact A/T</v>
          </cell>
          <cell r="L1257" t="str">
            <v xml:space="preserve">LT285/60R20 125/122S LRE TerrainContact A/T </v>
          </cell>
          <cell r="M1257">
            <v>469.5</v>
          </cell>
          <cell r="N1257">
            <v>239.44</v>
          </cell>
          <cell r="O1257">
            <v>1</v>
          </cell>
          <cell r="P1257">
            <v>240.44</v>
          </cell>
        </row>
        <row r="1258">
          <cell r="C1258" t="str">
            <v>15506770000</v>
          </cell>
          <cell r="D1258" t="str">
            <v>-</v>
          </cell>
          <cell r="E1258" t="str">
            <v>OWL</v>
          </cell>
          <cell r="F1258" t="str">
            <v>265/70R16</v>
          </cell>
          <cell r="G1258">
            <v>112</v>
          </cell>
          <cell r="H1258" t="str">
            <v>T</v>
          </cell>
          <cell r="I1258" t="str">
            <v>SL</v>
          </cell>
          <cell r="J1258" t="str">
            <v>-</v>
          </cell>
          <cell r="K1258" t="str">
            <v>TerrainContact A/T</v>
          </cell>
          <cell r="L1258" t="str">
            <v>265/70R16 112T TerrainContact A/T OWL</v>
          </cell>
          <cell r="M1258">
            <v>262.5</v>
          </cell>
          <cell r="N1258">
            <v>133.87</v>
          </cell>
          <cell r="O1258">
            <v>1</v>
          </cell>
          <cell r="P1258">
            <v>134.87</v>
          </cell>
        </row>
        <row r="1259">
          <cell r="C1259" t="str">
            <v>15506790000</v>
          </cell>
          <cell r="D1259" t="str">
            <v>-</v>
          </cell>
          <cell r="E1259" t="str">
            <v>OWL</v>
          </cell>
          <cell r="F1259" t="str">
            <v>265/75R16</v>
          </cell>
          <cell r="G1259">
            <v>116</v>
          </cell>
          <cell r="H1259" t="str">
            <v>T</v>
          </cell>
          <cell r="I1259" t="str">
            <v>SL</v>
          </cell>
          <cell r="J1259" t="str">
            <v>-</v>
          </cell>
          <cell r="K1259" t="str">
            <v>TerrainContact A/T</v>
          </cell>
          <cell r="L1259" t="str">
            <v>265/75R16 116T TerrainContact A/T OWL</v>
          </cell>
          <cell r="M1259">
            <v>245</v>
          </cell>
          <cell r="N1259">
            <v>124.95</v>
          </cell>
          <cell r="O1259">
            <v>1</v>
          </cell>
          <cell r="P1259">
            <v>125.95</v>
          </cell>
        </row>
        <row r="1260">
          <cell r="C1260" t="str">
            <v>15506800000</v>
          </cell>
          <cell r="D1260" t="str">
            <v>-</v>
          </cell>
          <cell r="E1260" t="str">
            <v>OWL</v>
          </cell>
          <cell r="F1260" t="str">
            <v>245/65R17</v>
          </cell>
          <cell r="G1260">
            <v>107</v>
          </cell>
          <cell r="H1260" t="str">
            <v>T</v>
          </cell>
          <cell r="I1260" t="str">
            <v>SL</v>
          </cell>
          <cell r="J1260" t="str">
            <v>-</v>
          </cell>
          <cell r="K1260" t="str">
            <v>TerrainContact A/T</v>
          </cell>
          <cell r="L1260" t="str">
            <v>245/65R17 107T TerrainContact A/T OWL</v>
          </cell>
          <cell r="M1260">
            <v>276</v>
          </cell>
          <cell r="N1260">
            <v>140.76</v>
          </cell>
          <cell r="O1260">
            <v>1</v>
          </cell>
          <cell r="P1260">
            <v>141.76</v>
          </cell>
        </row>
        <row r="1261">
          <cell r="C1261" t="str">
            <v>15506810000</v>
          </cell>
          <cell r="D1261" t="str">
            <v>-</v>
          </cell>
          <cell r="E1261" t="str">
            <v>OWL</v>
          </cell>
          <cell r="F1261" t="str">
            <v>245/70R17</v>
          </cell>
          <cell r="G1261">
            <v>110</v>
          </cell>
          <cell r="H1261" t="str">
            <v>T</v>
          </cell>
          <cell r="I1261" t="str">
            <v>SL</v>
          </cell>
          <cell r="J1261" t="str">
            <v>-</v>
          </cell>
          <cell r="K1261" t="str">
            <v>TerrainContact A/T</v>
          </cell>
          <cell r="L1261" t="str">
            <v>245/70R17 110T TerrainContact A/T OWL</v>
          </cell>
          <cell r="M1261">
            <v>256.5</v>
          </cell>
          <cell r="N1261">
            <v>130.81</v>
          </cell>
          <cell r="O1261">
            <v>1</v>
          </cell>
          <cell r="P1261">
            <v>131.81</v>
          </cell>
        </row>
        <row r="1262">
          <cell r="C1262" t="str">
            <v>15506820000</v>
          </cell>
          <cell r="D1262" t="str">
            <v>-</v>
          </cell>
          <cell r="E1262" t="str">
            <v>OWL</v>
          </cell>
          <cell r="F1262" t="str">
            <v>255/65R17</v>
          </cell>
          <cell r="G1262">
            <v>110</v>
          </cell>
          <cell r="H1262" t="str">
            <v>S</v>
          </cell>
          <cell r="I1262" t="str">
            <v>SL</v>
          </cell>
          <cell r="J1262" t="str">
            <v>-</v>
          </cell>
          <cell r="K1262" t="str">
            <v>TerrainContact A/T</v>
          </cell>
          <cell r="L1262" t="str">
            <v>255/65R17 110S TerrainContact A/T OWL</v>
          </cell>
          <cell r="M1262">
            <v>296</v>
          </cell>
          <cell r="N1262">
            <v>150.96</v>
          </cell>
          <cell r="O1262">
            <v>1</v>
          </cell>
          <cell r="P1262">
            <v>151.96</v>
          </cell>
        </row>
        <row r="1263">
          <cell r="C1263" t="str">
            <v>15506830000</v>
          </cell>
          <cell r="D1263" t="str">
            <v>-</v>
          </cell>
          <cell r="E1263" t="str">
            <v>OWL</v>
          </cell>
          <cell r="F1263" t="str">
            <v>255/75R17</v>
          </cell>
          <cell r="G1263">
            <v>115</v>
          </cell>
          <cell r="H1263" t="str">
            <v>S</v>
          </cell>
          <cell r="I1263" t="str">
            <v>SL</v>
          </cell>
          <cell r="J1263" t="str">
            <v>-</v>
          </cell>
          <cell r="K1263" t="str">
            <v>TerrainContact A/T</v>
          </cell>
          <cell r="L1263" t="str">
            <v>255/75R17 115S TerrainContact A/T OWL</v>
          </cell>
          <cell r="M1263">
            <v>281</v>
          </cell>
          <cell r="N1263">
            <v>143.31</v>
          </cell>
          <cell r="O1263">
            <v>1</v>
          </cell>
          <cell r="P1263">
            <v>144.31</v>
          </cell>
        </row>
        <row r="1264">
          <cell r="C1264" t="str">
            <v>15506840000</v>
          </cell>
          <cell r="D1264" t="str">
            <v>-</v>
          </cell>
          <cell r="E1264" t="str">
            <v>OWL</v>
          </cell>
          <cell r="F1264" t="str">
            <v>265/70R17</v>
          </cell>
          <cell r="G1264">
            <v>115</v>
          </cell>
          <cell r="H1264" t="str">
            <v>S</v>
          </cell>
          <cell r="I1264" t="str">
            <v>SL</v>
          </cell>
          <cell r="J1264" t="str">
            <v>-</v>
          </cell>
          <cell r="K1264" t="str">
            <v>TerrainContact A/T</v>
          </cell>
          <cell r="L1264" t="str">
            <v>265/70R17 115S TerrainContact A/T OWL</v>
          </cell>
          <cell r="M1264">
            <v>273</v>
          </cell>
          <cell r="N1264">
            <v>139.22999999999999</v>
          </cell>
          <cell r="O1264">
            <v>1</v>
          </cell>
          <cell r="P1264">
            <v>140.22999999999999</v>
          </cell>
        </row>
        <row r="1265">
          <cell r="C1265" t="str">
            <v>15506850000</v>
          </cell>
          <cell r="D1265" t="str">
            <v>-</v>
          </cell>
          <cell r="F1265" t="str">
            <v>245/60R18</v>
          </cell>
          <cell r="G1265">
            <v>105</v>
          </cell>
          <cell r="H1265" t="str">
            <v>H</v>
          </cell>
          <cell r="I1265" t="str">
            <v>SL</v>
          </cell>
          <cell r="J1265" t="str">
            <v>-</v>
          </cell>
          <cell r="K1265" t="str">
            <v>TerrainContact A/T</v>
          </cell>
          <cell r="L1265" t="str">
            <v xml:space="preserve">245/60R18 105H TerrainContact A/T </v>
          </cell>
          <cell r="M1265">
            <v>301</v>
          </cell>
          <cell r="N1265">
            <v>153.51</v>
          </cell>
          <cell r="O1265">
            <v>1</v>
          </cell>
          <cell r="P1265">
            <v>154.51</v>
          </cell>
        </row>
        <row r="1266">
          <cell r="C1266" t="str">
            <v>15506860000</v>
          </cell>
          <cell r="D1266" t="str">
            <v>-</v>
          </cell>
          <cell r="E1266" t="str">
            <v>OWL</v>
          </cell>
          <cell r="F1266" t="str">
            <v>255/70R18</v>
          </cell>
          <cell r="G1266">
            <v>113</v>
          </cell>
          <cell r="H1266" t="str">
            <v>T</v>
          </cell>
          <cell r="I1266" t="str">
            <v>SL</v>
          </cell>
          <cell r="J1266" t="str">
            <v>-</v>
          </cell>
          <cell r="K1266" t="str">
            <v>TerrainContact A/T</v>
          </cell>
          <cell r="L1266" t="str">
            <v>255/70R18 113T TerrainContact A/T OWL</v>
          </cell>
          <cell r="M1266">
            <v>290.5</v>
          </cell>
          <cell r="N1266">
            <v>148.15</v>
          </cell>
          <cell r="O1266">
            <v>1</v>
          </cell>
          <cell r="P1266">
            <v>149.15</v>
          </cell>
        </row>
        <row r="1267">
          <cell r="C1267" t="str">
            <v>15506870000</v>
          </cell>
          <cell r="D1267" t="str">
            <v>-</v>
          </cell>
          <cell r="F1267" t="str">
            <v>265/60R18</v>
          </cell>
          <cell r="G1267">
            <v>110</v>
          </cell>
          <cell r="H1267" t="str">
            <v>T</v>
          </cell>
          <cell r="I1267" t="str">
            <v>SL</v>
          </cell>
          <cell r="J1267" t="str">
            <v>-</v>
          </cell>
          <cell r="K1267" t="str">
            <v>TerrainContact A/T</v>
          </cell>
          <cell r="L1267" t="str">
            <v xml:space="preserve">265/60R18 110T TerrainContact A/T </v>
          </cell>
          <cell r="M1267">
            <v>321</v>
          </cell>
          <cell r="N1267">
            <v>163.71</v>
          </cell>
          <cell r="O1267">
            <v>1</v>
          </cell>
          <cell r="P1267">
            <v>164.71</v>
          </cell>
        </row>
        <row r="1268">
          <cell r="C1268" t="str">
            <v>15506890000</v>
          </cell>
          <cell r="D1268" t="str">
            <v>-</v>
          </cell>
          <cell r="F1268" t="str">
            <v>265/65R18</v>
          </cell>
          <cell r="G1268">
            <v>114</v>
          </cell>
          <cell r="H1268" t="str">
            <v>T</v>
          </cell>
          <cell r="I1268" t="str">
            <v>SL</v>
          </cell>
          <cell r="J1268" t="str">
            <v>-</v>
          </cell>
          <cell r="K1268" t="str">
            <v>TerrainContact A/T</v>
          </cell>
          <cell r="L1268" t="str">
            <v xml:space="preserve">265/65R18 114T TerrainContact A/T </v>
          </cell>
          <cell r="M1268">
            <v>320.5</v>
          </cell>
          <cell r="N1268">
            <v>163.44999999999999</v>
          </cell>
          <cell r="O1268">
            <v>1</v>
          </cell>
          <cell r="P1268">
            <v>164.45</v>
          </cell>
        </row>
        <row r="1269">
          <cell r="C1269" t="str">
            <v>15506900000</v>
          </cell>
          <cell r="D1269" t="str">
            <v>-</v>
          </cell>
          <cell r="E1269" t="str">
            <v>OWL</v>
          </cell>
          <cell r="F1269" t="str">
            <v>265/70R18</v>
          </cell>
          <cell r="G1269">
            <v>116</v>
          </cell>
          <cell r="H1269" t="str">
            <v>S</v>
          </cell>
          <cell r="I1269" t="str">
            <v>SL</v>
          </cell>
          <cell r="J1269" t="str">
            <v>-</v>
          </cell>
          <cell r="K1269" t="str">
            <v>TerrainContact A/T</v>
          </cell>
          <cell r="L1269" t="str">
            <v>265/70R18 116S TerrainContact A/T OWL</v>
          </cell>
          <cell r="M1269">
            <v>300</v>
          </cell>
          <cell r="N1269">
            <v>153</v>
          </cell>
          <cell r="O1269">
            <v>1</v>
          </cell>
          <cell r="P1269">
            <v>154</v>
          </cell>
        </row>
        <row r="1270">
          <cell r="C1270" t="str">
            <v>15506910000</v>
          </cell>
          <cell r="D1270" t="str">
            <v>-</v>
          </cell>
          <cell r="E1270" t="str">
            <v>OWL</v>
          </cell>
          <cell r="F1270" t="str">
            <v>275/65R18</v>
          </cell>
          <cell r="G1270">
            <v>116</v>
          </cell>
          <cell r="H1270" t="str">
            <v>T</v>
          </cell>
          <cell r="I1270" t="str">
            <v>SL</v>
          </cell>
          <cell r="J1270" t="str">
            <v>-</v>
          </cell>
          <cell r="K1270" t="str">
            <v>TerrainContact A/T</v>
          </cell>
          <cell r="L1270" t="str">
            <v>275/65R18 116T TerrainContact A/T OWL</v>
          </cell>
          <cell r="M1270">
            <v>335</v>
          </cell>
          <cell r="N1270">
            <v>170.85</v>
          </cell>
          <cell r="O1270">
            <v>1</v>
          </cell>
          <cell r="P1270">
            <v>171.85</v>
          </cell>
        </row>
        <row r="1271">
          <cell r="C1271" t="str">
            <v>15506920000</v>
          </cell>
          <cell r="D1271" t="str">
            <v>-</v>
          </cell>
          <cell r="F1271" t="str">
            <v>265/50R20</v>
          </cell>
          <cell r="G1271">
            <v>107</v>
          </cell>
          <cell r="H1271" t="str">
            <v>T</v>
          </cell>
          <cell r="I1271" t="str">
            <v>SL</v>
          </cell>
          <cell r="J1271" t="str">
            <v>-</v>
          </cell>
          <cell r="K1271" t="str">
            <v>TerrainContact A/T</v>
          </cell>
          <cell r="L1271" t="str">
            <v xml:space="preserve">265/50R20 107T TerrainContact A/T </v>
          </cell>
          <cell r="M1271">
            <v>326.5</v>
          </cell>
          <cell r="N1271">
            <v>166.51</v>
          </cell>
          <cell r="O1271">
            <v>1</v>
          </cell>
          <cell r="P1271">
            <v>167.51</v>
          </cell>
        </row>
        <row r="1272">
          <cell r="C1272" t="str">
            <v>15506930000</v>
          </cell>
          <cell r="D1272" t="str">
            <v>-</v>
          </cell>
          <cell r="F1272" t="str">
            <v>275/55R20</v>
          </cell>
          <cell r="G1272">
            <v>113</v>
          </cell>
          <cell r="H1272" t="str">
            <v>T</v>
          </cell>
          <cell r="I1272" t="str">
            <v>SL</v>
          </cell>
          <cell r="J1272" t="str">
            <v>-</v>
          </cell>
          <cell r="K1272" t="str">
            <v>TerrainContact A/T</v>
          </cell>
          <cell r="L1272" t="str">
            <v xml:space="preserve">275/55R20 113T TerrainContact A/T </v>
          </cell>
          <cell r="M1272">
            <v>339</v>
          </cell>
          <cell r="N1272">
            <v>172.89</v>
          </cell>
          <cell r="O1272">
            <v>1</v>
          </cell>
          <cell r="P1272">
            <v>173.89</v>
          </cell>
        </row>
        <row r="1273">
          <cell r="C1273" t="str">
            <v>15506940000</v>
          </cell>
          <cell r="D1273" t="str">
            <v>-</v>
          </cell>
          <cell r="F1273" t="str">
            <v>275/60R20</v>
          </cell>
          <cell r="G1273">
            <v>115</v>
          </cell>
          <cell r="H1273" t="str">
            <v>S</v>
          </cell>
          <cell r="I1273" t="str">
            <v>SL</v>
          </cell>
          <cell r="J1273" t="str">
            <v>-</v>
          </cell>
          <cell r="K1273" t="str">
            <v>TerrainContact A/T</v>
          </cell>
          <cell r="L1273" t="str">
            <v xml:space="preserve">275/60R20 115S TerrainContact A/T </v>
          </cell>
          <cell r="M1273">
            <v>349</v>
          </cell>
          <cell r="N1273">
            <v>177.99</v>
          </cell>
          <cell r="O1273">
            <v>1</v>
          </cell>
          <cell r="P1273">
            <v>178.99</v>
          </cell>
        </row>
        <row r="1274">
          <cell r="C1274" t="str">
            <v>15506950000</v>
          </cell>
          <cell r="D1274" t="str">
            <v>-</v>
          </cell>
          <cell r="F1274" t="str">
            <v>285/45R22</v>
          </cell>
          <cell r="G1274">
            <v>114</v>
          </cell>
          <cell r="H1274" t="str">
            <v>H</v>
          </cell>
          <cell r="I1274" t="str">
            <v>XL</v>
          </cell>
          <cell r="J1274" t="str">
            <v>-</v>
          </cell>
          <cell r="K1274" t="str">
            <v>TerrainContact A/T</v>
          </cell>
          <cell r="L1274" t="str">
            <v xml:space="preserve">285/45R22 114H TerrainContact A/T </v>
          </cell>
          <cell r="M1274">
            <v>422.5</v>
          </cell>
          <cell r="N1274">
            <v>215.47</v>
          </cell>
          <cell r="O1274">
            <v>1</v>
          </cell>
          <cell r="P1274">
            <v>216.47</v>
          </cell>
        </row>
        <row r="1275">
          <cell r="C1275" t="str">
            <v>15507870000</v>
          </cell>
          <cell r="D1275" t="str">
            <v>-</v>
          </cell>
          <cell r="F1275" t="str">
            <v>225/60R17</v>
          </cell>
          <cell r="G1275">
            <v>99</v>
          </cell>
          <cell r="H1275" t="str">
            <v>H</v>
          </cell>
          <cell r="I1275" t="str">
            <v>SL</v>
          </cell>
          <cell r="J1275" t="str">
            <v>-</v>
          </cell>
          <cell r="K1275" t="str">
            <v>TerrainContact A/T</v>
          </cell>
          <cell r="L1275" t="str">
            <v xml:space="preserve">225/60R17 99H TerrainContact A/T </v>
          </cell>
          <cell r="M1275">
            <v>265</v>
          </cell>
          <cell r="N1275">
            <v>135.15</v>
          </cell>
          <cell r="O1275">
            <v>1</v>
          </cell>
          <cell r="P1275">
            <v>136.15</v>
          </cell>
        </row>
        <row r="1276">
          <cell r="C1276" t="str">
            <v>15507880000</v>
          </cell>
          <cell r="D1276" t="str">
            <v>-</v>
          </cell>
          <cell r="F1276" t="str">
            <v>255/55R18</v>
          </cell>
          <cell r="G1276">
            <v>109</v>
          </cell>
          <cell r="H1276" t="str">
            <v>V</v>
          </cell>
          <cell r="I1276" t="str">
            <v>XL</v>
          </cell>
          <cell r="J1276" t="str">
            <v>-</v>
          </cell>
          <cell r="K1276" t="str">
            <v>TerrainContact A/T</v>
          </cell>
          <cell r="L1276" t="str">
            <v xml:space="preserve">255/55R18 109V TerrainContact A/T </v>
          </cell>
          <cell r="M1276">
            <v>377.5</v>
          </cell>
          <cell r="N1276">
            <v>192.52</v>
          </cell>
          <cell r="O1276">
            <v>1</v>
          </cell>
          <cell r="P1276">
            <v>193.52</v>
          </cell>
        </row>
        <row r="1277">
          <cell r="C1277" t="str">
            <v>15507890000</v>
          </cell>
          <cell r="D1277" t="str">
            <v>-</v>
          </cell>
          <cell r="F1277" t="str">
            <v>255/55R19</v>
          </cell>
          <cell r="G1277">
            <v>111</v>
          </cell>
          <cell r="H1277" t="str">
            <v>V</v>
          </cell>
          <cell r="I1277" t="str">
            <v>XL</v>
          </cell>
          <cell r="J1277" t="str">
            <v>-</v>
          </cell>
          <cell r="K1277" t="str">
            <v>TerrainContact A/T</v>
          </cell>
          <cell r="L1277" t="str">
            <v xml:space="preserve">255/55R19 111V TerrainContact A/T </v>
          </cell>
          <cell r="M1277">
            <v>353</v>
          </cell>
          <cell r="N1277">
            <v>180.03</v>
          </cell>
          <cell r="O1277">
            <v>1</v>
          </cell>
          <cell r="P1277">
            <v>181.03</v>
          </cell>
        </row>
        <row r="1278">
          <cell r="C1278" t="str">
            <v>15497050000</v>
          </cell>
          <cell r="D1278" t="str">
            <v>-</v>
          </cell>
          <cell r="F1278" t="str">
            <v>185/65R15</v>
          </cell>
          <cell r="G1278">
            <v>88</v>
          </cell>
          <cell r="H1278" t="str">
            <v>T</v>
          </cell>
          <cell r="I1278" t="str">
            <v>SL</v>
          </cell>
          <cell r="J1278" t="str">
            <v>-</v>
          </cell>
          <cell r="K1278" t="str">
            <v>TrueContact</v>
          </cell>
          <cell r="L1278" t="str">
            <v>185/65R15 88T TrueContact</v>
          </cell>
          <cell r="M1278">
            <v>141</v>
          </cell>
          <cell r="N1278">
            <v>71.91</v>
          </cell>
          <cell r="O1278">
            <v>1</v>
          </cell>
          <cell r="P1278">
            <v>72.91</v>
          </cell>
        </row>
        <row r="1279">
          <cell r="C1279" t="str">
            <v>15497070000</v>
          </cell>
          <cell r="D1279" t="str">
            <v>-</v>
          </cell>
          <cell r="F1279" t="str">
            <v>195/60R15</v>
          </cell>
          <cell r="G1279">
            <v>88</v>
          </cell>
          <cell r="H1279" t="str">
            <v>T</v>
          </cell>
          <cell r="I1279" t="str">
            <v>SL</v>
          </cell>
          <cell r="J1279" t="str">
            <v>-</v>
          </cell>
          <cell r="K1279" t="str">
            <v>TrueContact</v>
          </cell>
          <cell r="L1279" t="str">
            <v>195/60R15 88T TrueContact</v>
          </cell>
          <cell r="M1279">
            <v>148</v>
          </cell>
          <cell r="N1279">
            <v>75.48</v>
          </cell>
          <cell r="O1279">
            <v>1</v>
          </cell>
          <cell r="P1279">
            <v>76.48</v>
          </cell>
        </row>
        <row r="1280">
          <cell r="C1280" t="str">
            <v>15497080000</v>
          </cell>
          <cell r="D1280" t="str">
            <v>-</v>
          </cell>
          <cell r="F1280" t="str">
            <v>195/65R15</v>
          </cell>
          <cell r="G1280">
            <v>91</v>
          </cell>
          <cell r="H1280" t="str">
            <v>T</v>
          </cell>
          <cell r="I1280" t="str">
            <v>SL</v>
          </cell>
          <cell r="J1280" t="str">
            <v>-</v>
          </cell>
          <cell r="K1280" t="str">
            <v>TrueContact</v>
          </cell>
          <cell r="L1280" t="str">
            <v>195/65R15 91T TrueContact</v>
          </cell>
          <cell r="M1280">
            <v>144.5</v>
          </cell>
          <cell r="N1280">
            <v>73.69</v>
          </cell>
          <cell r="O1280">
            <v>1</v>
          </cell>
          <cell r="P1280">
            <v>74.69</v>
          </cell>
        </row>
        <row r="1281">
          <cell r="C1281" t="str">
            <v>15497120000</v>
          </cell>
          <cell r="D1281" t="str">
            <v>-</v>
          </cell>
          <cell r="F1281" t="str">
            <v>205/60R16</v>
          </cell>
          <cell r="G1281">
            <v>92</v>
          </cell>
          <cell r="H1281" t="str">
            <v>T</v>
          </cell>
          <cell r="I1281" t="str">
            <v>SL</v>
          </cell>
          <cell r="J1281" t="str">
            <v>-</v>
          </cell>
          <cell r="K1281" t="str">
            <v>TrueContact</v>
          </cell>
          <cell r="L1281" t="str">
            <v>205/60R16 92T TrueContact</v>
          </cell>
          <cell r="M1281">
            <v>162.5</v>
          </cell>
          <cell r="N1281">
            <v>82.87</v>
          </cell>
          <cell r="O1281">
            <v>1</v>
          </cell>
          <cell r="P1281">
            <v>83.87</v>
          </cell>
        </row>
        <row r="1282">
          <cell r="C1282" t="str">
            <v>15497140000</v>
          </cell>
          <cell r="D1282" t="str">
            <v>-</v>
          </cell>
          <cell r="F1282" t="str">
            <v>205/65R16</v>
          </cell>
          <cell r="G1282">
            <v>95</v>
          </cell>
          <cell r="H1282" t="str">
            <v>T</v>
          </cell>
          <cell r="I1282" t="str">
            <v>SL</v>
          </cell>
          <cell r="J1282" t="str">
            <v>-</v>
          </cell>
          <cell r="K1282" t="str">
            <v>TrueContact</v>
          </cell>
          <cell r="L1282" t="str">
            <v>205/65R16 95T TrueContact</v>
          </cell>
          <cell r="M1282">
            <v>169.5</v>
          </cell>
          <cell r="N1282">
            <v>86.44</v>
          </cell>
          <cell r="O1282">
            <v>1</v>
          </cell>
          <cell r="P1282">
            <v>87.44</v>
          </cell>
        </row>
        <row r="1283">
          <cell r="C1283" t="str">
            <v>15497150000</v>
          </cell>
          <cell r="D1283" t="str">
            <v>-</v>
          </cell>
          <cell r="F1283" t="str">
            <v>215/45R17</v>
          </cell>
          <cell r="G1283">
            <v>87</v>
          </cell>
          <cell r="H1283" t="str">
            <v>V</v>
          </cell>
          <cell r="I1283" t="str">
            <v>SL</v>
          </cell>
          <cell r="J1283" t="str">
            <v>-</v>
          </cell>
          <cell r="K1283" t="str">
            <v>TrueContact</v>
          </cell>
          <cell r="L1283" t="str">
            <v>215/45R17 87V TrueContact</v>
          </cell>
          <cell r="M1283">
            <v>225</v>
          </cell>
          <cell r="N1283">
            <v>114.75</v>
          </cell>
          <cell r="O1283">
            <v>1</v>
          </cell>
          <cell r="P1283">
            <v>115.75</v>
          </cell>
        </row>
        <row r="1284">
          <cell r="C1284" t="str">
            <v>15497160000</v>
          </cell>
          <cell r="D1284" t="str">
            <v>-</v>
          </cell>
          <cell r="F1284" t="str">
            <v>215/55R17</v>
          </cell>
          <cell r="G1284">
            <v>94</v>
          </cell>
          <cell r="H1284" t="str">
            <v>T</v>
          </cell>
          <cell r="I1284" t="str">
            <v>SL</v>
          </cell>
          <cell r="J1284" t="str">
            <v>-</v>
          </cell>
          <cell r="K1284" t="str">
            <v>TrueContact</v>
          </cell>
          <cell r="L1284" t="str">
            <v>215/55R17 94T TrueContact</v>
          </cell>
          <cell r="M1284">
            <v>195</v>
          </cell>
          <cell r="N1284">
            <v>99.45</v>
          </cell>
          <cell r="O1284">
            <v>1</v>
          </cell>
          <cell r="P1284">
            <v>100.45</v>
          </cell>
        </row>
        <row r="1285">
          <cell r="C1285" t="str">
            <v>15497180000</v>
          </cell>
          <cell r="D1285" t="str">
            <v>-</v>
          </cell>
          <cell r="F1285" t="str">
            <v>215/55R18</v>
          </cell>
          <cell r="G1285">
            <v>95</v>
          </cell>
          <cell r="H1285" t="str">
            <v>T</v>
          </cell>
          <cell r="I1285" t="str">
            <v>SL</v>
          </cell>
          <cell r="J1285" t="str">
            <v>-</v>
          </cell>
          <cell r="K1285" t="str">
            <v>TrueContact</v>
          </cell>
          <cell r="L1285" t="str">
            <v>215/55R18 95T TrueContact</v>
          </cell>
          <cell r="M1285">
            <v>236.5</v>
          </cell>
          <cell r="N1285">
            <v>120.61</v>
          </cell>
          <cell r="O1285">
            <v>1</v>
          </cell>
          <cell r="P1285">
            <v>121.61</v>
          </cell>
        </row>
        <row r="1286">
          <cell r="C1286" t="str">
            <v>15497190000</v>
          </cell>
          <cell r="D1286" t="str">
            <v>-</v>
          </cell>
          <cell r="F1286" t="str">
            <v>215/60R16</v>
          </cell>
          <cell r="G1286">
            <v>95</v>
          </cell>
          <cell r="H1286" t="str">
            <v>T</v>
          </cell>
          <cell r="I1286" t="str">
            <v>SL</v>
          </cell>
          <cell r="J1286" t="str">
            <v>-</v>
          </cell>
          <cell r="K1286" t="str">
            <v>TrueContact</v>
          </cell>
          <cell r="L1286" t="str">
            <v>215/60R16 95T TrueContact</v>
          </cell>
          <cell r="M1286">
            <v>170.5</v>
          </cell>
          <cell r="N1286">
            <v>86.95</v>
          </cell>
          <cell r="O1286">
            <v>1</v>
          </cell>
          <cell r="P1286">
            <v>87.95</v>
          </cell>
        </row>
        <row r="1287">
          <cell r="C1287" t="str">
            <v>15497210000</v>
          </cell>
          <cell r="D1287" t="str">
            <v>-</v>
          </cell>
          <cell r="F1287" t="str">
            <v>215/60R17</v>
          </cell>
          <cell r="G1287">
            <v>96</v>
          </cell>
          <cell r="H1287" t="str">
            <v>T</v>
          </cell>
          <cell r="I1287" t="str">
            <v>SL</v>
          </cell>
          <cell r="J1287" t="str">
            <v>-</v>
          </cell>
          <cell r="K1287" t="str">
            <v>TrueContact</v>
          </cell>
          <cell r="L1287" t="str">
            <v>215/60R17 96T TrueContact</v>
          </cell>
          <cell r="M1287">
            <v>193</v>
          </cell>
          <cell r="N1287">
            <v>98.43</v>
          </cell>
          <cell r="O1287">
            <v>1</v>
          </cell>
          <cell r="P1287">
            <v>99.43</v>
          </cell>
        </row>
        <row r="1288">
          <cell r="C1288" t="str">
            <v>15497220000</v>
          </cell>
          <cell r="D1288" t="str">
            <v>-</v>
          </cell>
          <cell r="F1288" t="str">
            <v>215/65R16</v>
          </cell>
          <cell r="G1288">
            <v>98</v>
          </cell>
          <cell r="H1288" t="str">
            <v>T</v>
          </cell>
          <cell r="I1288" t="str">
            <v>SL</v>
          </cell>
          <cell r="J1288" t="str">
            <v>-</v>
          </cell>
          <cell r="K1288" t="str">
            <v>TrueContact</v>
          </cell>
          <cell r="L1288" t="str">
            <v>215/65R16 98T TrueContact</v>
          </cell>
          <cell r="M1288">
            <v>172</v>
          </cell>
          <cell r="N1288">
            <v>87.72</v>
          </cell>
          <cell r="O1288">
            <v>1</v>
          </cell>
          <cell r="P1288">
            <v>88.72</v>
          </cell>
        </row>
        <row r="1289">
          <cell r="C1289" t="str">
            <v>15497230000</v>
          </cell>
          <cell r="D1289" t="str">
            <v>-</v>
          </cell>
          <cell r="F1289" t="str">
            <v>215/65R16</v>
          </cell>
          <cell r="G1289">
            <v>98</v>
          </cell>
          <cell r="H1289" t="str">
            <v>H</v>
          </cell>
          <cell r="I1289" t="str">
            <v>SL</v>
          </cell>
          <cell r="J1289" t="str">
            <v>-</v>
          </cell>
          <cell r="K1289" t="str">
            <v>TrueContact</v>
          </cell>
          <cell r="L1289" t="str">
            <v>215/65R16 98H TrueContact</v>
          </cell>
          <cell r="M1289">
            <v>178.5</v>
          </cell>
          <cell r="N1289">
            <v>91.03</v>
          </cell>
          <cell r="O1289">
            <v>1</v>
          </cell>
          <cell r="P1289">
            <v>92.03</v>
          </cell>
        </row>
        <row r="1290">
          <cell r="C1290" t="str">
            <v>15497240000</v>
          </cell>
          <cell r="D1290" t="str">
            <v>-</v>
          </cell>
          <cell r="F1290" t="str">
            <v>215/65R17</v>
          </cell>
          <cell r="G1290">
            <v>99</v>
          </cell>
          <cell r="H1290" t="str">
            <v>T</v>
          </cell>
          <cell r="I1290" t="str">
            <v>SL</v>
          </cell>
          <cell r="J1290" t="str">
            <v>-</v>
          </cell>
          <cell r="K1290" t="str">
            <v>TrueContact</v>
          </cell>
          <cell r="L1290" t="str">
            <v>215/65R17 99T TrueContact</v>
          </cell>
          <cell r="M1290">
            <v>189</v>
          </cell>
          <cell r="N1290">
            <v>96.39</v>
          </cell>
          <cell r="O1290">
            <v>1</v>
          </cell>
          <cell r="P1290">
            <v>97.39</v>
          </cell>
        </row>
        <row r="1291">
          <cell r="C1291" t="str">
            <v>15497270000</v>
          </cell>
          <cell r="D1291" t="str">
            <v>-</v>
          </cell>
          <cell r="F1291" t="str">
            <v>225/50R17</v>
          </cell>
          <cell r="G1291">
            <v>94</v>
          </cell>
          <cell r="H1291" t="str">
            <v>T</v>
          </cell>
          <cell r="I1291" t="str">
            <v>SL</v>
          </cell>
          <cell r="J1291" t="str">
            <v>-</v>
          </cell>
          <cell r="K1291" t="str">
            <v>TrueContact</v>
          </cell>
          <cell r="L1291" t="str">
            <v>225/50R17 94T TrueContact</v>
          </cell>
          <cell r="M1291">
            <v>222.5</v>
          </cell>
          <cell r="N1291">
            <v>113.47</v>
          </cell>
          <cell r="O1291">
            <v>1</v>
          </cell>
          <cell r="P1291">
            <v>114.47</v>
          </cell>
        </row>
        <row r="1292">
          <cell r="C1292" t="str">
            <v>15497290000</v>
          </cell>
          <cell r="D1292" t="str">
            <v>-</v>
          </cell>
          <cell r="F1292" t="str">
            <v>225/50R18</v>
          </cell>
          <cell r="G1292">
            <v>95</v>
          </cell>
          <cell r="H1292" t="str">
            <v>T</v>
          </cell>
          <cell r="I1292" t="str">
            <v>SL</v>
          </cell>
          <cell r="J1292" t="str">
            <v>-</v>
          </cell>
          <cell r="K1292" t="str">
            <v>TrueContact</v>
          </cell>
          <cell r="L1292" t="str">
            <v>225/50R18 95T TrueContact</v>
          </cell>
          <cell r="M1292">
            <v>241.5</v>
          </cell>
          <cell r="N1292">
            <v>123.16</v>
          </cell>
          <cell r="O1292">
            <v>1</v>
          </cell>
          <cell r="P1292">
            <v>124.16</v>
          </cell>
        </row>
        <row r="1293">
          <cell r="C1293" t="str">
            <v>15497300000</v>
          </cell>
          <cell r="D1293" t="str">
            <v>-</v>
          </cell>
          <cell r="F1293" t="str">
            <v>225/55R17</v>
          </cell>
          <cell r="G1293">
            <v>97</v>
          </cell>
          <cell r="H1293" t="str">
            <v>H</v>
          </cell>
          <cell r="I1293" t="str">
            <v>SL</v>
          </cell>
          <cell r="J1293" t="str">
            <v>-</v>
          </cell>
          <cell r="K1293" t="str">
            <v>TrueContact</v>
          </cell>
          <cell r="L1293" t="str">
            <v>225/55R17 97H TrueContact</v>
          </cell>
          <cell r="M1293">
            <v>234</v>
          </cell>
          <cell r="N1293">
            <v>119.34</v>
          </cell>
          <cell r="O1293">
            <v>1</v>
          </cell>
          <cell r="P1293">
            <v>120.34</v>
          </cell>
        </row>
        <row r="1294">
          <cell r="C1294" t="str">
            <v>15497310000</v>
          </cell>
          <cell r="D1294" t="str">
            <v>-</v>
          </cell>
          <cell r="F1294" t="str">
            <v>225/55R19</v>
          </cell>
          <cell r="G1294">
            <v>99</v>
          </cell>
          <cell r="H1294" t="str">
            <v>H</v>
          </cell>
          <cell r="I1294" t="str">
            <v>SL</v>
          </cell>
          <cell r="J1294" t="str">
            <v>-</v>
          </cell>
          <cell r="K1294" t="str">
            <v>TrueContact</v>
          </cell>
          <cell r="L1294" t="str">
            <v>225/55R19 99H TrueContact</v>
          </cell>
          <cell r="M1294">
            <v>289</v>
          </cell>
          <cell r="N1294">
            <v>147.38999999999999</v>
          </cell>
          <cell r="O1294">
            <v>1</v>
          </cell>
          <cell r="P1294">
            <v>148.38999999999999</v>
          </cell>
        </row>
        <row r="1295">
          <cell r="C1295" t="str">
            <v>15497320000</v>
          </cell>
          <cell r="D1295" t="str">
            <v>-</v>
          </cell>
          <cell r="F1295" t="str">
            <v>225/60R16</v>
          </cell>
          <cell r="G1295">
            <v>98</v>
          </cell>
          <cell r="H1295" t="str">
            <v>T</v>
          </cell>
          <cell r="I1295" t="str">
            <v>SL</v>
          </cell>
          <cell r="J1295" t="str">
            <v>-</v>
          </cell>
          <cell r="K1295" t="str">
            <v>TrueContact</v>
          </cell>
          <cell r="L1295" t="str">
            <v>225/60R16 98T TrueContact</v>
          </cell>
          <cell r="M1295">
            <v>177</v>
          </cell>
          <cell r="N1295">
            <v>90.27</v>
          </cell>
          <cell r="O1295">
            <v>1</v>
          </cell>
          <cell r="P1295">
            <v>91.27</v>
          </cell>
        </row>
        <row r="1296">
          <cell r="C1296" t="str">
            <v>15497330000</v>
          </cell>
          <cell r="D1296" t="str">
            <v>-</v>
          </cell>
          <cell r="F1296" t="str">
            <v>225/60R16</v>
          </cell>
          <cell r="G1296">
            <v>98</v>
          </cell>
          <cell r="H1296" t="str">
            <v>H</v>
          </cell>
          <cell r="I1296" t="str">
            <v>SL</v>
          </cell>
          <cell r="J1296" t="str">
            <v>-</v>
          </cell>
          <cell r="K1296" t="str">
            <v>TrueContact</v>
          </cell>
          <cell r="L1296" t="str">
            <v>225/60R16 98H TrueContact</v>
          </cell>
          <cell r="M1296">
            <v>181</v>
          </cell>
          <cell r="N1296">
            <v>92.31</v>
          </cell>
          <cell r="O1296">
            <v>1</v>
          </cell>
          <cell r="P1296">
            <v>93.31</v>
          </cell>
        </row>
        <row r="1297">
          <cell r="C1297" t="str">
            <v>15497340000</v>
          </cell>
          <cell r="D1297" t="str">
            <v>-</v>
          </cell>
          <cell r="F1297" t="str">
            <v>225/60R17</v>
          </cell>
          <cell r="G1297">
            <v>99</v>
          </cell>
          <cell r="H1297" t="str">
            <v>T</v>
          </cell>
          <cell r="I1297" t="str">
            <v>SL</v>
          </cell>
          <cell r="J1297" t="str">
            <v>-</v>
          </cell>
          <cell r="K1297" t="str">
            <v>TrueContact</v>
          </cell>
          <cell r="L1297" t="str">
            <v>225/60R17 99T TrueContact</v>
          </cell>
          <cell r="M1297">
            <v>220</v>
          </cell>
          <cell r="N1297">
            <v>112.2</v>
          </cell>
          <cell r="O1297">
            <v>1</v>
          </cell>
          <cell r="P1297">
            <v>113.2</v>
          </cell>
        </row>
        <row r="1298">
          <cell r="C1298" t="str">
            <v>15497350000</v>
          </cell>
          <cell r="D1298" t="str">
            <v>-</v>
          </cell>
          <cell r="F1298" t="str">
            <v>225/60R17</v>
          </cell>
          <cell r="G1298">
            <v>99</v>
          </cell>
          <cell r="H1298" t="str">
            <v>H</v>
          </cell>
          <cell r="I1298" t="str">
            <v>SL</v>
          </cell>
          <cell r="J1298" t="str">
            <v>-</v>
          </cell>
          <cell r="K1298" t="str">
            <v>TrueContact</v>
          </cell>
          <cell r="L1298" t="str">
            <v>225/60R17 99H TrueContact</v>
          </cell>
          <cell r="M1298">
            <v>222</v>
          </cell>
          <cell r="N1298">
            <v>113.22</v>
          </cell>
          <cell r="O1298">
            <v>1</v>
          </cell>
          <cell r="P1298">
            <v>114.22</v>
          </cell>
        </row>
        <row r="1299">
          <cell r="C1299" t="str">
            <v>15497360000</v>
          </cell>
          <cell r="D1299" t="str">
            <v>-</v>
          </cell>
          <cell r="F1299" t="str">
            <v>225/65R16</v>
          </cell>
          <cell r="G1299">
            <v>100</v>
          </cell>
          <cell r="H1299" t="str">
            <v>T</v>
          </cell>
          <cell r="I1299" t="str">
            <v>SL</v>
          </cell>
          <cell r="J1299" t="str">
            <v>-</v>
          </cell>
          <cell r="K1299" t="str">
            <v>TrueContact</v>
          </cell>
          <cell r="L1299" t="str">
            <v>225/65R16 100T TrueContact</v>
          </cell>
          <cell r="M1299">
            <v>198</v>
          </cell>
          <cell r="N1299">
            <v>100.98</v>
          </cell>
          <cell r="O1299">
            <v>1</v>
          </cell>
          <cell r="P1299">
            <v>101.98</v>
          </cell>
        </row>
        <row r="1300">
          <cell r="C1300" t="str">
            <v>15497370000</v>
          </cell>
          <cell r="D1300" t="str">
            <v>-</v>
          </cell>
          <cell r="F1300" t="str">
            <v>225/65R17</v>
          </cell>
          <cell r="G1300">
            <v>102</v>
          </cell>
          <cell r="H1300" t="str">
            <v>T</v>
          </cell>
          <cell r="I1300" t="str">
            <v>SL</v>
          </cell>
          <cell r="J1300" t="str">
            <v>-</v>
          </cell>
          <cell r="K1300" t="str">
            <v>TrueContact</v>
          </cell>
          <cell r="L1300" t="str">
            <v>225/65R17 102T TrueContact</v>
          </cell>
          <cell r="M1300">
            <v>196</v>
          </cell>
          <cell r="N1300">
            <v>99.96</v>
          </cell>
          <cell r="O1300">
            <v>1</v>
          </cell>
          <cell r="P1300">
            <v>100.96</v>
          </cell>
        </row>
        <row r="1301">
          <cell r="C1301" t="str">
            <v>15497380000</v>
          </cell>
          <cell r="D1301" t="str">
            <v>-</v>
          </cell>
          <cell r="F1301" t="str">
            <v>235/55R17</v>
          </cell>
          <cell r="G1301">
            <v>99</v>
          </cell>
          <cell r="H1301" t="str">
            <v>T</v>
          </cell>
          <cell r="I1301" t="str">
            <v>SL</v>
          </cell>
          <cell r="J1301" t="str">
            <v>-</v>
          </cell>
          <cell r="K1301" t="str">
            <v>TrueContact</v>
          </cell>
          <cell r="L1301" t="str">
            <v>235/55R17 99T TrueContact</v>
          </cell>
          <cell r="M1301">
            <v>220</v>
          </cell>
          <cell r="N1301">
            <v>112.2</v>
          </cell>
          <cell r="O1301">
            <v>1</v>
          </cell>
          <cell r="P1301">
            <v>113.2</v>
          </cell>
        </row>
        <row r="1302">
          <cell r="C1302" t="str">
            <v>15497400000</v>
          </cell>
          <cell r="D1302" t="str">
            <v>-</v>
          </cell>
          <cell r="F1302" t="str">
            <v>235/55R18</v>
          </cell>
          <cell r="G1302">
            <v>100</v>
          </cell>
          <cell r="H1302" t="str">
            <v>T</v>
          </cell>
          <cell r="I1302" t="str">
            <v>SL</v>
          </cell>
          <cell r="J1302" t="str">
            <v>-</v>
          </cell>
          <cell r="K1302" t="str">
            <v>TrueContact</v>
          </cell>
          <cell r="L1302" t="str">
            <v>235/55R18 100T TrueContact</v>
          </cell>
          <cell r="M1302">
            <v>281.5</v>
          </cell>
          <cell r="N1302">
            <v>143.56</v>
          </cell>
          <cell r="O1302">
            <v>1</v>
          </cell>
          <cell r="P1302">
            <v>144.56</v>
          </cell>
        </row>
        <row r="1303">
          <cell r="C1303" t="str">
            <v>15497420000</v>
          </cell>
          <cell r="D1303" t="str">
            <v>-</v>
          </cell>
          <cell r="F1303" t="str">
            <v>235/55R19</v>
          </cell>
          <cell r="G1303">
            <v>101</v>
          </cell>
          <cell r="H1303" t="str">
            <v>H</v>
          </cell>
          <cell r="I1303" t="str">
            <v>SL</v>
          </cell>
          <cell r="J1303" t="str">
            <v>-</v>
          </cell>
          <cell r="K1303" t="str">
            <v>TrueContact</v>
          </cell>
          <cell r="L1303" t="str">
            <v>235/55R19 101H TrueContact</v>
          </cell>
          <cell r="M1303">
            <v>302.5</v>
          </cell>
          <cell r="N1303">
            <v>154.27000000000001</v>
          </cell>
          <cell r="O1303">
            <v>1</v>
          </cell>
          <cell r="P1303">
            <v>155.27000000000001</v>
          </cell>
        </row>
        <row r="1304">
          <cell r="C1304" t="str">
            <v>15497430000</v>
          </cell>
          <cell r="D1304" t="str">
            <v>-</v>
          </cell>
          <cell r="F1304" t="str">
            <v>235/60R17</v>
          </cell>
          <cell r="G1304">
            <v>102</v>
          </cell>
          <cell r="H1304" t="str">
            <v>T</v>
          </cell>
          <cell r="I1304" t="str">
            <v>SL</v>
          </cell>
          <cell r="J1304" t="str">
            <v>-</v>
          </cell>
          <cell r="K1304" t="str">
            <v>TrueContact</v>
          </cell>
          <cell r="L1304" t="str">
            <v>235/60R17 102T TrueContact</v>
          </cell>
          <cell r="M1304">
            <v>229</v>
          </cell>
          <cell r="N1304">
            <v>116.79</v>
          </cell>
          <cell r="O1304">
            <v>1</v>
          </cell>
          <cell r="P1304">
            <v>117.79</v>
          </cell>
        </row>
        <row r="1305">
          <cell r="C1305" t="str">
            <v>15497440000</v>
          </cell>
          <cell r="D1305" t="str">
            <v>-</v>
          </cell>
          <cell r="F1305" t="str">
            <v>235/60R18</v>
          </cell>
          <cell r="G1305">
            <v>103</v>
          </cell>
          <cell r="H1305" t="str">
            <v>T</v>
          </cell>
          <cell r="I1305" t="str">
            <v>SL</v>
          </cell>
          <cell r="J1305" t="str">
            <v>-</v>
          </cell>
          <cell r="K1305" t="str">
            <v>TrueContact</v>
          </cell>
          <cell r="L1305" t="str">
            <v>235/60R18 103T TrueContact</v>
          </cell>
          <cell r="M1305">
            <v>284.5</v>
          </cell>
          <cell r="N1305">
            <v>145.09</v>
          </cell>
          <cell r="O1305">
            <v>1</v>
          </cell>
          <cell r="P1305">
            <v>146.09</v>
          </cell>
        </row>
        <row r="1306">
          <cell r="C1306" t="str">
            <v>15497450000</v>
          </cell>
          <cell r="D1306" t="str">
            <v>-</v>
          </cell>
          <cell r="F1306" t="str">
            <v>235/60R18</v>
          </cell>
          <cell r="G1306">
            <v>103</v>
          </cell>
          <cell r="H1306" t="str">
            <v>H</v>
          </cell>
          <cell r="I1306" t="str">
            <v>SL</v>
          </cell>
          <cell r="J1306" t="str">
            <v>-</v>
          </cell>
          <cell r="K1306" t="str">
            <v>TrueContact</v>
          </cell>
          <cell r="L1306" t="str">
            <v>235/60R18 103H TrueContact</v>
          </cell>
          <cell r="M1306">
            <v>281</v>
          </cell>
          <cell r="N1306">
            <v>143.31</v>
          </cell>
          <cell r="O1306">
            <v>1</v>
          </cell>
          <cell r="P1306">
            <v>144.31</v>
          </cell>
        </row>
        <row r="1307">
          <cell r="C1307" t="str">
            <v>15497460000</v>
          </cell>
          <cell r="D1307" t="str">
            <v>-</v>
          </cell>
          <cell r="F1307" t="str">
            <v>235/65R16</v>
          </cell>
          <cell r="G1307">
            <v>103</v>
          </cell>
          <cell r="H1307" t="str">
            <v>T</v>
          </cell>
          <cell r="I1307" t="str">
            <v>SL</v>
          </cell>
          <cell r="J1307" t="str">
            <v>-</v>
          </cell>
          <cell r="K1307" t="str">
            <v>TrueContact</v>
          </cell>
          <cell r="L1307" t="str">
            <v>235/65R16 103T TrueContact</v>
          </cell>
          <cell r="M1307">
            <v>192.5</v>
          </cell>
          <cell r="N1307">
            <v>98.17</v>
          </cell>
          <cell r="O1307">
            <v>1</v>
          </cell>
          <cell r="P1307">
            <v>99.17</v>
          </cell>
        </row>
        <row r="1308">
          <cell r="C1308" t="str">
            <v>15497470000</v>
          </cell>
          <cell r="D1308" t="str">
            <v>-</v>
          </cell>
          <cell r="F1308" t="str">
            <v>235/65R17</v>
          </cell>
          <cell r="G1308">
            <v>104</v>
          </cell>
          <cell r="H1308" t="str">
            <v>T</v>
          </cell>
          <cell r="I1308" t="str">
            <v>SL</v>
          </cell>
          <cell r="J1308" t="str">
            <v>-</v>
          </cell>
          <cell r="K1308" t="str">
            <v>TrueContact</v>
          </cell>
          <cell r="L1308" t="str">
            <v>235/65R17 104T TrueContact</v>
          </cell>
          <cell r="M1308">
            <v>225.5</v>
          </cell>
          <cell r="N1308">
            <v>115</v>
          </cell>
          <cell r="O1308">
            <v>1</v>
          </cell>
          <cell r="P1308">
            <v>116</v>
          </cell>
        </row>
        <row r="1309">
          <cell r="C1309" t="str">
            <v>04511620000</v>
          </cell>
          <cell r="D1309" t="str">
            <v>-</v>
          </cell>
          <cell r="F1309" t="str">
            <v>215/65R16C</v>
          </cell>
          <cell r="G1309" t="str">
            <v>109/107</v>
          </cell>
          <cell r="H1309" t="str">
            <v>R</v>
          </cell>
          <cell r="I1309" t="str">
            <v>D</v>
          </cell>
          <cell r="J1309" t="str">
            <v>-</v>
          </cell>
          <cell r="K1309" t="str">
            <v>Vanco 2</v>
          </cell>
          <cell r="L1309" t="str">
            <v>215/65R16C 109/107R TL VANCO 2</v>
          </cell>
          <cell r="M1309">
            <v>227.5</v>
          </cell>
          <cell r="N1309">
            <v>116.02</v>
          </cell>
          <cell r="O1309">
            <v>1</v>
          </cell>
          <cell r="P1309">
            <v>117.02</v>
          </cell>
        </row>
        <row r="1310">
          <cell r="C1310" t="str">
            <v>04510920000</v>
          </cell>
          <cell r="D1310" t="str">
            <v>Ford</v>
          </cell>
          <cell r="F1310" t="str">
            <v>235/65R16C</v>
          </cell>
          <cell r="G1310" t="str">
            <v>121/119</v>
          </cell>
          <cell r="H1310" t="str">
            <v>R</v>
          </cell>
          <cell r="I1310" t="str">
            <v>E</v>
          </cell>
          <cell r="J1310" t="str">
            <v>-</v>
          </cell>
          <cell r="K1310" t="str">
            <v>VancoFourSeason</v>
          </cell>
          <cell r="L1310" t="str">
            <v>235/65R16C 121/119R VFS</v>
          </cell>
          <cell r="M1310">
            <v>343</v>
          </cell>
          <cell r="N1310">
            <v>174.93</v>
          </cell>
          <cell r="O1310">
            <v>1</v>
          </cell>
          <cell r="P1310">
            <v>175.93</v>
          </cell>
        </row>
        <row r="1311">
          <cell r="C1311" t="str">
            <v>04510990000</v>
          </cell>
          <cell r="D1311" t="str">
            <v>Mercedes</v>
          </cell>
          <cell r="F1311" t="str">
            <v>LT245/75R16</v>
          </cell>
          <cell r="G1311" t="str">
            <v>120/116</v>
          </cell>
          <cell r="H1311" t="str">
            <v>N</v>
          </cell>
          <cell r="I1311" t="str">
            <v>E</v>
          </cell>
          <cell r="J1311" t="str">
            <v>-</v>
          </cell>
          <cell r="K1311" t="str">
            <v>VancoFourSeason</v>
          </cell>
          <cell r="L1311" t="str">
            <v>LT245/75R16 120/116N TL VFS</v>
          </cell>
          <cell r="M1311">
            <v>344.5</v>
          </cell>
          <cell r="N1311">
            <v>175.69</v>
          </cell>
          <cell r="O1311">
            <v>1</v>
          </cell>
          <cell r="P1311">
            <v>176.69</v>
          </cell>
        </row>
        <row r="1312">
          <cell r="C1312" t="str">
            <v>04512280000</v>
          </cell>
          <cell r="D1312" t="str">
            <v>Mercedes</v>
          </cell>
          <cell r="F1312" t="str">
            <v>225/55R17</v>
          </cell>
          <cell r="G1312">
            <v>101</v>
          </cell>
          <cell r="H1312" t="str">
            <v>H</v>
          </cell>
          <cell r="I1312" t="str">
            <v>RF</v>
          </cell>
          <cell r="J1312" t="str">
            <v>-</v>
          </cell>
          <cell r="K1312" t="str">
            <v>VancoFourSeason</v>
          </cell>
          <cell r="L1312" t="str">
            <v>225/55R17 101H RF VANCO FS</v>
          </cell>
          <cell r="M1312">
            <v>405.5</v>
          </cell>
          <cell r="N1312">
            <v>206.8</v>
          </cell>
          <cell r="O1312">
            <v>1</v>
          </cell>
          <cell r="P1312">
            <v>207.8</v>
          </cell>
        </row>
        <row r="1313">
          <cell r="C1313" t="str">
            <v>04512400000</v>
          </cell>
          <cell r="D1313" t="str">
            <v>Mercedes</v>
          </cell>
          <cell r="F1313" t="str">
            <v>285/65R16C</v>
          </cell>
          <cell r="G1313">
            <v>128</v>
          </cell>
          <cell r="H1313" t="str">
            <v>N</v>
          </cell>
          <cell r="I1313" t="str">
            <v>E</v>
          </cell>
          <cell r="J1313" t="str">
            <v>-</v>
          </cell>
          <cell r="K1313" t="str">
            <v>VancoFourSeason</v>
          </cell>
          <cell r="L1313" t="str">
            <v>285/65R16C 128N VANFS</v>
          </cell>
          <cell r="M1313">
            <v>579.5</v>
          </cell>
          <cell r="N1313">
            <v>295.54000000000002</v>
          </cell>
          <cell r="O1313">
            <v>1</v>
          </cell>
          <cell r="P1313">
            <v>296.54000000000002</v>
          </cell>
        </row>
        <row r="1314">
          <cell r="C1314" t="str">
            <v>04512770000</v>
          </cell>
          <cell r="D1314" t="str">
            <v>Nissan</v>
          </cell>
          <cell r="F1314" t="str">
            <v>185/60R15C</v>
          </cell>
          <cell r="G1314" t="str">
            <v>94/92</v>
          </cell>
          <cell r="H1314" t="str">
            <v>T</v>
          </cell>
          <cell r="I1314" t="str">
            <v>C</v>
          </cell>
          <cell r="J1314" t="str">
            <v>-</v>
          </cell>
          <cell r="K1314" t="str">
            <v>VancoFourSeason</v>
          </cell>
          <cell r="L1314" t="str">
            <v>185/60R15C 94/92T VANCO FS</v>
          </cell>
          <cell r="M1314">
            <v>202.5</v>
          </cell>
          <cell r="N1314">
            <v>103.27</v>
          </cell>
          <cell r="O1314">
            <v>1</v>
          </cell>
          <cell r="P1314">
            <v>104.27</v>
          </cell>
        </row>
        <row r="1315">
          <cell r="C1315" t="str">
            <v>04573210000</v>
          </cell>
          <cell r="D1315" t="str">
            <v>-</v>
          </cell>
          <cell r="F1315" t="str">
            <v>205/65R15C</v>
          </cell>
          <cell r="G1315" t="str">
            <v>102/100</v>
          </cell>
          <cell r="H1315" t="str">
            <v>T</v>
          </cell>
          <cell r="I1315" t="str">
            <v>C</v>
          </cell>
          <cell r="J1315" t="str">
            <v>-</v>
          </cell>
          <cell r="K1315" t="str">
            <v>VancoFourSeason</v>
          </cell>
          <cell r="L1315" t="str">
            <v>205/65R15C 102/100TTL VANCO FS</v>
          </cell>
          <cell r="M1315">
            <v>252</v>
          </cell>
          <cell r="N1315">
            <v>128.51999999999998</v>
          </cell>
          <cell r="O1315">
            <v>1</v>
          </cell>
          <cell r="P1315">
            <v>129.51999999999998</v>
          </cell>
        </row>
        <row r="1316">
          <cell r="C1316" t="str">
            <v>04574410000</v>
          </cell>
          <cell r="D1316" t="str">
            <v>Dodge</v>
          </cell>
          <cell r="F1316" t="str">
            <v>195/70R15C</v>
          </cell>
          <cell r="G1316" t="str">
            <v>104/102</v>
          </cell>
          <cell r="H1316" t="str">
            <v>R</v>
          </cell>
          <cell r="I1316" t="str">
            <v>D</v>
          </cell>
          <cell r="J1316" t="str">
            <v>-</v>
          </cell>
          <cell r="K1316" t="str">
            <v>VancoFourSeason</v>
          </cell>
          <cell r="L1316" t="str">
            <v>195/70R15C 104/102RTL VANCO FS</v>
          </cell>
          <cell r="M1316">
            <v>232</v>
          </cell>
          <cell r="N1316">
            <v>118.32</v>
          </cell>
          <cell r="O1316">
            <v>1</v>
          </cell>
          <cell r="P1316">
            <v>119.32</v>
          </cell>
        </row>
        <row r="1317">
          <cell r="C1317" t="str">
            <v>04733290000</v>
          </cell>
          <cell r="D1317" t="str">
            <v>Mercedes</v>
          </cell>
          <cell r="F1317" t="str">
            <v>205/75R16C</v>
          </cell>
          <cell r="G1317" t="str">
            <v>110/108</v>
          </cell>
          <cell r="H1317" t="str">
            <v>R</v>
          </cell>
          <cell r="I1317" t="str">
            <v>D</v>
          </cell>
          <cell r="J1317" t="str">
            <v>-</v>
          </cell>
          <cell r="K1317" t="str">
            <v>VancoFourSeason</v>
          </cell>
          <cell r="L1317" t="str">
            <v>205/75R16C 110/108R VANFS</v>
          </cell>
          <cell r="M1317">
            <v>258.5</v>
          </cell>
          <cell r="N1317">
            <v>131.82999999999998</v>
          </cell>
          <cell r="O1317">
            <v>1</v>
          </cell>
          <cell r="P1317">
            <v>132.82999999999998</v>
          </cell>
        </row>
        <row r="1318">
          <cell r="C1318" t="str">
            <v>04733350000</v>
          </cell>
          <cell r="D1318" t="str">
            <v>Dodge</v>
          </cell>
          <cell r="F1318" t="str">
            <v>225/75R16C</v>
          </cell>
          <cell r="G1318" t="str">
            <v>121/120</v>
          </cell>
          <cell r="H1318" t="str">
            <v>R</v>
          </cell>
          <cell r="I1318" t="str">
            <v>E</v>
          </cell>
          <cell r="J1318" t="str">
            <v>-</v>
          </cell>
          <cell r="K1318" t="str">
            <v>VancoFourSeason</v>
          </cell>
          <cell r="L1318" t="str">
            <v>225/75R16C 121/120R TL VANCOFS</v>
          </cell>
          <cell r="M1318">
            <v>375.5</v>
          </cell>
          <cell r="N1318">
            <v>191.5</v>
          </cell>
          <cell r="O1318">
            <v>1</v>
          </cell>
          <cell r="P1318">
            <v>192.5</v>
          </cell>
        </row>
        <row r="1319">
          <cell r="C1319" t="str">
            <v>04733480000</v>
          </cell>
          <cell r="D1319" t="str">
            <v>Dodge</v>
          </cell>
          <cell r="F1319" t="str">
            <v>LT215/85R16</v>
          </cell>
          <cell r="G1319" t="str">
            <v>115/112</v>
          </cell>
          <cell r="H1319" t="str">
            <v>Q</v>
          </cell>
          <cell r="I1319" t="str">
            <v>E</v>
          </cell>
          <cell r="J1319" t="str">
            <v>-</v>
          </cell>
          <cell r="K1319" t="str">
            <v>VancoFourSeason</v>
          </cell>
          <cell r="L1319" t="str">
            <v>LT215/85R16 115/112Q TL VFS</v>
          </cell>
          <cell r="M1319">
            <v>303.5</v>
          </cell>
          <cell r="N1319">
            <v>154.78</v>
          </cell>
          <cell r="O1319">
            <v>1</v>
          </cell>
          <cell r="P1319">
            <v>155.78</v>
          </cell>
        </row>
        <row r="1320">
          <cell r="C1320" t="str">
            <v>04733490000</v>
          </cell>
          <cell r="D1320" t="str">
            <v>Dodge</v>
          </cell>
          <cell r="F1320" t="str">
            <v>LT245/75R16</v>
          </cell>
          <cell r="G1320" t="str">
            <v>120/116</v>
          </cell>
          <cell r="H1320" t="str">
            <v>Q</v>
          </cell>
          <cell r="I1320" t="str">
            <v>E</v>
          </cell>
          <cell r="J1320" t="str">
            <v>-</v>
          </cell>
          <cell r="K1320" t="str">
            <v>VancoFourSeason</v>
          </cell>
          <cell r="L1320" t="str">
            <v>LT245/75R16 120/116Q TL VFS</v>
          </cell>
          <cell r="M1320">
            <v>344.5</v>
          </cell>
          <cell r="N1320">
            <v>175.69</v>
          </cell>
          <cell r="O1320">
            <v>1</v>
          </cell>
          <cell r="P1320">
            <v>176.69</v>
          </cell>
        </row>
        <row r="1321">
          <cell r="C1321" t="str">
            <v>04733580000</v>
          </cell>
          <cell r="D1321" t="str">
            <v>Mercedes</v>
          </cell>
          <cell r="F1321" t="str">
            <v>235/65R16C</v>
          </cell>
          <cell r="G1321" t="str">
            <v>121/119</v>
          </cell>
          <cell r="H1321" t="str">
            <v>N</v>
          </cell>
          <cell r="I1321" t="str">
            <v>E</v>
          </cell>
          <cell r="J1321" t="str">
            <v>-</v>
          </cell>
          <cell r="K1321" t="str">
            <v>VancoFourSeason</v>
          </cell>
          <cell r="L1321" t="str">
            <v>235/65R16C 121/119N VFS</v>
          </cell>
          <cell r="M1321">
            <v>360.5</v>
          </cell>
          <cell r="N1321">
            <v>183.85</v>
          </cell>
          <cell r="O1321">
            <v>1</v>
          </cell>
          <cell r="P1321">
            <v>184.85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pane ySplit="1" topLeftCell="A26" activePane="bottomLeft" state="frozenSplit"/>
      <selection pane="bottomLeft" activeCell="E34" sqref="E34"/>
    </sheetView>
  </sheetViews>
  <sheetFormatPr defaultColWidth="9.140625" defaultRowHeight="15" x14ac:dyDescent="0.25"/>
  <cols>
    <col min="1" max="1" width="6.140625" style="3" customWidth="1"/>
    <col min="2" max="2" width="21" style="1" bestFit="1" customWidth="1"/>
    <col min="3" max="3" width="33.85546875" style="1" bestFit="1" customWidth="1"/>
    <col min="4" max="4" width="10.28515625" style="1" customWidth="1"/>
    <col min="5" max="5" width="11.28515625" style="1" bestFit="1" customWidth="1"/>
    <col min="6" max="6" width="47.5703125" style="2" customWidth="1"/>
    <col min="7" max="7" width="42.5703125" style="2" customWidth="1"/>
    <col min="8" max="8" width="37.28515625" style="1" bestFit="1" customWidth="1"/>
    <col min="9" max="16384" width="9.140625" style="1"/>
  </cols>
  <sheetData>
    <row r="1" spans="1:8" s="9" customFormat="1" ht="30" x14ac:dyDescent="0.2">
      <c r="A1" s="12" t="s">
        <v>68</v>
      </c>
      <c r="B1" s="11" t="s">
        <v>67</v>
      </c>
      <c r="C1" s="11" t="s">
        <v>66</v>
      </c>
      <c r="D1" s="10" t="s">
        <v>65</v>
      </c>
      <c r="E1" s="11" t="s">
        <v>64</v>
      </c>
      <c r="F1" s="10" t="s">
        <v>63</v>
      </c>
      <c r="G1" s="10" t="s">
        <v>62</v>
      </c>
    </row>
    <row r="2" spans="1:8" s="7" customFormat="1" x14ac:dyDescent="0.2">
      <c r="A2" s="6">
        <v>1</v>
      </c>
      <c r="B2" s="5" t="s">
        <v>0</v>
      </c>
      <c r="C2" s="4" t="s">
        <v>61</v>
      </c>
      <c r="D2" s="20" t="s">
        <v>35</v>
      </c>
      <c r="E2" s="13" t="s">
        <v>58</v>
      </c>
      <c r="F2" s="14" t="s">
        <v>60</v>
      </c>
      <c r="G2" s="22" t="s">
        <v>94</v>
      </c>
      <c r="H2" s="22"/>
    </row>
    <row r="3" spans="1:8" s="7" customFormat="1" x14ac:dyDescent="0.2">
      <c r="A3" s="6">
        <v>2</v>
      </c>
      <c r="B3" s="5" t="s">
        <v>1</v>
      </c>
      <c r="C3" s="4" t="s">
        <v>1</v>
      </c>
      <c r="D3" s="20" t="s">
        <v>35</v>
      </c>
      <c r="E3" s="13" t="s">
        <v>55</v>
      </c>
      <c r="F3" s="14" t="s">
        <v>59</v>
      </c>
      <c r="G3" s="23">
        <v>3000000121</v>
      </c>
      <c r="H3" s="23"/>
    </row>
    <row r="4" spans="1:8" s="7" customFormat="1" x14ac:dyDescent="0.2">
      <c r="A4" s="6">
        <v>3</v>
      </c>
      <c r="B4" s="5" t="s">
        <v>2</v>
      </c>
      <c r="C4" s="4" t="s">
        <v>2</v>
      </c>
      <c r="D4" s="20" t="s">
        <v>35</v>
      </c>
      <c r="E4" s="13" t="s">
        <v>113</v>
      </c>
      <c r="F4" s="14" t="s">
        <v>2</v>
      </c>
      <c r="G4" s="23">
        <v>7925</v>
      </c>
      <c r="H4" s="23"/>
    </row>
    <row r="5" spans="1:8" s="7" customFormat="1" ht="30" x14ac:dyDescent="0.2">
      <c r="A5" s="6">
        <v>4</v>
      </c>
      <c r="B5" s="5" t="s">
        <v>3</v>
      </c>
      <c r="C5" s="4" t="s">
        <v>3</v>
      </c>
      <c r="D5" s="20" t="s">
        <v>35</v>
      </c>
      <c r="E5" s="13" t="s">
        <v>71</v>
      </c>
      <c r="F5" s="14" t="s">
        <v>86</v>
      </c>
      <c r="G5" s="22" t="s">
        <v>95</v>
      </c>
      <c r="H5" s="22"/>
    </row>
    <row r="6" spans="1:8" s="9" customFormat="1" ht="29.25" customHeight="1" x14ac:dyDescent="0.2">
      <c r="A6" s="6">
        <v>5</v>
      </c>
      <c r="B6" s="8" t="s">
        <v>4</v>
      </c>
      <c r="C6" s="4" t="s">
        <v>4</v>
      </c>
      <c r="D6" s="20" t="s">
        <v>35</v>
      </c>
      <c r="E6" s="13" t="s">
        <v>57</v>
      </c>
      <c r="F6" s="14" t="s">
        <v>72</v>
      </c>
      <c r="G6" s="24" t="s">
        <v>96</v>
      </c>
      <c r="H6" s="24"/>
    </row>
    <row r="7" spans="1:8" s="7" customFormat="1" ht="30" x14ac:dyDescent="0.2">
      <c r="A7" s="6">
        <v>6</v>
      </c>
      <c r="B7" s="5" t="s">
        <v>5</v>
      </c>
      <c r="C7" s="4" t="s">
        <v>56</v>
      </c>
      <c r="D7" s="20" t="s">
        <v>35</v>
      </c>
      <c r="E7" s="13" t="s">
        <v>80</v>
      </c>
      <c r="F7" s="14" t="s">
        <v>54</v>
      </c>
      <c r="G7" s="25" t="s">
        <v>97</v>
      </c>
      <c r="H7" s="25"/>
    </row>
    <row r="8" spans="1:8" s="7" customFormat="1" x14ac:dyDescent="0.2">
      <c r="A8" s="6">
        <v>7</v>
      </c>
      <c r="B8" s="5" t="s">
        <v>53</v>
      </c>
      <c r="C8" s="4" t="s">
        <v>52</v>
      </c>
      <c r="D8" s="20" t="s">
        <v>35</v>
      </c>
      <c r="E8" s="13" t="s">
        <v>49</v>
      </c>
      <c r="F8" s="14" t="s">
        <v>51</v>
      </c>
      <c r="G8" s="26">
        <v>165.23</v>
      </c>
      <c r="H8" s="26"/>
    </row>
    <row r="9" spans="1:8" s="7" customFormat="1" x14ac:dyDescent="0.2">
      <c r="A9" s="6">
        <v>8</v>
      </c>
      <c r="B9" s="5" t="s">
        <v>8</v>
      </c>
      <c r="C9" s="4" t="s">
        <v>50</v>
      </c>
      <c r="D9" s="20" t="s">
        <v>35</v>
      </c>
      <c r="E9" s="13" t="s">
        <v>49</v>
      </c>
      <c r="F9" s="14" t="s">
        <v>48</v>
      </c>
      <c r="G9" s="26">
        <v>206.54</v>
      </c>
      <c r="H9" s="26"/>
    </row>
    <row r="10" spans="1:8" s="7" customFormat="1" x14ac:dyDescent="0.2">
      <c r="A10" s="6">
        <v>9</v>
      </c>
      <c r="B10" s="5" t="s">
        <v>14</v>
      </c>
      <c r="C10" s="4" t="s">
        <v>47</v>
      </c>
      <c r="D10" s="20" t="s">
        <v>35</v>
      </c>
      <c r="E10" s="13" t="s">
        <v>46</v>
      </c>
      <c r="F10" s="14" t="s">
        <v>45</v>
      </c>
      <c r="G10" s="24" t="s">
        <v>98</v>
      </c>
      <c r="H10" s="24"/>
    </row>
    <row r="11" spans="1:8" s="7" customFormat="1" x14ac:dyDescent="0.2">
      <c r="A11" s="6">
        <v>10</v>
      </c>
      <c r="B11" s="5" t="s">
        <v>15</v>
      </c>
      <c r="C11" s="4" t="s">
        <v>44</v>
      </c>
      <c r="D11" s="20" t="s">
        <v>35</v>
      </c>
      <c r="E11" s="13" t="s">
        <v>43</v>
      </c>
      <c r="F11" s="14" t="s">
        <v>74</v>
      </c>
      <c r="G11" s="27">
        <v>3</v>
      </c>
      <c r="H11" s="27"/>
    </row>
    <row r="12" spans="1:8" s="7" customFormat="1" x14ac:dyDescent="0.2">
      <c r="A12" s="6">
        <v>11</v>
      </c>
      <c r="B12" s="5" t="s">
        <v>16</v>
      </c>
      <c r="C12" s="4" t="s">
        <v>42</v>
      </c>
      <c r="D12" s="20" t="s">
        <v>35</v>
      </c>
      <c r="E12" s="13" t="s">
        <v>40</v>
      </c>
      <c r="F12" s="14" t="s">
        <v>41</v>
      </c>
      <c r="G12" s="22" t="s">
        <v>39</v>
      </c>
      <c r="H12" s="22"/>
    </row>
    <row r="13" spans="1:8" x14ac:dyDescent="0.25">
      <c r="A13" s="6">
        <v>12</v>
      </c>
      <c r="B13" s="5" t="s">
        <v>22</v>
      </c>
      <c r="C13" s="4" t="s">
        <v>22</v>
      </c>
      <c r="D13" s="20" t="s">
        <v>35</v>
      </c>
      <c r="E13" s="13"/>
      <c r="F13" s="14" t="s">
        <v>38</v>
      </c>
      <c r="G13" s="28" t="s">
        <v>99</v>
      </c>
      <c r="H13" s="28"/>
    </row>
    <row r="14" spans="1:8" x14ac:dyDescent="0.25">
      <c r="A14" s="6">
        <v>13</v>
      </c>
      <c r="B14" s="5" t="s">
        <v>24</v>
      </c>
      <c r="C14" s="4" t="s">
        <v>37</v>
      </c>
      <c r="D14" s="20" t="s">
        <v>35</v>
      </c>
      <c r="E14" s="13"/>
      <c r="F14" s="14" t="s">
        <v>36</v>
      </c>
      <c r="G14" s="29" t="s">
        <v>94</v>
      </c>
      <c r="H14" s="29"/>
    </row>
    <row r="15" spans="1:8" x14ac:dyDescent="0.25">
      <c r="A15" s="6">
        <v>14</v>
      </c>
      <c r="B15" s="5" t="s">
        <v>25</v>
      </c>
      <c r="C15" s="4" t="s">
        <v>34</v>
      </c>
      <c r="D15" s="20" t="s">
        <v>35</v>
      </c>
      <c r="E15" s="13" t="s">
        <v>113</v>
      </c>
      <c r="F15" s="13" t="s">
        <v>34</v>
      </c>
      <c r="G15" s="30">
        <v>706923322</v>
      </c>
      <c r="H15" s="30"/>
    </row>
    <row r="17" spans="2:7" x14ac:dyDescent="0.25">
      <c r="B17" s="15" t="s">
        <v>67</v>
      </c>
      <c r="C17" s="38" t="s">
        <v>69</v>
      </c>
      <c r="D17" s="38"/>
      <c r="E17" s="38"/>
      <c r="F17" s="38"/>
      <c r="G17" s="38"/>
    </row>
    <row r="18" spans="2:7" x14ac:dyDescent="0.25">
      <c r="B18" s="15" t="s">
        <v>0</v>
      </c>
      <c r="C18" s="39" t="s">
        <v>70</v>
      </c>
      <c r="D18" s="39"/>
      <c r="E18" s="39"/>
      <c r="F18" s="39"/>
      <c r="G18" s="39"/>
    </row>
    <row r="19" spans="2:7" ht="33" customHeight="1" x14ac:dyDescent="0.25">
      <c r="B19" s="15" t="s">
        <v>1</v>
      </c>
      <c r="C19" s="39" t="s">
        <v>73</v>
      </c>
      <c r="D19" s="39"/>
      <c r="E19" s="39"/>
      <c r="F19" s="39"/>
      <c r="G19" s="39"/>
    </row>
    <row r="20" spans="2:7" ht="33" customHeight="1" x14ac:dyDescent="0.25">
      <c r="B20" s="15" t="s">
        <v>2</v>
      </c>
      <c r="C20" s="40" t="s">
        <v>75</v>
      </c>
      <c r="D20" s="41"/>
      <c r="E20" s="41"/>
      <c r="F20" s="41"/>
      <c r="G20" s="42"/>
    </row>
    <row r="21" spans="2:7" ht="30.75" customHeight="1" x14ac:dyDescent="0.25">
      <c r="B21" s="15" t="s">
        <v>3</v>
      </c>
      <c r="C21" s="39" t="s">
        <v>90</v>
      </c>
      <c r="D21" s="39"/>
      <c r="E21" s="39"/>
      <c r="F21" s="39"/>
      <c r="G21" s="39"/>
    </row>
    <row r="22" spans="2:7" x14ac:dyDescent="0.25">
      <c r="B22" s="21" t="s">
        <v>5</v>
      </c>
      <c r="C22" s="45" t="s">
        <v>93</v>
      </c>
      <c r="D22" s="45"/>
      <c r="E22" s="45"/>
      <c r="F22" s="45"/>
      <c r="G22" s="45"/>
    </row>
    <row r="23" spans="2:7" x14ac:dyDescent="0.25">
      <c r="B23" s="21" t="s">
        <v>76</v>
      </c>
      <c r="C23" s="45" t="s">
        <v>81</v>
      </c>
      <c r="D23" s="45"/>
      <c r="E23" s="45"/>
      <c r="F23" s="45"/>
      <c r="G23" s="45"/>
    </row>
    <row r="24" spans="2:7" x14ac:dyDescent="0.25">
      <c r="B24" s="21" t="s">
        <v>16</v>
      </c>
      <c r="C24" s="46" t="s">
        <v>92</v>
      </c>
      <c r="D24" s="47"/>
      <c r="E24" s="47"/>
      <c r="F24" s="47"/>
      <c r="G24" s="48"/>
    </row>
    <row r="25" spans="2:7" x14ac:dyDescent="0.25">
      <c r="B25" s="21" t="s">
        <v>22</v>
      </c>
      <c r="C25" s="45" t="s">
        <v>77</v>
      </c>
      <c r="D25" s="45"/>
      <c r="E25" s="45"/>
      <c r="F25" s="45"/>
      <c r="G25" s="45"/>
    </row>
    <row r="27" spans="2:7" x14ac:dyDescent="0.25">
      <c r="B27" s="38" t="s">
        <v>78</v>
      </c>
      <c r="C27" s="38"/>
    </row>
    <row r="28" spans="2:7" ht="30" customHeight="1" x14ac:dyDescent="0.25">
      <c r="B28" s="43" t="s">
        <v>82</v>
      </c>
      <c r="C28" s="43"/>
    </row>
    <row r="29" spans="2:7" x14ac:dyDescent="0.25">
      <c r="B29" s="43" t="s">
        <v>83</v>
      </c>
      <c r="C29" s="43"/>
    </row>
    <row r="30" spans="2:7" ht="30" customHeight="1" x14ac:dyDescent="0.25">
      <c r="B30" s="43" t="s">
        <v>84</v>
      </c>
      <c r="C30" s="43"/>
    </row>
    <row r="31" spans="2:7" x14ac:dyDescent="0.25">
      <c r="B31" s="43" t="s">
        <v>85</v>
      </c>
      <c r="C31" s="43"/>
    </row>
    <row r="32" spans="2:7" ht="27.75" customHeight="1" x14ac:dyDescent="0.25">
      <c r="B32" s="43" t="s">
        <v>79</v>
      </c>
      <c r="C32" s="43"/>
    </row>
    <row r="33" spans="2:7" ht="73.5" customHeight="1" x14ac:dyDescent="0.25">
      <c r="B33" s="44" t="s">
        <v>87</v>
      </c>
      <c r="C33" s="44"/>
    </row>
    <row r="37" spans="2:7" x14ac:dyDescent="0.25">
      <c r="E37" s="2"/>
      <c r="G37" s="1"/>
    </row>
    <row r="38" spans="2:7" x14ac:dyDescent="0.25">
      <c r="E38" s="2"/>
      <c r="G38" s="1"/>
    </row>
    <row r="39" spans="2:7" x14ac:dyDescent="0.25">
      <c r="E39" s="16"/>
      <c r="F39" s="16"/>
      <c r="G39" s="16"/>
    </row>
    <row r="40" spans="2:7" x14ac:dyDescent="0.25">
      <c r="E40" s="16"/>
      <c r="F40" s="16"/>
      <c r="G40" s="16"/>
    </row>
    <row r="41" spans="2:7" ht="15" customHeight="1" x14ac:dyDescent="0.25">
      <c r="E41" s="17"/>
      <c r="F41" s="17"/>
      <c r="G41" s="17"/>
    </row>
  </sheetData>
  <sheetProtection selectLockedCells="1"/>
  <mergeCells count="16">
    <mergeCell ref="B31:C31"/>
    <mergeCell ref="B32:C32"/>
    <mergeCell ref="B33:C33"/>
    <mergeCell ref="B27:C27"/>
    <mergeCell ref="C22:G22"/>
    <mergeCell ref="C23:G23"/>
    <mergeCell ref="C25:G25"/>
    <mergeCell ref="B28:C28"/>
    <mergeCell ref="B29:C29"/>
    <mergeCell ref="B30:C30"/>
    <mergeCell ref="C24:G24"/>
    <mergeCell ref="C17:G17"/>
    <mergeCell ref="C18:G18"/>
    <mergeCell ref="C19:G19"/>
    <mergeCell ref="C21:G21"/>
    <mergeCell ref="C20:G20"/>
  </mergeCells>
  <pageMargins left="0.75" right="0.75" top="1" bottom="1" header="0.5" footer="0.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000"/>
  <sheetViews>
    <sheetView tabSelected="1" zoomScale="70" zoomScaleNormal="70" workbookViewId="0">
      <pane ySplit="1" topLeftCell="A2" activePane="bottomLeft" state="frozenSplit"/>
      <selection pane="bottomLeft" sqref="A1:XFD1048576"/>
    </sheetView>
  </sheetViews>
  <sheetFormatPr defaultColWidth="9.140625" defaultRowHeight="15" x14ac:dyDescent="0.25"/>
  <cols>
    <col min="1" max="1" width="15" style="36" customWidth="1"/>
    <col min="2" max="2" width="13" style="36" hidden="1" customWidth="1"/>
    <col min="3" max="3" width="24.42578125" style="36" bestFit="1" customWidth="1"/>
    <col min="4" max="4" width="53.140625" style="36" customWidth="1"/>
    <col min="5" max="5" width="53.140625" style="36" bestFit="1" customWidth="1"/>
    <col min="6" max="6" width="17.28515625" style="57" bestFit="1" customWidth="1"/>
    <col min="7" max="7" width="14.85546875" style="36" hidden="1" customWidth="1"/>
    <col min="8" max="8" width="11.5703125" style="54" bestFit="1" customWidth="1"/>
    <col min="9" max="9" width="10.28515625" style="54" hidden="1" customWidth="1"/>
    <col min="10" max="10" width="17.42578125" style="35" hidden="1" customWidth="1"/>
    <col min="11" max="11" width="11" style="36" hidden="1" customWidth="1"/>
    <col min="12" max="12" width="27.5703125" style="36" customWidth="1"/>
    <col min="13" max="13" width="20" style="37" hidden="1" customWidth="1"/>
    <col min="14" max="14" width="21.7109375" style="37" hidden="1" customWidth="1"/>
    <col min="15" max="15" width="40.140625" style="36" hidden="1" customWidth="1"/>
    <col min="16" max="16" width="10.5703125" style="36" bestFit="1" customWidth="1"/>
    <col min="17" max="17" width="5.7109375" style="36" bestFit="1" customWidth="1"/>
    <col min="18" max="18" width="23.5703125" style="36" hidden="1" customWidth="1"/>
    <col min="19" max="19" width="7.85546875" style="36" hidden="1" customWidth="1"/>
    <col min="20" max="20" width="24.140625" style="36" hidden="1" customWidth="1"/>
    <col min="21" max="21" width="17.140625" style="36" hidden="1" customWidth="1"/>
    <col min="22" max="22" width="18.5703125" style="36" hidden="1" customWidth="1"/>
    <col min="23" max="23" width="28" style="36" customWidth="1"/>
    <col min="24" max="24" width="16.42578125" style="36" hidden="1" customWidth="1"/>
    <col min="25" max="25" width="15.85546875" style="36" bestFit="1" customWidth="1"/>
    <col min="26" max="26" width="19.42578125" style="36" customWidth="1"/>
    <col min="27" max="27" width="26" style="36" hidden="1" customWidth="1"/>
    <col min="28" max="28" width="15" style="36" hidden="1" customWidth="1"/>
    <col min="29" max="16384" width="9.140625" style="55"/>
  </cols>
  <sheetData>
    <row r="1" spans="1:28" s="52" customFormat="1" ht="25.5" x14ac:dyDescent="0.2">
      <c r="A1" s="49" t="s">
        <v>0</v>
      </c>
      <c r="B1" s="49" t="s">
        <v>1</v>
      </c>
      <c r="C1" s="49" t="s">
        <v>2</v>
      </c>
      <c r="D1" s="49" t="s">
        <v>3</v>
      </c>
      <c r="E1" s="50" t="s">
        <v>4</v>
      </c>
      <c r="F1" s="49" t="s">
        <v>5</v>
      </c>
      <c r="G1" s="49" t="s">
        <v>6</v>
      </c>
      <c r="H1" s="51" t="s">
        <v>7</v>
      </c>
      <c r="I1" s="51" t="s">
        <v>8</v>
      </c>
      <c r="J1" s="49" t="s">
        <v>9</v>
      </c>
      <c r="K1" s="49" t="s">
        <v>10</v>
      </c>
      <c r="L1" s="49" t="s">
        <v>11</v>
      </c>
      <c r="M1" s="50" t="s">
        <v>12</v>
      </c>
      <c r="N1" s="49" t="s">
        <v>13</v>
      </c>
      <c r="O1" s="50" t="s">
        <v>14</v>
      </c>
      <c r="P1" s="49" t="s">
        <v>15</v>
      </c>
      <c r="Q1" s="49" t="s">
        <v>16</v>
      </c>
      <c r="R1" s="49" t="s">
        <v>17</v>
      </c>
      <c r="S1" s="49" t="s">
        <v>18</v>
      </c>
      <c r="T1" s="49" t="s">
        <v>19</v>
      </c>
      <c r="U1" s="49" t="s">
        <v>20</v>
      </c>
      <c r="V1" s="49" t="s">
        <v>21</v>
      </c>
      <c r="W1" s="49" t="s">
        <v>22</v>
      </c>
      <c r="X1" s="49" t="s">
        <v>23</v>
      </c>
      <c r="Y1" s="49" t="s">
        <v>24</v>
      </c>
      <c r="Z1" s="49" t="s">
        <v>25</v>
      </c>
      <c r="AA1" s="49" t="s">
        <v>26</v>
      </c>
      <c r="AB1" s="49" t="s">
        <v>27</v>
      </c>
    </row>
    <row r="2" spans="1:28" x14ac:dyDescent="0.25">
      <c r="A2" s="36" t="s">
        <v>114</v>
      </c>
      <c r="B2" s="36">
        <v>3102009206</v>
      </c>
      <c r="C2" s="36" t="s">
        <v>115</v>
      </c>
      <c r="D2" s="53" t="s">
        <v>433</v>
      </c>
      <c r="E2" s="53" t="s">
        <v>433</v>
      </c>
      <c r="F2" s="36">
        <v>86310</v>
      </c>
      <c r="G2" s="36" t="b">
        <v>0</v>
      </c>
      <c r="H2" s="54">
        <v>262.18400000000003</v>
      </c>
      <c r="I2" s="54">
        <v>403.36</v>
      </c>
      <c r="J2" s="35">
        <v>1</v>
      </c>
      <c r="K2" s="36" t="s">
        <v>28</v>
      </c>
      <c r="L2" s="36">
        <v>8200037560</v>
      </c>
      <c r="M2" s="37">
        <v>5</v>
      </c>
      <c r="N2" s="37" t="s">
        <v>29</v>
      </c>
      <c r="O2" s="36" t="s">
        <v>664</v>
      </c>
      <c r="P2" s="36">
        <v>3</v>
      </c>
      <c r="Q2" s="36" t="s">
        <v>39</v>
      </c>
      <c r="R2" s="36" t="str">
        <f>Q2</f>
        <v>EA</v>
      </c>
      <c r="T2" s="36" t="s">
        <v>30</v>
      </c>
      <c r="U2" s="36" t="s">
        <v>31</v>
      </c>
      <c r="V2" s="36" t="s">
        <v>32</v>
      </c>
      <c r="W2" s="36" t="s">
        <v>663</v>
      </c>
      <c r="X2" s="36" t="s">
        <v>3381</v>
      </c>
      <c r="Y2" s="36" t="s">
        <v>114</v>
      </c>
      <c r="Z2" s="36" t="s">
        <v>115</v>
      </c>
      <c r="AA2" s="36" t="s">
        <v>33</v>
      </c>
      <c r="AB2" s="36" t="s">
        <v>112</v>
      </c>
    </row>
    <row r="3" spans="1:28" x14ac:dyDescent="0.25">
      <c r="A3" s="36" t="s">
        <v>114</v>
      </c>
      <c r="B3" s="36">
        <v>3102009206</v>
      </c>
      <c r="C3" s="36" t="s">
        <v>116</v>
      </c>
      <c r="D3" s="53" t="s">
        <v>434</v>
      </c>
      <c r="E3" s="53" t="s">
        <v>434</v>
      </c>
      <c r="F3" s="36">
        <v>86310</v>
      </c>
      <c r="G3" s="36" t="b">
        <v>0</v>
      </c>
      <c r="H3" s="54">
        <v>208.16900000000001</v>
      </c>
      <c r="I3" s="54">
        <v>320.26</v>
      </c>
      <c r="J3" s="35">
        <v>1</v>
      </c>
      <c r="K3" s="36" t="s">
        <v>28</v>
      </c>
      <c r="L3" s="36">
        <v>8200037560</v>
      </c>
      <c r="M3" s="37">
        <v>5</v>
      </c>
      <c r="N3" s="37" t="s">
        <v>29</v>
      </c>
      <c r="O3" s="36" t="s">
        <v>664</v>
      </c>
      <c r="P3" s="36">
        <v>3</v>
      </c>
      <c r="Q3" s="36" t="s">
        <v>39</v>
      </c>
      <c r="R3" s="36" t="str">
        <f t="shared" ref="R3:R66" si="0">Q3</f>
        <v>EA</v>
      </c>
      <c r="T3" s="36" t="s">
        <v>30</v>
      </c>
      <c r="U3" s="36" t="s">
        <v>31</v>
      </c>
      <c r="V3" s="36" t="s">
        <v>32</v>
      </c>
      <c r="W3" s="36" t="s">
        <v>663</v>
      </c>
      <c r="X3" s="36" t="s">
        <v>3381</v>
      </c>
      <c r="Y3" s="36" t="s">
        <v>114</v>
      </c>
      <c r="Z3" s="36" t="s">
        <v>116</v>
      </c>
      <c r="AA3" s="36" t="s">
        <v>33</v>
      </c>
      <c r="AB3" s="36" t="s">
        <v>112</v>
      </c>
    </row>
    <row r="4" spans="1:28" x14ac:dyDescent="0.25">
      <c r="A4" s="36" t="s">
        <v>114</v>
      </c>
      <c r="B4" s="36">
        <v>3102009206</v>
      </c>
      <c r="C4" s="36" t="s">
        <v>117</v>
      </c>
      <c r="D4" s="53" t="s">
        <v>435</v>
      </c>
      <c r="E4" s="53" t="s">
        <v>435</v>
      </c>
      <c r="F4" s="36">
        <v>86310</v>
      </c>
      <c r="G4" s="36" t="b">
        <v>0</v>
      </c>
      <c r="H4" s="54">
        <v>263.25</v>
      </c>
      <c r="I4" s="54">
        <v>405</v>
      </c>
      <c r="J4" s="35">
        <v>1</v>
      </c>
      <c r="K4" s="36" t="s">
        <v>28</v>
      </c>
      <c r="L4" s="36">
        <v>8200037560</v>
      </c>
      <c r="M4" s="37">
        <v>5</v>
      </c>
      <c r="N4" s="37" t="s">
        <v>29</v>
      </c>
      <c r="O4" s="36" t="s">
        <v>664</v>
      </c>
      <c r="P4" s="36">
        <v>3</v>
      </c>
      <c r="Q4" s="36" t="s">
        <v>39</v>
      </c>
      <c r="R4" s="36" t="str">
        <f t="shared" si="0"/>
        <v>EA</v>
      </c>
      <c r="T4" s="36" t="s">
        <v>30</v>
      </c>
      <c r="U4" s="36" t="s">
        <v>31</v>
      </c>
      <c r="V4" s="36" t="s">
        <v>32</v>
      </c>
      <c r="W4" s="36" t="s">
        <v>663</v>
      </c>
      <c r="X4" s="36" t="s">
        <v>3381</v>
      </c>
      <c r="Y4" s="36" t="s">
        <v>114</v>
      </c>
      <c r="Z4" s="36" t="s">
        <v>117</v>
      </c>
      <c r="AA4" s="36" t="s">
        <v>33</v>
      </c>
      <c r="AB4" s="36" t="s">
        <v>112</v>
      </c>
    </row>
    <row r="5" spans="1:28" x14ac:dyDescent="0.25">
      <c r="A5" s="36" t="s">
        <v>114</v>
      </c>
      <c r="B5" s="36">
        <v>3102009206</v>
      </c>
      <c r="C5" s="36" t="s">
        <v>118</v>
      </c>
      <c r="D5" s="53" t="s">
        <v>436</v>
      </c>
      <c r="E5" s="53" t="s">
        <v>436</v>
      </c>
      <c r="F5" s="36">
        <v>86310</v>
      </c>
      <c r="G5" s="36" t="b">
        <v>0</v>
      </c>
      <c r="H5" s="54">
        <v>360.75</v>
      </c>
      <c r="I5" s="54">
        <v>555</v>
      </c>
      <c r="J5" s="35">
        <v>1</v>
      </c>
      <c r="K5" s="36" t="s">
        <v>28</v>
      </c>
      <c r="L5" s="36">
        <v>8200037560</v>
      </c>
      <c r="M5" s="37">
        <v>5</v>
      </c>
      <c r="N5" s="37" t="s">
        <v>29</v>
      </c>
      <c r="O5" s="36" t="s">
        <v>664</v>
      </c>
      <c r="P5" s="36">
        <v>3</v>
      </c>
      <c r="Q5" s="36" t="s">
        <v>39</v>
      </c>
      <c r="R5" s="36" t="str">
        <f t="shared" si="0"/>
        <v>EA</v>
      </c>
      <c r="T5" s="36" t="s">
        <v>30</v>
      </c>
      <c r="U5" s="36" t="s">
        <v>31</v>
      </c>
      <c r="V5" s="36" t="s">
        <v>32</v>
      </c>
      <c r="W5" s="36" t="s">
        <v>663</v>
      </c>
      <c r="X5" s="36" t="s">
        <v>3381</v>
      </c>
      <c r="Y5" s="36" t="s">
        <v>114</v>
      </c>
      <c r="Z5" s="36" t="s">
        <v>118</v>
      </c>
      <c r="AA5" s="36" t="s">
        <v>33</v>
      </c>
      <c r="AB5" s="36" t="s">
        <v>112</v>
      </c>
    </row>
    <row r="6" spans="1:28" x14ac:dyDescent="0.25">
      <c r="A6" s="36" t="s">
        <v>114</v>
      </c>
      <c r="B6" s="36">
        <v>3102009206</v>
      </c>
      <c r="C6" s="36" t="s">
        <v>119</v>
      </c>
      <c r="D6" s="53" t="s">
        <v>437</v>
      </c>
      <c r="E6" s="53" t="s">
        <v>437</v>
      </c>
      <c r="F6" s="36">
        <v>86310</v>
      </c>
      <c r="G6" s="36" t="b">
        <v>0</v>
      </c>
      <c r="H6" s="54">
        <v>380.25</v>
      </c>
      <c r="I6" s="54">
        <v>585</v>
      </c>
      <c r="J6" s="35">
        <v>1</v>
      </c>
      <c r="K6" s="36" t="s">
        <v>28</v>
      </c>
      <c r="L6" s="36">
        <v>8200037560</v>
      </c>
      <c r="M6" s="37">
        <v>5</v>
      </c>
      <c r="N6" s="37" t="s">
        <v>29</v>
      </c>
      <c r="O6" s="36" t="s">
        <v>664</v>
      </c>
      <c r="P6" s="36">
        <v>3</v>
      </c>
      <c r="Q6" s="36" t="s">
        <v>39</v>
      </c>
      <c r="R6" s="36" t="str">
        <f t="shared" si="0"/>
        <v>EA</v>
      </c>
      <c r="T6" s="36" t="s">
        <v>30</v>
      </c>
      <c r="U6" s="36" t="s">
        <v>31</v>
      </c>
      <c r="V6" s="36" t="s">
        <v>32</v>
      </c>
      <c r="W6" s="36" t="s">
        <v>663</v>
      </c>
      <c r="X6" s="36" t="s">
        <v>3381</v>
      </c>
      <c r="Y6" s="36" t="s">
        <v>114</v>
      </c>
      <c r="Z6" s="36" t="s">
        <v>119</v>
      </c>
      <c r="AA6" s="36" t="s">
        <v>33</v>
      </c>
      <c r="AB6" s="36" t="s">
        <v>112</v>
      </c>
    </row>
    <row r="7" spans="1:28" x14ac:dyDescent="0.25">
      <c r="A7" s="36" t="s">
        <v>114</v>
      </c>
      <c r="B7" s="36">
        <v>3102009206</v>
      </c>
      <c r="C7" s="36" t="s">
        <v>120</v>
      </c>
      <c r="D7" s="53" t="s">
        <v>438</v>
      </c>
      <c r="E7" s="53" t="s">
        <v>438</v>
      </c>
      <c r="F7" s="36">
        <v>86310</v>
      </c>
      <c r="G7" s="36" t="b">
        <v>0</v>
      </c>
      <c r="H7" s="54">
        <v>262.18400000000003</v>
      </c>
      <c r="I7" s="54">
        <v>403.36</v>
      </c>
      <c r="J7" s="35">
        <v>1</v>
      </c>
      <c r="K7" s="36" t="s">
        <v>28</v>
      </c>
      <c r="L7" s="36">
        <v>8200037560</v>
      </c>
      <c r="M7" s="37">
        <v>5</v>
      </c>
      <c r="N7" s="37" t="s">
        <v>29</v>
      </c>
      <c r="O7" s="36" t="s">
        <v>664</v>
      </c>
      <c r="P7" s="36">
        <v>3</v>
      </c>
      <c r="Q7" s="36" t="s">
        <v>39</v>
      </c>
      <c r="R7" s="36" t="str">
        <f t="shared" si="0"/>
        <v>EA</v>
      </c>
      <c r="T7" s="36" t="s">
        <v>30</v>
      </c>
      <c r="U7" s="36" t="s">
        <v>31</v>
      </c>
      <c r="V7" s="36" t="s">
        <v>32</v>
      </c>
      <c r="W7" s="36" t="s">
        <v>663</v>
      </c>
      <c r="X7" s="36" t="s">
        <v>3381</v>
      </c>
      <c r="Y7" s="36" t="s">
        <v>114</v>
      </c>
      <c r="Z7" s="36" t="s">
        <v>120</v>
      </c>
      <c r="AA7" s="36" t="s">
        <v>33</v>
      </c>
      <c r="AB7" s="36" t="s">
        <v>112</v>
      </c>
    </row>
    <row r="8" spans="1:28" x14ac:dyDescent="0.25">
      <c r="A8" s="36" t="s">
        <v>114</v>
      </c>
      <c r="B8" s="36">
        <v>3102009206</v>
      </c>
      <c r="C8" s="36" t="s">
        <v>121</v>
      </c>
      <c r="D8" s="53" t="s">
        <v>3379</v>
      </c>
      <c r="E8" s="53" t="s">
        <v>3379</v>
      </c>
      <c r="F8" s="36">
        <v>86310</v>
      </c>
      <c r="G8" s="36" t="b">
        <v>0</v>
      </c>
      <c r="H8" s="54">
        <v>262.18400000000003</v>
      </c>
      <c r="I8" s="54">
        <v>403.36</v>
      </c>
      <c r="J8" s="35">
        <v>1</v>
      </c>
      <c r="K8" s="36" t="s">
        <v>28</v>
      </c>
      <c r="L8" s="36">
        <v>8200037560</v>
      </c>
      <c r="M8" s="37">
        <v>5</v>
      </c>
      <c r="N8" s="37" t="s">
        <v>29</v>
      </c>
      <c r="O8" s="36" t="s">
        <v>664</v>
      </c>
      <c r="P8" s="36">
        <v>3</v>
      </c>
      <c r="Q8" s="36" t="s">
        <v>39</v>
      </c>
      <c r="R8" s="36" t="str">
        <f t="shared" si="0"/>
        <v>EA</v>
      </c>
      <c r="T8" s="36" t="s">
        <v>30</v>
      </c>
      <c r="U8" s="36" t="s">
        <v>31</v>
      </c>
      <c r="V8" s="36" t="s">
        <v>32</v>
      </c>
      <c r="W8" s="36" t="s">
        <v>663</v>
      </c>
      <c r="X8" s="36" t="s">
        <v>3381</v>
      </c>
      <c r="Y8" s="36" t="s">
        <v>114</v>
      </c>
      <c r="Z8" s="36" t="s">
        <v>121</v>
      </c>
      <c r="AA8" s="36" t="s">
        <v>33</v>
      </c>
      <c r="AB8" s="36" t="s">
        <v>112</v>
      </c>
    </row>
    <row r="9" spans="1:28" x14ac:dyDescent="0.25">
      <c r="A9" s="36" t="s">
        <v>114</v>
      </c>
      <c r="B9" s="36">
        <v>3102009206</v>
      </c>
      <c r="C9" s="36" t="s">
        <v>122</v>
      </c>
      <c r="D9" s="53" t="s">
        <v>439</v>
      </c>
      <c r="E9" s="53" t="s">
        <v>439</v>
      </c>
      <c r="F9" s="36">
        <v>86310</v>
      </c>
      <c r="G9" s="36" t="b">
        <v>0</v>
      </c>
      <c r="H9" s="54">
        <v>354.25</v>
      </c>
      <c r="I9" s="54">
        <v>545</v>
      </c>
      <c r="J9" s="35">
        <v>1</v>
      </c>
      <c r="K9" s="36" t="s">
        <v>28</v>
      </c>
      <c r="L9" s="36">
        <v>8200037560</v>
      </c>
      <c r="M9" s="37">
        <v>5</v>
      </c>
      <c r="N9" s="37" t="s">
        <v>29</v>
      </c>
      <c r="O9" s="36" t="s">
        <v>664</v>
      </c>
      <c r="P9" s="36">
        <v>3</v>
      </c>
      <c r="Q9" s="36" t="s">
        <v>39</v>
      </c>
      <c r="R9" s="36" t="str">
        <f t="shared" si="0"/>
        <v>EA</v>
      </c>
      <c r="T9" s="36" t="s">
        <v>30</v>
      </c>
      <c r="U9" s="36" t="s">
        <v>31</v>
      </c>
      <c r="V9" s="36" t="s">
        <v>32</v>
      </c>
      <c r="W9" s="36" t="s">
        <v>663</v>
      </c>
      <c r="X9" s="36" t="s">
        <v>3381</v>
      </c>
      <c r="Y9" s="36" t="s">
        <v>114</v>
      </c>
      <c r="Z9" s="36" t="s">
        <v>122</v>
      </c>
      <c r="AA9" s="36" t="s">
        <v>33</v>
      </c>
      <c r="AB9" s="36" t="s">
        <v>112</v>
      </c>
    </row>
    <row r="10" spans="1:28" x14ac:dyDescent="0.25">
      <c r="A10" s="36" t="s">
        <v>114</v>
      </c>
      <c r="B10" s="36">
        <v>3102009206</v>
      </c>
      <c r="C10" s="36" t="s">
        <v>123</v>
      </c>
      <c r="D10" s="53" t="s">
        <v>440</v>
      </c>
      <c r="E10" s="53" t="s">
        <v>440</v>
      </c>
      <c r="F10" s="36">
        <v>86310</v>
      </c>
      <c r="G10" s="36" t="b">
        <v>0</v>
      </c>
      <c r="H10" s="54">
        <v>276.64000000000004</v>
      </c>
      <c r="I10" s="54">
        <v>425.6</v>
      </c>
      <c r="J10" s="35">
        <v>1</v>
      </c>
      <c r="K10" s="36" t="s">
        <v>28</v>
      </c>
      <c r="L10" s="36">
        <v>8200037560</v>
      </c>
      <c r="M10" s="37">
        <v>5</v>
      </c>
      <c r="N10" s="37" t="s">
        <v>29</v>
      </c>
      <c r="O10" s="36" t="s">
        <v>664</v>
      </c>
      <c r="P10" s="36">
        <v>3</v>
      </c>
      <c r="Q10" s="36" t="s">
        <v>39</v>
      </c>
      <c r="R10" s="36" t="str">
        <f t="shared" si="0"/>
        <v>EA</v>
      </c>
      <c r="T10" s="36" t="s">
        <v>30</v>
      </c>
      <c r="U10" s="36" t="s">
        <v>31</v>
      </c>
      <c r="V10" s="36" t="s">
        <v>32</v>
      </c>
      <c r="W10" s="36" t="s">
        <v>663</v>
      </c>
      <c r="X10" s="36" t="s">
        <v>3381</v>
      </c>
      <c r="Y10" s="36" t="s">
        <v>114</v>
      </c>
      <c r="Z10" s="36" t="s">
        <v>123</v>
      </c>
      <c r="AA10" s="36" t="s">
        <v>33</v>
      </c>
      <c r="AB10" s="36" t="s">
        <v>112</v>
      </c>
    </row>
    <row r="11" spans="1:28" x14ac:dyDescent="0.25">
      <c r="A11" s="36" t="s">
        <v>114</v>
      </c>
      <c r="B11" s="36">
        <v>3102009206</v>
      </c>
      <c r="C11" s="36" t="s">
        <v>124</v>
      </c>
      <c r="D11" s="53" t="s">
        <v>441</v>
      </c>
      <c r="E11" s="53" t="s">
        <v>441</v>
      </c>
      <c r="F11" s="36">
        <v>86310</v>
      </c>
      <c r="G11" s="36" t="b">
        <v>0</v>
      </c>
      <c r="H11" s="54">
        <v>285.36950000000002</v>
      </c>
      <c r="I11" s="54">
        <v>439.03</v>
      </c>
      <c r="J11" s="35">
        <v>1</v>
      </c>
      <c r="K11" s="36" t="s">
        <v>28</v>
      </c>
      <c r="L11" s="36">
        <v>8200037560</v>
      </c>
      <c r="M11" s="37">
        <v>5</v>
      </c>
      <c r="N11" s="37" t="s">
        <v>29</v>
      </c>
      <c r="O11" s="36" t="s">
        <v>664</v>
      </c>
      <c r="P11" s="36">
        <v>3</v>
      </c>
      <c r="Q11" s="36" t="s">
        <v>39</v>
      </c>
      <c r="R11" s="36" t="str">
        <f t="shared" si="0"/>
        <v>EA</v>
      </c>
      <c r="T11" s="36" t="s">
        <v>30</v>
      </c>
      <c r="U11" s="36" t="s">
        <v>31</v>
      </c>
      <c r="V11" s="36" t="s">
        <v>32</v>
      </c>
      <c r="W11" s="36" t="s">
        <v>663</v>
      </c>
      <c r="X11" s="36" t="s">
        <v>3381</v>
      </c>
      <c r="Y11" s="36" t="s">
        <v>114</v>
      </c>
      <c r="Z11" s="36" t="s">
        <v>124</v>
      </c>
      <c r="AA11" s="36" t="s">
        <v>33</v>
      </c>
      <c r="AB11" s="36" t="s">
        <v>112</v>
      </c>
    </row>
    <row r="12" spans="1:28" x14ac:dyDescent="0.25">
      <c r="A12" s="36" t="s">
        <v>114</v>
      </c>
      <c r="B12" s="36">
        <v>3102009206</v>
      </c>
      <c r="C12" s="36" t="s">
        <v>125</v>
      </c>
      <c r="D12" s="53" t="s">
        <v>442</v>
      </c>
      <c r="E12" s="53" t="s">
        <v>442</v>
      </c>
      <c r="F12" s="36">
        <v>86310</v>
      </c>
      <c r="G12" s="36" t="b">
        <v>0</v>
      </c>
      <c r="H12" s="54">
        <v>335.59635416666669</v>
      </c>
      <c r="I12" s="54">
        <v>516.30208333333337</v>
      </c>
      <c r="J12" s="35">
        <v>1</v>
      </c>
      <c r="K12" s="36" t="s">
        <v>28</v>
      </c>
      <c r="L12" s="36">
        <v>8200037560</v>
      </c>
      <c r="M12" s="37">
        <v>5</v>
      </c>
      <c r="N12" s="37" t="s">
        <v>29</v>
      </c>
      <c r="O12" s="36" t="s">
        <v>664</v>
      </c>
      <c r="P12" s="36">
        <v>3</v>
      </c>
      <c r="Q12" s="36" t="s">
        <v>39</v>
      </c>
      <c r="R12" s="36" t="str">
        <f t="shared" si="0"/>
        <v>EA</v>
      </c>
      <c r="T12" s="36" t="s">
        <v>30</v>
      </c>
      <c r="U12" s="36" t="s">
        <v>31</v>
      </c>
      <c r="V12" s="36" t="s">
        <v>32</v>
      </c>
      <c r="W12" s="36" t="s">
        <v>663</v>
      </c>
      <c r="X12" s="36" t="s">
        <v>3381</v>
      </c>
      <c r="Y12" s="36" t="s">
        <v>114</v>
      </c>
      <c r="Z12" s="36" t="s">
        <v>125</v>
      </c>
      <c r="AA12" s="36" t="s">
        <v>33</v>
      </c>
      <c r="AB12" s="36" t="s">
        <v>112</v>
      </c>
    </row>
    <row r="13" spans="1:28" x14ac:dyDescent="0.25">
      <c r="A13" s="36" t="s">
        <v>114</v>
      </c>
      <c r="B13" s="36">
        <v>3102009206</v>
      </c>
      <c r="C13" s="36" t="s">
        <v>126</v>
      </c>
      <c r="D13" s="53" t="s">
        <v>443</v>
      </c>
      <c r="E13" s="53" t="s">
        <v>443</v>
      </c>
      <c r="F13" s="36">
        <v>86310</v>
      </c>
      <c r="G13" s="36" t="b">
        <v>0</v>
      </c>
      <c r="H13" s="54">
        <v>346.08437500000002</v>
      </c>
      <c r="I13" s="54">
        <v>532.4375</v>
      </c>
      <c r="J13" s="35">
        <v>1</v>
      </c>
      <c r="K13" s="36" t="s">
        <v>28</v>
      </c>
      <c r="L13" s="36">
        <v>8200037560</v>
      </c>
      <c r="M13" s="37">
        <v>5</v>
      </c>
      <c r="N13" s="37" t="s">
        <v>29</v>
      </c>
      <c r="O13" s="36" t="s">
        <v>664</v>
      </c>
      <c r="P13" s="36">
        <v>3</v>
      </c>
      <c r="Q13" s="36" t="s">
        <v>39</v>
      </c>
      <c r="R13" s="36" t="str">
        <f t="shared" si="0"/>
        <v>EA</v>
      </c>
      <c r="T13" s="36" t="s">
        <v>30</v>
      </c>
      <c r="U13" s="36" t="s">
        <v>31</v>
      </c>
      <c r="V13" s="36" t="s">
        <v>32</v>
      </c>
      <c r="W13" s="36" t="s">
        <v>663</v>
      </c>
      <c r="X13" s="36" t="s">
        <v>3381</v>
      </c>
      <c r="Y13" s="36" t="s">
        <v>114</v>
      </c>
      <c r="Z13" s="36" t="s">
        <v>126</v>
      </c>
      <c r="AA13" s="36" t="s">
        <v>33</v>
      </c>
      <c r="AB13" s="36" t="s">
        <v>112</v>
      </c>
    </row>
    <row r="14" spans="1:28" x14ac:dyDescent="0.25">
      <c r="A14" s="36" t="s">
        <v>114</v>
      </c>
      <c r="B14" s="36">
        <v>3102009206</v>
      </c>
      <c r="C14" s="36" t="s">
        <v>127</v>
      </c>
      <c r="D14" s="53" t="s">
        <v>444</v>
      </c>
      <c r="E14" s="53" t="s">
        <v>444</v>
      </c>
      <c r="F14" s="36">
        <v>86310</v>
      </c>
      <c r="G14" s="36" t="b">
        <v>0</v>
      </c>
      <c r="H14" s="54">
        <v>239.71350000000001</v>
      </c>
      <c r="I14" s="54">
        <v>368.79</v>
      </c>
      <c r="J14" s="35">
        <v>1</v>
      </c>
      <c r="K14" s="36" t="s">
        <v>28</v>
      </c>
      <c r="L14" s="36">
        <v>8200037560</v>
      </c>
      <c r="M14" s="37">
        <v>5</v>
      </c>
      <c r="N14" s="37" t="s">
        <v>29</v>
      </c>
      <c r="O14" s="36" t="s">
        <v>664</v>
      </c>
      <c r="P14" s="36">
        <v>3</v>
      </c>
      <c r="Q14" s="36" t="s">
        <v>39</v>
      </c>
      <c r="R14" s="36" t="str">
        <f t="shared" si="0"/>
        <v>EA</v>
      </c>
      <c r="T14" s="36" t="s">
        <v>30</v>
      </c>
      <c r="U14" s="36" t="s">
        <v>31</v>
      </c>
      <c r="V14" s="36" t="s">
        <v>32</v>
      </c>
      <c r="W14" s="36" t="s">
        <v>663</v>
      </c>
      <c r="X14" s="36" t="s">
        <v>3381</v>
      </c>
      <c r="Y14" s="36" t="s">
        <v>114</v>
      </c>
      <c r="Z14" s="36" t="s">
        <v>127</v>
      </c>
      <c r="AA14" s="36" t="s">
        <v>33</v>
      </c>
      <c r="AB14" s="36" t="s">
        <v>112</v>
      </c>
    </row>
    <row r="15" spans="1:28" x14ac:dyDescent="0.25">
      <c r="A15" s="36" t="s">
        <v>114</v>
      </c>
      <c r="B15" s="36">
        <v>3102009206</v>
      </c>
      <c r="C15" s="36" t="s">
        <v>128</v>
      </c>
      <c r="D15" s="53" t="s">
        <v>3380</v>
      </c>
      <c r="E15" s="53" t="s">
        <v>3380</v>
      </c>
      <c r="F15" s="36">
        <v>86310</v>
      </c>
      <c r="G15" s="36" t="b">
        <v>0</v>
      </c>
      <c r="H15" s="54">
        <v>239.71350000000001</v>
      </c>
      <c r="I15" s="54">
        <v>368.79</v>
      </c>
      <c r="J15" s="35">
        <v>1</v>
      </c>
      <c r="K15" s="36" t="s">
        <v>28</v>
      </c>
      <c r="L15" s="36">
        <v>8200037560</v>
      </c>
      <c r="M15" s="37">
        <v>5</v>
      </c>
      <c r="N15" s="37" t="s">
        <v>29</v>
      </c>
      <c r="O15" s="36" t="s">
        <v>664</v>
      </c>
      <c r="P15" s="36">
        <v>3</v>
      </c>
      <c r="Q15" s="36" t="s">
        <v>39</v>
      </c>
      <c r="R15" s="36" t="str">
        <f t="shared" si="0"/>
        <v>EA</v>
      </c>
      <c r="T15" s="36" t="s">
        <v>30</v>
      </c>
      <c r="U15" s="36" t="s">
        <v>31</v>
      </c>
      <c r="V15" s="36" t="s">
        <v>32</v>
      </c>
      <c r="W15" s="36" t="s">
        <v>663</v>
      </c>
      <c r="X15" s="36" t="s">
        <v>3381</v>
      </c>
      <c r="Y15" s="36" t="s">
        <v>114</v>
      </c>
      <c r="Z15" s="36" t="s">
        <v>128</v>
      </c>
      <c r="AA15" s="36" t="s">
        <v>33</v>
      </c>
      <c r="AB15" s="36" t="s">
        <v>112</v>
      </c>
    </row>
    <row r="16" spans="1:28" x14ac:dyDescent="0.25">
      <c r="A16" s="36" t="s">
        <v>114</v>
      </c>
      <c r="B16" s="36">
        <v>3102009206</v>
      </c>
      <c r="C16" s="36" t="s">
        <v>129</v>
      </c>
      <c r="D16" s="53" t="s">
        <v>445</v>
      </c>
      <c r="E16" s="53" t="s">
        <v>445</v>
      </c>
      <c r="F16" s="36">
        <v>86310</v>
      </c>
      <c r="G16" s="36" t="b">
        <v>0</v>
      </c>
      <c r="H16" s="54">
        <v>226.01149999999998</v>
      </c>
      <c r="I16" s="54">
        <v>347.71</v>
      </c>
      <c r="J16" s="35">
        <v>1</v>
      </c>
      <c r="K16" s="36" t="s">
        <v>28</v>
      </c>
      <c r="L16" s="36">
        <v>8200037560</v>
      </c>
      <c r="M16" s="37">
        <v>5</v>
      </c>
      <c r="N16" s="37" t="s">
        <v>29</v>
      </c>
      <c r="O16" s="36" t="s">
        <v>664</v>
      </c>
      <c r="P16" s="36">
        <v>3</v>
      </c>
      <c r="Q16" s="36" t="s">
        <v>39</v>
      </c>
      <c r="R16" s="36" t="str">
        <f t="shared" si="0"/>
        <v>EA</v>
      </c>
      <c r="T16" s="36" t="s">
        <v>30</v>
      </c>
      <c r="U16" s="36" t="s">
        <v>31</v>
      </c>
      <c r="V16" s="36" t="s">
        <v>32</v>
      </c>
      <c r="W16" s="36" t="s">
        <v>663</v>
      </c>
      <c r="X16" s="36" t="s">
        <v>3381</v>
      </c>
      <c r="Y16" s="36" t="s">
        <v>114</v>
      </c>
      <c r="Z16" s="36" t="s">
        <v>129</v>
      </c>
      <c r="AA16" s="36" t="s">
        <v>33</v>
      </c>
      <c r="AB16" s="36" t="s">
        <v>112</v>
      </c>
    </row>
    <row r="17" spans="1:28" x14ac:dyDescent="0.25">
      <c r="A17" s="36" t="s">
        <v>114</v>
      </c>
      <c r="B17" s="36">
        <v>3102009206</v>
      </c>
      <c r="C17" s="36" t="s">
        <v>130</v>
      </c>
      <c r="D17" s="53" t="s">
        <v>446</v>
      </c>
      <c r="E17" s="53" t="s">
        <v>446</v>
      </c>
      <c r="F17" s="36">
        <v>86310</v>
      </c>
      <c r="G17" s="36" t="b">
        <v>0</v>
      </c>
      <c r="H17" s="54">
        <v>424.84650000000005</v>
      </c>
      <c r="I17" s="54">
        <v>653.61</v>
      </c>
      <c r="J17" s="35">
        <v>1</v>
      </c>
      <c r="K17" s="36" t="s">
        <v>28</v>
      </c>
      <c r="L17" s="36">
        <v>8200037560</v>
      </c>
      <c r="M17" s="37">
        <v>5</v>
      </c>
      <c r="N17" s="37" t="s">
        <v>29</v>
      </c>
      <c r="O17" s="36" t="s">
        <v>664</v>
      </c>
      <c r="P17" s="36">
        <v>3</v>
      </c>
      <c r="Q17" s="36" t="s">
        <v>39</v>
      </c>
      <c r="R17" s="36" t="str">
        <f t="shared" si="0"/>
        <v>EA</v>
      </c>
      <c r="T17" s="36" t="s">
        <v>30</v>
      </c>
      <c r="U17" s="36" t="s">
        <v>31</v>
      </c>
      <c r="V17" s="36" t="s">
        <v>32</v>
      </c>
      <c r="W17" s="36" t="s">
        <v>663</v>
      </c>
      <c r="X17" s="36" t="s">
        <v>3381</v>
      </c>
      <c r="Y17" s="36" t="s">
        <v>114</v>
      </c>
      <c r="Z17" s="36" t="s">
        <v>130</v>
      </c>
      <c r="AA17" s="36" t="s">
        <v>33</v>
      </c>
      <c r="AB17" s="36" t="s">
        <v>112</v>
      </c>
    </row>
    <row r="18" spans="1:28" x14ac:dyDescent="0.25">
      <c r="A18" s="36" t="s">
        <v>114</v>
      </c>
      <c r="B18" s="36">
        <v>3102009206</v>
      </c>
      <c r="C18" s="36" t="s">
        <v>131</v>
      </c>
      <c r="D18" s="53" t="s">
        <v>447</v>
      </c>
      <c r="E18" s="53" t="s">
        <v>447</v>
      </c>
      <c r="F18" s="36">
        <v>86310</v>
      </c>
      <c r="G18" s="36" t="b">
        <v>0</v>
      </c>
      <c r="H18" s="54">
        <v>352.495</v>
      </c>
      <c r="I18" s="54">
        <v>542.29999999999995</v>
      </c>
      <c r="J18" s="35">
        <v>1</v>
      </c>
      <c r="K18" s="36" t="s">
        <v>28</v>
      </c>
      <c r="L18" s="36">
        <v>8200037560</v>
      </c>
      <c r="M18" s="37">
        <v>5</v>
      </c>
      <c r="N18" s="37" t="s">
        <v>29</v>
      </c>
      <c r="O18" s="36" t="s">
        <v>664</v>
      </c>
      <c r="P18" s="36">
        <v>3</v>
      </c>
      <c r="Q18" s="36" t="s">
        <v>39</v>
      </c>
      <c r="R18" s="36" t="str">
        <f t="shared" si="0"/>
        <v>EA</v>
      </c>
      <c r="T18" s="36" t="s">
        <v>30</v>
      </c>
      <c r="U18" s="36" t="s">
        <v>31</v>
      </c>
      <c r="V18" s="36" t="s">
        <v>32</v>
      </c>
      <c r="W18" s="36" t="s">
        <v>663</v>
      </c>
      <c r="X18" s="36" t="s">
        <v>3381</v>
      </c>
      <c r="Y18" s="36" t="s">
        <v>114</v>
      </c>
      <c r="Z18" s="36" t="s">
        <v>131</v>
      </c>
      <c r="AA18" s="36" t="s">
        <v>33</v>
      </c>
      <c r="AB18" s="36" t="s">
        <v>112</v>
      </c>
    </row>
    <row r="19" spans="1:28" x14ac:dyDescent="0.25">
      <c r="A19" s="36" t="s">
        <v>114</v>
      </c>
      <c r="B19" s="36">
        <v>3102009206</v>
      </c>
      <c r="C19" s="36" t="s">
        <v>132</v>
      </c>
      <c r="D19" s="53" t="s">
        <v>448</v>
      </c>
      <c r="E19" s="53" t="s">
        <v>448</v>
      </c>
      <c r="F19" s="36">
        <v>86310</v>
      </c>
      <c r="G19" s="36" t="b">
        <v>0</v>
      </c>
      <c r="H19" s="54">
        <v>424.84650000000005</v>
      </c>
      <c r="I19" s="54">
        <v>653.61</v>
      </c>
      <c r="J19" s="35">
        <v>1</v>
      </c>
      <c r="K19" s="36" t="s">
        <v>28</v>
      </c>
      <c r="L19" s="36">
        <v>8200037560</v>
      </c>
      <c r="M19" s="37">
        <v>5</v>
      </c>
      <c r="N19" s="37" t="s">
        <v>29</v>
      </c>
      <c r="O19" s="36" t="s">
        <v>664</v>
      </c>
      <c r="P19" s="36">
        <v>3</v>
      </c>
      <c r="Q19" s="36" t="s">
        <v>39</v>
      </c>
      <c r="R19" s="36" t="str">
        <f t="shared" si="0"/>
        <v>EA</v>
      </c>
      <c r="T19" s="36" t="s">
        <v>30</v>
      </c>
      <c r="U19" s="36" t="s">
        <v>31</v>
      </c>
      <c r="V19" s="36" t="s">
        <v>32</v>
      </c>
      <c r="W19" s="36" t="s">
        <v>663</v>
      </c>
      <c r="X19" s="36" t="s">
        <v>3381</v>
      </c>
      <c r="Y19" s="36" t="s">
        <v>114</v>
      </c>
      <c r="Z19" s="36" t="s">
        <v>132</v>
      </c>
      <c r="AA19" s="36" t="s">
        <v>33</v>
      </c>
      <c r="AB19" s="36" t="s">
        <v>112</v>
      </c>
    </row>
    <row r="20" spans="1:28" x14ac:dyDescent="0.25">
      <c r="A20" s="36" t="s">
        <v>114</v>
      </c>
      <c r="B20" s="36">
        <v>3102009206</v>
      </c>
      <c r="C20" s="36" t="s">
        <v>133</v>
      </c>
      <c r="D20" s="53" t="s">
        <v>449</v>
      </c>
      <c r="E20" s="53" t="s">
        <v>449</v>
      </c>
      <c r="F20" s="36">
        <v>86310</v>
      </c>
      <c r="G20" s="36" t="b">
        <v>0</v>
      </c>
      <c r="H20" s="54">
        <v>380.4905</v>
      </c>
      <c r="I20" s="54">
        <v>585.37</v>
      </c>
      <c r="J20" s="35">
        <v>1</v>
      </c>
      <c r="K20" s="36" t="s">
        <v>28</v>
      </c>
      <c r="L20" s="36">
        <v>8200037560</v>
      </c>
      <c r="M20" s="37">
        <v>5</v>
      </c>
      <c r="N20" s="37" t="s">
        <v>29</v>
      </c>
      <c r="O20" s="36" t="s">
        <v>664</v>
      </c>
      <c r="P20" s="36">
        <v>3</v>
      </c>
      <c r="Q20" s="36" t="s">
        <v>39</v>
      </c>
      <c r="R20" s="36" t="str">
        <f t="shared" si="0"/>
        <v>EA</v>
      </c>
      <c r="T20" s="36" t="s">
        <v>30</v>
      </c>
      <c r="U20" s="36" t="s">
        <v>31</v>
      </c>
      <c r="V20" s="36" t="s">
        <v>32</v>
      </c>
      <c r="W20" s="36" t="s">
        <v>663</v>
      </c>
      <c r="X20" s="36" t="s">
        <v>3381</v>
      </c>
      <c r="Y20" s="36" t="s">
        <v>114</v>
      </c>
      <c r="Z20" s="36" t="s">
        <v>133</v>
      </c>
      <c r="AA20" s="36" t="s">
        <v>33</v>
      </c>
      <c r="AB20" s="36" t="s">
        <v>112</v>
      </c>
    </row>
    <row r="21" spans="1:28" x14ac:dyDescent="0.25">
      <c r="A21" s="36" t="s">
        <v>114</v>
      </c>
      <c r="B21" s="36">
        <v>3102009206</v>
      </c>
      <c r="C21" s="36" t="s">
        <v>134</v>
      </c>
      <c r="D21" s="53" t="s">
        <v>450</v>
      </c>
      <c r="E21" s="53" t="s">
        <v>450</v>
      </c>
      <c r="F21" s="36">
        <v>86310</v>
      </c>
      <c r="G21" s="36" t="b">
        <v>0</v>
      </c>
      <c r="H21" s="54">
        <v>380.4905</v>
      </c>
      <c r="I21" s="54">
        <v>585.37</v>
      </c>
      <c r="J21" s="35">
        <v>1</v>
      </c>
      <c r="K21" s="36" t="s">
        <v>28</v>
      </c>
      <c r="L21" s="36">
        <v>8200037560</v>
      </c>
      <c r="M21" s="37">
        <v>5</v>
      </c>
      <c r="N21" s="37" t="s">
        <v>29</v>
      </c>
      <c r="O21" s="36" t="s">
        <v>664</v>
      </c>
      <c r="P21" s="36">
        <v>3</v>
      </c>
      <c r="Q21" s="36" t="s">
        <v>39</v>
      </c>
      <c r="R21" s="36" t="str">
        <f t="shared" si="0"/>
        <v>EA</v>
      </c>
      <c r="T21" s="36" t="s">
        <v>30</v>
      </c>
      <c r="U21" s="36" t="s">
        <v>31</v>
      </c>
      <c r="V21" s="36" t="s">
        <v>32</v>
      </c>
      <c r="W21" s="36" t="s">
        <v>663</v>
      </c>
      <c r="X21" s="36" t="s">
        <v>3381</v>
      </c>
      <c r="Y21" s="36" t="s">
        <v>114</v>
      </c>
      <c r="Z21" s="36" t="s">
        <v>134</v>
      </c>
      <c r="AA21" s="36" t="s">
        <v>33</v>
      </c>
      <c r="AB21" s="36" t="s">
        <v>112</v>
      </c>
    </row>
    <row r="22" spans="1:28" x14ac:dyDescent="0.25">
      <c r="A22" s="36" t="s">
        <v>114</v>
      </c>
      <c r="B22" s="36">
        <v>3102009206</v>
      </c>
      <c r="C22" s="36" t="s">
        <v>135</v>
      </c>
      <c r="D22" s="53" t="s">
        <v>3378</v>
      </c>
      <c r="E22" s="53" t="s">
        <v>3378</v>
      </c>
      <c r="F22" s="36">
        <v>86310</v>
      </c>
      <c r="G22" s="36" t="b">
        <v>0</v>
      </c>
      <c r="H22" s="54">
        <v>372.87900000000002</v>
      </c>
      <c r="I22" s="54">
        <v>573.66</v>
      </c>
      <c r="J22" s="35">
        <v>1</v>
      </c>
      <c r="K22" s="36" t="s">
        <v>28</v>
      </c>
      <c r="L22" s="36">
        <v>8200037560</v>
      </c>
      <c r="M22" s="37">
        <v>5</v>
      </c>
      <c r="N22" s="37" t="s">
        <v>29</v>
      </c>
      <c r="O22" s="36" t="s">
        <v>664</v>
      </c>
      <c r="P22" s="36">
        <v>3</v>
      </c>
      <c r="Q22" s="36" t="s">
        <v>39</v>
      </c>
      <c r="R22" s="36" t="str">
        <f t="shared" si="0"/>
        <v>EA</v>
      </c>
      <c r="T22" s="36" t="s">
        <v>30</v>
      </c>
      <c r="U22" s="36" t="s">
        <v>31</v>
      </c>
      <c r="V22" s="36" t="s">
        <v>32</v>
      </c>
      <c r="W22" s="36" t="s">
        <v>663</v>
      </c>
      <c r="X22" s="36" t="s">
        <v>3381</v>
      </c>
      <c r="Y22" s="36" t="s">
        <v>114</v>
      </c>
      <c r="Z22" s="36" t="s">
        <v>135</v>
      </c>
      <c r="AA22" s="36" t="s">
        <v>33</v>
      </c>
      <c r="AB22" s="36" t="s">
        <v>112</v>
      </c>
    </row>
    <row r="23" spans="1:28" x14ac:dyDescent="0.25">
      <c r="A23" s="36" t="s">
        <v>114</v>
      </c>
      <c r="B23" s="36">
        <v>3102009206</v>
      </c>
      <c r="C23" s="36" t="s">
        <v>136</v>
      </c>
      <c r="D23" s="53" t="s">
        <v>451</v>
      </c>
      <c r="E23" s="53" t="s">
        <v>451</v>
      </c>
      <c r="F23" s="36">
        <v>86310</v>
      </c>
      <c r="G23" s="36" t="b">
        <v>0</v>
      </c>
      <c r="H23" s="54">
        <v>406.62700000000007</v>
      </c>
      <c r="I23" s="54">
        <v>625.58000000000004</v>
      </c>
      <c r="J23" s="35">
        <v>1</v>
      </c>
      <c r="K23" s="36" t="s">
        <v>28</v>
      </c>
      <c r="L23" s="36">
        <v>8200037560</v>
      </c>
      <c r="M23" s="37">
        <v>5</v>
      </c>
      <c r="N23" s="37" t="s">
        <v>29</v>
      </c>
      <c r="O23" s="36" t="s">
        <v>664</v>
      </c>
      <c r="P23" s="36">
        <v>3</v>
      </c>
      <c r="Q23" s="36" t="s">
        <v>39</v>
      </c>
      <c r="R23" s="36" t="str">
        <f t="shared" si="0"/>
        <v>EA</v>
      </c>
      <c r="T23" s="36" t="s">
        <v>30</v>
      </c>
      <c r="U23" s="36" t="s">
        <v>31</v>
      </c>
      <c r="V23" s="36" t="s">
        <v>32</v>
      </c>
      <c r="W23" s="36" t="s">
        <v>663</v>
      </c>
      <c r="X23" s="36" t="s">
        <v>3381</v>
      </c>
      <c r="Y23" s="36" t="s">
        <v>114</v>
      </c>
      <c r="Z23" s="36" t="s">
        <v>136</v>
      </c>
      <c r="AA23" s="36" t="s">
        <v>33</v>
      </c>
      <c r="AB23" s="36" t="s">
        <v>112</v>
      </c>
    </row>
    <row r="24" spans="1:28" x14ac:dyDescent="0.25">
      <c r="A24" s="36" t="s">
        <v>114</v>
      </c>
      <c r="B24" s="36">
        <v>3102009206</v>
      </c>
      <c r="C24" s="36" t="s">
        <v>137</v>
      </c>
      <c r="D24" s="53" t="s">
        <v>452</v>
      </c>
      <c r="E24" s="53" t="s">
        <v>452</v>
      </c>
      <c r="F24" s="36">
        <v>86310</v>
      </c>
      <c r="G24" s="36" t="b">
        <v>0</v>
      </c>
      <c r="H24" s="54">
        <v>406.62700000000007</v>
      </c>
      <c r="I24" s="54">
        <v>625.58000000000004</v>
      </c>
      <c r="J24" s="35">
        <v>1</v>
      </c>
      <c r="K24" s="36" t="s">
        <v>28</v>
      </c>
      <c r="L24" s="36">
        <v>8200037560</v>
      </c>
      <c r="M24" s="37">
        <v>5</v>
      </c>
      <c r="N24" s="37" t="s">
        <v>29</v>
      </c>
      <c r="O24" s="36" t="s">
        <v>664</v>
      </c>
      <c r="P24" s="36">
        <v>3</v>
      </c>
      <c r="Q24" s="36" t="s">
        <v>39</v>
      </c>
      <c r="R24" s="36" t="str">
        <f t="shared" si="0"/>
        <v>EA</v>
      </c>
      <c r="T24" s="36" t="s">
        <v>30</v>
      </c>
      <c r="U24" s="36" t="s">
        <v>31</v>
      </c>
      <c r="V24" s="36" t="s">
        <v>32</v>
      </c>
      <c r="W24" s="36" t="s">
        <v>663</v>
      </c>
      <c r="X24" s="36" t="s">
        <v>3381</v>
      </c>
      <c r="Y24" s="36" t="s">
        <v>114</v>
      </c>
      <c r="Z24" s="36" t="s">
        <v>137</v>
      </c>
      <c r="AA24" s="36" t="s">
        <v>33</v>
      </c>
      <c r="AB24" s="36" t="s">
        <v>112</v>
      </c>
    </row>
    <row r="25" spans="1:28" x14ac:dyDescent="0.25">
      <c r="A25" s="36" t="s">
        <v>114</v>
      </c>
      <c r="B25" s="36">
        <v>3102009206</v>
      </c>
      <c r="C25" s="36" t="s">
        <v>138</v>
      </c>
      <c r="D25" s="53" t="s">
        <v>3377</v>
      </c>
      <c r="E25" s="53" t="s">
        <v>3377</v>
      </c>
      <c r="F25" s="36">
        <v>86310</v>
      </c>
      <c r="G25" s="36" t="b">
        <v>0</v>
      </c>
      <c r="H25" s="54">
        <v>388.25149999999996</v>
      </c>
      <c r="I25" s="54">
        <v>597.30999999999995</v>
      </c>
      <c r="J25" s="35">
        <v>1</v>
      </c>
      <c r="K25" s="36" t="s">
        <v>28</v>
      </c>
      <c r="L25" s="36">
        <v>8200037560</v>
      </c>
      <c r="M25" s="37">
        <v>5</v>
      </c>
      <c r="N25" s="37" t="s">
        <v>29</v>
      </c>
      <c r="O25" s="36" t="s">
        <v>664</v>
      </c>
      <c r="P25" s="36">
        <v>3</v>
      </c>
      <c r="Q25" s="36" t="s">
        <v>39</v>
      </c>
      <c r="R25" s="36" t="str">
        <f t="shared" si="0"/>
        <v>EA</v>
      </c>
      <c r="T25" s="36" t="s">
        <v>30</v>
      </c>
      <c r="U25" s="36" t="s">
        <v>31</v>
      </c>
      <c r="V25" s="36" t="s">
        <v>32</v>
      </c>
      <c r="W25" s="36" t="s">
        <v>663</v>
      </c>
      <c r="X25" s="36" t="s">
        <v>3381</v>
      </c>
      <c r="Y25" s="36" t="s">
        <v>114</v>
      </c>
      <c r="Z25" s="36" t="s">
        <v>138</v>
      </c>
      <c r="AA25" s="36" t="s">
        <v>33</v>
      </c>
      <c r="AB25" s="36" t="s">
        <v>112</v>
      </c>
    </row>
    <row r="26" spans="1:28" x14ac:dyDescent="0.25">
      <c r="A26" s="36" t="s">
        <v>114</v>
      </c>
      <c r="B26" s="36">
        <v>3102009206</v>
      </c>
      <c r="C26" s="36" t="s">
        <v>139</v>
      </c>
      <c r="D26" s="53" t="s">
        <v>453</v>
      </c>
      <c r="E26" s="53" t="s">
        <v>453</v>
      </c>
      <c r="F26" s="36">
        <v>86310</v>
      </c>
      <c r="G26" s="36" t="b">
        <v>0</v>
      </c>
      <c r="H26" s="54">
        <v>403.08449999999999</v>
      </c>
      <c r="I26" s="54">
        <v>620.13</v>
      </c>
      <c r="J26" s="35">
        <v>1</v>
      </c>
      <c r="K26" s="36" t="s">
        <v>28</v>
      </c>
      <c r="L26" s="36">
        <v>8200037560</v>
      </c>
      <c r="M26" s="37">
        <v>5</v>
      </c>
      <c r="N26" s="37" t="s">
        <v>29</v>
      </c>
      <c r="O26" s="36" t="s">
        <v>664</v>
      </c>
      <c r="P26" s="36">
        <v>3</v>
      </c>
      <c r="Q26" s="36" t="s">
        <v>39</v>
      </c>
      <c r="R26" s="36" t="str">
        <f t="shared" si="0"/>
        <v>EA</v>
      </c>
      <c r="T26" s="36" t="s">
        <v>30</v>
      </c>
      <c r="U26" s="36" t="s">
        <v>31</v>
      </c>
      <c r="V26" s="36" t="s">
        <v>32</v>
      </c>
      <c r="W26" s="36" t="s">
        <v>663</v>
      </c>
      <c r="X26" s="36" t="s">
        <v>3381</v>
      </c>
      <c r="Y26" s="36" t="s">
        <v>114</v>
      </c>
      <c r="Z26" s="36" t="s">
        <v>139</v>
      </c>
      <c r="AA26" s="36" t="s">
        <v>33</v>
      </c>
      <c r="AB26" s="36" t="s">
        <v>112</v>
      </c>
    </row>
    <row r="27" spans="1:28" x14ac:dyDescent="0.25">
      <c r="A27" s="36" t="s">
        <v>114</v>
      </c>
      <c r="B27" s="36">
        <v>3102009206</v>
      </c>
      <c r="C27" s="36" t="s">
        <v>140</v>
      </c>
      <c r="D27" s="53" t="s">
        <v>3376</v>
      </c>
      <c r="E27" s="53" t="s">
        <v>3376</v>
      </c>
      <c r="F27" s="36">
        <v>86310</v>
      </c>
      <c r="G27" s="36" t="b">
        <v>0</v>
      </c>
      <c r="H27" s="54">
        <v>395.94749999999999</v>
      </c>
      <c r="I27" s="54">
        <v>609.15</v>
      </c>
      <c r="J27" s="35">
        <v>1</v>
      </c>
      <c r="K27" s="36" t="s">
        <v>28</v>
      </c>
      <c r="L27" s="36">
        <v>8200037560</v>
      </c>
      <c r="M27" s="37">
        <v>5</v>
      </c>
      <c r="N27" s="37" t="s">
        <v>29</v>
      </c>
      <c r="O27" s="36" t="s">
        <v>664</v>
      </c>
      <c r="P27" s="36">
        <v>3</v>
      </c>
      <c r="Q27" s="36" t="s">
        <v>39</v>
      </c>
      <c r="R27" s="36" t="str">
        <f t="shared" si="0"/>
        <v>EA</v>
      </c>
      <c r="T27" s="36" t="s">
        <v>30</v>
      </c>
      <c r="U27" s="36" t="s">
        <v>31</v>
      </c>
      <c r="V27" s="36" t="s">
        <v>32</v>
      </c>
      <c r="W27" s="36" t="s">
        <v>663</v>
      </c>
      <c r="X27" s="36" t="s">
        <v>3381</v>
      </c>
      <c r="Y27" s="36" t="s">
        <v>114</v>
      </c>
      <c r="Z27" s="36" t="s">
        <v>140</v>
      </c>
      <c r="AA27" s="36" t="s">
        <v>33</v>
      </c>
      <c r="AB27" s="36" t="s">
        <v>112</v>
      </c>
    </row>
    <row r="28" spans="1:28" x14ac:dyDescent="0.25">
      <c r="A28" s="36" t="s">
        <v>114</v>
      </c>
      <c r="B28" s="36">
        <v>3102009206</v>
      </c>
      <c r="C28" s="36" t="s">
        <v>141</v>
      </c>
      <c r="D28" s="53" t="s">
        <v>454</v>
      </c>
      <c r="E28" s="53" t="s">
        <v>454</v>
      </c>
      <c r="F28" s="36">
        <v>86310</v>
      </c>
      <c r="G28" s="36" t="b">
        <v>0</v>
      </c>
      <c r="H28" s="54">
        <v>378.11800000000005</v>
      </c>
      <c r="I28" s="54">
        <v>581.72</v>
      </c>
      <c r="J28" s="35">
        <v>1</v>
      </c>
      <c r="K28" s="36" t="s">
        <v>28</v>
      </c>
      <c r="L28" s="36">
        <v>8200037560</v>
      </c>
      <c r="M28" s="37">
        <v>5</v>
      </c>
      <c r="N28" s="37" t="s">
        <v>29</v>
      </c>
      <c r="O28" s="36" t="s">
        <v>664</v>
      </c>
      <c r="P28" s="36">
        <v>3</v>
      </c>
      <c r="Q28" s="36" t="s">
        <v>39</v>
      </c>
      <c r="R28" s="36" t="str">
        <f t="shared" si="0"/>
        <v>EA</v>
      </c>
      <c r="T28" s="36" t="s">
        <v>30</v>
      </c>
      <c r="U28" s="36" t="s">
        <v>31</v>
      </c>
      <c r="V28" s="36" t="s">
        <v>32</v>
      </c>
      <c r="W28" s="36" t="s">
        <v>663</v>
      </c>
      <c r="X28" s="36" t="s">
        <v>3381</v>
      </c>
      <c r="Y28" s="36" t="s">
        <v>114</v>
      </c>
      <c r="Z28" s="36" t="s">
        <v>141</v>
      </c>
      <c r="AA28" s="36" t="s">
        <v>33</v>
      </c>
      <c r="AB28" s="36" t="s">
        <v>112</v>
      </c>
    </row>
    <row r="29" spans="1:28" x14ac:dyDescent="0.25">
      <c r="A29" s="36" t="s">
        <v>114</v>
      </c>
      <c r="B29" s="36">
        <v>3102009206</v>
      </c>
      <c r="C29" s="36" t="s">
        <v>142</v>
      </c>
      <c r="D29" s="53" t="s">
        <v>3375</v>
      </c>
      <c r="E29" s="53" t="s">
        <v>3375</v>
      </c>
      <c r="F29" s="36">
        <v>86310</v>
      </c>
      <c r="G29" s="36" t="b">
        <v>0</v>
      </c>
      <c r="H29" s="54">
        <v>370.98099999999999</v>
      </c>
      <c r="I29" s="54">
        <v>570.74</v>
      </c>
      <c r="J29" s="35">
        <v>1</v>
      </c>
      <c r="K29" s="36" t="s">
        <v>28</v>
      </c>
      <c r="L29" s="36">
        <v>8200037560</v>
      </c>
      <c r="M29" s="37">
        <v>5</v>
      </c>
      <c r="N29" s="37" t="s">
        <v>29</v>
      </c>
      <c r="O29" s="36" t="s">
        <v>664</v>
      </c>
      <c r="P29" s="36">
        <v>3</v>
      </c>
      <c r="Q29" s="36" t="s">
        <v>39</v>
      </c>
      <c r="R29" s="36" t="str">
        <f t="shared" si="0"/>
        <v>EA</v>
      </c>
      <c r="T29" s="36" t="s">
        <v>30</v>
      </c>
      <c r="U29" s="36" t="s">
        <v>31</v>
      </c>
      <c r="V29" s="36" t="s">
        <v>32</v>
      </c>
      <c r="W29" s="36" t="s">
        <v>663</v>
      </c>
      <c r="X29" s="36" t="s">
        <v>3381</v>
      </c>
      <c r="Y29" s="36" t="s">
        <v>114</v>
      </c>
      <c r="Z29" s="36" t="s">
        <v>142</v>
      </c>
      <c r="AA29" s="36" t="s">
        <v>33</v>
      </c>
      <c r="AB29" s="36" t="s">
        <v>112</v>
      </c>
    </row>
    <row r="30" spans="1:28" x14ac:dyDescent="0.25">
      <c r="A30" s="36" t="s">
        <v>114</v>
      </c>
      <c r="B30" s="36">
        <v>3102009206</v>
      </c>
      <c r="C30" s="36" t="s">
        <v>143</v>
      </c>
      <c r="D30" s="53" t="s">
        <v>455</v>
      </c>
      <c r="E30" s="53" t="s">
        <v>455</v>
      </c>
      <c r="F30" s="36">
        <v>86310</v>
      </c>
      <c r="G30" s="36" t="b">
        <v>0</v>
      </c>
      <c r="H30" s="54">
        <v>403.08449999999999</v>
      </c>
      <c r="I30" s="54">
        <v>620.13</v>
      </c>
      <c r="J30" s="35">
        <v>1</v>
      </c>
      <c r="K30" s="36" t="s">
        <v>28</v>
      </c>
      <c r="L30" s="36">
        <v>8200037560</v>
      </c>
      <c r="M30" s="37">
        <v>5</v>
      </c>
      <c r="N30" s="37" t="s">
        <v>29</v>
      </c>
      <c r="O30" s="36" t="s">
        <v>664</v>
      </c>
      <c r="P30" s="36">
        <v>3</v>
      </c>
      <c r="Q30" s="36" t="s">
        <v>39</v>
      </c>
      <c r="R30" s="36" t="str">
        <f t="shared" si="0"/>
        <v>EA</v>
      </c>
      <c r="T30" s="36" t="s">
        <v>30</v>
      </c>
      <c r="U30" s="36" t="s">
        <v>31</v>
      </c>
      <c r="V30" s="36" t="s">
        <v>32</v>
      </c>
      <c r="W30" s="36" t="s">
        <v>663</v>
      </c>
      <c r="X30" s="36" t="s">
        <v>3381</v>
      </c>
      <c r="Y30" s="36" t="s">
        <v>114</v>
      </c>
      <c r="Z30" s="36" t="s">
        <v>143</v>
      </c>
      <c r="AA30" s="36" t="s">
        <v>33</v>
      </c>
      <c r="AB30" s="36" t="s">
        <v>112</v>
      </c>
    </row>
    <row r="31" spans="1:28" x14ac:dyDescent="0.25">
      <c r="A31" s="36" t="s">
        <v>114</v>
      </c>
      <c r="B31" s="36">
        <v>3102009206</v>
      </c>
      <c r="C31" s="36" t="s">
        <v>144</v>
      </c>
      <c r="D31" s="53" t="s">
        <v>3374</v>
      </c>
      <c r="E31" s="53" t="s">
        <v>3374</v>
      </c>
      <c r="F31" s="36">
        <v>86310</v>
      </c>
      <c r="G31" s="36" t="b">
        <v>0</v>
      </c>
      <c r="H31" s="54">
        <v>395.94749999999999</v>
      </c>
      <c r="I31" s="54">
        <v>609.15</v>
      </c>
      <c r="J31" s="35">
        <v>1</v>
      </c>
      <c r="K31" s="36" t="s">
        <v>28</v>
      </c>
      <c r="L31" s="36">
        <v>8200037560</v>
      </c>
      <c r="M31" s="37">
        <v>5</v>
      </c>
      <c r="N31" s="37" t="s">
        <v>29</v>
      </c>
      <c r="O31" s="36" t="s">
        <v>664</v>
      </c>
      <c r="P31" s="36">
        <v>3</v>
      </c>
      <c r="Q31" s="36" t="s">
        <v>39</v>
      </c>
      <c r="R31" s="36" t="str">
        <f t="shared" si="0"/>
        <v>EA</v>
      </c>
      <c r="T31" s="36" t="s">
        <v>30</v>
      </c>
      <c r="U31" s="36" t="s">
        <v>31</v>
      </c>
      <c r="V31" s="36" t="s">
        <v>32</v>
      </c>
      <c r="W31" s="36" t="s">
        <v>663</v>
      </c>
      <c r="X31" s="36" t="s">
        <v>3381</v>
      </c>
      <c r="Y31" s="36" t="s">
        <v>114</v>
      </c>
      <c r="Z31" s="36" t="s">
        <v>144</v>
      </c>
      <c r="AA31" s="36" t="s">
        <v>33</v>
      </c>
      <c r="AB31" s="36" t="s">
        <v>112</v>
      </c>
    </row>
    <row r="32" spans="1:28" x14ac:dyDescent="0.25">
      <c r="A32" s="36" t="s">
        <v>114</v>
      </c>
      <c r="B32" s="36">
        <v>3102009206</v>
      </c>
      <c r="C32" s="36" t="s">
        <v>145</v>
      </c>
      <c r="D32" s="53" t="s">
        <v>456</v>
      </c>
      <c r="E32" s="53" t="s">
        <v>456</v>
      </c>
      <c r="F32" s="36">
        <v>86310</v>
      </c>
      <c r="G32" s="36" t="b">
        <v>0</v>
      </c>
      <c r="H32" s="54">
        <v>378.11800000000005</v>
      </c>
      <c r="I32" s="54">
        <v>581.72</v>
      </c>
      <c r="J32" s="35">
        <v>1</v>
      </c>
      <c r="K32" s="36" t="s">
        <v>28</v>
      </c>
      <c r="L32" s="36">
        <v>8200037560</v>
      </c>
      <c r="M32" s="37">
        <v>5</v>
      </c>
      <c r="N32" s="37" t="s">
        <v>29</v>
      </c>
      <c r="O32" s="36" t="s">
        <v>664</v>
      </c>
      <c r="P32" s="36">
        <v>3</v>
      </c>
      <c r="Q32" s="36" t="s">
        <v>39</v>
      </c>
      <c r="R32" s="36" t="str">
        <f t="shared" si="0"/>
        <v>EA</v>
      </c>
      <c r="T32" s="36" t="s">
        <v>30</v>
      </c>
      <c r="U32" s="36" t="s">
        <v>31</v>
      </c>
      <c r="V32" s="36" t="s">
        <v>32</v>
      </c>
      <c r="W32" s="36" t="s">
        <v>663</v>
      </c>
      <c r="X32" s="36" t="s">
        <v>3381</v>
      </c>
      <c r="Y32" s="36" t="s">
        <v>114</v>
      </c>
      <c r="Z32" s="36" t="s">
        <v>145</v>
      </c>
      <c r="AA32" s="36" t="s">
        <v>33</v>
      </c>
      <c r="AB32" s="36" t="s">
        <v>112</v>
      </c>
    </row>
    <row r="33" spans="1:28" x14ac:dyDescent="0.25">
      <c r="A33" s="36" t="s">
        <v>114</v>
      </c>
      <c r="B33" s="36">
        <v>3102009206</v>
      </c>
      <c r="C33" s="36" t="s">
        <v>146</v>
      </c>
      <c r="D33" s="53" t="s">
        <v>3373</v>
      </c>
      <c r="E33" s="53" t="s">
        <v>3373</v>
      </c>
      <c r="F33" s="36">
        <v>86310</v>
      </c>
      <c r="G33" s="36" t="b">
        <v>0</v>
      </c>
      <c r="H33" s="54">
        <v>370.98099999999999</v>
      </c>
      <c r="I33" s="54">
        <v>570.74</v>
      </c>
      <c r="J33" s="35">
        <v>1</v>
      </c>
      <c r="K33" s="36" t="s">
        <v>28</v>
      </c>
      <c r="L33" s="36">
        <v>8200037560</v>
      </c>
      <c r="M33" s="37">
        <v>5</v>
      </c>
      <c r="N33" s="37" t="s">
        <v>29</v>
      </c>
      <c r="O33" s="36" t="s">
        <v>664</v>
      </c>
      <c r="P33" s="36">
        <v>3</v>
      </c>
      <c r="Q33" s="36" t="s">
        <v>39</v>
      </c>
      <c r="R33" s="36" t="str">
        <f t="shared" si="0"/>
        <v>EA</v>
      </c>
      <c r="T33" s="36" t="s">
        <v>30</v>
      </c>
      <c r="U33" s="36" t="s">
        <v>31</v>
      </c>
      <c r="V33" s="36" t="s">
        <v>32</v>
      </c>
      <c r="W33" s="36" t="s">
        <v>663</v>
      </c>
      <c r="X33" s="36" t="s">
        <v>3381</v>
      </c>
      <c r="Y33" s="36" t="s">
        <v>114</v>
      </c>
      <c r="Z33" s="36" t="s">
        <v>146</v>
      </c>
      <c r="AA33" s="36" t="s">
        <v>33</v>
      </c>
      <c r="AB33" s="36" t="s">
        <v>112</v>
      </c>
    </row>
    <row r="34" spans="1:28" x14ac:dyDescent="0.25">
      <c r="A34" s="36" t="s">
        <v>114</v>
      </c>
      <c r="B34" s="36">
        <v>3102009206</v>
      </c>
      <c r="C34" s="36" t="s">
        <v>147</v>
      </c>
      <c r="D34" s="53" t="s">
        <v>457</v>
      </c>
      <c r="E34" s="53" t="s">
        <v>457</v>
      </c>
      <c r="F34" s="36">
        <v>86310</v>
      </c>
      <c r="G34" s="36" t="b">
        <v>0</v>
      </c>
      <c r="H34" s="54">
        <v>532.50599999999997</v>
      </c>
      <c r="I34" s="54">
        <v>819.24</v>
      </c>
      <c r="J34" s="35">
        <v>1</v>
      </c>
      <c r="K34" s="36" t="s">
        <v>28</v>
      </c>
      <c r="L34" s="36">
        <v>8200037560</v>
      </c>
      <c r="M34" s="37">
        <v>5</v>
      </c>
      <c r="N34" s="37" t="s">
        <v>29</v>
      </c>
      <c r="O34" s="36" t="s">
        <v>664</v>
      </c>
      <c r="P34" s="36">
        <v>3</v>
      </c>
      <c r="Q34" s="36" t="s">
        <v>39</v>
      </c>
      <c r="R34" s="36" t="str">
        <f t="shared" si="0"/>
        <v>EA</v>
      </c>
      <c r="T34" s="36" t="s">
        <v>30</v>
      </c>
      <c r="U34" s="36" t="s">
        <v>31</v>
      </c>
      <c r="V34" s="36" t="s">
        <v>32</v>
      </c>
      <c r="W34" s="36" t="s">
        <v>663</v>
      </c>
      <c r="X34" s="36" t="s">
        <v>3381</v>
      </c>
      <c r="Y34" s="36" t="s">
        <v>114</v>
      </c>
      <c r="Z34" s="36" t="s">
        <v>147</v>
      </c>
      <c r="AA34" s="36" t="s">
        <v>33</v>
      </c>
      <c r="AB34" s="36" t="s">
        <v>112</v>
      </c>
    </row>
    <row r="35" spans="1:28" x14ac:dyDescent="0.25">
      <c r="A35" s="36" t="s">
        <v>114</v>
      </c>
      <c r="B35" s="36">
        <v>3102009206</v>
      </c>
      <c r="C35" s="36" t="s">
        <v>148</v>
      </c>
      <c r="D35" s="53" t="s">
        <v>458</v>
      </c>
      <c r="E35" s="53" t="s">
        <v>458</v>
      </c>
      <c r="F35" s="36">
        <v>86310</v>
      </c>
      <c r="G35" s="36" t="b">
        <v>0</v>
      </c>
      <c r="H35" s="54">
        <v>380.48400000000004</v>
      </c>
      <c r="I35" s="54">
        <v>585.36</v>
      </c>
      <c r="J35" s="35">
        <v>1</v>
      </c>
      <c r="K35" s="36" t="s">
        <v>28</v>
      </c>
      <c r="L35" s="36">
        <v>8200037560</v>
      </c>
      <c r="M35" s="37">
        <v>5</v>
      </c>
      <c r="N35" s="37" t="s">
        <v>29</v>
      </c>
      <c r="O35" s="36" t="s">
        <v>664</v>
      </c>
      <c r="P35" s="36">
        <v>3</v>
      </c>
      <c r="Q35" s="36" t="s">
        <v>39</v>
      </c>
      <c r="R35" s="36" t="str">
        <f t="shared" si="0"/>
        <v>EA</v>
      </c>
      <c r="T35" s="36" t="s">
        <v>30</v>
      </c>
      <c r="U35" s="36" t="s">
        <v>31</v>
      </c>
      <c r="V35" s="36" t="s">
        <v>32</v>
      </c>
      <c r="W35" s="36" t="s">
        <v>663</v>
      </c>
      <c r="X35" s="36" t="s">
        <v>3381</v>
      </c>
      <c r="Y35" s="36" t="s">
        <v>114</v>
      </c>
      <c r="Z35" s="36" t="s">
        <v>148</v>
      </c>
      <c r="AA35" s="36" t="s">
        <v>33</v>
      </c>
      <c r="AB35" s="36" t="s">
        <v>112</v>
      </c>
    </row>
    <row r="36" spans="1:28" x14ac:dyDescent="0.25">
      <c r="A36" s="36" t="s">
        <v>114</v>
      </c>
      <c r="B36" s="36">
        <v>3102009206</v>
      </c>
      <c r="C36" s="36" t="s">
        <v>149</v>
      </c>
      <c r="D36" s="53" t="s">
        <v>3372</v>
      </c>
      <c r="E36" s="53" t="s">
        <v>3372</v>
      </c>
      <c r="F36" s="36">
        <v>86310</v>
      </c>
      <c r="G36" s="36" t="b">
        <v>0</v>
      </c>
      <c r="H36" s="54">
        <v>388.25149999999996</v>
      </c>
      <c r="I36" s="54">
        <v>597.30999999999995</v>
      </c>
      <c r="J36" s="35">
        <v>1</v>
      </c>
      <c r="K36" s="36" t="s">
        <v>28</v>
      </c>
      <c r="L36" s="36">
        <v>8200037560</v>
      </c>
      <c r="M36" s="37">
        <v>5</v>
      </c>
      <c r="N36" s="37" t="s">
        <v>29</v>
      </c>
      <c r="O36" s="36" t="s">
        <v>664</v>
      </c>
      <c r="P36" s="36">
        <v>3</v>
      </c>
      <c r="Q36" s="36" t="s">
        <v>39</v>
      </c>
      <c r="R36" s="36" t="str">
        <f t="shared" si="0"/>
        <v>EA</v>
      </c>
      <c r="T36" s="36" t="s">
        <v>30</v>
      </c>
      <c r="U36" s="36" t="s">
        <v>31</v>
      </c>
      <c r="V36" s="36" t="s">
        <v>32</v>
      </c>
      <c r="W36" s="36" t="s">
        <v>663</v>
      </c>
      <c r="X36" s="36" t="s">
        <v>3381</v>
      </c>
      <c r="Y36" s="36" t="s">
        <v>114</v>
      </c>
      <c r="Z36" s="36" t="s">
        <v>149</v>
      </c>
      <c r="AA36" s="36" t="s">
        <v>33</v>
      </c>
      <c r="AB36" s="36" t="s">
        <v>112</v>
      </c>
    </row>
    <row r="37" spans="1:28" x14ac:dyDescent="0.25">
      <c r="A37" s="36" t="s">
        <v>114</v>
      </c>
      <c r="B37" s="36">
        <v>3102009206</v>
      </c>
      <c r="C37" s="36" t="s">
        <v>150</v>
      </c>
      <c r="D37" s="53" t="s">
        <v>459</v>
      </c>
      <c r="E37" s="53" t="s">
        <v>459</v>
      </c>
      <c r="F37" s="36">
        <v>86310</v>
      </c>
      <c r="G37" s="36" t="b">
        <v>0</v>
      </c>
      <c r="H37" s="54">
        <v>426.94600000000003</v>
      </c>
      <c r="I37" s="54">
        <v>656.84</v>
      </c>
      <c r="J37" s="35">
        <v>1</v>
      </c>
      <c r="K37" s="36" t="s">
        <v>28</v>
      </c>
      <c r="L37" s="36">
        <v>8200037560</v>
      </c>
      <c r="M37" s="37">
        <v>5</v>
      </c>
      <c r="N37" s="37" t="s">
        <v>29</v>
      </c>
      <c r="O37" s="36" t="s">
        <v>664</v>
      </c>
      <c r="P37" s="36">
        <v>3</v>
      </c>
      <c r="Q37" s="36" t="s">
        <v>39</v>
      </c>
      <c r="R37" s="36" t="str">
        <f t="shared" si="0"/>
        <v>EA</v>
      </c>
      <c r="T37" s="36" t="s">
        <v>30</v>
      </c>
      <c r="U37" s="36" t="s">
        <v>31</v>
      </c>
      <c r="V37" s="36" t="s">
        <v>32</v>
      </c>
      <c r="W37" s="36" t="s">
        <v>663</v>
      </c>
      <c r="X37" s="36" t="s">
        <v>3381</v>
      </c>
      <c r="Y37" s="36" t="s">
        <v>114</v>
      </c>
      <c r="Z37" s="36" t="s">
        <v>150</v>
      </c>
      <c r="AA37" s="36" t="s">
        <v>33</v>
      </c>
      <c r="AB37" s="36" t="s">
        <v>112</v>
      </c>
    </row>
    <row r="38" spans="1:28" x14ac:dyDescent="0.25">
      <c r="A38" s="36" t="s">
        <v>114</v>
      </c>
      <c r="B38" s="36">
        <v>3102009206</v>
      </c>
      <c r="C38" s="36" t="s">
        <v>151</v>
      </c>
      <c r="D38" s="53" t="s">
        <v>460</v>
      </c>
      <c r="E38" s="53" t="s">
        <v>460</v>
      </c>
      <c r="F38" s="36">
        <v>86310</v>
      </c>
      <c r="G38" s="36" t="b">
        <v>0</v>
      </c>
      <c r="H38" s="54">
        <v>380.48400000000004</v>
      </c>
      <c r="I38" s="54">
        <v>585.36</v>
      </c>
      <c r="J38" s="35">
        <v>1</v>
      </c>
      <c r="K38" s="36" t="s">
        <v>28</v>
      </c>
      <c r="L38" s="36">
        <v>8200037560</v>
      </c>
      <c r="M38" s="37">
        <v>5</v>
      </c>
      <c r="N38" s="37" t="s">
        <v>29</v>
      </c>
      <c r="O38" s="36" t="s">
        <v>664</v>
      </c>
      <c r="P38" s="36">
        <v>3</v>
      </c>
      <c r="Q38" s="36" t="s">
        <v>39</v>
      </c>
      <c r="R38" s="36" t="str">
        <f t="shared" si="0"/>
        <v>EA</v>
      </c>
      <c r="T38" s="36" t="s">
        <v>30</v>
      </c>
      <c r="U38" s="36" t="s">
        <v>31</v>
      </c>
      <c r="V38" s="36" t="s">
        <v>32</v>
      </c>
      <c r="W38" s="36" t="s">
        <v>663</v>
      </c>
      <c r="X38" s="36" t="s">
        <v>3381</v>
      </c>
      <c r="Y38" s="36" t="s">
        <v>114</v>
      </c>
      <c r="Z38" s="36" t="s">
        <v>151</v>
      </c>
      <c r="AA38" s="36" t="s">
        <v>33</v>
      </c>
      <c r="AB38" s="36" t="s">
        <v>112</v>
      </c>
    </row>
    <row r="39" spans="1:28" x14ac:dyDescent="0.25">
      <c r="A39" s="36" t="s">
        <v>114</v>
      </c>
      <c r="B39" s="36">
        <v>3102009206</v>
      </c>
      <c r="C39" s="36" t="s">
        <v>152</v>
      </c>
      <c r="D39" s="53" t="s">
        <v>3370</v>
      </c>
      <c r="E39" s="53" t="s">
        <v>3370</v>
      </c>
      <c r="F39" s="36">
        <v>86310</v>
      </c>
      <c r="G39" s="36" t="b">
        <v>0</v>
      </c>
      <c r="H39" s="54">
        <v>388.25149999999996</v>
      </c>
      <c r="I39" s="54">
        <v>597.30999999999995</v>
      </c>
      <c r="J39" s="35">
        <v>1</v>
      </c>
      <c r="K39" s="36" t="s">
        <v>28</v>
      </c>
      <c r="L39" s="36">
        <v>8200037560</v>
      </c>
      <c r="M39" s="37">
        <v>5</v>
      </c>
      <c r="N39" s="37" t="s">
        <v>29</v>
      </c>
      <c r="O39" s="36" t="s">
        <v>664</v>
      </c>
      <c r="P39" s="36">
        <v>3</v>
      </c>
      <c r="Q39" s="36" t="s">
        <v>39</v>
      </c>
      <c r="R39" s="36" t="str">
        <f t="shared" si="0"/>
        <v>EA</v>
      </c>
      <c r="T39" s="36" t="s">
        <v>30</v>
      </c>
      <c r="U39" s="36" t="s">
        <v>31</v>
      </c>
      <c r="V39" s="36" t="s">
        <v>32</v>
      </c>
      <c r="W39" s="36" t="s">
        <v>663</v>
      </c>
      <c r="X39" s="36" t="s">
        <v>3381</v>
      </c>
      <c r="Y39" s="36" t="s">
        <v>114</v>
      </c>
      <c r="Z39" s="36" t="s">
        <v>152</v>
      </c>
      <c r="AA39" s="36" t="s">
        <v>33</v>
      </c>
      <c r="AB39" s="36" t="s">
        <v>112</v>
      </c>
    </row>
    <row r="40" spans="1:28" x14ac:dyDescent="0.25">
      <c r="A40" s="36" t="s">
        <v>114</v>
      </c>
      <c r="B40" s="36">
        <v>3102009206</v>
      </c>
      <c r="C40" s="36" t="s">
        <v>153</v>
      </c>
      <c r="D40" s="53" t="s">
        <v>461</v>
      </c>
      <c r="E40" s="53" t="s">
        <v>461</v>
      </c>
      <c r="F40" s="36">
        <v>86310</v>
      </c>
      <c r="G40" s="36" t="b">
        <v>0</v>
      </c>
      <c r="H40" s="54">
        <v>295.91250000000002</v>
      </c>
      <c r="I40" s="54">
        <v>455.25</v>
      </c>
      <c r="J40" s="35">
        <v>1</v>
      </c>
      <c r="K40" s="36" t="s">
        <v>28</v>
      </c>
      <c r="L40" s="36">
        <v>8200037560</v>
      </c>
      <c r="M40" s="37">
        <v>5</v>
      </c>
      <c r="N40" s="37" t="s">
        <v>29</v>
      </c>
      <c r="O40" s="36" t="s">
        <v>664</v>
      </c>
      <c r="P40" s="36">
        <v>3</v>
      </c>
      <c r="Q40" s="36" t="s">
        <v>39</v>
      </c>
      <c r="R40" s="36" t="str">
        <f t="shared" si="0"/>
        <v>EA</v>
      </c>
      <c r="T40" s="36" t="s">
        <v>30</v>
      </c>
      <c r="U40" s="36" t="s">
        <v>31</v>
      </c>
      <c r="V40" s="36" t="s">
        <v>32</v>
      </c>
      <c r="W40" s="36" t="s">
        <v>663</v>
      </c>
      <c r="X40" s="36" t="s">
        <v>3381</v>
      </c>
      <c r="Y40" s="36" t="s">
        <v>114</v>
      </c>
      <c r="Z40" s="36" t="s">
        <v>153</v>
      </c>
      <c r="AA40" s="36" t="s">
        <v>33</v>
      </c>
      <c r="AB40" s="36" t="s">
        <v>112</v>
      </c>
    </row>
    <row r="41" spans="1:28" x14ac:dyDescent="0.25">
      <c r="A41" s="36" t="s">
        <v>114</v>
      </c>
      <c r="B41" s="36">
        <v>3102009206</v>
      </c>
      <c r="C41" s="36" t="s">
        <v>154</v>
      </c>
      <c r="D41" s="53" t="s">
        <v>462</v>
      </c>
      <c r="E41" s="53" t="s">
        <v>462</v>
      </c>
      <c r="F41" s="36">
        <v>86310</v>
      </c>
      <c r="G41" s="36" t="b">
        <v>0</v>
      </c>
      <c r="H41" s="54">
        <v>278.89105263157899</v>
      </c>
      <c r="I41" s="54">
        <v>429.06315789473689</v>
      </c>
      <c r="J41" s="35">
        <v>1</v>
      </c>
      <c r="K41" s="36" t="s">
        <v>28</v>
      </c>
      <c r="L41" s="36">
        <v>8200037560</v>
      </c>
      <c r="M41" s="37">
        <v>5</v>
      </c>
      <c r="N41" s="37" t="s">
        <v>29</v>
      </c>
      <c r="O41" s="36" t="s">
        <v>664</v>
      </c>
      <c r="P41" s="36">
        <v>3</v>
      </c>
      <c r="Q41" s="36" t="s">
        <v>39</v>
      </c>
      <c r="R41" s="36" t="str">
        <f t="shared" si="0"/>
        <v>EA</v>
      </c>
      <c r="T41" s="36" t="s">
        <v>30</v>
      </c>
      <c r="U41" s="36" t="s">
        <v>31</v>
      </c>
      <c r="V41" s="36" t="s">
        <v>32</v>
      </c>
      <c r="W41" s="36" t="s">
        <v>663</v>
      </c>
      <c r="X41" s="36" t="s">
        <v>3381</v>
      </c>
      <c r="Y41" s="36" t="s">
        <v>114</v>
      </c>
      <c r="Z41" s="36" t="s">
        <v>154</v>
      </c>
      <c r="AA41" s="36" t="s">
        <v>33</v>
      </c>
      <c r="AB41" s="36" t="s">
        <v>112</v>
      </c>
    </row>
    <row r="42" spans="1:28" x14ac:dyDescent="0.25">
      <c r="A42" s="36" t="s">
        <v>114</v>
      </c>
      <c r="B42" s="36">
        <v>3102009206</v>
      </c>
      <c r="C42" s="36" t="s">
        <v>155</v>
      </c>
      <c r="D42" s="53" t="s">
        <v>463</v>
      </c>
      <c r="E42" s="53" t="s">
        <v>463</v>
      </c>
      <c r="F42" s="36">
        <v>86310</v>
      </c>
      <c r="G42" s="36" t="b">
        <v>0</v>
      </c>
      <c r="H42" s="54">
        <v>352.495</v>
      </c>
      <c r="I42" s="54">
        <v>542.29999999999995</v>
      </c>
      <c r="J42" s="35">
        <v>1</v>
      </c>
      <c r="K42" s="36" t="s">
        <v>28</v>
      </c>
      <c r="L42" s="36">
        <v>8200037560</v>
      </c>
      <c r="M42" s="37">
        <v>5</v>
      </c>
      <c r="N42" s="37" t="s">
        <v>29</v>
      </c>
      <c r="O42" s="36" t="s">
        <v>664</v>
      </c>
      <c r="P42" s="36">
        <v>3</v>
      </c>
      <c r="Q42" s="36" t="s">
        <v>39</v>
      </c>
      <c r="R42" s="36" t="str">
        <f t="shared" si="0"/>
        <v>EA</v>
      </c>
      <c r="T42" s="36" t="s">
        <v>30</v>
      </c>
      <c r="U42" s="36" t="s">
        <v>31</v>
      </c>
      <c r="V42" s="36" t="s">
        <v>32</v>
      </c>
      <c r="W42" s="36" t="s">
        <v>663</v>
      </c>
      <c r="X42" s="36" t="s">
        <v>3381</v>
      </c>
      <c r="Y42" s="36" t="s">
        <v>114</v>
      </c>
      <c r="Z42" s="36" t="s">
        <v>155</v>
      </c>
      <c r="AA42" s="36" t="s">
        <v>33</v>
      </c>
      <c r="AB42" s="36" t="s">
        <v>112</v>
      </c>
    </row>
    <row r="43" spans="1:28" x14ac:dyDescent="0.25">
      <c r="A43" s="36" t="s">
        <v>114</v>
      </c>
      <c r="B43" s="36">
        <v>3102009206</v>
      </c>
      <c r="C43" s="36" t="s">
        <v>156</v>
      </c>
      <c r="D43" s="53" t="s">
        <v>464</v>
      </c>
      <c r="E43" s="53" t="s">
        <v>464</v>
      </c>
      <c r="F43" s="36">
        <v>86310</v>
      </c>
      <c r="G43" s="36" t="b">
        <v>0</v>
      </c>
      <c r="H43" s="54">
        <v>375.97949999999997</v>
      </c>
      <c r="I43" s="54">
        <v>578.42999999999995</v>
      </c>
      <c r="J43" s="35">
        <v>1</v>
      </c>
      <c r="K43" s="36" t="s">
        <v>28</v>
      </c>
      <c r="L43" s="36">
        <v>8200037560</v>
      </c>
      <c r="M43" s="37">
        <v>5</v>
      </c>
      <c r="N43" s="37" t="s">
        <v>29</v>
      </c>
      <c r="O43" s="36" t="s">
        <v>664</v>
      </c>
      <c r="P43" s="36">
        <v>3</v>
      </c>
      <c r="Q43" s="36" t="s">
        <v>39</v>
      </c>
      <c r="R43" s="36" t="str">
        <f t="shared" si="0"/>
        <v>EA</v>
      </c>
      <c r="T43" s="36" t="s">
        <v>30</v>
      </c>
      <c r="U43" s="36" t="s">
        <v>31</v>
      </c>
      <c r="V43" s="36" t="s">
        <v>32</v>
      </c>
      <c r="W43" s="36" t="s">
        <v>663</v>
      </c>
      <c r="X43" s="36" t="s">
        <v>3381</v>
      </c>
      <c r="Y43" s="36" t="s">
        <v>114</v>
      </c>
      <c r="Z43" s="36" t="s">
        <v>156</v>
      </c>
      <c r="AA43" s="36" t="s">
        <v>33</v>
      </c>
      <c r="AB43" s="36" t="s">
        <v>112</v>
      </c>
    </row>
    <row r="44" spans="1:28" x14ac:dyDescent="0.25">
      <c r="A44" s="36" t="s">
        <v>114</v>
      </c>
      <c r="B44" s="36">
        <v>3102009206</v>
      </c>
      <c r="C44" s="36" t="s">
        <v>157</v>
      </c>
      <c r="D44" s="53" t="s">
        <v>465</v>
      </c>
      <c r="E44" s="53" t="s">
        <v>465</v>
      </c>
      <c r="F44" s="36">
        <v>86310</v>
      </c>
      <c r="G44" s="36" t="b">
        <v>0</v>
      </c>
      <c r="H44" s="54">
        <v>375.97949999999997</v>
      </c>
      <c r="I44" s="54">
        <v>578.42999999999995</v>
      </c>
      <c r="J44" s="35">
        <v>1</v>
      </c>
      <c r="K44" s="36" t="s">
        <v>28</v>
      </c>
      <c r="L44" s="36">
        <v>8200037560</v>
      </c>
      <c r="M44" s="37">
        <v>5</v>
      </c>
      <c r="N44" s="37" t="s">
        <v>29</v>
      </c>
      <c r="O44" s="36" t="s">
        <v>664</v>
      </c>
      <c r="P44" s="36">
        <v>3</v>
      </c>
      <c r="Q44" s="36" t="s">
        <v>39</v>
      </c>
      <c r="R44" s="36" t="str">
        <f t="shared" si="0"/>
        <v>EA</v>
      </c>
      <c r="T44" s="36" t="s">
        <v>30</v>
      </c>
      <c r="U44" s="36" t="s">
        <v>31</v>
      </c>
      <c r="V44" s="36" t="s">
        <v>32</v>
      </c>
      <c r="W44" s="36" t="s">
        <v>663</v>
      </c>
      <c r="X44" s="36" t="s">
        <v>3381</v>
      </c>
      <c r="Y44" s="36" t="s">
        <v>114</v>
      </c>
      <c r="Z44" s="36" t="s">
        <v>157</v>
      </c>
      <c r="AA44" s="36" t="s">
        <v>33</v>
      </c>
      <c r="AB44" s="36" t="s">
        <v>112</v>
      </c>
    </row>
    <row r="45" spans="1:28" x14ac:dyDescent="0.25">
      <c r="A45" s="36" t="s">
        <v>114</v>
      </c>
      <c r="B45" s="36">
        <v>3102009206</v>
      </c>
      <c r="C45" s="36" t="s">
        <v>158</v>
      </c>
      <c r="D45" s="53" t="s">
        <v>466</v>
      </c>
      <c r="E45" s="53" t="s">
        <v>466</v>
      </c>
      <c r="F45" s="36">
        <v>86310</v>
      </c>
      <c r="G45" s="36" t="b">
        <v>0</v>
      </c>
      <c r="H45" s="54">
        <v>352.495</v>
      </c>
      <c r="I45" s="54">
        <v>542.29999999999995</v>
      </c>
      <c r="J45" s="35">
        <v>1</v>
      </c>
      <c r="K45" s="36" t="s">
        <v>28</v>
      </c>
      <c r="L45" s="36">
        <v>8200037560</v>
      </c>
      <c r="M45" s="37">
        <v>5</v>
      </c>
      <c r="N45" s="37" t="s">
        <v>29</v>
      </c>
      <c r="O45" s="36" t="s">
        <v>664</v>
      </c>
      <c r="P45" s="36">
        <v>3</v>
      </c>
      <c r="Q45" s="36" t="s">
        <v>39</v>
      </c>
      <c r="R45" s="36" t="str">
        <f t="shared" si="0"/>
        <v>EA</v>
      </c>
      <c r="T45" s="36" t="s">
        <v>30</v>
      </c>
      <c r="U45" s="36" t="s">
        <v>31</v>
      </c>
      <c r="V45" s="36" t="s">
        <v>32</v>
      </c>
      <c r="W45" s="36" t="s">
        <v>663</v>
      </c>
      <c r="X45" s="36" t="s">
        <v>3381</v>
      </c>
      <c r="Y45" s="36" t="s">
        <v>114</v>
      </c>
      <c r="Z45" s="36" t="s">
        <v>158</v>
      </c>
      <c r="AA45" s="36" t="s">
        <v>33</v>
      </c>
      <c r="AB45" s="36" t="s">
        <v>112</v>
      </c>
    </row>
    <row r="46" spans="1:28" x14ac:dyDescent="0.25">
      <c r="A46" s="36" t="s">
        <v>114</v>
      </c>
      <c r="B46" s="36">
        <v>3102009206</v>
      </c>
      <c r="C46" s="36" t="s">
        <v>159</v>
      </c>
      <c r="D46" s="53" t="s">
        <v>467</v>
      </c>
      <c r="E46" s="53" t="s">
        <v>467</v>
      </c>
      <c r="F46" s="36">
        <v>86310</v>
      </c>
      <c r="G46" s="36" t="b">
        <v>0</v>
      </c>
      <c r="H46" s="54">
        <v>345.9402126736112</v>
      </c>
      <c r="I46" s="54">
        <v>532.21571180555566</v>
      </c>
      <c r="J46" s="35">
        <v>1</v>
      </c>
      <c r="K46" s="36" t="s">
        <v>28</v>
      </c>
      <c r="L46" s="36">
        <v>8200037560</v>
      </c>
      <c r="M46" s="37">
        <v>5</v>
      </c>
      <c r="N46" s="37" t="s">
        <v>29</v>
      </c>
      <c r="O46" s="36" t="s">
        <v>664</v>
      </c>
      <c r="P46" s="36">
        <v>3</v>
      </c>
      <c r="Q46" s="36" t="s">
        <v>39</v>
      </c>
      <c r="R46" s="36" t="str">
        <f t="shared" si="0"/>
        <v>EA</v>
      </c>
      <c r="T46" s="36" t="s">
        <v>30</v>
      </c>
      <c r="U46" s="36" t="s">
        <v>31</v>
      </c>
      <c r="V46" s="36" t="s">
        <v>32</v>
      </c>
      <c r="W46" s="36" t="s">
        <v>663</v>
      </c>
      <c r="X46" s="36" t="s">
        <v>3381</v>
      </c>
      <c r="Y46" s="36" t="s">
        <v>114</v>
      </c>
      <c r="Z46" s="36" t="s">
        <v>159</v>
      </c>
      <c r="AA46" s="36" t="s">
        <v>33</v>
      </c>
      <c r="AB46" s="36" t="s">
        <v>112</v>
      </c>
    </row>
    <row r="47" spans="1:28" x14ac:dyDescent="0.25">
      <c r="A47" s="36" t="s">
        <v>114</v>
      </c>
      <c r="B47" s="36">
        <v>3102009206</v>
      </c>
      <c r="C47" s="36" t="s">
        <v>160</v>
      </c>
      <c r="D47" s="53" t="s">
        <v>3371</v>
      </c>
      <c r="E47" s="53" t="s">
        <v>3371</v>
      </c>
      <c r="F47" s="36">
        <v>86310</v>
      </c>
      <c r="G47" s="36" t="b">
        <v>0</v>
      </c>
      <c r="H47" s="54">
        <v>276.64000000000004</v>
      </c>
      <c r="I47" s="54">
        <v>425.6</v>
      </c>
      <c r="J47" s="35">
        <v>1</v>
      </c>
      <c r="K47" s="36" t="s">
        <v>28</v>
      </c>
      <c r="L47" s="36">
        <v>8200037560</v>
      </c>
      <c r="M47" s="37">
        <v>5</v>
      </c>
      <c r="N47" s="37" t="s">
        <v>29</v>
      </c>
      <c r="O47" s="36" t="s">
        <v>664</v>
      </c>
      <c r="P47" s="36">
        <v>3</v>
      </c>
      <c r="Q47" s="36" t="s">
        <v>39</v>
      </c>
      <c r="R47" s="36" t="str">
        <f t="shared" si="0"/>
        <v>EA</v>
      </c>
      <c r="T47" s="36" t="s">
        <v>30</v>
      </c>
      <c r="U47" s="36" t="s">
        <v>31</v>
      </c>
      <c r="V47" s="36" t="s">
        <v>32</v>
      </c>
      <c r="W47" s="36" t="s">
        <v>663</v>
      </c>
      <c r="X47" s="36" t="s">
        <v>3381</v>
      </c>
      <c r="Y47" s="36" t="s">
        <v>114</v>
      </c>
      <c r="Z47" s="36" t="s">
        <v>160</v>
      </c>
      <c r="AA47" s="36" t="s">
        <v>33</v>
      </c>
      <c r="AB47" s="36" t="s">
        <v>112</v>
      </c>
    </row>
    <row r="48" spans="1:28" x14ac:dyDescent="0.25">
      <c r="A48" s="36" t="s">
        <v>114</v>
      </c>
      <c r="B48" s="36">
        <v>3102009206</v>
      </c>
      <c r="C48" s="36" t="s">
        <v>161</v>
      </c>
      <c r="D48" s="53" t="s">
        <v>468</v>
      </c>
      <c r="E48" s="53" t="s">
        <v>468</v>
      </c>
      <c r="F48" s="36">
        <v>86310</v>
      </c>
      <c r="G48" s="36" t="b">
        <v>0</v>
      </c>
      <c r="H48" s="54">
        <v>472.64749999999998</v>
      </c>
      <c r="I48" s="54">
        <v>727.15</v>
      </c>
      <c r="J48" s="35">
        <v>1</v>
      </c>
      <c r="K48" s="36" t="s">
        <v>28</v>
      </c>
      <c r="L48" s="36">
        <v>8200037560</v>
      </c>
      <c r="M48" s="37">
        <v>5</v>
      </c>
      <c r="N48" s="37" t="s">
        <v>29</v>
      </c>
      <c r="O48" s="36" t="s">
        <v>664</v>
      </c>
      <c r="P48" s="36">
        <v>3</v>
      </c>
      <c r="Q48" s="36" t="s">
        <v>39</v>
      </c>
      <c r="R48" s="36" t="str">
        <f t="shared" si="0"/>
        <v>EA</v>
      </c>
      <c r="T48" s="36" t="s">
        <v>30</v>
      </c>
      <c r="U48" s="36" t="s">
        <v>31</v>
      </c>
      <c r="V48" s="36" t="s">
        <v>32</v>
      </c>
      <c r="W48" s="36" t="s">
        <v>663</v>
      </c>
      <c r="X48" s="36" t="s">
        <v>3381</v>
      </c>
      <c r="Y48" s="36" t="s">
        <v>114</v>
      </c>
      <c r="Z48" s="36" t="s">
        <v>161</v>
      </c>
      <c r="AA48" s="36" t="s">
        <v>33</v>
      </c>
      <c r="AB48" s="36" t="s">
        <v>112</v>
      </c>
    </row>
    <row r="49" spans="1:28" x14ac:dyDescent="0.25">
      <c r="A49" s="36" t="s">
        <v>114</v>
      </c>
      <c r="B49" s="36">
        <v>3102009206</v>
      </c>
      <c r="C49" s="36" t="s">
        <v>162</v>
      </c>
      <c r="D49" s="53" t="s">
        <v>469</v>
      </c>
      <c r="E49" s="53" t="s">
        <v>469</v>
      </c>
      <c r="F49" s="36">
        <v>86310</v>
      </c>
      <c r="G49" s="36" t="b">
        <v>0</v>
      </c>
      <c r="H49" s="54">
        <v>442.99398625429552</v>
      </c>
      <c r="I49" s="54">
        <v>681.52920962199312</v>
      </c>
      <c r="J49" s="35">
        <v>1</v>
      </c>
      <c r="K49" s="36" t="s">
        <v>28</v>
      </c>
      <c r="L49" s="36">
        <v>8200037560</v>
      </c>
      <c r="M49" s="37">
        <v>5</v>
      </c>
      <c r="N49" s="37" t="s">
        <v>29</v>
      </c>
      <c r="O49" s="36" t="s">
        <v>664</v>
      </c>
      <c r="P49" s="36">
        <v>3</v>
      </c>
      <c r="Q49" s="36" t="s">
        <v>39</v>
      </c>
      <c r="R49" s="36" t="str">
        <f t="shared" si="0"/>
        <v>EA</v>
      </c>
      <c r="T49" s="36" t="s">
        <v>30</v>
      </c>
      <c r="U49" s="36" t="s">
        <v>31</v>
      </c>
      <c r="V49" s="36" t="s">
        <v>32</v>
      </c>
      <c r="W49" s="36" t="s">
        <v>663</v>
      </c>
      <c r="X49" s="36" t="s">
        <v>3381</v>
      </c>
      <c r="Y49" s="36" t="s">
        <v>114</v>
      </c>
      <c r="Z49" s="36" t="s">
        <v>162</v>
      </c>
      <c r="AA49" s="36" t="s">
        <v>33</v>
      </c>
      <c r="AB49" s="36" t="s">
        <v>112</v>
      </c>
    </row>
    <row r="50" spans="1:28" x14ac:dyDescent="0.25">
      <c r="A50" s="36" t="s">
        <v>114</v>
      </c>
      <c r="B50" s="36">
        <v>3102009206</v>
      </c>
      <c r="C50" s="36" t="s">
        <v>163</v>
      </c>
      <c r="D50" s="53" t="s">
        <v>470</v>
      </c>
      <c r="E50" s="53" t="s">
        <v>470</v>
      </c>
      <c r="F50" s="36">
        <v>86310</v>
      </c>
      <c r="G50" s="36" t="b">
        <v>0</v>
      </c>
      <c r="H50" s="54">
        <v>390.05200000000002</v>
      </c>
      <c r="I50" s="54">
        <v>600.08000000000004</v>
      </c>
      <c r="J50" s="35">
        <v>1</v>
      </c>
      <c r="K50" s="36" t="s">
        <v>28</v>
      </c>
      <c r="L50" s="36">
        <v>8200037560</v>
      </c>
      <c r="M50" s="37">
        <v>5</v>
      </c>
      <c r="N50" s="37" t="s">
        <v>29</v>
      </c>
      <c r="O50" s="36" t="s">
        <v>664</v>
      </c>
      <c r="P50" s="36">
        <v>3</v>
      </c>
      <c r="Q50" s="36" t="s">
        <v>39</v>
      </c>
      <c r="R50" s="36" t="str">
        <f t="shared" si="0"/>
        <v>EA</v>
      </c>
      <c r="T50" s="36" t="s">
        <v>30</v>
      </c>
      <c r="U50" s="36" t="s">
        <v>31</v>
      </c>
      <c r="V50" s="36" t="s">
        <v>32</v>
      </c>
      <c r="W50" s="36" t="s">
        <v>663</v>
      </c>
      <c r="X50" s="36" t="s">
        <v>3381</v>
      </c>
      <c r="Y50" s="36" t="s">
        <v>114</v>
      </c>
      <c r="Z50" s="36" t="s">
        <v>163</v>
      </c>
      <c r="AA50" s="36" t="s">
        <v>33</v>
      </c>
      <c r="AB50" s="36" t="s">
        <v>112</v>
      </c>
    </row>
    <row r="51" spans="1:28" x14ac:dyDescent="0.25">
      <c r="A51" s="36" t="s">
        <v>114</v>
      </c>
      <c r="B51" s="36">
        <v>3102009206</v>
      </c>
      <c r="C51" s="36" t="s">
        <v>164</v>
      </c>
      <c r="D51" s="53" t="s">
        <v>471</v>
      </c>
      <c r="E51" s="53" t="s">
        <v>471</v>
      </c>
      <c r="F51" s="36">
        <v>86310</v>
      </c>
      <c r="G51" s="36" t="b">
        <v>0</v>
      </c>
      <c r="H51" s="54">
        <v>370.97450000000003</v>
      </c>
      <c r="I51" s="54">
        <v>570.73</v>
      </c>
      <c r="J51" s="35">
        <v>1</v>
      </c>
      <c r="K51" s="36" t="s">
        <v>28</v>
      </c>
      <c r="L51" s="36">
        <v>8200037560</v>
      </c>
      <c r="M51" s="37">
        <v>5</v>
      </c>
      <c r="N51" s="37" t="s">
        <v>29</v>
      </c>
      <c r="O51" s="36" t="s">
        <v>664</v>
      </c>
      <c r="P51" s="36">
        <v>3</v>
      </c>
      <c r="Q51" s="36" t="s">
        <v>39</v>
      </c>
      <c r="R51" s="36" t="str">
        <f t="shared" si="0"/>
        <v>EA</v>
      </c>
      <c r="T51" s="36" t="s">
        <v>30</v>
      </c>
      <c r="U51" s="36" t="s">
        <v>31</v>
      </c>
      <c r="V51" s="36" t="s">
        <v>32</v>
      </c>
      <c r="W51" s="36" t="s">
        <v>663</v>
      </c>
      <c r="X51" s="36" t="s">
        <v>3381</v>
      </c>
      <c r="Y51" s="36" t="s">
        <v>114</v>
      </c>
      <c r="Z51" s="36" t="s">
        <v>164</v>
      </c>
      <c r="AA51" s="36" t="s">
        <v>33</v>
      </c>
      <c r="AB51" s="36" t="s">
        <v>112</v>
      </c>
    </row>
    <row r="52" spans="1:28" x14ac:dyDescent="0.25">
      <c r="A52" s="36" t="s">
        <v>114</v>
      </c>
      <c r="B52" s="36">
        <v>3102009206</v>
      </c>
      <c r="C52" s="36" t="s">
        <v>165</v>
      </c>
      <c r="D52" s="53" t="s">
        <v>3369</v>
      </c>
      <c r="E52" s="53" t="s">
        <v>3369</v>
      </c>
      <c r="F52" s="36">
        <v>86310</v>
      </c>
      <c r="G52" s="36" t="b">
        <v>0</v>
      </c>
      <c r="H52" s="54">
        <v>378.11150000000004</v>
      </c>
      <c r="I52" s="54">
        <v>581.71</v>
      </c>
      <c r="J52" s="35">
        <v>1</v>
      </c>
      <c r="K52" s="36" t="s">
        <v>28</v>
      </c>
      <c r="L52" s="36">
        <v>8200037560</v>
      </c>
      <c r="M52" s="37">
        <v>5</v>
      </c>
      <c r="N52" s="37" t="s">
        <v>29</v>
      </c>
      <c r="O52" s="36" t="s">
        <v>664</v>
      </c>
      <c r="P52" s="36">
        <v>3</v>
      </c>
      <c r="Q52" s="36" t="s">
        <v>39</v>
      </c>
      <c r="R52" s="36" t="str">
        <f t="shared" si="0"/>
        <v>EA</v>
      </c>
      <c r="T52" s="36" t="s">
        <v>30</v>
      </c>
      <c r="U52" s="36" t="s">
        <v>31</v>
      </c>
      <c r="V52" s="36" t="s">
        <v>32</v>
      </c>
      <c r="W52" s="36" t="s">
        <v>663</v>
      </c>
      <c r="X52" s="36" t="s">
        <v>3381</v>
      </c>
      <c r="Y52" s="36" t="s">
        <v>114</v>
      </c>
      <c r="Z52" s="36" t="s">
        <v>165</v>
      </c>
      <c r="AA52" s="36" t="s">
        <v>33</v>
      </c>
      <c r="AB52" s="36" t="s">
        <v>112</v>
      </c>
    </row>
    <row r="53" spans="1:28" x14ac:dyDescent="0.25">
      <c r="A53" s="36" t="s">
        <v>114</v>
      </c>
      <c r="B53" s="36">
        <v>3102009206</v>
      </c>
      <c r="C53" s="36" t="s">
        <v>166</v>
      </c>
      <c r="D53" s="53" t="s">
        <v>472</v>
      </c>
      <c r="E53" s="53" t="s">
        <v>472</v>
      </c>
      <c r="F53" s="36">
        <v>86310</v>
      </c>
      <c r="G53" s="36" t="b">
        <v>0</v>
      </c>
      <c r="H53" s="54">
        <v>256.83449999999999</v>
      </c>
      <c r="I53" s="54">
        <v>395.13</v>
      </c>
      <c r="J53" s="35">
        <v>1</v>
      </c>
      <c r="K53" s="36" t="s">
        <v>28</v>
      </c>
      <c r="L53" s="36">
        <v>8200037560</v>
      </c>
      <c r="M53" s="37">
        <v>5</v>
      </c>
      <c r="N53" s="37" t="s">
        <v>29</v>
      </c>
      <c r="O53" s="36" t="s">
        <v>664</v>
      </c>
      <c r="P53" s="36">
        <v>3</v>
      </c>
      <c r="Q53" s="36" t="s">
        <v>39</v>
      </c>
      <c r="R53" s="36" t="str">
        <f t="shared" si="0"/>
        <v>EA</v>
      </c>
      <c r="T53" s="36" t="s">
        <v>30</v>
      </c>
      <c r="U53" s="36" t="s">
        <v>31</v>
      </c>
      <c r="V53" s="36" t="s">
        <v>32</v>
      </c>
      <c r="W53" s="36" t="s">
        <v>663</v>
      </c>
      <c r="X53" s="36" t="s">
        <v>3381</v>
      </c>
      <c r="Y53" s="36" t="s">
        <v>114</v>
      </c>
      <c r="Z53" s="36" t="s">
        <v>166</v>
      </c>
      <c r="AA53" s="36" t="s">
        <v>33</v>
      </c>
      <c r="AB53" s="36" t="s">
        <v>112</v>
      </c>
    </row>
    <row r="54" spans="1:28" x14ac:dyDescent="0.25">
      <c r="A54" s="36" t="s">
        <v>114</v>
      </c>
      <c r="B54" s="36">
        <v>3102009206</v>
      </c>
      <c r="C54" s="36" t="s">
        <v>167</v>
      </c>
      <c r="D54" s="53" t="s">
        <v>473</v>
      </c>
      <c r="E54" s="53" t="s">
        <v>473</v>
      </c>
      <c r="F54" s="36">
        <v>86310</v>
      </c>
      <c r="G54" s="36" t="b">
        <v>0</v>
      </c>
      <c r="H54" s="54">
        <v>493.94150000000002</v>
      </c>
      <c r="I54" s="54">
        <v>759.91</v>
      </c>
      <c r="J54" s="35">
        <v>1</v>
      </c>
      <c r="K54" s="36" t="s">
        <v>28</v>
      </c>
      <c r="L54" s="36">
        <v>8200037560</v>
      </c>
      <c r="M54" s="37">
        <v>5</v>
      </c>
      <c r="N54" s="37" t="s">
        <v>29</v>
      </c>
      <c r="O54" s="36" t="s">
        <v>664</v>
      </c>
      <c r="P54" s="36">
        <v>3</v>
      </c>
      <c r="Q54" s="36" t="s">
        <v>39</v>
      </c>
      <c r="R54" s="36" t="str">
        <f t="shared" si="0"/>
        <v>EA</v>
      </c>
      <c r="T54" s="36" t="s">
        <v>30</v>
      </c>
      <c r="U54" s="36" t="s">
        <v>31</v>
      </c>
      <c r="V54" s="36" t="s">
        <v>32</v>
      </c>
      <c r="W54" s="36" t="s">
        <v>663</v>
      </c>
      <c r="X54" s="36" t="s">
        <v>3381</v>
      </c>
      <c r="Y54" s="36" t="s">
        <v>114</v>
      </c>
      <c r="Z54" s="36" t="s">
        <v>167</v>
      </c>
      <c r="AA54" s="36" t="s">
        <v>33</v>
      </c>
      <c r="AB54" s="36" t="s">
        <v>112</v>
      </c>
    </row>
    <row r="55" spans="1:28" x14ac:dyDescent="0.25">
      <c r="A55" s="36" t="s">
        <v>114</v>
      </c>
      <c r="B55" s="36">
        <v>3102009206</v>
      </c>
      <c r="C55" s="36" t="s">
        <v>168</v>
      </c>
      <c r="D55" s="53" t="s">
        <v>474</v>
      </c>
      <c r="E55" s="53" t="s">
        <v>474</v>
      </c>
      <c r="F55" s="36">
        <v>86310</v>
      </c>
      <c r="G55" s="36" t="b">
        <v>0</v>
      </c>
      <c r="H55" s="54">
        <v>521.95000000000005</v>
      </c>
      <c r="I55" s="54">
        <v>803</v>
      </c>
      <c r="J55" s="35">
        <v>1</v>
      </c>
      <c r="K55" s="36" t="s">
        <v>28</v>
      </c>
      <c r="L55" s="36">
        <v>8200037560</v>
      </c>
      <c r="M55" s="37">
        <v>5</v>
      </c>
      <c r="N55" s="37" t="s">
        <v>29</v>
      </c>
      <c r="O55" s="36" t="s">
        <v>664</v>
      </c>
      <c r="P55" s="36">
        <v>3</v>
      </c>
      <c r="Q55" s="36" t="s">
        <v>39</v>
      </c>
      <c r="R55" s="36" t="str">
        <f t="shared" si="0"/>
        <v>EA</v>
      </c>
      <c r="T55" s="36" t="s">
        <v>30</v>
      </c>
      <c r="U55" s="36" t="s">
        <v>31</v>
      </c>
      <c r="V55" s="36" t="s">
        <v>32</v>
      </c>
      <c r="W55" s="36" t="s">
        <v>663</v>
      </c>
      <c r="X55" s="36" t="s">
        <v>3381</v>
      </c>
      <c r="Y55" s="36" t="s">
        <v>114</v>
      </c>
      <c r="Z55" s="36" t="s">
        <v>168</v>
      </c>
      <c r="AA55" s="36" t="s">
        <v>33</v>
      </c>
      <c r="AB55" s="36" t="s">
        <v>112</v>
      </c>
    </row>
    <row r="56" spans="1:28" x14ac:dyDescent="0.25">
      <c r="A56" s="36" t="s">
        <v>114</v>
      </c>
      <c r="B56" s="36">
        <v>3102009206</v>
      </c>
      <c r="C56" s="36" t="s">
        <v>169</v>
      </c>
      <c r="D56" s="53" t="s">
        <v>3368</v>
      </c>
      <c r="E56" s="53" t="s">
        <v>3368</v>
      </c>
      <c r="F56" s="36">
        <v>86310</v>
      </c>
      <c r="G56" s="36" t="b">
        <v>0</v>
      </c>
      <c r="H56" s="54">
        <v>472.64749999999998</v>
      </c>
      <c r="I56" s="54">
        <v>727.15</v>
      </c>
      <c r="J56" s="35">
        <v>1</v>
      </c>
      <c r="K56" s="36" t="s">
        <v>28</v>
      </c>
      <c r="L56" s="36">
        <v>8200037560</v>
      </c>
      <c r="M56" s="37">
        <v>5</v>
      </c>
      <c r="N56" s="37" t="s">
        <v>29</v>
      </c>
      <c r="O56" s="36" t="s">
        <v>664</v>
      </c>
      <c r="P56" s="36">
        <v>3</v>
      </c>
      <c r="Q56" s="36" t="s">
        <v>39</v>
      </c>
      <c r="R56" s="36" t="str">
        <f t="shared" si="0"/>
        <v>EA</v>
      </c>
      <c r="T56" s="36" t="s">
        <v>30</v>
      </c>
      <c r="U56" s="36" t="s">
        <v>31</v>
      </c>
      <c r="V56" s="36" t="s">
        <v>32</v>
      </c>
      <c r="W56" s="36" t="s">
        <v>663</v>
      </c>
      <c r="X56" s="36" t="s">
        <v>3381</v>
      </c>
      <c r="Y56" s="36" t="s">
        <v>114</v>
      </c>
      <c r="Z56" s="36" t="s">
        <v>169</v>
      </c>
      <c r="AA56" s="36" t="s">
        <v>33</v>
      </c>
      <c r="AB56" s="36" t="s">
        <v>112</v>
      </c>
    </row>
    <row r="57" spans="1:28" x14ac:dyDescent="0.25">
      <c r="A57" s="36" t="s">
        <v>114</v>
      </c>
      <c r="B57" s="36">
        <v>3102009206</v>
      </c>
      <c r="C57" s="36" t="s">
        <v>170</v>
      </c>
      <c r="D57" s="53" t="s">
        <v>3367</v>
      </c>
      <c r="E57" s="53" t="s">
        <v>3367</v>
      </c>
      <c r="F57" s="36">
        <v>86310</v>
      </c>
      <c r="G57" s="36" t="b">
        <v>0</v>
      </c>
      <c r="H57" s="54">
        <v>390.05200000000002</v>
      </c>
      <c r="I57" s="54">
        <v>600.08000000000004</v>
      </c>
      <c r="J57" s="35">
        <v>1</v>
      </c>
      <c r="K57" s="36" t="s">
        <v>28</v>
      </c>
      <c r="L57" s="36">
        <v>8200037560</v>
      </c>
      <c r="M57" s="37">
        <v>5</v>
      </c>
      <c r="N57" s="37" t="s">
        <v>29</v>
      </c>
      <c r="O57" s="36" t="s">
        <v>664</v>
      </c>
      <c r="P57" s="36">
        <v>3</v>
      </c>
      <c r="Q57" s="36" t="s">
        <v>39</v>
      </c>
      <c r="R57" s="36" t="str">
        <f t="shared" si="0"/>
        <v>EA</v>
      </c>
      <c r="T57" s="36" t="s">
        <v>30</v>
      </c>
      <c r="U57" s="36" t="s">
        <v>31</v>
      </c>
      <c r="V57" s="36" t="s">
        <v>32</v>
      </c>
      <c r="W57" s="36" t="s">
        <v>663</v>
      </c>
      <c r="X57" s="36" t="s">
        <v>3381</v>
      </c>
      <c r="Y57" s="36" t="s">
        <v>114</v>
      </c>
      <c r="Z57" s="36" t="s">
        <v>170</v>
      </c>
      <c r="AA57" s="36" t="s">
        <v>33</v>
      </c>
      <c r="AB57" s="36" t="s">
        <v>112</v>
      </c>
    </row>
    <row r="58" spans="1:28" x14ac:dyDescent="0.25">
      <c r="A58" s="36" t="s">
        <v>114</v>
      </c>
      <c r="B58" s="36">
        <v>3102009206</v>
      </c>
      <c r="C58" s="36" t="s">
        <v>171</v>
      </c>
      <c r="D58" s="53" t="s">
        <v>475</v>
      </c>
      <c r="E58" s="53" t="s">
        <v>475</v>
      </c>
      <c r="F58" s="36">
        <v>86310</v>
      </c>
      <c r="G58" s="36" t="b">
        <v>0</v>
      </c>
      <c r="H58" s="54">
        <v>362.59600000000006</v>
      </c>
      <c r="I58" s="54">
        <v>557.84</v>
      </c>
      <c r="J58" s="35">
        <v>1</v>
      </c>
      <c r="K58" s="36" t="s">
        <v>28</v>
      </c>
      <c r="L58" s="36">
        <v>8200037560</v>
      </c>
      <c r="M58" s="37">
        <v>5</v>
      </c>
      <c r="N58" s="37" t="s">
        <v>29</v>
      </c>
      <c r="O58" s="36" t="s">
        <v>664</v>
      </c>
      <c r="P58" s="36">
        <v>3</v>
      </c>
      <c r="Q58" s="36" t="s">
        <v>39</v>
      </c>
      <c r="R58" s="36" t="str">
        <f t="shared" si="0"/>
        <v>EA</v>
      </c>
      <c r="T58" s="36" t="s">
        <v>30</v>
      </c>
      <c r="U58" s="36" t="s">
        <v>31</v>
      </c>
      <c r="V58" s="36" t="s">
        <v>32</v>
      </c>
      <c r="W58" s="36" t="s">
        <v>663</v>
      </c>
      <c r="X58" s="36" t="s">
        <v>3381</v>
      </c>
      <c r="Y58" s="36" t="s">
        <v>114</v>
      </c>
      <c r="Z58" s="36" t="s">
        <v>171</v>
      </c>
      <c r="AA58" s="36" t="s">
        <v>33</v>
      </c>
      <c r="AB58" s="36" t="s">
        <v>112</v>
      </c>
    </row>
    <row r="59" spans="1:28" x14ac:dyDescent="0.25">
      <c r="A59" s="36" t="s">
        <v>114</v>
      </c>
      <c r="B59" s="36">
        <v>3102009206</v>
      </c>
      <c r="C59" s="36" t="s">
        <v>172</v>
      </c>
      <c r="D59" s="53" t="s">
        <v>476</v>
      </c>
      <c r="E59" s="53" t="s">
        <v>476</v>
      </c>
      <c r="F59" s="36">
        <v>86310</v>
      </c>
      <c r="G59" s="36" t="b">
        <v>0</v>
      </c>
      <c r="H59" s="54">
        <v>384.69600000000003</v>
      </c>
      <c r="I59" s="54">
        <v>591.84</v>
      </c>
      <c r="J59" s="35">
        <v>1</v>
      </c>
      <c r="K59" s="36" t="s">
        <v>28</v>
      </c>
      <c r="L59" s="36">
        <v>8200037560</v>
      </c>
      <c r="M59" s="37">
        <v>5</v>
      </c>
      <c r="N59" s="37" t="s">
        <v>29</v>
      </c>
      <c r="O59" s="36" t="s">
        <v>664</v>
      </c>
      <c r="P59" s="36">
        <v>3</v>
      </c>
      <c r="Q59" s="36" t="s">
        <v>39</v>
      </c>
      <c r="R59" s="36" t="str">
        <f t="shared" si="0"/>
        <v>EA</v>
      </c>
      <c r="T59" s="36" t="s">
        <v>30</v>
      </c>
      <c r="U59" s="36" t="s">
        <v>31</v>
      </c>
      <c r="V59" s="36" t="s">
        <v>32</v>
      </c>
      <c r="W59" s="36" t="s">
        <v>663</v>
      </c>
      <c r="X59" s="36" t="s">
        <v>3381</v>
      </c>
      <c r="Y59" s="36" t="s">
        <v>114</v>
      </c>
      <c r="Z59" s="36" t="s">
        <v>172</v>
      </c>
      <c r="AA59" s="36" t="s">
        <v>33</v>
      </c>
      <c r="AB59" s="36" t="s">
        <v>112</v>
      </c>
    </row>
    <row r="60" spans="1:28" x14ac:dyDescent="0.25">
      <c r="A60" s="36" t="s">
        <v>114</v>
      </c>
      <c r="B60" s="36">
        <v>3102009206</v>
      </c>
      <c r="C60" s="36" t="s">
        <v>173</v>
      </c>
      <c r="D60" s="53" t="s">
        <v>477</v>
      </c>
      <c r="E60" s="53" t="s">
        <v>477</v>
      </c>
      <c r="F60" s="36">
        <v>86310</v>
      </c>
      <c r="G60" s="36" t="b">
        <v>0</v>
      </c>
      <c r="H60" s="54">
        <v>349.34250000000003</v>
      </c>
      <c r="I60" s="54">
        <v>537.45000000000005</v>
      </c>
      <c r="J60" s="35">
        <v>1</v>
      </c>
      <c r="K60" s="36" t="s">
        <v>28</v>
      </c>
      <c r="L60" s="36">
        <v>8200037560</v>
      </c>
      <c r="M60" s="37">
        <v>5</v>
      </c>
      <c r="N60" s="37" t="s">
        <v>29</v>
      </c>
      <c r="O60" s="36" t="s">
        <v>664</v>
      </c>
      <c r="P60" s="36">
        <v>3</v>
      </c>
      <c r="Q60" s="36" t="s">
        <v>39</v>
      </c>
      <c r="R60" s="36" t="str">
        <f t="shared" si="0"/>
        <v>EA</v>
      </c>
      <c r="T60" s="36" t="s">
        <v>30</v>
      </c>
      <c r="U60" s="36" t="s">
        <v>31</v>
      </c>
      <c r="V60" s="36" t="s">
        <v>32</v>
      </c>
      <c r="W60" s="36" t="s">
        <v>663</v>
      </c>
      <c r="X60" s="36" t="s">
        <v>3381</v>
      </c>
      <c r="Y60" s="36" t="s">
        <v>114</v>
      </c>
      <c r="Z60" s="36" t="s">
        <v>173</v>
      </c>
      <c r="AA60" s="36" t="s">
        <v>33</v>
      </c>
      <c r="AB60" s="36" t="s">
        <v>112</v>
      </c>
    </row>
    <row r="61" spans="1:28" x14ac:dyDescent="0.25">
      <c r="A61" s="36" t="s">
        <v>114</v>
      </c>
      <c r="B61" s="36">
        <v>3102009206</v>
      </c>
      <c r="C61" s="36" t="s">
        <v>174</v>
      </c>
      <c r="D61" s="53" t="s">
        <v>478</v>
      </c>
      <c r="E61" s="53" t="s">
        <v>478</v>
      </c>
      <c r="F61" s="36">
        <v>86310</v>
      </c>
      <c r="G61" s="36" t="b">
        <v>0</v>
      </c>
      <c r="H61" s="54">
        <v>320.44350000000003</v>
      </c>
      <c r="I61" s="54">
        <v>492.99</v>
      </c>
      <c r="J61" s="35">
        <v>1</v>
      </c>
      <c r="K61" s="36" t="s">
        <v>28</v>
      </c>
      <c r="L61" s="36">
        <v>8200037560</v>
      </c>
      <c r="M61" s="37">
        <v>5</v>
      </c>
      <c r="N61" s="37" t="s">
        <v>29</v>
      </c>
      <c r="O61" s="36" t="s">
        <v>664</v>
      </c>
      <c r="P61" s="36">
        <v>3</v>
      </c>
      <c r="Q61" s="36" t="s">
        <v>39</v>
      </c>
      <c r="R61" s="36" t="str">
        <f t="shared" si="0"/>
        <v>EA</v>
      </c>
      <c r="T61" s="36" t="s">
        <v>30</v>
      </c>
      <c r="U61" s="36" t="s">
        <v>31</v>
      </c>
      <c r="V61" s="36" t="s">
        <v>32</v>
      </c>
      <c r="W61" s="36" t="s">
        <v>663</v>
      </c>
      <c r="X61" s="36" t="s">
        <v>3381</v>
      </c>
      <c r="Y61" s="36" t="s">
        <v>114</v>
      </c>
      <c r="Z61" s="36" t="s">
        <v>174</v>
      </c>
      <c r="AA61" s="36" t="s">
        <v>33</v>
      </c>
      <c r="AB61" s="36" t="s">
        <v>112</v>
      </c>
    </row>
    <row r="62" spans="1:28" x14ac:dyDescent="0.25">
      <c r="A62" s="36" t="s">
        <v>114</v>
      </c>
      <c r="B62" s="36">
        <v>3102009206</v>
      </c>
      <c r="C62" s="36" t="s">
        <v>175</v>
      </c>
      <c r="D62" s="53" t="s">
        <v>479</v>
      </c>
      <c r="E62" s="53" t="s">
        <v>479</v>
      </c>
      <c r="F62" s="36">
        <v>86310</v>
      </c>
      <c r="G62" s="36" t="b">
        <v>0</v>
      </c>
      <c r="H62" s="54">
        <v>406.17200000000003</v>
      </c>
      <c r="I62" s="54">
        <v>624.88</v>
      </c>
      <c r="J62" s="35">
        <v>1</v>
      </c>
      <c r="K62" s="36" t="s">
        <v>28</v>
      </c>
      <c r="L62" s="36">
        <v>8200037560</v>
      </c>
      <c r="M62" s="37">
        <v>5</v>
      </c>
      <c r="N62" s="37" t="s">
        <v>29</v>
      </c>
      <c r="O62" s="36" t="s">
        <v>664</v>
      </c>
      <c r="P62" s="36">
        <v>3</v>
      </c>
      <c r="Q62" s="36" t="s">
        <v>39</v>
      </c>
      <c r="R62" s="36" t="str">
        <f t="shared" si="0"/>
        <v>EA</v>
      </c>
      <c r="T62" s="36" t="s">
        <v>30</v>
      </c>
      <c r="U62" s="36" t="s">
        <v>31</v>
      </c>
      <c r="V62" s="36" t="s">
        <v>32</v>
      </c>
      <c r="W62" s="36" t="s">
        <v>663</v>
      </c>
      <c r="X62" s="36" t="s">
        <v>3381</v>
      </c>
      <c r="Y62" s="36" t="s">
        <v>114</v>
      </c>
      <c r="Z62" s="36" t="s">
        <v>175</v>
      </c>
      <c r="AA62" s="36" t="s">
        <v>33</v>
      </c>
      <c r="AB62" s="36" t="s">
        <v>112</v>
      </c>
    </row>
    <row r="63" spans="1:28" x14ac:dyDescent="0.25">
      <c r="A63" s="36" t="s">
        <v>114</v>
      </c>
      <c r="B63" s="36">
        <v>3102009206</v>
      </c>
      <c r="C63" s="36" t="s">
        <v>176</v>
      </c>
      <c r="D63" s="53" t="s">
        <v>3366</v>
      </c>
      <c r="E63" s="53" t="s">
        <v>3366</v>
      </c>
      <c r="F63" s="36">
        <v>86310</v>
      </c>
      <c r="G63" s="36" t="b">
        <v>0</v>
      </c>
      <c r="H63" s="54">
        <v>354.25</v>
      </c>
      <c r="I63" s="54">
        <v>545</v>
      </c>
      <c r="J63" s="35">
        <v>1</v>
      </c>
      <c r="K63" s="36" t="s">
        <v>28</v>
      </c>
      <c r="L63" s="36">
        <v>8200037560</v>
      </c>
      <c r="M63" s="37">
        <v>5</v>
      </c>
      <c r="N63" s="37" t="s">
        <v>29</v>
      </c>
      <c r="O63" s="36" t="s">
        <v>664</v>
      </c>
      <c r="P63" s="36">
        <v>3</v>
      </c>
      <c r="Q63" s="36" t="s">
        <v>39</v>
      </c>
      <c r="R63" s="36" t="str">
        <f t="shared" si="0"/>
        <v>EA</v>
      </c>
      <c r="T63" s="36" t="s">
        <v>30</v>
      </c>
      <c r="U63" s="36" t="s">
        <v>31</v>
      </c>
      <c r="V63" s="36" t="s">
        <v>32</v>
      </c>
      <c r="W63" s="36" t="s">
        <v>663</v>
      </c>
      <c r="X63" s="36" t="s">
        <v>3381</v>
      </c>
      <c r="Y63" s="36" t="s">
        <v>114</v>
      </c>
      <c r="Z63" s="36" t="s">
        <v>176</v>
      </c>
      <c r="AA63" s="36" t="s">
        <v>33</v>
      </c>
      <c r="AB63" s="36" t="s">
        <v>112</v>
      </c>
    </row>
    <row r="64" spans="1:28" x14ac:dyDescent="0.25">
      <c r="A64" s="36" t="s">
        <v>114</v>
      </c>
      <c r="B64" s="36">
        <v>3102009206</v>
      </c>
      <c r="C64" s="36" t="s">
        <v>177</v>
      </c>
      <c r="D64" s="53" t="s">
        <v>480</v>
      </c>
      <c r="E64" s="53" t="s">
        <v>480</v>
      </c>
      <c r="F64" s="36">
        <v>86310</v>
      </c>
      <c r="G64" s="36" t="b">
        <v>0</v>
      </c>
      <c r="H64" s="54">
        <v>264.94650000000001</v>
      </c>
      <c r="I64" s="54">
        <v>407.61</v>
      </c>
      <c r="J64" s="35">
        <v>1</v>
      </c>
      <c r="K64" s="36" t="s">
        <v>28</v>
      </c>
      <c r="L64" s="36">
        <v>8200037560</v>
      </c>
      <c r="M64" s="37">
        <v>5</v>
      </c>
      <c r="N64" s="37" t="s">
        <v>29</v>
      </c>
      <c r="O64" s="36" t="s">
        <v>664</v>
      </c>
      <c r="P64" s="36">
        <v>3</v>
      </c>
      <c r="Q64" s="36" t="s">
        <v>39</v>
      </c>
      <c r="R64" s="36" t="str">
        <f t="shared" si="0"/>
        <v>EA</v>
      </c>
      <c r="T64" s="36" t="s">
        <v>30</v>
      </c>
      <c r="U64" s="36" t="s">
        <v>31</v>
      </c>
      <c r="V64" s="36" t="s">
        <v>32</v>
      </c>
      <c r="W64" s="36" t="s">
        <v>663</v>
      </c>
      <c r="X64" s="36" t="s">
        <v>3381</v>
      </c>
      <c r="Y64" s="36" t="s">
        <v>114</v>
      </c>
      <c r="Z64" s="36" t="s">
        <v>177</v>
      </c>
      <c r="AA64" s="36" t="s">
        <v>33</v>
      </c>
      <c r="AB64" s="36" t="s">
        <v>112</v>
      </c>
    </row>
    <row r="65" spans="1:28" x14ac:dyDescent="0.25">
      <c r="A65" s="36" t="s">
        <v>114</v>
      </c>
      <c r="B65" s="36">
        <v>3102009206</v>
      </c>
      <c r="C65" s="36" t="s">
        <v>178</v>
      </c>
      <c r="D65" s="53" t="s">
        <v>3365</v>
      </c>
      <c r="E65" s="53" t="s">
        <v>3365</v>
      </c>
      <c r="F65" s="36">
        <v>86310</v>
      </c>
      <c r="G65" s="36" t="b">
        <v>0</v>
      </c>
      <c r="H65" s="54">
        <v>320.44350000000003</v>
      </c>
      <c r="I65" s="54">
        <v>492.99</v>
      </c>
      <c r="J65" s="35">
        <v>1</v>
      </c>
      <c r="K65" s="36" t="s">
        <v>28</v>
      </c>
      <c r="L65" s="36">
        <v>8200037560</v>
      </c>
      <c r="M65" s="37">
        <v>5</v>
      </c>
      <c r="N65" s="37" t="s">
        <v>29</v>
      </c>
      <c r="O65" s="36" t="s">
        <v>664</v>
      </c>
      <c r="P65" s="36">
        <v>3</v>
      </c>
      <c r="Q65" s="36" t="s">
        <v>39</v>
      </c>
      <c r="R65" s="36" t="str">
        <f t="shared" si="0"/>
        <v>EA</v>
      </c>
      <c r="T65" s="36" t="s">
        <v>30</v>
      </c>
      <c r="U65" s="36" t="s">
        <v>31</v>
      </c>
      <c r="V65" s="36" t="s">
        <v>32</v>
      </c>
      <c r="W65" s="36" t="s">
        <v>663</v>
      </c>
      <c r="X65" s="36" t="s">
        <v>3381</v>
      </c>
      <c r="Y65" s="36" t="s">
        <v>114</v>
      </c>
      <c r="Z65" s="36" t="s">
        <v>178</v>
      </c>
      <c r="AA65" s="36" t="s">
        <v>33</v>
      </c>
      <c r="AB65" s="36" t="s">
        <v>112</v>
      </c>
    </row>
    <row r="66" spans="1:28" x14ac:dyDescent="0.25">
      <c r="A66" s="36" t="s">
        <v>114</v>
      </c>
      <c r="B66" s="36">
        <v>3102009206</v>
      </c>
      <c r="C66" s="36" t="s">
        <v>179</v>
      </c>
      <c r="D66" s="53" t="s">
        <v>481</v>
      </c>
      <c r="E66" s="53" t="s">
        <v>481</v>
      </c>
      <c r="F66" s="36">
        <v>86310</v>
      </c>
      <c r="G66" s="36" t="b">
        <v>0</v>
      </c>
      <c r="H66" s="54">
        <v>332.3775</v>
      </c>
      <c r="I66" s="54">
        <v>511.35</v>
      </c>
      <c r="J66" s="35">
        <v>1</v>
      </c>
      <c r="K66" s="36" t="s">
        <v>28</v>
      </c>
      <c r="L66" s="36">
        <v>8200037560</v>
      </c>
      <c r="M66" s="37">
        <v>5</v>
      </c>
      <c r="N66" s="37" t="s">
        <v>29</v>
      </c>
      <c r="O66" s="36" t="s">
        <v>664</v>
      </c>
      <c r="P66" s="36">
        <v>3</v>
      </c>
      <c r="Q66" s="36" t="s">
        <v>39</v>
      </c>
      <c r="R66" s="36" t="str">
        <f t="shared" si="0"/>
        <v>EA</v>
      </c>
      <c r="T66" s="36" t="s">
        <v>30</v>
      </c>
      <c r="U66" s="36" t="s">
        <v>31</v>
      </c>
      <c r="V66" s="36" t="s">
        <v>32</v>
      </c>
      <c r="W66" s="36" t="s">
        <v>663</v>
      </c>
      <c r="X66" s="36" t="s">
        <v>3381</v>
      </c>
      <c r="Y66" s="36" t="s">
        <v>114</v>
      </c>
      <c r="Z66" s="36" t="s">
        <v>179</v>
      </c>
      <c r="AA66" s="36" t="s">
        <v>33</v>
      </c>
      <c r="AB66" s="36" t="s">
        <v>112</v>
      </c>
    </row>
    <row r="67" spans="1:28" x14ac:dyDescent="0.25">
      <c r="A67" s="36" t="s">
        <v>114</v>
      </c>
      <c r="B67" s="36">
        <v>3102009206</v>
      </c>
      <c r="C67" s="36" t="s">
        <v>180</v>
      </c>
      <c r="D67" s="53" t="s">
        <v>482</v>
      </c>
      <c r="E67" s="53" t="s">
        <v>482</v>
      </c>
      <c r="F67" s="36">
        <v>86310</v>
      </c>
      <c r="G67" s="36" t="b">
        <v>0</v>
      </c>
      <c r="H67" s="54">
        <v>332.3775</v>
      </c>
      <c r="I67" s="54">
        <v>511.35</v>
      </c>
      <c r="J67" s="35">
        <v>1</v>
      </c>
      <c r="K67" s="36" t="s">
        <v>28</v>
      </c>
      <c r="L67" s="36">
        <v>8200037560</v>
      </c>
      <c r="M67" s="37">
        <v>5</v>
      </c>
      <c r="N67" s="37" t="s">
        <v>29</v>
      </c>
      <c r="O67" s="36" t="s">
        <v>664</v>
      </c>
      <c r="P67" s="36">
        <v>3</v>
      </c>
      <c r="Q67" s="36" t="s">
        <v>39</v>
      </c>
      <c r="R67" s="36" t="str">
        <f t="shared" ref="R67:R130" si="1">Q67</f>
        <v>EA</v>
      </c>
      <c r="T67" s="36" t="s">
        <v>30</v>
      </c>
      <c r="U67" s="36" t="s">
        <v>31</v>
      </c>
      <c r="V67" s="36" t="s">
        <v>32</v>
      </c>
      <c r="W67" s="36" t="s">
        <v>663</v>
      </c>
      <c r="X67" s="36" t="s">
        <v>3381</v>
      </c>
      <c r="Y67" s="36" t="s">
        <v>114</v>
      </c>
      <c r="Z67" s="36" t="s">
        <v>180</v>
      </c>
      <c r="AA67" s="36" t="s">
        <v>33</v>
      </c>
      <c r="AB67" s="36" t="s">
        <v>112</v>
      </c>
    </row>
    <row r="68" spans="1:28" x14ac:dyDescent="0.25">
      <c r="A68" s="36" t="s">
        <v>114</v>
      </c>
      <c r="B68" s="36">
        <v>3102009206</v>
      </c>
      <c r="C68" s="36" t="s">
        <v>181</v>
      </c>
      <c r="D68" s="53" t="s">
        <v>483</v>
      </c>
      <c r="E68" s="53" t="s">
        <v>483</v>
      </c>
      <c r="F68" s="36">
        <v>86310</v>
      </c>
      <c r="G68" s="36" t="b">
        <v>0</v>
      </c>
      <c r="H68" s="54">
        <v>355.4135</v>
      </c>
      <c r="I68" s="54">
        <v>546.79</v>
      </c>
      <c r="J68" s="35">
        <v>1</v>
      </c>
      <c r="K68" s="36" t="s">
        <v>28</v>
      </c>
      <c r="L68" s="36">
        <v>8200037560</v>
      </c>
      <c r="M68" s="37">
        <v>5</v>
      </c>
      <c r="N68" s="37" t="s">
        <v>29</v>
      </c>
      <c r="O68" s="36" t="s">
        <v>664</v>
      </c>
      <c r="P68" s="36">
        <v>3</v>
      </c>
      <c r="Q68" s="36" t="s">
        <v>39</v>
      </c>
      <c r="R68" s="36" t="str">
        <f t="shared" si="1"/>
        <v>EA</v>
      </c>
      <c r="T68" s="36" t="s">
        <v>30</v>
      </c>
      <c r="U68" s="36" t="s">
        <v>31</v>
      </c>
      <c r="V68" s="36" t="s">
        <v>32</v>
      </c>
      <c r="W68" s="36" t="s">
        <v>663</v>
      </c>
      <c r="X68" s="36" t="s">
        <v>3381</v>
      </c>
      <c r="Y68" s="36" t="s">
        <v>114</v>
      </c>
      <c r="Z68" s="36" t="s">
        <v>181</v>
      </c>
      <c r="AA68" s="36" t="s">
        <v>33</v>
      </c>
      <c r="AB68" s="36" t="s">
        <v>112</v>
      </c>
    </row>
    <row r="69" spans="1:28" x14ac:dyDescent="0.25">
      <c r="A69" s="36" t="s">
        <v>114</v>
      </c>
      <c r="B69" s="36">
        <v>3102009206</v>
      </c>
      <c r="C69" s="36" t="s">
        <v>182</v>
      </c>
      <c r="D69" s="53" t="s">
        <v>484</v>
      </c>
      <c r="E69" s="53" t="s">
        <v>484</v>
      </c>
      <c r="F69" s="36">
        <v>86310</v>
      </c>
      <c r="G69" s="36" t="b">
        <v>0</v>
      </c>
      <c r="H69" s="54">
        <v>355.4135</v>
      </c>
      <c r="I69" s="54">
        <v>546.79</v>
      </c>
      <c r="J69" s="35">
        <v>1</v>
      </c>
      <c r="K69" s="36" t="s">
        <v>28</v>
      </c>
      <c r="L69" s="36">
        <v>8200037560</v>
      </c>
      <c r="M69" s="37">
        <v>5</v>
      </c>
      <c r="N69" s="37" t="s">
        <v>29</v>
      </c>
      <c r="O69" s="36" t="s">
        <v>664</v>
      </c>
      <c r="P69" s="36">
        <v>3</v>
      </c>
      <c r="Q69" s="36" t="s">
        <v>39</v>
      </c>
      <c r="R69" s="36" t="str">
        <f t="shared" si="1"/>
        <v>EA</v>
      </c>
      <c r="T69" s="36" t="s">
        <v>30</v>
      </c>
      <c r="U69" s="36" t="s">
        <v>31</v>
      </c>
      <c r="V69" s="36" t="s">
        <v>32</v>
      </c>
      <c r="W69" s="36" t="s">
        <v>663</v>
      </c>
      <c r="X69" s="36" t="s">
        <v>3381</v>
      </c>
      <c r="Y69" s="36" t="s">
        <v>114</v>
      </c>
      <c r="Z69" s="36" t="s">
        <v>182</v>
      </c>
      <c r="AA69" s="36" t="s">
        <v>33</v>
      </c>
      <c r="AB69" s="36" t="s">
        <v>112</v>
      </c>
    </row>
    <row r="70" spans="1:28" x14ac:dyDescent="0.25">
      <c r="A70" s="36" t="s">
        <v>114</v>
      </c>
      <c r="B70" s="36">
        <v>3102009206</v>
      </c>
      <c r="C70" s="36" t="s">
        <v>183</v>
      </c>
      <c r="D70" s="53" t="s">
        <v>3364</v>
      </c>
      <c r="E70" s="53" t="s">
        <v>3364</v>
      </c>
      <c r="F70" s="36">
        <v>86310</v>
      </c>
      <c r="G70" s="36" t="b">
        <v>0</v>
      </c>
      <c r="H70" s="54">
        <v>289.9975</v>
      </c>
      <c r="I70" s="54">
        <v>446.15</v>
      </c>
      <c r="J70" s="35">
        <v>1</v>
      </c>
      <c r="K70" s="36" t="s">
        <v>28</v>
      </c>
      <c r="L70" s="36">
        <v>8200037560</v>
      </c>
      <c r="M70" s="37">
        <v>5</v>
      </c>
      <c r="N70" s="37" t="s">
        <v>29</v>
      </c>
      <c r="O70" s="36" t="s">
        <v>664</v>
      </c>
      <c r="P70" s="36">
        <v>3</v>
      </c>
      <c r="Q70" s="36" t="s">
        <v>39</v>
      </c>
      <c r="R70" s="36" t="str">
        <f t="shared" si="1"/>
        <v>EA</v>
      </c>
      <c r="T70" s="36" t="s">
        <v>30</v>
      </c>
      <c r="U70" s="36" t="s">
        <v>31</v>
      </c>
      <c r="V70" s="36" t="s">
        <v>32</v>
      </c>
      <c r="W70" s="36" t="s">
        <v>663</v>
      </c>
      <c r="X70" s="36" t="s">
        <v>3381</v>
      </c>
      <c r="Y70" s="36" t="s">
        <v>114</v>
      </c>
      <c r="Z70" s="36" t="s">
        <v>183</v>
      </c>
      <c r="AA70" s="36" t="s">
        <v>33</v>
      </c>
      <c r="AB70" s="36" t="s">
        <v>112</v>
      </c>
    </row>
    <row r="71" spans="1:28" x14ac:dyDescent="0.25">
      <c r="A71" s="36" t="s">
        <v>114</v>
      </c>
      <c r="B71" s="36">
        <v>3102009206</v>
      </c>
      <c r="C71" s="36" t="s">
        <v>184</v>
      </c>
      <c r="D71" s="53" t="s">
        <v>485</v>
      </c>
      <c r="E71" s="53" t="s">
        <v>485</v>
      </c>
      <c r="F71" s="36">
        <v>86310</v>
      </c>
      <c r="G71" s="36" t="b">
        <v>0</v>
      </c>
      <c r="H71" s="54">
        <v>361.06200000000001</v>
      </c>
      <c r="I71" s="54">
        <v>555.48</v>
      </c>
      <c r="J71" s="35">
        <v>1</v>
      </c>
      <c r="K71" s="36" t="s">
        <v>28</v>
      </c>
      <c r="L71" s="36">
        <v>8200037560</v>
      </c>
      <c r="M71" s="37">
        <v>5</v>
      </c>
      <c r="N71" s="37" t="s">
        <v>29</v>
      </c>
      <c r="O71" s="36" t="s">
        <v>664</v>
      </c>
      <c r="P71" s="36">
        <v>3</v>
      </c>
      <c r="Q71" s="36" t="s">
        <v>39</v>
      </c>
      <c r="R71" s="36" t="str">
        <f t="shared" si="1"/>
        <v>EA</v>
      </c>
      <c r="T71" s="36" t="s">
        <v>30</v>
      </c>
      <c r="U71" s="36" t="s">
        <v>31</v>
      </c>
      <c r="V71" s="36" t="s">
        <v>32</v>
      </c>
      <c r="W71" s="36" t="s">
        <v>663</v>
      </c>
      <c r="X71" s="36" t="s">
        <v>3381</v>
      </c>
      <c r="Y71" s="36" t="s">
        <v>114</v>
      </c>
      <c r="Z71" s="36" t="s">
        <v>184</v>
      </c>
      <c r="AA71" s="36" t="s">
        <v>33</v>
      </c>
      <c r="AB71" s="36" t="s">
        <v>112</v>
      </c>
    </row>
    <row r="72" spans="1:28" x14ac:dyDescent="0.25">
      <c r="A72" s="36" t="s">
        <v>114</v>
      </c>
      <c r="B72" s="36">
        <v>3102009206</v>
      </c>
      <c r="C72" s="36" t="s">
        <v>185</v>
      </c>
      <c r="D72" s="53" t="s">
        <v>486</v>
      </c>
      <c r="E72" s="53" t="s">
        <v>486</v>
      </c>
      <c r="F72" s="36">
        <v>86310</v>
      </c>
      <c r="G72" s="36" t="b">
        <v>0</v>
      </c>
      <c r="H72" s="54">
        <v>490.75</v>
      </c>
      <c r="I72" s="54">
        <v>755</v>
      </c>
      <c r="J72" s="35">
        <v>1</v>
      </c>
      <c r="K72" s="36" t="s">
        <v>28</v>
      </c>
      <c r="L72" s="36">
        <v>8200037560</v>
      </c>
      <c r="M72" s="37">
        <v>5</v>
      </c>
      <c r="N72" s="37" t="s">
        <v>29</v>
      </c>
      <c r="O72" s="36" t="s">
        <v>664</v>
      </c>
      <c r="P72" s="36">
        <v>3</v>
      </c>
      <c r="Q72" s="36" t="s">
        <v>39</v>
      </c>
      <c r="R72" s="36" t="str">
        <f t="shared" si="1"/>
        <v>EA</v>
      </c>
      <c r="T72" s="36" t="s">
        <v>30</v>
      </c>
      <c r="U72" s="36" t="s">
        <v>31</v>
      </c>
      <c r="V72" s="36" t="s">
        <v>32</v>
      </c>
      <c r="W72" s="36" t="s">
        <v>663</v>
      </c>
      <c r="X72" s="36" t="s">
        <v>3381</v>
      </c>
      <c r="Y72" s="36" t="s">
        <v>114</v>
      </c>
      <c r="Z72" s="36" t="s">
        <v>185</v>
      </c>
      <c r="AA72" s="36" t="s">
        <v>33</v>
      </c>
      <c r="AB72" s="36" t="s">
        <v>112</v>
      </c>
    </row>
    <row r="73" spans="1:28" x14ac:dyDescent="0.25">
      <c r="A73" s="36" t="s">
        <v>114</v>
      </c>
      <c r="B73" s="36">
        <v>3102009206</v>
      </c>
      <c r="C73" s="36" t="s">
        <v>186</v>
      </c>
      <c r="D73" s="53" t="s">
        <v>487</v>
      </c>
      <c r="E73" s="53" t="s">
        <v>487</v>
      </c>
      <c r="F73" s="36">
        <v>86310</v>
      </c>
      <c r="G73" s="36" t="b">
        <v>0</v>
      </c>
      <c r="H73" s="54">
        <v>478.83549999999997</v>
      </c>
      <c r="I73" s="54">
        <v>736.67</v>
      </c>
      <c r="J73" s="35">
        <v>1</v>
      </c>
      <c r="K73" s="36" t="s">
        <v>28</v>
      </c>
      <c r="L73" s="36">
        <v>8200037560</v>
      </c>
      <c r="M73" s="37">
        <v>5</v>
      </c>
      <c r="N73" s="37" t="s">
        <v>29</v>
      </c>
      <c r="O73" s="36" t="s">
        <v>664</v>
      </c>
      <c r="P73" s="36">
        <v>3</v>
      </c>
      <c r="Q73" s="36" t="s">
        <v>39</v>
      </c>
      <c r="R73" s="36" t="str">
        <f t="shared" si="1"/>
        <v>EA</v>
      </c>
      <c r="T73" s="36" t="s">
        <v>30</v>
      </c>
      <c r="U73" s="36" t="s">
        <v>31</v>
      </c>
      <c r="V73" s="36" t="s">
        <v>32</v>
      </c>
      <c r="W73" s="36" t="s">
        <v>663</v>
      </c>
      <c r="X73" s="36" t="s">
        <v>3381</v>
      </c>
      <c r="Y73" s="36" t="s">
        <v>114</v>
      </c>
      <c r="Z73" s="36" t="s">
        <v>186</v>
      </c>
      <c r="AA73" s="36" t="s">
        <v>33</v>
      </c>
      <c r="AB73" s="36" t="s">
        <v>112</v>
      </c>
    </row>
    <row r="74" spans="1:28" x14ac:dyDescent="0.25">
      <c r="A74" s="36" t="s">
        <v>114</v>
      </c>
      <c r="B74" s="36">
        <v>3102009206</v>
      </c>
      <c r="C74" s="36" t="s">
        <v>187</v>
      </c>
      <c r="D74" s="53" t="s">
        <v>488</v>
      </c>
      <c r="E74" s="53" t="s">
        <v>488</v>
      </c>
      <c r="F74" s="36">
        <v>86310</v>
      </c>
      <c r="G74" s="36" t="b">
        <v>0</v>
      </c>
      <c r="H74" s="54">
        <v>383.2595</v>
      </c>
      <c r="I74" s="54">
        <v>589.63</v>
      </c>
      <c r="J74" s="35">
        <v>1</v>
      </c>
      <c r="K74" s="36" t="s">
        <v>28</v>
      </c>
      <c r="L74" s="36">
        <v>8200037560</v>
      </c>
      <c r="M74" s="37">
        <v>5</v>
      </c>
      <c r="N74" s="37" t="s">
        <v>29</v>
      </c>
      <c r="O74" s="36" t="s">
        <v>664</v>
      </c>
      <c r="P74" s="36">
        <v>3</v>
      </c>
      <c r="Q74" s="36" t="s">
        <v>39</v>
      </c>
      <c r="R74" s="36" t="str">
        <f t="shared" si="1"/>
        <v>EA</v>
      </c>
      <c r="T74" s="36" t="s">
        <v>30</v>
      </c>
      <c r="U74" s="36" t="s">
        <v>31</v>
      </c>
      <c r="V74" s="36" t="s">
        <v>32</v>
      </c>
      <c r="W74" s="36" t="s">
        <v>663</v>
      </c>
      <c r="X74" s="36" t="s">
        <v>3381</v>
      </c>
      <c r="Y74" s="36" t="s">
        <v>114</v>
      </c>
      <c r="Z74" s="36" t="s">
        <v>187</v>
      </c>
      <c r="AA74" s="36" t="s">
        <v>33</v>
      </c>
      <c r="AB74" s="36" t="s">
        <v>112</v>
      </c>
    </row>
    <row r="75" spans="1:28" x14ac:dyDescent="0.25">
      <c r="A75" s="36" t="s">
        <v>114</v>
      </c>
      <c r="B75" s="36">
        <v>3102009206</v>
      </c>
      <c r="C75" s="36" t="s">
        <v>188</v>
      </c>
      <c r="D75" s="53" t="s">
        <v>489</v>
      </c>
      <c r="E75" s="53" t="s">
        <v>489</v>
      </c>
      <c r="F75" s="36">
        <v>86310</v>
      </c>
      <c r="G75" s="36" t="b">
        <v>0</v>
      </c>
      <c r="H75" s="54">
        <v>301.67150000000004</v>
      </c>
      <c r="I75" s="54">
        <v>464.11</v>
      </c>
      <c r="J75" s="35">
        <v>1</v>
      </c>
      <c r="K75" s="36" t="s">
        <v>28</v>
      </c>
      <c r="L75" s="36">
        <v>8200037560</v>
      </c>
      <c r="M75" s="37">
        <v>5</v>
      </c>
      <c r="N75" s="37" t="s">
        <v>29</v>
      </c>
      <c r="O75" s="36" t="s">
        <v>664</v>
      </c>
      <c r="P75" s="36">
        <v>3</v>
      </c>
      <c r="Q75" s="36" t="s">
        <v>39</v>
      </c>
      <c r="R75" s="36" t="str">
        <f t="shared" si="1"/>
        <v>EA</v>
      </c>
      <c r="T75" s="36" t="s">
        <v>30</v>
      </c>
      <c r="U75" s="36" t="s">
        <v>31</v>
      </c>
      <c r="V75" s="36" t="s">
        <v>32</v>
      </c>
      <c r="W75" s="36" t="s">
        <v>663</v>
      </c>
      <c r="X75" s="36" t="s">
        <v>3381</v>
      </c>
      <c r="Y75" s="36" t="s">
        <v>114</v>
      </c>
      <c r="Z75" s="36" t="s">
        <v>188</v>
      </c>
      <c r="AA75" s="36" t="s">
        <v>33</v>
      </c>
      <c r="AB75" s="36" t="s">
        <v>112</v>
      </c>
    </row>
    <row r="76" spans="1:28" x14ac:dyDescent="0.25">
      <c r="A76" s="36" t="s">
        <v>114</v>
      </c>
      <c r="B76" s="36">
        <v>3102009206</v>
      </c>
      <c r="C76" s="36" t="s">
        <v>189</v>
      </c>
      <c r="D76" s="53" t="s">
        <v>490</v>
      </c>
      <c r="E76" s="53" t="s">
        <v>490</v>
      </c>
      <c r="F76" s="36">
        <v>86310</v>
      </c>
      <c r="G76" s="36" t="b">
        <v>0</v>
      </c>
      <c r="H76" s="54">
        <v>490.75</v>
      </c>
      <c r="I76" s="54">
        <v>755</v>
      </c>
      <c r="J76" s="35">
        <v>1</v>
      </c>
      <c r="K76" s="36" t="s">
        <v>28</v>
      </c>
      <c r="L76" s="36">
        <v>8200037560</v>
      </c>
      <c r="M76" s="37">
        <v>5</v>
      </c>
      <c r="N76" s="37" t="s">
        <v>29</v>
      </c>
      <c r="O76" s="36" t="s">
        <v>664</v>
      </c>
      <c r="P76" s="36">
        <v>3</v>
      </c>
      <c r="Q76" s="36" t="s">
        <v>39</v>
      </c>
      <c r="R76" s="36" t="str">
        <f t="shared" si="1"/>
        <v>EA</v>
      </c>
      <c r="T76" s="36" t="s">
        <v>30</v>
      </c>
      <c r="U76" s="36" t="s">
        <v>31</v>
      </c>
      <c r="V76" s="36" t="s">
        <v>32</v>
      </c>
      <c r="W76" s="36" t="s">
        <v>663</v>
      </c>
      <c r="X76" s="36" t="s">
        <v>3381</v>
      </c>
      <c r="Y76" s="36" t="s">
        <v>114</v>
      </c>
      <c r="Z76" s="36" t="s">
        <v>189</v>
      </c>
      <c r="AA76" s="36" t="s">
        <v>33</v>
      </c>
      <c r="AB76" s="36" t="s">
        <v>112</v>
      </c>
    </row>
    <row r="77" spans="1:28" x14ac:dyDescent="0.25">
      <c r="A77" s="36" t="s">
        <v>114</v>
      </c>
      <c r="B77" s="36">
        <v>3102009206</v>
      </c>
      <c r="C77" s="36" t="s">
        <v>190</v>
      </c>
      <c r="D77" s="53" t="s">
        <v>491</v>
      </c>
      <c r="E77" s="53" t="s">
        <v>491</v>
      </c>
      <c r="F77" s="36">
        <v>86310</v>
      </c>
      <c r="G77" s="36" t="b">
        <v>0</v>
      </c>
      <c r="H77" s="54">
        <v>490.75</v>
      </c>
      <c r="I77" s="54">
        <v>755</v>
      </c>
      <c r="J77" s="35">
        <v>1</v>
      </c>
      <c r="K77" s="36" t="s">
        <v>28</v>
      </c>
      <c r="L77" s="36">
        <v>8200037560</v>
      </c>
      <c r="M77" s="37">
        <v>5</v>
      </c>
      <c r="N77" s="37" t="s">
        <v>29</v>
      </c>
      <c r="O77" s="36" t="s">
        <v>664</v>
      </c>
      <c r="P77" s="36">
        <v>3</v>
      </c>
      <c r="Q77" s="36" t="s">
        <v>39</v>
      </c>
      <c r="R77" s="36" t="str">
        <f t="shared" si="1"/>
        <v>EA</v>
      </c>
      <c r="T77" s="36" t="s">
        <v>30</v>
      </c>
      <c r="U77" s="36" t="s">
        <v>31</v>
      </c>
      <c r="V77" s="36" t="s">
        <v>32</v>
      </c>
      <c r="W77" s="36" t="s">
        <v>663</v>
      </c>
      <c r="X77" s="36" t="s">
        <v>3381</v>
      </c>
      <c r="Y77" s="36" t="s">
        <v>114</v>
      </c>
      <c r="Z77" s="36" t="s">
        <v>190</v>
      </c>
      <c r="AA77" s="36" t="s">
        <v>33</v>
      </c>
      <c r="AB77" s="36" t="s">
        <v>112</v>
      </c>
    </row>
    <row r="78" spans="1:28" x14ac:dyDescent="0.25">
      <c r="A78" s="36" t="s">
        <v>114</v>
      </c>
      <c r="B78" s="36">
        <v>3102009206</v>
      </c>
      <c r="C78" s="36" t="s">
        <v>191</v>
      </c>
      <c r="D78" s="53" t="s">
        <v>3363</v>
      </c>
      <c r="E78" s="53" t="s">
        <v>3363</v>
      </c>
      <c r="F78" s="36">
        <v>86310</v>
      </c>
      <c r="G78" s="36" t="b">
        <v>0</v>
      </c>
      <c r="H78" s="54">
        <v>478.83549999999997</v>
      </c>
      <c r="I78" s="54">
        <v>736.67</v>
      </c>
      <c r="J78" s="35">
        <v>1</v>
      </c>
      <c r="K78" s="36" t="s">
        <v>28</v>
      </c>
      <c r="L78" s="36">
        <v>8200037560</v>
      </c>
      <c r="M78" s="37">
        <v>5</v>
      </c>
      <c r="N78" s="37" t="s">
        <v>29</v>
      </c>
      <c r="O78" s="36" t="s">
        <v>664</v>
      </c>
      <c r="P78" s="36">
        <v>3</v>
      </c>
      <c r="Q78" s="36" t="s">
        <v>39</v>
      </c>
      <c r="R78" s="36" t="str">
        <f t="shared" si="1"/>
        <v>EA</v>
      </c>
      <c r="T78" s="36" t="s">
        <v>30</v>
      </c>
      <c r="U78" s="36" t="s">
        <v>31</v>
      </c>
      <c r="V78" s="36" t="s">
        <v>32</v>
      </c>
      <c r="W78" s="36" t="s">
        <v>663</v>
      </c>
      <c r="X78" s="36" t="s">
        <v>3381</v>
      </c>
      <c r="Y78" s="36" t="s">
        <v>114</v>
      </c>
      <c r="Z78" s="36" t="s">
        <v>191</v>
      </c>
      <c r="AA78" s="36" t="s">
        <v>33</v>
      </c>
      <c r="AB78" s="36" t="s">
        <v>112</v>
      </c>
    </row>
    <row r="79" spans="1:28" x14ac:dyDescent="0.25">
      <c r="A79" s="36" t="s">
        <v>114</v>
      </c>
      <c r="B79" s="36">
        <v>3102009206</v>
      </c>
      <c r="C79" s="36" t="s">
        <v>192</v>
      </c>
      <c r="D79" s="53" t="s">
        <v>492</v>
      </c>
      <c r="E79" s="53" t="s">
        <v>492</v>
      </c>
      <c r="F79" s="36">
        <v>86310</v>
      </c>
      <c r="G79" s="36" t="b">
        <v>0</v>
      </c>
      <c r="H79" s="54">
        <v>354.23050000000001</v>
      </c>
      <c r="I79" s="54">
        <v>544.97</v>
      </c>
      <c r="J79" s="35">
        <v>1</v>
      </c>
      <c r="K79" s="36" t="s">
        <v>28</v>
      </c>
      <c r="L79" s="36">
        <v>8200037560</v>
      </c>
      <c r="M79" s="37">
        <v>5</v>
      </c>
      <c r="N79" s="37" t="s">
        <v>29</v>
      </c>
      <c r="O79" s="36" t="s">
        <v>664</v>
      </c>
      <c r="P79" s="36">
        <v>3</v>
      </c>
      <c r="Q79" s="36" t="s">
        <v>39</v>
      </c>
      <c r="R79" s="36" t="str">
        <f t="shared" si="1"/>
        <v>EA</v>
      </c>
      <c r="T79" s="36" t="s">
        <v>30</v>
      </c>
      <c r="U79" s="36" t="s">
        <v>31</v>
      </c>
      <c r="V79" s="36" t="s">
        <v>32</v>
      </c>
      <c r="W79" s="36" t="s">
        <v>663</v>
      </c>
      <c r="X79" s="36" t="s">
        <v>3381</v>
      </c>
      <c r="Y79" s="36" t="s">
        <v>114</v>
      </c>
      <c r="Z79" s="36" t="s">
        <v>192</v>
      </c>
      <c r="AA79" s="36" t="s">
        <v>33</v>
      </c>
      <c r="AB79" s="36" t="s">
        <v>112</v>
      </c>
    </row>
    <row r="80" spans="1:28" x14ac:dyDescent="0.25">
      <c r="A80" s="36" t="s">
        <v>114</v>
      </c>
      <c r="B80" s="36">
        <v>3102009206</v>
      </c>
      <c r="C80" s="36" t="s">
        <v>193</v>
      </c>
      <c r="D80" s="53" t="s">
        <v>493</v>
      </c>
      <c r="E80" s="53" t="s">
        <v>493</v>
      </c>
      <c r="F80" s="36">
        <v>86310</v>
      </c>
      <c r="G80" s="36" t="b">
        <v>0</v>
      </c>
      <c r="H80" s="54">
        <v>341.91949999999997</v>
      </c>
      <c r="I80" s="54">
        <v>526.03</v>
      </c>
      <c r="J80" s="35">
        <v>1</v>
      </c>
      <c r="K80" s="36" t="s">
        <v>28</v>
      </c>
      <c r="L80" s="36">
        <v>8200037560</v>
      </c>
      <c r="M80" s="37">
        <v>5</v>
      </c>
      <c r="N80" s="37" t="s">
        <v>29</v>
      </c>
      <c r="O80" s="36" t="s">
        <v>664</v>
      </c>
      <c r="P80" s="36">
        <v>3</v>
      </c>
      <c r="Q80" s="36" t="s">
        <v>39</v>
      </c>
      <c r="R80" s="36" t="str">
        <f t="shared" si="1"/>
        <v>EA</v>
      </c>
      <c r="T80" s="36" t="s">
        <v>30</v>
      </c>
      <c r="U80" s="36" t="s">
        <v>31</v>
      </c>
      <c r="V80" s="36" t="s">
        <v>32</v>
      </c>
      <c r="W80" s="36" t="s">
        <v>663</v>
      </c>
      <c r="X80" s="36" t="s">
        <v>3381</v>
      </c>
      <c r="Y80" s="36" t="s">
        <v>114</v>
      </c>
      <c r="Z80" s="36" t="s">
        <v>193</v>
      </c>
      <c r="AA80" s="36" t="s">
        <v>33</v>
      </c>
      <c r="AB80" s="36" t="s">
        <v>112</v>
      </c>
    </row>
    <row r="81" spans="1:28" x14ac:dyDescent="0.25">
      <c r="A81" s="36" t="s">
        <v>114</v>
      </c>
      <c r="B81" s="36">
        <v>3102009206</v>
      </c>
      <c r="C81" s="36" t="s">
        <v>194</v>
      </c>
      <c r="D81" s="53" t="s">
        <v>494</v>
      </c>
      <c r="E81" s="53" t="s">
        <v>494</v>
      </c>
      <c r="F81" s="36">
        <v>86310</v>
      </c>
      <c r="G81" s="36" t="b">
        <v>0</v>
      </c>
      <c r="H81" s="54">
        <v>500.76</v>
      </c>
      <c r="I81" s="54">
        <v>770.4</v>
      </c>
      <c r="J81" s="35">
        <v>1</v>
      </c>
      <c r="K81" s="36" t="s">
        <v>28</v>
      </c>
      <c r="L81" s="36">
        <v>8200037560</v>
      </c>
      <c r="M81" s="37">
        <v>5</v>
      </c>
      <c r="N81" s="37" t="s">
        <v>29</v>
      </c>
      <c r="O81" s="36" t="s">
        <v>664</v>
      </c>
      <c r="P81" s="36">
        <v>3</v>
      </c>
      <c r="Q81" s="36" t="s">
        <v>39</v>
      </c>
      <c r="R81" s="36" t="str">
        <f t="shared" si="1"/>
        <v>EA</v>
      </c>
      <c r="T81" s="36" t="s">
        <v>30</v>
      </c>
      <c r="U81" s="36" t="s">
        <v>31</v>
      </c>
      <c r="V81" s="36" t="s">
        <v>32</v>
      </c>
      <c r="W81" s="36" t="s">
        <v>663</v>
      </c>
      <c r="X81" s="36" t="s">
        <v>3381</v>
      </c>
      <c r="Y81" s="36" t="s">
        <v>114</v>
      </c>
      <c r="Z81" s="36" t="s">
        <v>194</v>
      </c>
      <c r="AA81" s="36" t="s">
        <v>33</v>
      </c>
      <c r="AB81" s="36" t="s">
        <v>112</v>
      </c>
    </row>
    <row r="82" spans="1:28" x14ac:dyDescent="0.25">
      <c r="A82" s="36" t="s">
        <v>114</v>
      </c>
      <c r="B82" s="36">
        <v>3102009206</v>
      </c>
      <c r="C82" s="36" t="s">
        <v>195</v>
      </c>
      <c r="D82" s="53" t="s">
        <v>495</v>
      </c>
      <c r="E82" s="53" t="s">
        <v>495</v>
      </c>
      <c r="F82" s="36">
        <v>86310</v>
      </c>
      <c r="G82" s="36" t="b">
        <v>0</v>
      </c>
      <c r="H82" s="54">
        <v>370.18799999999999</v>
      </c>
      <c r="I82" s="54">
        <v>569.52</v>
      </c>
      <c r="J82" s="35">
        <v>1</v>
      </c>
      <c r="K82" s="36" t="s">
        <v>28</v>
      </c>
      <c r="L82" s="36">
        <v>8200037560</v>
      </c>
      <c r="M82" s="37">
        <v>5</v>
      </c>
      <c r="N82" s="37" t="s">
        <v>29</v>
      </c>
      <c r="O82" s="36" t="s">
        <v>664</v>
      </c>
      <c r="P82" s="36">
        <v>3</v>
      </c>
      <c r="Q82" s="36" t="s">
        <v>39</v>
      </c>
      <c r="R82" s="36" t="str">
        <f t="shared" si="1"/>
        <v>EA</v>
      </c>
      <c r="T82" s="36" t="s">
        <v>30</v>
      </c>
      <c r="U82" s="36" t="s">
        <v>31</v>
      </c>
      <c r="V82" s="36" t="s">
        <v>32</v>
      </c>
      <c r="W82" s="36" t="s">
        <v>663</v>
      </c>
      <c r="X82" s="36" t="s">
        <v>3381</v>
      </c>
      <c r="Y82" s="36" t="s">
        <v>114</v>
      </c>
      <c r="Z82" s="36" t="s">
        <v>195</v>
      </c>
      <c r="AA82" s="36" t="s">
        <v>33</v>
      </c>
      <c r="AB82" s="36" t="s">
        <v>112</v>
      </c>
    </row>
    <row r="83" spans="1:28" x14ac:dyDescent="0.25">
      <c r="A83" s="36" t="s">
        <v>114</v>
      </c>
      <c r="B83" s="36">
        <v>3102009206</v>
      </c>
      <c r="C83" s="36" t="s">
        <v>196</v>
      </c>
      <c r="D83" s="53" t="s">
        <v>3362</v>
      </c>
      <c r="E83" s="53" t="s">
        <v>3362</v>
      </c>
      <c r="F83" s="36">
        <v>86310</v>
      </c>
      <c r="G83" s="36" t="b">
        <v>0</v>
      </c>
      <c r="H83" s="54">
        <v>377.74099999999999</v>
      </c>
      <c r="I83" s="54">
        <v>581.14</v>
      </c>
      <c r="J83" s="35">
        <v>1</v>
      </c>
      <c r="K83" s="36" t="s">
        <v>28</v>
      </c>
      <c r="L83" s="36">
        <v>8200037560</v>
      </c>
      <c r="M83" s="37">
        <v>5</v>
      </c>
      <c r="N83" s="37" t="s">
        <v>29</v>
      </c>
      <c r="O83" s="36" t="s">
        <v>664</v>
      </c>
      <c r="P83" s="36">
        <v>3</v>
      </c>
      <c r="Q83" s="36" t="s">
        <v>39</v>
      </c>
      <c r="R83" s="36" t="str">
        <f t="shared" si="1"/>
        <v>EA</v>
      </c>
      <c r="T83" s="36" t="s">
        <v>30</v>
      </c>
      <c r="U83" s="36" t="s">
        <v>31</v>
      </c>
      <c r="V83" s="36" t="s">
        <v>32</v>
      </c>
      <c r="W83" s="36" t="s">
        <v>663</v>
      </c>
      <c r="X83" s="36" t="s">
        <v>3381</v>
      </c>
      <c r="Y83" s="36" t="s">
        <v>114</v>
      </c>
      <c r="Z83" s="36" t="s">
        <v>196</v>
      </c>
      <c r="AA83" s="36" t="s">
        <v>33</v>
      </c>
      <c r="AB83" s="36" t="s">
        <v>112</v>
      </c>
    </row>
    <row r="84" spans="1:28" x14ac:dyDescent="0.25">
      <c r="A84" s="36" t="s">
        <v>114</v>
      </c>
      <c r="B84" s="36">
        <v>3102009206</v>
      </c>
      <c r="C84" s="36" t="s">
        <v>197</v>
      </c>
      <c r="D84" s="53" t="s">
        <v>496</v>
      </c>
      <c r="E84" s="53" t="s">
        <v>496</v>
      </c>
      <c r="F84" s="36">
        <v>86310</v>
      </c>
      <c r="G84" s="36" t="b">
        <v>0</v>
      </c>
      <c r="H84" s="54">
        <v>387.87450000000001</v>
      </c>
      <c r="I84" s="54">
        <v>596.73</v>
      </c>
      <c r="J84" s="35">
        <v>1</v>
      </c>
      <c r="K84" s="36" t="s">
        <v>28</v>
      </c>
      <c r="L84" s="36">
        <v>8200037560</v>
      </c>
      <c r="M84" s="37">
        <v>5</v>
      </c>
      <c r="N84" s="37" t="s">
        <v>29</v>
      </c>
      <c r="O84" s="36" t="s">
        <v>664</v>
      </c>
      <c r="P84" s="36">
        <v>3</v>
      </c>
      <c r="Q84" s="36" t="s">
        <v>39</v>
      </c>
      <c r="R84" s="36" t="str">
        <f t="shared" si="1"/>
        <v>EA</v>
      </c>
      <c r="T84" s="36" t="s">
        <v>30</v>
      </c>
      <c r="U84" s="36" t="s">
        <v>31</v>
      </c>
      <c r="V84" s="36" t="s">
        <v>32</v>
      </c>
      <c r="W84" s="36" t="s">
        <v>663</v>
      </c>
      <c r="X84" s="36" t="s">
        <v>3381</v>
      </c>
      <c r="Y84" s="36" t="s">
        <v>114</v>
      </c>
      <c r="Z84" s="36" t="s">
        <v>197</v>
      </c>
      <c r="AA84" s="36" t="s">
        <v>33</v>
      </c>
      <c r="AB84" s="36" t="s">
        <v>112</v>
      </c>
    </row>
    <row r="85" spans="1:28" x14ac:dyDescent="0.25">
      <c r="A85" s="36" t="s">
        <v>114</v>
      </c>
      <c r="B85" s="36">
        <v>3102009206</v>
      </c>
      <c r="C85" s="36" t="s">
        <v>198</v>
      </c>
      <c r="D85" s="53" t="s">
        <v>3361</v>
      </c>
      <c r="E85" s="53" t="s">
        <v>3361</v>
      </c>
      <c r="F85" s="36">
        <v>86310</v>
      </c>
      <c r="G85" s="36" t="b">
        <v>0</v>
      </c>
      <c r="H85" s="54">
        <v>395.79149999999998</v>
      </c>
      <c r="I85" s="54">
        <v>608.91</v>
      </c>
      <c r="J85" s="35">
        <v>1</v>
      </c>
      <c r="K85" s="36" t="s">
        <v>28</v>
      </c>
      <c r="L85" s="36">
        <v>8200037560</v>
      </c>
      <c r="M85" s="37">
        <v>5</v>
      </c>
      <c r="N85" s="37" t="s">
        <v>29</v>
      </c>
      <c r="O85" s="36" t="s">
        <v>664</v>
      </c>
      <c r="P85" s="36">
        <v>3</v>
      </c>
      <c r="Q85" s="36" t="s">
        <v>39</v>
      </c>
      <c r="R85" s="36" t="str">
        <f t="shared" si="1"/>
        <v>EA</v>
      </c>
      <c r="T85" s="36" t="s">
        <v>30</v>
      </c>
      <c r="U85" s="36" t="s">
        <v>31</v>
      </c>
      <c r="V85" s="36" t="s">
        <v>32</v>
      </c>
      <c r="W85" s="36" t="s">
        <v>663</v>
      </c>
      <c r="X85" s="36" t="s">
        <v>3381</v>
      </c>
      <c r="Y85" s="36" t="s">
        <v>114</v>
      </c>
      <c r="Z85" s="36" t="s">
        <v>198</v>
      </c>
      <c r="AA85" s="36" t="s">
        <v>33</v>
      </c>
      <c r="AB85" s="36" t="s">
        <v>112</v>
      </c>
    </row>
    <row r="86" spans="1:28" x14ac:dyDescent="0.25">
      <c r="A86" s="36" t="s">
        <v>114</v>
      </c>
      <c r="B86" s="36">
        <v>3102009206</v>
      </c>
      <c r="C86" s="36" t="s">
        <v>199</v>
      </c>
      <c r="D86" s="53" t="s">
        <v>497</v>
      </c>
      <c r="E86" s="53" t="s">
        <v>497</v>
      </c>
      <c r="F86" s="36">
        <v>86310</v>
      </c>
      <c r="G86" s="36" t="b">
        <v>0</v>
      </c>
      <c r="H86" s="54">
        <v>493.94150000000002</v>
      </c>
      <c r="I86" s="54">
        <v>759.91</v>
      </c>
      <c r="J86" s="35">
        <v>1</v>
      </c>
      <c r="K86" s="36" t="s">
        <v>28</v>
      </c>
      <c r="L86" s="36">
        <v>8200037560</v>
      </c>
      <c r="M86" s="37">
        <v>5</v>
      </c>
      <c r="N86" s="37" t="s">
        <v>29</v>
      </c>
      <c r="O86" s="36" t="s">
        <v>664</v>
      </c>
      <c r="P86" s="36">
        <v>3</v>
      </c>
      <c r="Q86" s="36" t="s">
        <v>39</v>
      </c>
      <c r="R86" s="36" t="str">
        <f t="shared" si="1"/>
        <v>EA</v>
      </c>
      <c r="T86" s="36" t="s">
        <v>30</v>
      </c>
      <c r="U86" s="36" t="s">
        <v>31</v>
      </c>
      <c r="V86" s="36" t="s">
        <v>32</v>
      </c>
      <c r="W86" s="36" t="s">
        <v>663</v>
      </c>
      <c r="X86" s="36" t="s">
        <v>3381</v>
      </c>
      <c r="Y86" s="36" t="s">
        <v>114</v>
      </c>
      <c r="Z86" s="36" t="s">
        <v>199</v>
      </c>
      <c r="AA86" s="36" t="s">
        <v>33</v>
      </c>
      <c r="AB86" s="36" t="s">
        <v>112</v>
      </c>
    </row>
    <row r="87" spans="1:28" x14ac:dyDescent="0.25">
      <c r="A87" s="36" t="s">
        <v>114</v>
      </c>
      <c r="B87" s="36">
        <v>3102009206</v>
      </c>
      <c r="C87" s="36" t="s">
        <v>200</v>
      </c>
      <c r="D87" s="53" t="s">
        <v>498</v>
      </c>
      <c r="E87" s="53" t="s">
        <v>498</v>
      </c>
      <c r="F87" s="36">
        <v>86310</v>
      </c>
      <c r="G87" s="36" t="b">
        <v>0</v>
      </c>
      <c r="H87" s="54">
        <v>387.87450000000001</v>
      </c>
      <c r="I87" s="54">
        <v>596.73</v>
      </c>
      <c r="J87" s="35">
        <v>1</v>
      </c>
      <c r="K87" s="36" t="s">
        <v>28</v>
      </c>
      <c r="L87" s="36">
        <v>8200037560</v>
      </c>
      <c r="M87" s="37">
        <v>5</v>
      </c>
      <c r="N87" s="37" t="s">
        <v>29</v>
      </c>
      <c r="O87" s="36" t="s">
        <v>664</v>
      </c>
      <c r="P87" s="36">
        <v>3</v>
      </c>
      <c r="Q87" s="36" t="s">
        <v>39</v>
      </c>
      <c r="R87" s="36" t="str">
        <f t="shared" si="1"/>
        <v>EA</v>
      </c>
      <c r="T87" s="36" t="s">
        <v>30</v>
      </c>
      <c r="U87" s="36" t="s">
        <v>31</v>
      </c>
      <c r="V87" s="36" t="s">
        <v>32</v>
      </c>
      <c r="W87" s="36" t="s">
        <v>663</v>
      </c>
      <c r="X87" s="36" t="s">
        <v>3381</v>
      </c>
      <c r="Y87" s="36" t="s">
        <v>114</v>
      </c>
      <c r="Z87" s="36" t="s">
        <v>200</v>
      </c>
      <c r="AA87" s="36" t="s">
        <v>33</v>
      </c>
      <c r="AB87" s="36" t="s">
        <v>112</v>
      </c>
    </row>
    <row r="88" spans="1:28" x14ac:dyDescent="0.25">
      <c r="A88" s="36" t="s">
        <v>114</v>
      </c>
      <c r="B88" s="36">
        <v>3102009206</v>
      </c>
      <c r="C88" s="36" t="s">
        <v>201</v>
      </c>
      <c r="D88" s="53" t="s">
        <v>3360</v>
      </c>
      <c r="E88" s="53" t="s">
        <v>3360</v>
      </c>
      <c r="F88" s="36">
        <v>86310</v>
      </c>
      <c r="G88" s="36" t="b">
        <v>0</v>
      </c>
      <c r="H88" s="54">
        <v>395.79149999999998</v>
      </c>
      <c r="I88" s="54">
        <v>608.91</v>
      </c>
      <c r="J88" s="35">
        <v>1</v>
      </c>
      <c r="K88" s="36" t="s">
        <v>28</v>
      </c>
      <c r="L88" s="36">
        <v>8200037560</v>
      </c>
      <c r="M88" s="37">
        <v>5</v>
      </c>
      <c r="N88" s="37" t="s">
        <v>29</v>
      </c>
      <c r="O88" s="36" t="s">
        <v>664</v>
      </c>
      <c r="P88" s="36">
        <v>3</v>
      </c>
      <c r="Q88" s="36" t="s">
        <v>39</v>
      </c>
      <c r="R88" s="36" t="str">
        <f t="shared" si="1"/>
        <v>EA</v>
      </c>
      <c r="T88" s="36" t="s">
        <v>30</v>
      </c>
      <c r="U88" s="36" t="s">
        <v>31</v>
      </c>
      <c r="V88" s="36" t="s">
        <v>32</v>
      </c>
      <c r="W88" s="36" t="s">
        <v>663</v>
      </c>
      <c r="X88" s="36" t="s">
        <v>3381</v>
      </c>
      <c r="Y88" s="36" t="s">
        <v>114</v>
      </c>
      <c r="Z88" s="36" t="s">
        <v>201</v>
      </c>
      <c r="AA88" s="36" t="s">
        <v>33</v>
      </c>
      <c r="AB88" s="36" t="s">
        <v>112</v>
      </c>
    </row>
    <row r="89" spans="1:28" x14ac:dyDescent="0.25">
      <c r="A89" s="36" t="s">
        <v>114</v>
      </c>
      <c r="B89" s="36">
        <v>3102009206</v>
      </c>
      <c r="C89" s="36" t="s">
        <v>202</v>
      </c>
      <c r="D89" s="53" t="s">
        <v>499</v>
      </c>
      <c r="E89" s="53" t="s">
        <v>499</v>
      </c>
      <c r="F89" s="36">
        <v>86310</v>
      </c>
      <c r="G89" s="36" t="b">
        <v>0</v>
      </c>
      <c r="H89" s="54">
        <v>370.18799999999999</v>
      </c>
      <c r="I89" s="54">
        <v>569.52</v>
      </c>
      <c r="J89" s="35">
        <v>1</v>
      </c>
      <c r="K89" s="36" t="s">
        <v>28</v>
      </c>
      <c r="L89" s="36">
        <v>8200037560</v>
      </c>
      <c r="M89" s="37">
        <v>5</v>
      </c>
      <c r="N89" s="37" t="s">
        <v>29</v>
      </c>
      <c r="O89" s="36" t="s">
        <v>664</v>
      </c>
      <c r="P89" s="36">
        <v>3</v>
      </c>
      <c r="Q89" s="36" t="s">
        <v>39</v>
      </c>
      <c r="R89" s="36" t="str">
        <f t="shared" si="1"/>
        <v>EA</v>
      </c>
      <c r="T89" s="36" t="s">
        <v>30</v>
      </c>
      <c r="U89" s="36" t="s">
        <v>31</v>
      </c>
      <c r="V89" s="36" t="s">
        <v>32</v>
      </c>
      <c r="W89" s="36" t="s">
        <v>663</v>
      </c>
      <c r="X89" s="36" t="s">
        <v>3381</v>
      </c>
      <c r="Y89" s="36" t="s">
        <v>114</v>
      </c>
      <c r="Z89" s="36" t="s">
        <v>202</v>
      </c>
      <c r="AA89" s="36" t="s">
        <v>33</v>
      </c>
      <c r="AB89" s="36" t="s">
        <v>112</v>
      </c>
    </row>
    <row r="90" spans="1:28" x14ac:dyDescent="0.25">
      <c r="A90" s="36" t="s">
        <v>114</v>
      </c>
      <c r="B90" s="36">
        <v>3102009206</v>
      </c>
      <c r="C90" s="36" t="s">
        <v>203</v>
      </c>
      <c r="D90" s="53" t="s">
        <v>3359</v>
      </c>
      <c r="E90" s="53" t="s">
        <v>3359</v>
      </c>
      <c r="F90" s="36">
        <v>86310</v>
      </c>
      <c r="G90" s="36" t="b">
        <v>0</v>
      </c>
      <c r="H90" s="54">
        <v>370.18799999999999</v>
      </c>
      <c r="I90" s="54">
        <v>569.52</v>
      </c>
      <c r="J90" s="35">
        <v>1</v>
      </c>
      <c r="K90" s="36" t="s">
        <v>28</v>
      </c>
      <c r="L90" s="36">
        <v>8200037560</v>
      </c>
      <c r="M90" s="37">
        <v>5</v>
      </c>
      <c r="N90" s="37" t="s">
        <v>29</v>
      </c>
      <c r="O90" s="36" t="s">
        <v>664</v>
      </c>
      <c r="P90" s="36">
        <v>3</v>
      </c>
      <c r="Q90" s="36" t="s">
        <v>39</v>
      </c>
      <c r="R90" s="36" t="str">
        <f t="shared" si="1"/>
        <v>EA</v>
      </c>
      <c r="T90" s="36" t="s">
        <v>30</v>
      </c>
      <c r="U90" s="36" t="s">
        <v>31</v>
      </c>
      <c r="V90" s="36" t="s">
        <v>32</v>
      </c>
      <c r="W90" s="36" t="s">
        <v>663</v>
      </c>
      <c r="X90" s="36" t="s">
        <v>3381</v>
      </c>
      <c r="Y90" s="36" t="s">
        <v>114</v>
      </c>
      <c r="Z90" s="36" t="s">
        <v>203</v>
      </c>
      <c r="AA90" s="36" t="s">
        <v>33</v>
      </c>
      <c r="AB90" s="36" t="s">
        <v>112</v>
      </c>
    </row>
    <row r="91" spans="1:28" x14ac:dyDescent="0.25">
      <c r="A91" s="36" t="s">
        <v>114</v>
      </c>
      <c r="B91" s="36">
        <v>3102009206</v>
      </c>
      <c r="C91" s="36" t="s">
        <v>204</v>
      </c>
      <c r="D91" s="53" t="s">
        <v>500</v>
      </c>
      <c r="E91" s="53" t="s">
        <v>500</v>
      </c>
      <c r="F91" s="36">
        <v>86310</v>
      </c>
      <c r="G91" s="36" t="b">
        <v>0</v>
      </c>
      <c r="H91" s="54">
        <v>845</v>
      </c>
      <c r="I91" s="54">
        <v>1300</v>
      </c>
      <c r="J91" s="35">
        <v>1</v>
      </c>
      <c r="K91" s="36" t="s">
        <v>28</v>
      </c>
      <c r="L91" s="36">
        <v>8200037560</v>
      </c>
      <c r="M91" s="37">
        <v>5</v>
      </c>
      <c r="N91" s="37" t="s">
        <v>29</v>
      </c>
      <c r="O91" s="36" t="s">
        <v>664</v>
      </c>
      <c r="P91" s="36">
        <v>3</v>
      </c>
      <c r="Q91" s="36" t="s">
        <v>39</v>
      </c>
      <c r="R91" s="36" t="str">
        <f t="shared" si="1"/>
        <v>EA</v>
      </c>
      <c r="T91" s="36" t="s">
        <v>30</v>
      </c>
      <c r="U91" s="36" t="s">
        <v>31</v>
      </c>
      <c r="V91" s="36" t="s">
        <v>32</v>
      </c>
      <c r="W91" s="36" t="s">
        <v>663</v>
      </c>
      <c r="X91" s="36" t="s">
        <v>3381</v>
      </c>
      <c r="Y91" s="36" t="s">
        <v>114</v>
      </c>
      <c r="Z91" s="36" t="s">
        <v>204</v>
      </c>
      <c r="AA91" s="36" t="s">
        <v>33</v>
      </c>
      <c r="AB91" s="36" t="s">
        <v>112</v>
      </c>
    </row>
    <row r="92" spans="1:28" x14ac:dyDescent="0.25">
      <c r="A92" s="36" t="s">
        <v>114</v>
      </c>
      <c r="B92" s="36">
        <v>3102009206</v>
      </c>
      <c r="C92" s="36" t="s">
        <v>205</v>
      </c>
      <c r="D92" s="53" t="s">
        <v>501</v>
      </c>
      <c r="E92" s="53" t="s">
        <v>501</v>
      </c>
      <c r="F92" s="36">
        <v>86310</v>
      </c>
      <c r="G92" s="36" t="b">
        <v>0</v>
      </c>
      <c r="H92" s="54">
        <v>442.13000000000005</v>
      </c>
      <c r="I92" s="54">
        <v>680.2</v>
      </c>
      <c r="J92" s="35">
        <v>1</v>
      </c>
      <c r="K92" s="36" t="s">
        <v>28</v>
      </c>
      <c r="L92" s="36">
        <v>8200037560</v>
      </c>
      <c r="M92" s="37">
        <v>5</v>
      </c>
      <c r="N92" s="37" t="s">
        <v>29</v>
      </c>
      <c r="O92" s="36" t="s">
        <v>664</v>
      </c>
      <c r="P92" s="36">
        <v>3</v>
      </c>
      <c r="Q92" s="36" t="s">
        <v>39</v>
      </c>
      <c r="R92" s="36" t="str">
        <f t="shared" si="1"/>
        <v>EA</v>
      </c>
      <c r="T92" s="36" t="s">
        <v>30</v>
      </c>
      <c r="U92" s="36" t="s">
        <v>31</v>
      </c>
      <c r="V92" s="36" t="s">
        <v>32</v>
      </c>
      <c r="W92" s="36" t="s">
        <v>663</v>
      </c>
      <c r="X92" s="36" t="s">
        <v>3381</v>
      </c>
      <c r="Y92" s="36" t="s">
        <v>114</v>
      </c>
      <c r="Z92" s="36" t="s">
        <v>205</v>
      </c>
      <c r="AA92" s="36" t="s">
        <v>33</v>
      </c>
      <c r="AB92" s="36" t="s">
        <v>112</v>
      </c>
    </row>
    <row r="93" spans="1:28" x14ac:dyDescent="0.25">
      <c r="A93" s="36" t="s">
        <v>114</v>
      </c>
      <c r="B93" s="36">
        <v>3102009206</v>
      </c>
      <c r="C93" s="36" t="s">
        <v>206</v>
      </c>
      <c r="D93" s="53" t="s">
        <v>502</v>
      </c>
      <c r="E93" s="53" t="s">
        <v>502</v>
      </c>
      <c r="F93" s="36">
        <v>86310</v>
      </c>
      <c r="G93" s="36" t="b">
        <v>0</v>
      </c>
      <c r="H93" s="54">
        <v>409.65600000000001</v>
      </c>
      <c r="I93" s="54">
        <v>630.24</v>
      </c>
      <c r="J93" s="35">
        <v>1</v>
      </c>
      <c r="K93" s="36" t="s">
        <v>28</v>
      </c>
      <c r="L93" s="36">
        <v>8200037560</v>
      </c>
      <c r="M93" s="37">
        <v>5</v>
      </c>
      <c r="N93" s="37" t="s">
        <v>29</v>
      </c>
      <c r="O93" s="36" t="s">
        <v>664</v>
      </c>
      <c r="P93" s="36">
        <v>3</v>
      </c>
      <c r="Q93" s="36" t="s">
        <v>39</v>
      </c>
      <c r="R93" s="36" t="str">
        <f t="shared" si="1"/>
        <v>EA</v>
      </c>
      <c r="T93" s="36" t="s">
        <v>30</v>
      </c>
      <c r="U93" s="36" t="s">
        <v>31</v>
      </c>
      <c r="V93" s="36" t="s">
        <v>32</v>
      </c>
      <c r="W93" s="36" t="s">
        <v>663</v>
      </c>
      <c r="X93" s="36" t="s">
        <v>3381</v>
      </c>
      <c r="Y93" s="36" t="s">
        <v>114</v>
      </c>
      <c r="Z93" s="36" t="s">
        <v>206</v>
      </c>
      <c r="AA93" s="36" t="s">
        <v>33</v>
      </c>
      <c r="AB93" s="36" t="s">
        <v>112</v>
      </c>
    </row>
    <row r="94" spans="1:28" x14ac:dyDescent="0.25">
      <c r="A94" s="36" t="s">
        <v>114</v>
      </c>
      <c r="B94" s="36">
        <v>3102009206</v>
      </c>
      <c r="C94" s="36" t="s">
        <v>207</v>
      </c>
      <c r="D94" s="53" t="s">
        <v>503</v>
      </c>
      <c r="E94" s="53" t="s">
        <v>503</v>
      </c>
      <c r="F94" s="36">
        <v>86310</v>
      </c>
      <c r="G94" s="36" t="b">
        <v>0</v>
      </c>
      <c r="H94" s="54">
        <v>893.75</v>
      </c>
      <c r="I94" s="54">
        <v>1375</v>
      </c>
      <c r="J94" s="35">
        <v>1</v>
      </c>
      <c r="K94" s="36" t="s">
        <v>28</v>
      </c>
      <c r="L94" s="36">
        <v>8200037560</v>
      </c>
      <c r="M94" s="37">
        <v>5</v>
      </c>
      <c r="N94" s="37" t="s">
        <v>29</v>
      </c>
      <c r="O94" s="36" t="s">
        <v>664</v>
      </c>
      <c r="P94" s="36">
        <v>3</v>
      </c>
      <c r="Q94" s="36" t="s">
        <v>39</v>
      </c>
      <c r="R94" s="36" t="str">
        <f t="shared" si="1"/>
        <v>EA</v>
      </c>
      <c r="T94" s="36" t="s">
        <v>30</v>
      </c>
      <c r="U94" s="36" t="s">
        <v>31</v>
      </c>
      <c r="V94" s="36" t="s">
        <v>32</v>
      </c>
      <c r="W94" s="36" t="s">
        <v>663</v>
      </c>
      <c r="X94" s="36" t="s">
        <v>3381</v>
      </c>
      <c r="Y94" s="36" t="s">
        <v>114</v>
      </c>
      <c r="Z94" s="36" t="s">
        <v>207</v>
      </c>
      <c r="AA94" s="36" t="s">
        <v>33</v>
      </c>
      <c r="AB94" s="36" t="s">
        <v>112</v>
      </c>
    </row>
    <row r="95" spans="1:28" x14ac:dyDescent="0.25">
      <c r="A95" s="36" t="s">
        <v>114</v>
      </c>
      <c r="B95" s="36">
        <v>3102009206</v>
      </c>
      <c r="C95" s="36" t="s">
        <v>208</v>
      </c>
      <c r="D95" s="53" t="s">
        <v>504</v>
      </c>
      <c r="E95" s="53" t="s">
        <v>504</v>
      </c>
      <c r="F95" s="36">
        <v>86310</v>
      </c>
      <c r="G95" s="36" t="b">
        <v>0</v>
      </c>
      <c r="H95" s="54">
        <v>415.24600000000004</v>
      </c>
      <c r="I95" s="54">
        <v>638.84</v>
      </c>
      <c r="J95" s="35">
        <v>1</v>
      </c>
      <c r="K95" s="36" t="s">
        <v>28</v>
      </c>
      <c r="L95" s="36">
        <v>8200037560</v>
      </c>
      <c r="M95" s="37">
        <v>5</v>
      </c>
      <c r="N95" s="37" t="s">
        <v>29</v>
      </c>
      <c r="O95" s="36" t="s">
        <v>664</v>
      </c>
      <c r="P95" s="36">
        <v>3</v>
      </c>
      <c r="Q95" s="36" t="s">
        <v>39</v>
      </c>
      <c r="R95" s="36" t="str">
        <f t="shared" si="1"/>
        <v>EA</v>
      </c>
      <c r="T95" s="36" t="s">
        <v>30</v>
      </c>
      <c r="U95" s="36" t="s">
        <v>31</v>
      </c>
      <c r="V95" s="36" t="s">
        <v>32</v>
      </c>
      <c r="W95" s="36" t="s">
        <v>663</v>
      </c>
      <c r="X95" s="36" t="s">
        <v>3381</v>
      </c>
      <c r="Y95" s="36" t="s">
        <v>114</v>
      </c>
      <c r="Z95" s="36" t="s">
        <v>208</v>
      </c>
      <c r="AA95" s="36" t="s">
        <v>33</v>
      </c>
      <c r="AB95" s="36" t="s">
        <v>112</v>
      </c>
    </row>
    <row r="96" spans="1:28" x14ac:dyDescent="0.25">
      <c r="A96" s="36" t="s">
        <v>114</v>
      </c>
      <c r="B96" s="36">
        <v>3102009206</v>
      </c>
      <c r="C96" s="36" t="s">
        <v>209</v>
      </c>
      <c r="D96" s="53" t="s">
        <v>3358</v>
      </c>
      <c r="E96" s="53" t="s">
        <v>3358</v>
      </c>
      <c r="F96" s="36">
        <v>86310</v>
      </c>
      <c r="G96" s="36" t="b">
        <v>0</v>
      </c>
      <c r="H96" s="54">
        <v>423.23450000000003</v>
      </c>
      <c r="I96" s="54">
        <v>651.13</v>
      </c>
      <c r="J96" s="35">
        <v>1</v>
      </c>
      <c r="K96" s="36" t="s">
        <v>28</v>
      </c>
      <c r="L96" s="36">
        <v>8200037560</v>
      </c>
      <c r="M96" s="37">
        <v>5</v>
      </c>
      <c r="N96" s="37" t="s">
        <v>29</v>
      </c>
      <c r="O96" s="36" t="s">
        <v>664</v>
      </c>
      <c r="P96" s="36">
        <v>3</v>
      </c>
      <c r="Q96" s="36" t="s">
        <v>39</v>
      </c>
      <c r="R96" s="36" t="str">
        <f t="shared" si="1"/>
        <v>EA</v>
      </c>
      <c r="T96" s="36" t="s">
        <v>30</v>
      </c>
      <c r="U96" s="36" t="s">
        <v>31</v>
      </c>
      <c r="V96" s="36" t="s">
        <v>32</v>
      </c>
      <c r="W96" s="36" t="s">
        <v>663</v>
      </c>
      <c r="X96" s="36" t="s">
        <v>3381</v>
      </c>
      <c r="Y96" s="36" t="s">
        <v>114</v>
      </c>
      <c r="Z96" s="36" t="s">
        <v>209</v>
      </c>
      <c r="AA96" s="36" t="s">
        <v>33</v>
      </c>
      <c r="AB96" s="36" t="s">
        <v>112</v>
      </c>
    </row>
    <row r="97" spans="1:28" x14ac:dyDescent="0.25">
      <c r="A97" s="36" t="s">
        <v>114</v>
      </c>
      <c r="B97" s="36">
        <v>3102009206</v>
      </c>
      <c r="C97" s="36" t="s">
        <v>210</v>
      </c>
      <c r="D97" s="53" t="s">
        <v>505</v>
      </c>
      <c r="E97" s="53" t="s">
        <v>505</v>
      </c>
      <c r="F97" s="36">
        <v>86310</v>
      </c>
      <c r="G97" s="36" t="b">
        <v>0</v>
      </c>
      <c r="H97" s="54">
        <v>415.24600000000004</v>
      </c>
      <c r="I97" s="54">
        <v>638.84</v>
      </c>
      <c r="J97" s="35">
        <v>1</v>
      </c>
      <c r="K97" s="36" t="s">
        <v>28</v>
      </c>
      <c r="L97" s="36">
        <v>8200037560</v>
      </c>
      <c r="M97" s="37">
        <v>5</v>
      </c>
      <c r="N97" s="37" t="s">
        <v>29</v>
      </c>
      <c r="O97" s="36" t="s">
        <v>664</v>
      </c>
      <c r="P97" s="36">
        <v>3</v>
      </c>
      <c r="Q97" s="36" t="s">
        <v>39</v>
      </c>
      <c r="R97" s="36" t="str">
        <f t="shared" si="1"/>
        <v>EA</v>
      </c>
      <c r="T97" s="36" t="s">
        <v>30</v>
      </c>
      <c r="U97" s="36" t="s">
        <v>31</v>
      </c>
      <c r="V97" s="36" t="s">
        <v>32</v>
      </c>
      <c r="W97" s="36" t="s">
        <v>663</v>
      </c>
      <c r="X97" s="36" t="s">
        <v>3381</v>
      </c>
      <c r="Y97" s="36" t="s">
        <v>114</v>
      </c>
      <c r="Z97" s="36" t="s">
        <v>210</v>
      </c>
      <c r="AA97" s="36" t="s">
        <v>33</v>
      </c>
      <c r="AB97" s="36" t="s">
        <v>112</v>
      </c>
    </row>
    <row r="98" spans="1:28" x14ac:dyDescent="0.25">
      <c r="A98" s="36" t="s">
        <v>114</v>
      </c>
      <c r="B98" s="36">
        <v>3102009206</v>
      </c>
      <c r="C98" s="36" t="s">
        <v>211</v>
      </c>
      <c r="D98" s="53" t="s">
        <v>506</v>
      </c>
      <c r="E98" s="53" t="s">
        <v>506</v>
      </c>
      <c r="F98" s="36">
        <v>86310</v>
      </c>
      <c r="G98" s="36" t="b">
        <v>0</v>
      </c>
      <c r="H98" s="54">
        <v>442.13000000000005</v>
      </c>
      <c r="I98" s="54">
        <v>680.2</v>
      </c>
      <c r="J98" s="35">
        <v>1</v>
      </c>
      <c r="K98" s="36" t="s">
        <v>28</v>
      </c>
      <c r="L98" s="36">
        <v>8200037560</v>
      </c>
      <c r="M98" s="37">
        <v>5</v>
      </c>
      <c r="N98" s="37" t="s">
        <v>29</v>
      </c>
      <c r="O98" s="36" t="s">
        <v>664</v>
      </c>
      <c r="P98" s="36">
        <v>3</v>
      </c>
      <c r="Q98" s="36" t="s">
        <v>39</v>
      </c>
      <c r="R98" s="36" t="str">
        <f t="shared" si="1"/>
        <v>EA</v>
      </c>
      <c r="T98" s="36" t="s">
        <v>30</v>
      </c>
      <c r="U98" s="36" t="s">
        <v>31</v>
      </c>
      <c r="V98" s="36" t="s">
        <v>32</v>
      </c>
      <c r="W98" s="36" t="s">
        <v>663</v>
      </c>
      <c r="X98" s="36" t="s">
        <v>3381</v>
      </c>
      <c r="Y98" s="36" t="s">
        <v>114</v>
      </c>
      <c r="Z98" s="36" t="s">
        <v>211</v>
      </c>
      <c r="AA98" s="36" t="s">
        <v>33</v>
      </c>
      <c r="AB98" s="36" t="s">
        <v>112</v>
      </c>
    </row>
    <row r="99" spans="1:28" x14ac:dyDescent="0.25">
      <c r="A99" s="36" t="s">
        <v>114</v>
      </c>
      <c r="B99" s="36">
        <v>3102009206</v>
      </c>
      <c r="C99" s="36" t="s">
        <v>212</v>
      </c>
      <c r="D99" s="53" t="s">
        <v>507</v>
      </c>
      <c r="E99" s="53" t="s">
        <v>507</v>
      </c>
      <c r="F99" s="36">
        <v>86310</v>
      </c>
      <c r="G99" s="36" t="b">
        <v>0</v>
      </c>
      <c r="H99" s="54">
        <v>542.25599999999997</v>
      </c>
      <c r="I99" s="54">
        <v>834.24</v>
      </c>
      <c r="J99" s="35">
        <v>1</v>
      </c>
      <c r="K99" s="36" t="s">
        <v>28</v>
      </c>
      <c r="L99" s="36">
        <v>8200037560</v>
      </c>
      <c r="M99" s="37">
        <v>5</v>
      </c>
      <c r="N99" s="37" t="s">
        <v>29</v>
      </c>
      <c r="O99" s="36" t="s">
        <v>664</v>
      </c>
      <c r="P99" s="36">
        <v>3</v>
      </c>
      <c r="Q99" s="36" t="s">
        <v>39</v>
      </c>
      <c r="R99" s="36" t="str">
        <f t="shared" si="1"/>
        <v>EA</v>
      </c>
      <c r="T99" s="36" t="s">
        <v>30</v>
      </c>
      <c r="U99" s="36" t="s">
        <v>31</v>
      </c>
      <c r="V99" s="36" t="s">
        <v>32</v>
      </c>
      <c r="W99" s="36" t="s">
        <v>663</v>
      </c>
      <c r="X99" s="36" t="s">
        <v>3381</v>
      </c>
      <c r="Y99" s="36" t="s">
        <v>114</v>
      </c>
      <c r="Z99" s="36" t="s">
        <v>212</v>
      </c>
      <c r="AA99" s="36" t="s">
        <v>33</v>
      </c>
      <c r="AB99" s="36" t="s">
        <v>112</v>
      </c>
    </row>
    <row r="100" spans="1:28" x14ac:dyDescent="0.25">
      <c r="A100" s="36" t="s">
        <v>114</v>
      </c>
      <c r="B100" s="36">
        <v>3102009206</v>
      </c>
      <c r="C100" s="36" t="s">
        <v>213</v>
      </c>
      <c r="D100" s="53" t="s">
        <v>508</v>
      </c>
      <c r="E100" s="53" t="s">
        <v>508</v>
      </c>
      <c r="F100" s="36">
        <v>86310</v>
      </c>
      <c r="G100" s="36" t="b">
        <v>0</v>
      </c>
      <c r="H100" s="54">
        <v>443.19600000000003</v>
      </c>
      <c r="I100" s="54">
        <v>681.84</v>
      </c>
      <c r="J100" s="35">
        <v>1</v>
      </c>
      <c r="K100" s="36" t="s">
        <v>28</v>
      </c>
      <c r="L100" s="36">
        <v>8200037560</v>
      </c>
      <c r="M100" s="37">
        <v>5</v>
      </c>
      <c r="N100" s="37" t="s">
        <v>29</v>
      </c>
      <c r="O100" s="36" t="s">
        <v>664</v>
      </c>
      <c r="P100" s="36">
        <v>3</v>
      </c>
      <c r="Q100" s="36" t="s">
        <v>39</v>
      </c>
      <c r="R100" s="36" t="str">
        <f t="shared" si="1"/>
        <v>EA</v>
      </c>
      <c r="T100" s="36" t="s">
        <v>30</v>
      </c>
      <c r="U100" s="36" t="s">
        <v>31</v>
      </c>
      <c r="V100" s="36" t="s">
        <v>32</v>
      </c>
      <c r="W100" s="36" t="s">
        <v>663</v>
      </c>
      <c r="X100" s="36" t="s">
        <v>3381</v>
      </c>
      <c r="Y100" s="36" t="s">
        <v>114</v>
      </c>
      <c r="Z100" s="36" t="s">
        <v>213</v>
      </c>
      <c r="AA100" s="36" t="s">
        <v>33</v>
      </c>
      <c r="AB100" s="36" t="s">
        <v>112</v>
      </c>
    </row>
    <row r="101" spans="1:28" x14ac:dyDescent="0.25">
      <c r="A101" s="36" t="s">
        <v>114</v>
      </c>
      <c r="B101" s="36">
        <v>3102009206</v>
      </c>
      <c r="C101" s="36" t="s">
        <v>214</v>
      </c>
      <c r="D101" s="53" t="s">
        <v>3357</v>
      </c>
      <c r="E101" s="53" t="s">
        <v>3357</v>
      </c>
      <c r="F101" s="36">
        <v>86310</v>
      </c>
      <c r="G101" s="36" t="b">
        <v>0</v>
      </c>
      <c r="H101" s="54">
        <v>451.19100000000003</v>
      </c>
      <c r="I101" s="54">
        <v>694.14</v>
      </c>
      <c r="J101" s="35">
        <v>1</v>
      </c>
      <c r="K101" s="36" t="s">
        <v>28</v>
      </c>
      <c r="L101" s="36">
        <v>8200037560</v>
      </c>
      <c r="M101" s="37">
        <v>5</v>
      </c>
      <c r="N101" s="37" t="s">
        <v>29</v>
      </c>
      <c r="O101" s="36" t="s">
        <v>664</v>
      </c>
      <c r="P101" s="36">
        <v>3</v>
      </c>
      <c r="Q101" s="36" t="s">
        <v>39</v>
      </c>
      <c r="R101" s="36" t="str">
        <f t="shared" si="1"/>
        <v>EA</v>
      </c>
      <c r="T101" s="36" t="s">
        <v>30</v>
      </c>
      <c r="U101" s="36" t="s">
        <v>31</v>
      </c>
      <c r="V101" s="36" t="s">
        <v>32</v>
      </c>
      <c r="W101" s="36" t="s">
        <v>663</v>
      </c>
      <c r="X101" s="36" t="s">
        <v>3381</v>
      </c>
      <c r="Y101" s="36" t="s">
        <v>114</v>
      </c>
      <c r="Z101" s="36" t="s">
        <v>214</v>
      </c>
      <c r="AA101" s="36" t="s">
        <v>33</v>
      </c>
      <c r="AB101" s="36" t="s">
        <v>112</v>
      </c>
    </row>
    <row r="102" spans="1:28" x14ac:dyDescent="0.25">
      <c r="A102" s="36" t="s">
        <v>114</v>
      </c>
      <c r="B102" s="36">
        <v>3102009206</v>
      </c>
      <c r="C102" s="36" t="s">
        <v>215</v>
      </c>
      <c r="D102" s="53" t="s">
        <v>509</v>
      </c>
      <c r="E102" s="53" t="s">
        <v>509</v>
      </c>
      <c r="F102" s="36">
        <v>86310</v>
      </c>
      <c r="G102" s="36" t="b">
        <v>0</v>
      </c>
      <c r="H102" s="54">
        <v>443.84600000000006</v>
      </c>
      <c r="I102" s="54">
        <v>682.84</v>
      </c>
      <c r="J102" s="35">
        <v>2</v>
      </c>
      <c r="K102" s="36" t="s">
        <v>28</v>
      </c>
      <c r="L102" s="36">
        <v>8200037560</v>
      </c>
      <c r="M102" s="37">
        <v>5</v>
      </c>
      <c r="N102" s="37" t="s">
        <v>29</v>
      </c>
      <c r="O102" s="36" t="s">
        <v>664</v>
      </c>
      <c r="P102" s="36">
        <v>3</v>
      </c>
      <c r="Q102" s="36" t="s">
        <v>39</v>
      </c>
      <c r="R102" s="36" t="str">
        <f t="shared" si="1"/>
        <v>EA</v>
      </c>
      <c r="T102" s="36" t="s">
        <v>30</v>
      </c>
      <c r="U102" s="36" t="s">
        <v>31</v>
      </c>
      <c r="V102" s="36" t="s">
        <v>32</v>
      </c>
      <c r="W102" s="36" t="s">
        <v>663</v>
      </c>
      <c r="X102" s="36" t="s">
        <v>3381</v>
      </c>
      <c r="Y102" s="36" t="s">
        <v>114</v>
      </c>
      <c r="Z102" s="36" t="s">
        <v>215</v>
      </c>
      <c r="AA102" s="36" t="s">
        <v>33</v>
      </c>
      <c r="AB102" s="36" t="s">
        <v>112</v>
      </c>
    </row>
    <row r="103" spans="1:28" x14ac:dyDescent="0.25">
      <c r="A103" s="36" t="s">
        <v>114</v>
      </c>
      <c r="B103" s="36">
        <v>3102009206</v>
      </c>
      <c r="C103" s="36" t="s">
        <v>216</v>
      </c>
      <c r="D103" s="53" t="s">
        <v>510</v>
      </c>
      <c r="E103" s="53" t="s">
        <v>510</v>
      </c>
      <c r="F103" s="36">
        <v>86310</v>
      </c>
      <c r="G103" s="36" t="b">
        <v>0</v>
      </c>
      <c r="H103" s="54">
        <v>398.63849999999996</v>
      </c>
      <c r="I103" s="54">
        <v>613.29</v>
      </c>
      <c r="J103" s="35">
        <v>3</v>
      </c>
      <c r="K103" s="36" t="s">
        <v>28</v>
      </c>
      <c r="L103" s="36">
        <v>8200037560</v>
      </c>
      <c r="M103" s="37">
        <v>5</v>
      </c>
      <c r="N103" s="37" t="s">
        <v>29</v>
      </c>
      <c r="O103" s="36" t="s">
        <v>664</v>
      </c>
      <c r="P103" s="36">
        <v>3</v>
      </c>
      <c r="Q103" s="36" t="s">
        <v>39</v>
      </c>
      <c r="R103" s="36" t="str">
        <f t="shared" si="1"/>
        <v>EA</v>
      </c>
      <c r="T103" s="36" t="s">
        <v>30</v>
      </c>
      <c r="U103" s="36" t="s">
        <v>31</v>
      </c>
      <c r="V103" s="36" t="s">
        <v>32</v>
      </c>
      <c r="W103" s="36" t="s">
        <v>663</v>
      </c>
      <c r="X103" s="36" t="s">
        <v>3381</v>
      </c>
      <c r="Y103" s="36" t="s">
        <v>114</v>
      </c>
      <c r="Z103" s="36" t="s">
        <v>216</v>
      </c>
      <c r="AA103" s="36" t="s">
        <v>33</v>
      </c>
      <c r="AB103" s="36" t="s">
        <v>112</v>
      </c>
    </row>
    <row r="104" spans="1:28" x14ac:dyDescent="0.25">
      <c r="A104" s="36" t="s">
        <v>114</v>
      </c>
      <c r="B104" s="36">
        <v>3102009206</v>
      </c>
      <c r="C104" s="36" t="s">
        <v>217</v>
      </c>
      <c r="D104" s="53" t="s">
        <v>3356</v>
      </c>
      <c r="E104" s="53" t="s">
        <v>3356</v>
      </c>
      <c r="F104" s="36">
        <v>86310</v>
      </c>
      <c r="G104" s="36" t="b">
        <v>0</v>
      </c>
      <c r="H104" s="54">
        <v>406.30850000000004</v>
      </c>
      <c r="I104" s="54">
        <v>625.09</v>
      </c>
      <c r="J104" s="35">
        <v>4</v>
      </c>
      <c r="K104" s="36" t="s">
        <v>28</v>
      </c>
      <c r="L104" s="36">
        <v>8200037560</v>
      </c>
      <c r="M104" s="37">
        <v>5</v>
      </c>
      <c r="N104" s="37" t="s">
        <v>29</v>
      </c>
      <c r="O104" s="36" t="s">
        <v>664</v>
      </c>
      <c r="P104" s="36">
        <v>3</v>
      </c>
      <c r="Q104" s="36" t="s">
        <v>39</v>
      </c>
      <c r="R104" s="36" t="str">
        <f t="shared" si="1"/>
        <v>EA</v>
      </c>
      <c r="T104" s="36" t="s">
        <v>30</v>
      </c>
      <c r="U104" s="36" t="s">
        <v>31</v>
      </c>
      <c r="V104" s="36" t="s">
        <v>32</v>
      </c>
      <c r="W104" s="36" t="s">
        <v>663</v>
      </c>
      <c r="X104" s="36" t="s">
        <v>3381</v>
      </c>
      <c r="Y104" s="36" t="s">
        <v>114</v>
      </c>
      <c r="Z104" s="36" t="s">
        <v>217</v>
      </c>
      <c r="AA104" s="36" t="s">
        <v>33</v>
      </c>
      <c r="AB104" s="36" t="s">
        <v>112</v>
      </c>
    </row>
    <row r="105" spans="1:28" x14ac:dyDescent="0.25">
      <c r="A105" s="36" t="s">
        <v>114</v>
      </c>
      <c r="B105" s="36">
        <v>3102009206</v>
      </c>
      <c r="C105" s="36" t="s">
        <v>218</v>
      </c>
      <c r="D105" s="53" t="s">
        <v>511</v>
      </c>
      <c r="E105" s="53" t="s">
        <v>511</v>
      </c>
      <c r="F105" s="36">
        <v>86310</v>
      </c>
      <c r="G105" s="36" t="b">
        <v>0</v>
      </c>
      <c r="H105" s="54">
        <v>303.56950000000001</v>
      </c>
      <c r="I105" s="54">
        <v>467.03</v>
      </c>
      <c r="J105" s="35">
        <v>5</v>
      </c>
      <c r="K105" s="36" t="s">
        <v>28</v>
      </c>
      <c r="L105" s="36">
        <v>8200037560</v>
      </c>
      <c r="M105" s="37">
        <v>5</v>
      </c>
      <c r="N105" s="37" t="s">
        <v>29</v>
      </c>
      <c r="O105" s="36" t="s">
        <v>664</v>
      </c>
      <c r="P105" s="36">
        <v>3</v>
      </c>
      <c r="Q105" s="36" t="s">
        <v>39</v>
      </c>
      <c r="R105" s="36" t="str">
        <f t="shared" si="1"/>
        <v>EA</v>
      </c>
      <c r="T105" s="36" t="s">
        <v>30</v>
      </c>
      <c r="U105" s="36" t="s">
        <v>31</v>
      </c>
      <c r="V105" s="36" t="s">
        <v>32</v>
      </c>
      <c r="W105" s="36" t="s">
        <v>663</v>
      </c>
      <c r="X105" s="36" t="s">
        <v>3381</v>
      </c>
      <c r="Y105" s="36" t="s">
        <v>114</v>
      </c>
      <c r="Z105" s="36" t="s">
        <v>218</v>
      </c>
      <c r="AA105" s="36" t="s">
        <v>33</v>
      </c>
      <c r="AB105" s="36" t="s">
        <v>112</v>
      </c>
    </row>
    <row r="106" spans="1:28" x14ac:dyDescent="0.25">
      <c r="A106" s="36" t="s">
        <v>114</v>
      </c>
      <c r="B106" s="36">
        <v>3102009206</v>
      </c>
      <c r="C106" s="36" t="s">
        <v>219</v>
      </c>
      <c r="D106" s="53" t="s">
        <v>512</v>
      </c>
      <c r="E106" s="53" t="s">
        <v>512</v>
      </c>
      <c r="F106" s="36">
        <v>86310</v>
      </c>
      <c r="G106" s="36" t="b">
        <v>0</v>
      </c>
      <c r="H106" s="54">
        <v>398.02100000000002</v>
      </c>
      <c r="I106" s="54">
        <v>612.34</v>
      </c>
      <c r="J106" s="35">
        <v>6</v>
      </c>
      <c r="K106" s="36" t="s">
        <v>28</v>
      </c>
      <c r="L106" s="36">
        <v>8200037560</v>
      </c>
      <c r="M106" s="37">
        <v>5</v>
      </c>
      <c r="N106" s="37" t="s">
        <v>29</v>
      </c>
      <c r="O106" s="36" t="s">
        <v>664</v>
      </c>
      <c r="P106" s="36">
        <v>3</v>
      </c>
      <c r="Q106" s="36" t="s">
        <v>39</v>
      </c>
      <c r="R106" s="36" t="str">
        <f t="shared" si="1"/>
        <v>EA</v>
      </c>
      <c r="T106" s="36" t="s">
        <v>30</v>
      </c>
      <c r="U106" s="36" t="s">
        <v>31</v>
      </c>
      <c r="V106" s="36" t="s">
        <v>32</v>
      </c>
      <c r="W106" s="36" t="s">
        <v>663</v>
      </c>
      <c r="X106" s="36" t="s">
        <v>3381</v>
      </c>
      <c r="Y106" s="36" t="s">
        <v>114</v>
      </c>
      <c r="Z106" s="36" t="s">
        <v>219</v>
      </c>
      <c r="AA106" s="36" t="s">
        <v>33</v>
      </c>
      <c r="AB106" s="36" t="s">
        <v>112</v>
      </c>
    </row>
    <row r="107" spans="1:28" x14ac:dyDescent="0.25">
      <c r="A107" s="36" t="s">
        <v>114</v>
      </c>
      <c r="B107" s="36">
        <v>3102009206</v>
      </c>
      <c r="C107" s="36" t="s">
        <v>220</v>
      </c>
      <c r="D107" s="53" t="s">
        <v>513</v>
      </c>
      <c r="E107" s="53" t="s">
        <v>513</v>
      </c>
      <c r="F107" s="36">
        <v>86310</v>
      </c>
      <c r="G107" s="36" t="b">
        <v>0</v>
      </c>
      <c r="H107" s="54">
        <v>355.86200000000002</v>
      </c>
      <c r="I107" s="54">
        <v>547.48</v>
      </c>
      <c r="J107" s="35">
        <v>7</v>
      </c>
      <c r="K107" s="36" t="s">
        <v>28</v>
      </c>
      <c r="L107" s="36">
        <v>8200037560</v>
      </c>
      <c r="M107" s="37">
        <v>5</v>
      </c>
      <c r="N107" s="37" t="s">
        <v>29</v>
      </c>
      <c r="O107" s="36" t="s">
        <v>664</v>
      </c>
      <c r="P107" s="36">
        <v>3</v>
      </c>
      <c r="Q107" s="36" t="s">
        <v>39</v>
      </c>
      <c r="R107" s="36" t="str">
        <f t="shared" si="1"/>
        <v>EA</v>
      </c>
      <c r="T107" s="36" t="s">
        <v>30</v>
      </c>
      <c r="U107" s="36" t="s">
        <v>31</v>
      </c>
      <c r="V107" s="36" t="s">
        <v>32</v>
      </c>
      <c r="W107" s="36" t="s">
        <v>663</v>
      </c>
      <c r="X107" s="36" t="s">
        <v>3381</v>
      </c>
      <c r="Y107" s="36" t="s">
        <v>114</v>
      </c>
      <c r="Z107" s="36" t="s">
        <v>220</v>
      </c>
      <c r="AA107" s="36" t="s">
        <v>33</v>
      </c>
      <c r="AB107" s="36" t="s">
        <v>112</v>
      </c>
    </row>
    <row r="108" spans="1:28" x14ac:dyDescent="0.25">
      <c r="A108" s="36" t="s">
        <v>114</v>
      </c>
      <c r="B108" s="36">
        <v>3102009206</v>
      </c>
      <c r="C108" s="36" t="s">
        <v>221</v>
      </c>
      <c r="D108" s="53" t="s">
        <v>3355</v>
      </c>
      <c r="E108" s="53" t="s">
        <v>3355</v>
      </c>
      <c r="F108" s="36">
        <v>86310</v>
      </c>
      <c r="G108" s="36" t="b">
        <v>0</v>
      </c>
      <c r="H108" s="54">
        <v>362.97949999999997</v>
      </c>
      <c r="I108" s="54">
        <v>558.42999999999995</v>
      </c>
      <c r="J108" s="35">
        <v>8</v>
      </c>
      <c r="K108" s="36" t="s">
        <v>28</v>
      </c>
      <c r="L108" s="36">
        <v>8200037560</v>
      </c>
      <c r="M108" s="37">
        <v>5</v>
      </c>
      <c r="N108" s="37" t="s">
        <v>29</v>
      </c>
      <c r="O108" s="36" t="s">
        <v>664</v>
      </c>
      <c r="P108" s="36">
        <v>3</v>
      </c>
      <c r="Q108" s="36" t="s">
        <v>39</v>
      </c>
      <c r="R108" s="36" t="str">
        <f t="shared" si="1"/>
        <v>EA</v>
      </c>
      <c r="T108" s="36" t="s">
        <v>30</v>
      </c>
      <c r="U108" s="36" t="s">
        <v>31</v>
      </c>
      <c r="V108" s="36" t="s">
        <v>32</v>
      </c>
      <c r="W108" s="36" t="s">
        <v>663</v>
      </c>
      <c r="X108" s="36" t="s">
        <v>3381</v>
      </c>
      <c r="Y108" s="36" t="s">
        <v>114</v>
      </c>
      <c r="Z108" s="36" t="s">
        <v>221</v>
      </c>
      <c r="AA108" s="36" t="s">
        <v>33</v>
      </c>
      <c r="AB108" s="36" t="s">
        <v>112</v>
      </c>
    </row>
    <row r="109" spans="1:28" x14ac:dyDescent="0.25">
      <c r="A109" s="36" t="s">
        <v>114</v>
      </c>
      <c r="B109" s="36">
        <v>3102009206</v>
      </c>
      <c r="C109" s="36" t="s">
        <v>222</v>
      </c>
      <c r="D109" s="53" t="s">
        <v>514</v>
      </c>
      <c r="E109" s="53" t="s">
        <v>514</v>
      </c>
      <c r="F109" s="36">
        <v>86310</v>
      </c>
      <c r="G109" s="36" t="b">
        <v>0</v>
      </c>
      <c r="H109" s="54">
        <v>365.74199999999996</v>
      </c>
      <c r="I109" s="54">
        <v>562.67999999999995</v>
      </c>
      <c r="J109" s="35">
        <v>9</v>
      </c>
      <c r="K109" s="36" t="s">
        <v>28</v>
      </c>
      <c r="L109" s="36">
        <v>8200037560</v>
      </c>
      <c r="M109" s="37">
        <v>5</v>
      </c>
      <c r="N109" s="37" t="s">
        <v>29</v>
      </c>
      <c r="O109" s="36" t="s">
        <v>664</v>
      </c>
      <c r="P109" s="36">
        <v>3</v>
      </c>
      <c r="Q109" s="36" t="s">
        <v>39</v>
      </c>
      <c r="R109" s="36" t="str">
        <f t="shared" si="1"/>
        <v>EA</v>
      </c>
      <c r="T109" s="36" t="s">
        <v>30</v>
      </c>
      <c r="U109" s="36" t="s">
        <v>31</v>
      </c>
      <c r="V109" s="36" t="s">
        <v>32</v>
      </c>
      <c r="W109" s="36" t="s">
        <v>663</v>
      </c>
      <c r="X109" s="36" t="s">
        <v>3381</v>
      </c>
      <c r="Y109" s="36" t="s">
        <v>114</v>
      </c>
      <c r="Z109" s="36" t="s">
        <v>222</v>
      </c>
      <c r="AA109" s="36" t="s">
        <v>33</v>
      </c>
      <c r="AB109" s="36" t="s">
        <v>112</v>
      </c>
    </row>
    <row r="110" spans="1:28" x14ac:dyDescent="0.25">
      <c r="A110" s="36" t="s">
        <v>114</v>
      </c>
      <c r="B110" s="36">
        <v>3102009206</v>
      </c>
      <c r="C110" s="36" t="s">
        <v>223</v>
      </c>
      <c r="D110" s="53" t="s">
        <v>3354</v>
      </c>
      <c r="E110" s="53" t="s">
        <v>3354</v>
      </c>
      <c r="F110" s="36">
        <v>86310</v>
      </c>
      <c r="G110" s="36" t="b">
        <v>0</v>
      </c>
      <c r="H110" s="54">
        <v>373.05449999999996</v>
      </c>
      <c r="I110" s="54">
        <v>573.92999999999995</v>
      </c>
      <c r="J110" s="35">
        <v>10</v>
      </c>
      <c r="K110" s="36" t="s">
        <v>28</v>
      </c>
      <c r="L110" s="36">
        <v>8200037560</v>
      </c>
      <c r="M110" s="37">
        <v>5</v>
      </c>
      <c r="N110" s="37" t="s">
        <v>29</v>
      </c>
      <c r="O110" s="36" t="s">
        <v>664</v>
      </c>
      <c r="P110" s="36">
        <v>3</v>
      </c>
      <c r="Q110" s="36" t="s">
        <v>39</v>
      </c>
      <c r="R110" s="36" t="str">
        <f t="shared" si="1"/>
        <v>EA</v>
      </c>
      <c r="T110" s="36" t="s">
        <v>30</v>
      </c>
      <c r="U110" s="36" t="s">
        <v>31</v>
      </c>
      <c r="V110" s="36" t="s">
        <v>32</v>
      </c>
      <c r="W110" s="36" t="s">
        <v>663</v>
      </c>
      <c r="X110" s="36" t="s">
        <v>3381</v>
      </c>
      <c r="Y110" s="36" t="s">
        <v>114</v>
      </c>
      <c r="Z110" s="36" t="s">
        <v>223</v>
      </c>
      <c r="AA110" s="36" t="s">
        <v>33</v>
      </c>
      <c r="AB110" s="36" t="s">
        <v>112</v>
      </c>
    </row>
    <row r="111" spans="1:28" x14ac:dyDescent="0.25">
      <c r="A111" s="36" t="s">
        <v>114</v>
      </c>
      <c r="B111" s="36">
        <v>3102009206</v>
      </c>
      <c r="C111" s="36" t="s">
        <v>224</v>
      </c>
      <c r="D111" s="53" t="s">
        <v>515</v>
      </c>
      <c r="E111" s="53" t="s">
        <v>515</v>
      </c>
      <c r="F111" s="36">
        <v>86310</v>
      </c>
      <c r="G111" s="36" t="b">
        <v>0</v>
      </c>
      <c r="H111" s="54">
        <v>365.74199999999996</v>
      </c>
      <c r="I111" s="54">
        <v>562.67999999999995</v>
      </c>
      <c r="J111" s="35">
        <v>11</v>
      </c>
      <c r="K111" s="36" t="s">
        <v>28</v>
      </c>
      <c r="L111" s="36">
        <v>8200037560</v>
      </c>
      <c r="M111" s="37">
        <v>5</v>
      </c>
      <c r="N111" s="37" t="s">
        <v>29</v>
      </c>
      <c r="O111" s="36" t="s">
        <v>664</v>
      </c>
      <c r="P111" s="36">
        <v>3</v>
      </c>
      <c r="Q111" s="36" t="s">
        <v>39</v>
      </c>
      <c r="R111" s="36" t="str">
        <f t="shared" si="1"/>
        <v>EA</v>
      </c>
      <c r="T111" s="36" t="s">
        <v>30</v>
      </c>
      <c r="U111" s="36" t="s">
        <v>31</v>
      </c>
      <c r="V111" s="36" t="s">
        <v>32</v>
      </c>
      <c r="W111" s="36" t="s">
        <v>663</v>
      </c>
      <c r="X111" s="36" t="s">
        <v>3381</v>
      </c>
      <c r="Y111" s="36" t="s">
        <v>114</v>
      </c>
      <c r="Z111" s="36" t="s">
        <v>224</v>
      </c>
      <c r="AA111" s="36" t="s">
        <v>33</v>
      </c>
      <c r="AB111" s="36" t="s">
        <v>112</v>
      </c>
    </row>
    <row r="112" spans="1:28" x14ac:dyDescent="0.25">
      <c r="A112" s="36" t="s">
        <v>114</v>
      </c>
      <c r="B112" s="36">
        <v>3102009206</v>
      </c>
      <c r="C112" s="36" t="s">
        <v>225</v>
      </c>
      <c r="D112" s="53" t="s">
        <v>516</v>
      </c>
      <c r="E112" s="53" t="s">
        <v>516</v>
      </c>
      <c r="F112" s="36">
        <v>86310</v>
      </c>
      <c r="G112" s="36" t="b">
        <v>0</v>
      </c>
      <c r="H112" s="54">
        <v>355.86200000000002</v>
      </c>
      <c r="I112" s="54">
        <v>547.48</v>
      </c>
      <c r="J112" s="35">
        <v>12</v>
      </c>
      <c r="K112" s="36" t="s">
        <v>28</v>
      </c>
      <c r="L112" s="36">
        <v>8200037560</v>
      </c>
      <c r="M112" s="37">
        <v>5</v>
      </c>
      <c r="N112" s="37" t="s">
        <v>29</v>
      </c>
      <c r="O112" s="36" t="s">
        <v>664</v>
      </c>
      <c r="P112" s="36">
        <v>3</v>
      </c>
      <c r="Q112" s="36" t="s">
        <v>39</v>
      </c>
      <c r="R112" s="36" t="str">
        <f t="shared" si="1"/>
        <v>EA</v>
      </c>
      <c r="T112" s="36" t="s">
        <v>30</v>
      </c>
      <c r="U112" s="36" t="s">
        <v>31</v>
      </c>
      <c r="V112" s="36" t="s">
        <v>32</v>
      </c>
      <c r="W112" s="36" t="s">
        <v>663</v>
      </c>
      <c r="X112" s="36" t="s">
        <v>3381</v>
      </c>
      <c r="Y112" s="36" t="s">
        <v>114</v>
      </c>
      <c r="Z112" s="36" t="s">
        <v>225</v>
      </c>
      <c r="AA112" s="36" t="s">
        <v>33</v>
      </c>
      <c r="AB112" s="36" t="s">
        <v>112</v>
      </c>
    </row>
    <row r="113" spans="1:28" x14ac:dyDescent="0.25">
      <c r="A113" s="36" t="s">
        <v>114</v>
      </c>
      <c r="B113" s="36">
        <v>3102009206</v>
      </c>
      <c r="C113" s="36" t="s">
        <v>226</v>
      </c>
      <c r="D113" s="53" t="s">
        <v>3335</v>
      </c>
      <c r="E113" s="53" t="s">
        <v>3335</v>
      </c>
      <c r="F113" s="36">
        <v>86310</v>
      </c>
      <c r="G113" s="36" t="b">
        <v>0</v>
      </c>
      <c r="H113" s="54">
        <v>323.596</v>
      </c>
      <c r="I113" s="54">
        <v>497.84</v>
      </c>
      <c r="J113" s="35">
        <v>13</v>
      </c>
      <c r="K113" s="36" t="s">
        <v>28</v>
      </c>
      <c r="L113" s="36">
        <v>8200037560</v>
      </c>
      <c r="M113" s="37">
        <v>5</v>
      </c>
      <c r="N113" s="37" t="s">
        <v>29</v>
      </c>
      <c r="O113" s="36" t="s">
        <v>664</v>
      </c>
      <c r="P113" s="36">
        <v>3</v>
      </c>
      <c r="Q113" s="36" t="s">
        <v>39</v>
      </c>
      <c r="R113" s="36" t="str">
        <f t="shared" si="1"/>
        <v>EA</v>
      </c>
      <c r="T113" s="36" t="s">
        <v>30</v>
      </c>
      <c r="U113" s="36" t="s">
        <v>31</v>
      </c>
      <c r="V113" s="36" t="s">
        <v>32</v>
      </c>
      <c r="W113" s="36" t="s">
        <v>663</v>
      </c>
      <c r="X113" s="36" t="s">
        <v>3381</v>
      </c>
      <c r="Y113" s="36" t="s">
        <v>114</v>
      </c>
      <c r="Z113" s="36" t="s">
        <v>226</v>
      </c>
      <c r="AA113" s="36" t="s">
        <v>33</v>
      </c>
      <c r="AB113" s="36" t="s">
        <v>112</v>
      </c>
    </row>
    <row r="114" spans="1:28" x14ac:dyDescent="0.25">
      <c r="A114" s="36" t="s">
        <v>114</v>
      </c>
      <c r="B114" s="36">
        <v>3102009206</v>
      </c>
      <c r="C114" s="36" t="s">
        <v>227</v>
      </c>
      <c r="D114" s="53" t="s">
        <v>517</v>
      </c>
      <c r="E114" s="53" t="s">
        <v>517</v>
      </c>
      <c r="F114" s="36">
        <v>86310</v>
      </c>
      <c r="G114" s="36" t="b">
        <v>0</v>
      </c>
      <c r="H114" s="54">
        <v>333.04050000000001</v>
      </c>
      <c r="I114" s="54">
        <v>512.37</v>
      </c>
      <c r="J114" s="35">
        <v>14</v>
      </c>
      <c r="K114" s="36" t="s">
        <v>28</v>
      </c>
      <c r="L114" s="36">
        <v>8200037560</v>
      </c>
      <c r="M114" s="37">
        <v>5</v>
      </c>
      <c r="N114" s="37" t="s">
        <v>29</v>
      </c>
      <c r="O114" s="36" t="s">
        <v>664</v>
      </c>
      <c r="P114" s="36">
        <v>3</v>
      </c>
      <c r="Q114" s="36" t="s">
        <v>39</v>
      </c>
      <c r="R114" s="36" t="str">
        <f t="shared" si="1"/>
        <v>EA</v>
      </c>
      <c r="T114" s="36" t="s">
        <v>30</v>
      </c>
      <c r="U114" s="36" t="s">
        <v>31</v>
      </c>
      <c r="V114" s="36" t="s">
        <v>32</v>
      </c>
      <c r="W114" s="36" t="s">
        <v>663</v>
      </c>
      <c r="X114" s="36" t="s">
        <v>3381</v>
      </c>
      <c r="Y114" s="36" t="s">
        <v>114</v>
      </c>
      <c r="Z114" s="36" t="s">
        <v>227</v>
      </c>
      <c r="AA114" s="36" t="s">
        <v>33</v>
      </c>
      <c r="AB114" s="36" t="s">
        <v>112</v>
      </c>
    </row>
    <row r="115" spans="1:28" x14ac:dyDescent="0.25">
      <c r="A115" s="36" t="s">
        <v>114</v>
      </c>
      <c r="B115" s="36">
        <v>3102009206</v>
      </c>
      <c r="C115" s="36" t="s">
        <v>228</v>
      </c>
      <c r="D115" s="53" t="s">
        <v>3336</v>
      </c>
      <c r="E115" s="53" t="s">
        <v>3336</v>
      </c>
      <c r="F115" s="36">
        <v>86310</v>
      </c>
      <c r="G115" s="36" t="b">
        <v>0</v>
      </c>
      <c r="H115" s="54">
        <v>334.84750000000003</v>
      </c>
      <c r="I115" s="54">
        <v>515.15</v>
      </c>
      <c r="J115" s="35">
        <v>15</v>
      </c>
      <c r="K115" s="36" t="s">
        <v>28</v>
      </c>
      <c r="L115" s="36">
        <v>8200037560</v>
      </c>
      <c r="M115" s="37">
        <v>5</v>
      </c>
      <c r="N115" s="37" t="s">
        <v>29</v>
      </c>
      <c r="O115" s="36" t="s">
        <v>664</v>
      </c>
      <c r="P115" s="36">
        <v>3</v>
      </c>
      <c r="Q115" s="36" t="s">
        <v>39</v>
      </c>
      <c r="R115" s="36" t="str">
        <f t="shared" si="1"/>
        <v>EA</v>
      </c>
      <c r="T115" s="36" t="s">
        <v>30</v>
      </c>
      <c r="U115" s="36" t="s">
        <v>31</v>
      </c>
      <c r="V115" s="36" t="s">
        <v>32</v>
      </c>
      <c r="W115" s="36" t="s">
        <v>663</v>
      </c>
      <c r="X115" s="36" t="s">
        <v>3381</v>
      </c>
      <c r="Y115" s="36" t="s">
        <v>114</v>
      </c>
      <c r="Z115" s="36" t="s">
        <v>228</v>
      </c>
      <c r="AA115" s="36" t="s">
        <v>33</v>
      </c>
      <c r="AB115" s="36" t="s">
        <v>112</v>
      </c>
    </row>
    <row r="116" spans="1:28" x14ac:dyDescent="0.25">
      <c r="A116" s="36" t="s">
        <v>114</v>
      </c>
      <c r="B116" s="36">
        <v>3102009206</v>
      </c>
      <c r="C116" s="36" t="s">
        <v>229</v>
      </c>
      <c r="D116" s="53" t="s">
        <v>518</v>
      </c>
      <c r="E116" s="53" t="s">
        <v>518</v>
      </c>
      <c r="F116" s="36">
        <v>86310</v>
      </c>
      <c r="G116" s="36" t="b">
        <v>0</v>
      </c>
      <c r="H116" s="54">
        <v>346.2355</v>
      </c>
      <c r="I116" s="54">
        <v>532.66999999999996</v>
      </c>
      <c r="J116" s="35">
        <v>16</v>
      </c>
      <c r="K116" s="36" t="s">
        <v>28</v>
      </c>
      <c r="L116" s="36">
        <v>8200037560</v>
      </c>
      <c r="M116" s="37">
        <v>5</v>
      </c>
      <c r="N116" s="37" t="s">
        <v>29</v>
      </c>
      <c r="O116" s="36" t="s">
        <v>664</v>
      </c>
      <c r="P116" s="36">
        <v>3</v>
      </c>
      <c r="Q116" s="36" t="s">
        <v>39</v>
      </c>
      <c r="R116" s="36" t="str">
        <f t="shared" si="1"/>
        <v>EA</v>
      </c>
      <c r="T116" s="36" t="s">
        <v>30</v>
      </c>
      <c r="U116" s="36" t="s">
        <v>31</v>
      </c>
      <c r="V116" s="36" t="s">
        <v>32</v>
      </c>
      <c r="W116" s="36" t="s">
        <v>663</v>
      </c>
      <c r="X116" s="36" t="s">
        <v>3381</v>
      </c>
      <c r="Y116" s="36" t="s">
        <v>114</v>
      </c>
      <c r="Z116" s="36" t="s">
        <v>229</v>
      </c>
      <c r="AA116" s="36" t="s">
        <v>33</v>
      </c>
      <c r="AB116" s="36" t="s">
        <v>112</v>
      </c>
    </row>
    <row r="117" spans="1:28" x14ac:dyDescent="0.25">
      <c r="A117" s="36" t="s">
        <v>114</v>
      </c>
      <c r="B117" s="36">
        <v>3102009206</v>
      </c>
      <c r="C117" s="36" t="s">
        <v>230</v>
      </c>
      <c r="D117" s="53" t="s">
        <v>519</v>
      </c>
      <c r="E117" s="53" t="s">
        <v>519</v>
      </c>
      <c r="F117" s="36">
        <v>86310</v>
      </c>
      <c r="G117" s="36" t="b">
        <v>0</v>
      </c>
      <c r="H117" s="54">
        <v>334.84750000000003</v>
      </c>
      <c r="I117" s="54">
        <v>515.15</v>
      </c>
      <c r="J117" s="35">
        <v>17</v>
      </c>
      <c r="K117" s="36" t="s">
        <v>28</v>
      </c>
      <c r="L117" s="36">
        <v>8200037560</v>
      </c>
      <c r="M117" s="37">
        <v>5</v>
      </c>
      <c r="N117" s="37" t="s">
        <v>29</v>
      </c>
      <c r="O117" s="36" t="s">
        <v>664</v>
      </c>
      <c r="P117" s="36">
        <v>3</v>
      </c>
      <c r="Q117" s="36" t="s">
        <v>39</v>
      </c>
      <c r="R117" s="36" t="str">
        <f t="shared" si="1"/>
        <v>EA</v>
      </c>
      <c r="T117" s="36" t="s">
        <v>30</v>
      </c>
      <c r="U117" s="36" t="s">
        <v>31</v>
      </c>
      <c r="V117" s="36" t="s">
        <v>32</v>
      </c>
      <c r="W117" s="36" t="s">
        <v>663</v>
      </c>
      <c r="X117" s="36" t="s">
        <v>3381</v>
      </c>
      <c r="Y117" s="36" t="s">
        <v>114</v>
      </c>
      <c r="Z117" s="36" t="s">
        <v>230</v>
      </c>
      <c r="AA117" s="36" t="s">
        <v>33</v>
      </c>
      <c r="AB117" s="36" t="s">
        <v>112</v>
      </c>
    </row>
    <row r="118" spans="1:28" x14ac:dyDescent="0.25">
      <c r="A118" s="36" t="s">
        <v>114</v>
      </c>
      <c r="B118" s="36">
        <v>3102009206</v>
      </c>
      <c r="C118" s="36" t="s">
        <v>231</v>
      </c>
      <c r="D118" s="53" t="s">
        <v>520</v>
      </c>
      <c r="E118" s="53" t="s">
        <v>520</v>
      </c>
      <c r="F118" s="36">
        <v>86310</v>
      </c>
      <c r="G118" s="36" t="b">
        <v>0</v>
      </c>
      <c r="H118" s="54">
        <v>323.596</v>
      </c>
      <c r="I118" s="54">
        <v>497.84</v>
      </c>
      <c r="J118" s="35">
        <v>18</v>
      </c>
      <c r="K118" s="36" t="s">
        <v>28</v>
      </c>
      <c r="L118" s="36">
        <v>8200037560</v>
      </c>
      <c r="M118" s="37">
        <v>5</v>
      </c>
      <c r="N118" s="37" t="s">
        <v>29</v>
      </c>
      <c r="O118" s="36" t="s">
        <v>664</v>
      </c>
      <c r="P118" s="36">
        <v>3</v>
      </c>
      <c r="Q118" s="36" t="s">
        <v>39</v>
      </c>
      <c r="R118" s="36" t="str">
        <f t="shared" si="1"/>
        <v>EA</v>
      </c>
      <c r="T118" s="36" t="s">
        <v>30</v>
      </c>
      <c r="U118" s="36" t="s">
        <v>31</v>
      </c>
      <c r="V118" s="36" t="s">
        <v>32</v>
      </c>
      <c r="W118" s="36" t="s">
        <v>663</v>
      </c>
      <c r="X118" s="36" t="s">
        <v>3381</v>
      </c>
      <c r="Y118" s="36" t="s">
        <v>114</v>
      </c>
      <c r="Z118" s="36" t="s">
        <v>231</v>
      </c>
      <c r="AA118" s="36" t="s">
        <v>33</v>
      </c>
      <c r="AB118" s="36" t="s">
        <v>112</v>
      </c>
    </row>
    <row r="119" spans="1:28" x14ac:dyDescent="0.25">
      <c r="A119" s="36" t="s">
        <v>114</v>
      </c>
      <c r="B119" s="36">
        <v>3102009206</v>
      </c>
      <c r="C119" s="36" t="s">
        <v>232</v>
      </c>
      <c r="D119" s="53" t="s">
        <v>3337</v>
      </c>
      <c r="E119" s="53" t="s">
        <v>3337</v>
      </c>
      <c r="F119" s="36">
        <v>86310</v>
      </c>
      <c r="G119" s="36" t="b">
        <v>0</v>
      </c>
      <c r="H119" s="54">
        <v>409.64950000000005</v>
      </c>
      <c r="I119" s="54">
        <v>630.23</v>
      </c>
      <c r="J119" s="35">
        <v>19</v>
      </c>
      <c r="K119" s="36" t="s">
        <v>28</v>
      </c>
      <c r="L119" s="36">
        <v>8200037560</v>
      </c>
      <c r="M119" s="37">
        <v>5</v>
      </c>
      <c r="N119" s="37" t="s">
        <v>29</v>
      </c>
      <c r="O119" s="36" t="s">
        <v>664</v>
      </c>
      <c r="P119" s="36">
        <v>3</v>
      </c>
      <c r="Q119" s="36" t="s">
        <v>39</v>
      </c>
      <c r="R119" s="36" t="str">
        <f t="shared" si="1"/>
        <v>EA</v>
      </c>
      <c r="T119" s="36" t="s">
        <v>30</v>
      </c>
      <c r="U119" s="36" t="s">
        <v>31</v>
      </c>
      <c r="V119" s="36" t="s">
        <v>32</v>
      </c>
      <c r="W119" s="36" t="s">
        <v>663</v>
      </c>
      <c r="X119" s="36" t="s">
        <v>3381</v>
      </c>
      <c r="Y119" s="36" t="s">
        <v>114</v>
      </c>
      <c r="Z119" s="36" t="s">
        <v>232</v>
      </c>
      <c r="AA119" s="36" t="s">
        <v>33</v>
      </c>
      <c r="AB119" s="36" t="s">
        <v>112</v>
      </c>
    </row>
    <row r="120" spans="1:28" x14ac:dyDescent="0.25">
      <c r="A120" s="36" t="s">
        <v>114</v>
      </c>
      <c r="B120" s="36">
        <v>3102009206</v>
      </c>
      <c r="C120" s="36" t="s">
        <v>233</v>
      </c>
      <c r="D120" s="53" t="s">
        <v>521</v>
      </c>
      <c r="E120" s="53" t="s">
        <v>521</v>
      </c>
      <c r="F120" s="36">
        <v>86310</v>
      </c>
      <c r="G120" s="36" t="b">
        <v>0</v>
      </c>
      <c r="H120" s="54">
        <v>422.31800000000004</v>
      </c>
      <c r="I120" s="54">
        <v>649.72</v>
      </c>
      <c r="J120" s="35">
        <v>20</v>
      </c>
      <c r="K120" s="36" t="s">
        <v>28</v>
      </c>
      <c r="L120" s="36">
        <v>8200037560</v>
      </c>
      <c r="M120" s="37">
        <v>5</v>
      </c>
      <c r="N120" s="37" t="s">
        <v>29</v>
      </c>
      <c r="O120" s="36" t="s">
        <v>664</v>
      </c>
      <c r="P120" s="36">
        <v>3</v>
      </c>
      <c r="Q120" s="36" t="s">
        <v>39</v>
      </c>
      <c r="R120" s="36" t="str">
        <f t="shared" si="1"/>
        <v>EA</v>
      </c>
      <c r="T120" s="36" t="s">
        <v>30</v>
      </c>
      <c r="U120" s="36" t="s">
        <v>31</v>
      </c>
      <c r="V120" s="36" t="s">
        <v>32</v>
      </c>
      <c r="W120" s="36" t="s">
        <v>663</v>
      </c>
      <c r="X120" s="36" t="s">
        <v>3381</v>
      </c>
      <c r="Y120" s="36" t="s">
        <v>114</v>
      </c>
      <c r="Z120" s="36" t="s">
        <v>233</v>
      </c>
      <c r="AA120" s="36" t="s">
        <v>33</v>
      </c>
      <c r="AB120" s="36" t="s">
        <v>112</v>
      </c>
    </row>
    <row r="121" spans="1:28" x14ac:dyDescent="0.25">
      <c r="A121" s="36" t="s">
        <v>114</v>
      </c>
      <c r="B121" s="36">
        <v>3102009206</v>
      </c>
      <c r="C121" s="36" t="s">
        <v>234</v>
      </c>
      <c r="D121" s="53" t="s">
        <v>522</v>
      </c>
      <c r="E121" s="53" t="s">
        <v>522</v>
      </c>
      <c r="F121" s="36">
        <v>86310</v>
      </c>
      <c r="G121" s="36" t="b">
        <v>0</v>
      </c>
      <c r="H121" s="54">
        <v>421.03750000000002</v>
      </c>
      <c r="I121" s="54">
        <v>647.75</v>
      </c>
      <c r="J121" s="35">
        <v>21</v>
      </c>
      <c r="K121" s="36" t="s">
        <v>28</v>
      </c>
      <c r="L121" s="36">
        <v>8200037560</v>
      </c>
      <c r="M121" s="37">
        <v>5</v>
      </c>
      <c r="N121" s="37" t="s">
        <v>29</v>
      </c>
      <c r="O121" s="36" t="s">
        <v>664</v>
      </c>
      <c r="P121" s="36">
        <v>3</v>
      </c>
      <c r="Q121" s="36" t="s">
        <v>39</v>
      </c>
      <c r="R121" s="36" t="str">
        <f t="shared" si="1"/>
        <v>EA</v>
      </c>
      <c r="T121" s="36" t="s">
        <v>30</v>
      </c>
      <c r="U121" s="36" t="s">
        <v>31</v>
      </c>
      <c r="V121" s="36" t="s">
        <v>32</v>
      </c>
      <c r="W121" s="36" t="s">
        <v>663</v>
      </c>
      <c r="X121" s="36" t="s">
        <v>3381</v>
      </c>
      <c r="Y121" s="36" t="s">
        <v>114</v>
      </c>
      <c r="Z121" s="36" t="s">
        <v>234</v>
      </c>
      <c r="AA121" s="36" t="s">
        <v>33</v>
      </c>
      <c r="AB121" s="36" t="s">
        <v>112</v>
      </c>
    </row>
    <row r="122" spans="1:28" x14ac:dyDescent="0.25">
      <c r="A122" s="36" t="s">
        <v>114</v>
      </c>
      <c r="B122" s="36">
        <v>3102009206</v>
      </c>
      <c r="C122" s="36" t="s">
        <v>235</v>
      </c>
      <c r="D122" s="53" t="s">
        <v>523</v>
      </c>
      <c r="E122" s="53" t="s">
        <v>523</v>
      </c>
      <c r="F122" s="36">
        <v>86310</v>
      </c>
      <c r="G122" s="36" t="b">
        <v>0</v>
      </c>
      <c r="H122" s="54">
        <v>434.05927835051551</v>
      </c>
      <c r="I122" s="54">
        <v>667.78350515463922</v>
      </c>
      <c r="J122" s="35">
        <v>22</v>
      </c>
      <c r="K122" s="36" t="s">
        <v>28</v>
      </c>
      <c r="L122" s="36">
        <v>8200037560</v>
      </c>
      <c r="M122" s="37">
        <v>5</v>
      </c>
      <c r="N122" s="37" t="s">
        <v>29</v>
      </c>
      <c r="O122" s="36" t="s">
        <v>664</v>
      </c>
      <c r="P122" s="36">
        <v>3</v>
      </c>
      <c r="Q122" s="36" t="s">
        <v>39</v>
      </c>
      <c r="R122" s="36" t="str">
        <f t="shared" si="1"/>
        <v>EA</v>
      </c>
      <c r="T122" s="36" t="s">
        <v>30</v>
      </c>
      <c r="U122" s="36" t="s">
        <v>31</v>
      </c>
      <c r="V122" s="36" t="s">
        <v>32</v>
      </c>
      <c r="W122" s="36" t="s">
        <v>663</v>
      </c>
      <c r="X122" s="36" t="s">
        <v>3381</v>
      </c>
      <c r="Y122" s="36" t="s">
        <v>114</v>
      </c>
      <c r="Z122" s="36" t="s">
        <v>235</v>
      </c>
      <c r="AA122" s="36" t="s">
        <v>33</v>
      </c>
      <c r="AB122" s="36" t="s">
        <v>112</v>
      </c>
    </row>
    <row r="123" spans="1:28" x14ac:dyDescent="0.25">
      <c r="A123" s="36" t="s">
        <v>114</v>
      </c>
      <c r="B123" s="36">
        <v>3102009206</v>
      </c>
      <c r="C123" s="36" t="s">
        <v>236</v>
      </c>
      <c r="D123" s="53" t="s">
        <v>524</v>
      </c>
      <c r="E123" s="53" t="s">
        <v>524</v>
      </c>
      <c r="F123" s="36">
        <v>86310</v>
      </c>
      <c r="G123" s="36" t="b">
        <v>0</v>
      </c>
      <c r="H123" s="54">
        <v>421.03750000000002</v>
      </c>
      <c r="I123" s="54">
        <v>647.75</v>
      </c>
      <c r="J123" s="35">
        <v>23</v>
      </c>
      <c r="K123" s="36" t="s">
        <v>28</v>
      </c>
      <c r="L123" s="36">
        <v>8200037560</v>
      </c>
      <c r="M123" s="37">
        <v>5</v>
      </c>
      <c r="N123" s="37" t="s">
        <v>29</v>
      </c>
      <c r="O123" s="36" t="s">
        <v>664</v>
      </c>
      <c r="P123" s="36">
        <v>3</v>
      </c>
      <c r="Q123" s="36" t="s">
        <v>39</v>
      </c>
      <c r="R123" s="36" t="str">
        <f t="shared" si="1"/>
        <v>EA</v>
      </c>
      <c r="T123" s="36" t="s">
        <v>30</v>
      </c>
      <c r="U123" s="36" t="s">
        <v>31</v>
      </c>
      <c r="V123" s="36" t="s">
        <v>32</v>
      </c>
      <c r="W123" s="36" t="s">
        <v>663</v>
      </c>
      <c r="X123" s="36" t="s">
        <v>3381</v>
      </c>
      <c r="Y123" s="36" t="s">
        <v>114</v>
      </c>
      <c r="Z123" s="36" t="s">
        <v>236</v>
      </c>
      <c r="AA123" s="36" t="s">
        <v>33</v>
      </c>
      <c r="AB123" s="36" t="s">
        <v>112</v>
      </c>
    </row>
    <row r="124" spans="1:28" x14ac:dyDescent="0.25">
      <c r="A124" s="36" t="s">
        <v>114</v>
      </c>
      <c r="B124" s="36">
        <v>3102009206</v>
      </c>
      <c r="C124" s="36" t="s">
        <v>237</v>
      </c>
      <c r="D124" s="53" t="s">
        <v>3338</v>
      </c>
      <c r="E124" s="53" t="s">
        <v>3338</v>
      </c>
      <c r="F124" s="36">
        <v>86310</v>
      </c>
      <c r="G124" s="36" t="b">
        <v>0</v>
      </c>
      <c r="H124" s="54">
        <v>393.43200000000002</v>
      </c>
      <c r="I124" s="54">
        <v>605.28</v>
      </c>
      <c r="J124" s="35">
        <v>24</v>
      </c>
      <c r="K124" s="36" t="s">
        <v>28</v>
      </c>
      <c r="L124" s="36">
        <v>8200037560</v>
      </c>
      <c r="M124" s="37">
        <v>5</v>
      </c>
      <c r="N124" s="37" t="s">
        <v>29</v>
      </c>
      <c r="O124" s="36" t="s">
        <v>664</v>
      </c>
      <c r="P124" s="36">
        <v>3</v>
      </c>
      <c r="Q124" s="36" t="s">
        <v>39</v>
      </c>
      <c r="R124" s="36" t="str">
        <f t="shared" si="1"/>
        <v>EA</v>
      </c>
      <c r="T124" s="36" t="s">
        <v>30</v>
      </c>
      <c r="U124" s="36" t="s">
        <v>31</v>
      </c>
      <c r="V124" s="36" t="s">
        <v>32</v>
      </c>
      <c r="W124" s="36" t="s">
        <v>663</v>
      </c>
      <c r="X124" s="36" t="s">
        <v>3381</v>
      </c>
      <c r="Y124" s="36" t="s">
        <v>114</v>
      </c>
      <c r="Z124" s="36" t="s">
        <v>237</v>
      </c>
      <c r="AA124" s="36" t="s">
        <v>33</v>
      </c>
      <c r="AB124" s="36" t="s">
        <v>112</v>
      </c>
    </row>
    <row r="125" spans="1:28" x14ac:dyDescent="0.25">
      <c r="A125" s="36" t="s">
        <v>114</v>
      </c>
      <c r="B125" s="36">
        <v>3102009206</v>
      </c>
      <c r="C125" s="36" t="s">
        <v>238</v>
      </c>
      <c r="D125" s="53" t="s">
        <v>525</v>
      </c>
      <c r="E125" s="53" t="s">
        <v>525</v>
      </c>
      <c r="F125" s="36">
        <v>86310</v>
      </c>
      <c r="G125" s="36" t="b">
        <v>0</v>
      </c>
      <c r="H125" s="54">
        <v>399.97100000000006</v>
      </c>
      <c r="I125" s="54">
        <v>615.34</v>
      </c>
      <c r="J125" s="35">
        <v>25</v>
      </c>
      <c r="K125" s="36" t="s">
        <v>28</v>
      </c>
      <c r="L125" s="36">
        <v>8200037560</v>
      </c>
      <c r="M125" s="37">
        <v>5</v>
      </c>
      <c r="N125" s="37" t="s">
        <v>29</v>
      </c>
      <c r="O125" s="36" t="s">
        <v>664</v>
      </c>
      <c r="P125" s="36">
        <v>3</v>
      </c>
      <c r="Q125" s="36" t="s">
        <v>39</v>
      </c>
      <c r="R125" s="36" t="str">
        <f t="shared" si="1"/>
        <v>EA</v>
      </c>
      <c r="T125" s="36" t="s">
        <v>30</v>
      </c>
      <c r="U125" s="36" t="s">
        <v>31</v>
      </c>
      <c r="V125" s="36" t="s">
        <v>32</v>
      </c>
      <c r="W125" s="36" t="s">
        <v>663</v>
      </c>
      <c r="X125" s="36" t="s">
        <v>3381</v>
      </c>
      <c r="Y125" s="36" t="s">
        <v>114</v>
      </c>
      <c r="Z125" s="36" t="s">
        <v>238</v>
      </c>
      <c r="AA125" s="36" t="s">
        <v>33</v>
      </c>
      <c r="AB125" s="36" t="s">
        <v>112</v>
      </c>
    </row>
    <row r="126" spans="1:28" x14ac:dyDescent="0.25">
      <c r="A126" s="36" t="s">
        <v>114</v>
      </c>
      <c r="B126" s="36">
        <v>3102009206</v>
      </c>
      <c r="C126" s="36" t="s">
        <v>239</v>
      </c>
      <c r="D126" s="53" t="s">
        <v>3339</v>
      </c>
      <c r="E126" s="53" t="s">
        <v>3339</v>
      </c>
      <c r="F126" s="36">
        <v>86310</v>
      </c>
      <c r="G126" s="36" t="b">
        <v>0</v>
      </c>
      <c r="H126" s="54">
        <v>393.43200000000002</v>
      </c>
      <c r="I126" s="54">
        <v>605.28</v>
      </c>
      <c r="J126" s="35">
        <v>26</v>
      </c>
      <c r="K126" s="36" t="s">
        <v>28</v>
      </c>
      <c r="L126" s="36">
        <v>8200037560</v>
      </c>
      <c r="M126" s="37">
        <v>5</v>
      </c>
      <c r="N126" s="37" t="s">
        <v>29</v>
      </c>
      <c r="O126" s="36" t="s">
        <v>664</v>
      </c>
      <c r="P126" s="36">
        <v>3</v>
      </c>
      <c r="Q126" s="36" t="s">
        <v>39</v>
      </c>
      <c r="R126" s="36" t="str">
        <f t="shared" si="1"/>
        <v>EA</v>
      </c>
      <c r="T126" s="36" t="s">
        <v>30</v>
      </c>
      <c r="U126" s="36" t="s">
        <v>31</v>
      </c>
      <c r="V126" s="36" t="s">
        <v>32</v>
      </c>
      <c r="W126" s="36" t="s">
        <v>663</v>
      </c>
      <c r="X126" s="36" t="s">
        <v>3381</v>
      </c>
      <c r="Y126" s="36" t="s">
        <v>114</v>
      </c>
      <c r="Z126" s="36" t="s">
        <v>239</v>
      </c>
      <c r="AA126" s="36" t="s">
        <v>33</v>
      </c>
      <c r="AB126" s="36" t="s">
        <v>112</v>
      </c>
    </row>
    <row r="127" spans="1:28" x14ac:dyDescent="0.25">
      <c r="A127" s="36" t="s">
        <v>114</v>
      </c>
      <c r="B127" s="36">
        <v>3102009206</v>
      </c>
      <c r="C127" s="36" t="s">
        <v>240</v>
      </c>
      <c r="D127" s="53" t="s">
        <v>526</v>
      </c>
      <c r="E127" s="53" t="s">
        <v>526</v>
      </c>
      <c r="F127" s="36">
        <v>86310</v>
      </c>
      <c r="G127" s="36" t="b">
        <v>0</v>
      </c>
      <c r="H127" s="54">
        <v>399.97100000000006</v>
      </c>
      <c r="I127" s="54">
        <v>615.34</v>
      </c>
      <c r="J127" s="35">
        <v>27</v>
      </c>
      <c r="K127" s="36" t="s">
        <v>28</v>
      </c>
      <c r="L127" s="36">
        <v>8200037560</v>
      </c>
      <c r="M127" s="37">
        <v>5</v>
      </c>
      <c r="N127" s="37" t="s">
        <v>29</v>
      </c>
      <c r="O127" s="36" t="s">
        <v>664</v>
      </c>
      <c r="P127" s="36">
        <v>3</v>
      </c>
      <c r="Q127" s="36" t="s">
        <v>39</v>
      </c>
      <c r="R127" s="36" t="str">
        <f t="shared" si="1"/>
        <v>EA</v>
      </c>
      <c r="T127" s="36" t="s">
        <v>30</v>
      </c>
      <c r="U127" s="36" t="s">
        <v>31</v>
      </c>
      <c r="V127" s="36" t="s">
        <v>32</v>
      </c>
      <c r="W127" s="36" t="s">
        <v>663</v>
      </c>
      <c r="X127" s="36" t="s">
        <v>3381</v>
      </c>
      <c r="Y127" s="36" t="s">
        <v>114</v>
      </c>
      <c r="Z127" s="36" t="s">
        <v>240</v>
      </c>
      <c r="AA127" s="36" t="s">
        <v>33</v>
      </c>
      <c r="AB127" s="36" t="s">
        <v>112</v>
      </c>
    </row>
    <row r="128" spans="1:28" x14ac:dyDescent="0.25">
      <c r="A128" s="36" t="s">
        <v>114</v>
      </c>
      <c r="B128" s="36">
        <v>3102009206</v>
      </c>
      <c r="C128" s="36" t="s">
        <v>241</v>
      </c>
      <c r="D128" s="53" t="s">
        <v>3340</v>
      </c>
      <c r="E128" s="53" t="s">
        <v>3340</v>
      </c>
      <c r="F128" s="36">
        <v>86310</v>
      </c>
      <c r="G128" s="36" t="b">
        <v>0</v>
      </c>
      <c r="H128" s="54">
        <v>419.00300000000004</v>
      </c>
      <c r="I128" s="54">
        <v>644.62</v>
      </c>
      <c r="J128" s="35">
        <v>28</v>
      </c>
      <c r="K128" s="36" t="s">
        <v>28</v>
      </c>
      <c r="L128" s="36">
        <v>8200037560</v>
      </c>
      <c r="M128" s="37">
        <v>5</v>
      </c>
      <c r="N128" s="37" t="s">
        <v>29</v>
      </c>
      <c r="O128" s="36" t="s">
        <v>664</v>
      </c>
      <c r="P128" s="36">
        <v>3</v>
      </c>
      <c r="Q128" s="36" t="s">
        <v>39</v>
      </c>
      <c r="R128" s="36" t="str">
        <f t="shared" si="1"/>
        <v>EA</v>
      </c>
      <c r="T128" s="36" t="s">
        <v>30</v>
      </c>
      <c r="U128" s="36" t="s">
        <v>31</v>
      </c>
      <c r="V128" s="36" t="s">
        <v>32</v>
      </c>
      <c r="W128" s="36" t="s">
        <v>663</v>
      </c>
      <c r="X128" s="36" t="s">
        <v>3381</v>
      </c>
      <c r="Y128" s="36" t="s">
        <v>114</v>
      </c>
      <c r="Z128" s="36" t="s">
        <v>241</v>
      </c>
      <c r="AA128" s="36" t="s">
        <v>33</v>
      </c>
      <c r="AB128" s="36" t="s">
        <v>112</v>
      </c>
    </row>
    <row r="129" spans="1:28" x14ac:dyDescent="0.25">
      <c r="A129" s="36" t="s">
        <v>114</v>
      </c>
      <c r="B129" s="36">
        <v>3102009206</v>
      </c>
      <c r="C129" s="36" t="s">
        <v>242</v>
      </c>
      <c r="D129" s="53" t="s">
        <v>527</v>
      </c>
      <c r="E129" s="53" t="s">
        <v>527</v>
      </c>
      <c r="F129" s="36">
        <v>86310</v>
      </c>
      <c r="G129" s="36" t="b">
        <v>0</v>
      </c>
      <c r="H129" s="54">
        <v>427.38150000000002</v>
      </c>
      <c r="I129" s="54">
        <v>657.51</v>
      </c>
      <c r="J129" s="35">
        <v>29</v>
      </c>
      <c r="K129" s="36" t="s">
        <v>28</v>
      </c>
      <c r="L129" s="36">
        <v>8200037560</v>
      </c>
      <c r="M129" s="37">
        <v>5</v>
      </c>
      <c r="N129" s="37" t="s">
        <v>29</v>
      </c>
      <c r="O129" s="36" t="s">
        <v>664</v>
      </c>
      <c r="P129" s="36">
        <v>3</v>
      </c>
      <c r="Q129" s="36" t="s">
        <v>39</v>
      </c>
      <c r="R129" s="36" t="str">
        <f t="shared" si="1"/>
        <v>EA</v>
      </c>
      <c r="T129" s="36" t="s">
        <v>30</v>
      </c>
      <c r="U129" s="36" t="s">
        <v>31</v>
      </c>
      <c r="V129" s="36" t="s">
        <v>32</v>
      </c>
      <c r="W129" s="36" t="s">
        <v>663</v>
      </c>
      <c r="X129" s="36" t="s">
        <v>3381</v>
      </c>
      <c r="Y129" s="36" t="s">
        <v>114</v>
      </c>
      <c r="Z129" s="36" t="s">
        <v>242</v>
      </c>
      <c r="AA129" s="36" t="s">
        <v>33</v>
      </c>
      <c r="AB129" s="36" t="s">
        <v>112</v>
      </c>
    </row>
    <row r="130" spans="1:28" x14ac:dyDescent="0.25">
      <c r="A130" s="36" t="s">
        <v>114</v>
      </c>
      <c r="B130" s="36">
        <v>3102009206</v>
      </c>
      <c r="C130" s="36" t="s">
        <v>243</v>
      </c>
      <c r="D130" s="53" t="s">
        <v>3341</v>
      </c>
      <c r="E130" s="53" t="s">
        <v>3341</v>
      </c>
      <c r="F130" s="36">
        <v>86310</v>
      </c>
      <c r="G130" s="36" t="b">
        <v>0</v>
      </c>
      <c r="H130" s="54">
        <v>419.00300000000004</v>
      </c>
      <c r="I130" s="54">
        <v>644.62</v>
      </c>
      <c r="J130" s="35">
        <v>30</v>
      </c>
      <c r="K130" s="36" t="s">
        <v>28</v>
      </c>
      <c r="L130" s="36">
        <v>8200037560</v>
      </c>
      <c r="M130" s="37">
        <v>5</v>
      </c>
      <c r="N130" s="37" t="s">
        <v>29</v>
      </c>
      <c r="O130" s="36" t="s">
        <v>664</v>
      </c>
      <c r="P130" s="36">
        <v>3</v>
      </c>
      <c r="Q130" s="36" t="s">
        <v>39</v>
      </c>
      <c r="R130" s="36" t="str">
        <f t="shared" si="1"/>
        <v>EA</v>
      </c>
      <c r="T130" s="36" t="s">
        <v>30</v>
      </c>
      <c r="U130" s="36" t="s">
        <v>31</v>
      </c>
      <c r="V130" s="36" t="s">
        <v>32</v>
      </c>
      <c r="W130" s="36" t="s">
        <v>663</v>
      </c>
      <c r="X130" s="36" t="s">
        <v>3381</v>
      </c>
      <c r="Y130" s="36" t="s">
        <v>114</v>
      </c>
      <c r="Z130" s="36" t="s">
        <v>243</v>
      </c>
      <c r="AA130" s="36" t="s">
        <v>33</v>
      </c>
      <c r="AB130" s="36" t="s">
        <v>112</v>
      </c>
    </row>
    <row r="131" spans="1:28" x14ac:dyDescent="0.25">
      <c r="A131" s="36" t="s">
        <v>114</v>
      </c>
      <c r="B131" s="36">
        <v>3102009206</v>
      </c>
      <c r="C131" s="36" t="s">
        <v>244</v>
      </c>
      <c r="D131" s="53" t="s">
        <v>528</v>
      </c>
      <c r="E131" s="53" t="s">
        <v>528</v>
      </c>
      <c r="F131" s="36">
        <v>86310</v>
      </c>
      <c r="G131" s="36" t="b">
        <v>0</v>
      </c>
      <c r="H131" s="54">
        <v>427.38150000000002</v>
      </c>
      <c r="I131" s="54">
        <v>657.51</v>
      </c>
      <c r="J131" s="35">
        <v>31</v>
      </c>
      <c r="K131" s="36" t="s">
        <v>28</v>
      </c>
      <c r="L131" s="36">
        <v>8200037560</v>
      </c>
      <c r="M131" s="37">
        <v>5</v>
      </c>
      <c r="N131" s="37" t="s">
        <v>29</v>
      </c>
      <c r="O131" s="36" t="s">
        <v>664</v>
      </c>
      <c r="P131" s="36">
        <v>3</v>
      </c>
      <c r="Q131" s="36" t="s">
        <v>39</v>
      </c>
      <c r="R131" s="36" t="str">
        <f t="shared" ref="R131:R194" si="2">Q131</f>
        <v>EA</v>
      </c>
      <c r="T131" s="36" t="s">
        <v>30</v>
      </c>
      <c r="U131" s="36" t="s">
        <v>31</v>
      </c>
      <c r="V131" s="36" t="s">
        <v>32</v>
      </c>
      <c r="W131" s="36" t="s">
        <v>663</v>
      </c>
      <c r="X131" s="36" t="s">
        <v>3381</v>
      </c>
      <c r="Y131" s="36" t="s">
        <v>114</v>
      </c>
      <c r="Z131" s="36" t="s">
        <v>244</v>
      </c>
      <c r="AA131" s="36" t="s">
        <v>33</v>
      </c>
      <c r="AB131" s="36" t="s">
        <v>112</v>
      </c>
    </row>
    <row r="132" spans="1:28" x14ac:dyDescent="0.25">
      <c r="A132" s="36" t="s">
        <v>114</v>
      </c>
      <c r="B132" s="36">
        <v>3102009206</v>
      </c>
      <c r="C132" s="36" t="s">
        <v>245</v>
      </c>
      <c r="D132" s="53" t="s">
        <v>3342</v>
      </c>
      <c r="E132" s="53" t="s">
        <v>3342</v>
      </c>
      <c r="F132" s="36">
        <v>86310</v>
      </c>
      <c r="G132" s="36" t="b">
        <v>0</v>
      </c>
      <c r="H132" s="54">
        <v>515.50360824742268</v>
      </c>
      <c r="I132" s="54">
        <v>793.08247422680415</v>
      </c>
      <c r="J132" s="35">
        <v>32</v>
      </c>
      <c r="K132" s="36" t="s">
        <v>28</v>
      </c>
      <c r="L132" s="36">
        <v>8200037560</v>
      </c>
      <c r="M132" s="37">
        <v>5</v>
      </c>
      <c r="N132" s="37" t="s">
        <v>29</v>
      </c>
      <c r="O132" s="36" t="s">
        <v>664</v>
      </c>
      <c r="P132" s="36">
        <v>3</v>
      </c>
      <c r="Q132" s="36" t="s">
        <v>39</v>
      </c>
      <c r="R132" s="36" t="str">
        <f t="shared" si="2"/>
        <v>EA</v>
      </c>
      <c r="T132" s="36" t="s">
        <v>30</v>
      </c>
      <c r="U132" s="36" t="s">
        <v>31</v>
      </c>
      <c r="V132" s="36" t="s">
        <v>32</v>
      </c>
      <c r="W132" s="36" t="s">
        <v>663</v>
      </c>
      <c r="X132" s="36" t="s">
        <v>3381</v>
      </c>
      <c r="Y132" s="36" t="s">
        <v>114</v>
      </c>
      <c r="Z132" s="36" t="s">
        <v>245</v>
      </c>
      <c r="AA132" s="36" t="s">
        <v>33</v>
      </c>
      <c r="AB132" s="36" t="s">
        <v>112</v>
      </c>
    </row>
    <row r="133" spans="1:28" x14ac:dyDescent="0.25">
      <c r="A133" s="36" t="s">
        <v>114</v>
      </c>
      <c r="B133" s="36">
        <v>3102009206</v>
      </c>
      <c r="C133" s="36" t="s">
        <v>246</v>
      </c>
      <c r="D133" s="53" t="s">
        <v>3344</v>
      </c>
      <c r="E133" s="53" t="s">
        <v>3344</v>
      </c>
      <c r="F133" s="36">
        <v>86310</v>
      </c>
      <c r="G133" s="36" t="b">
        <v>0</v>
      </c>
      <c r="H133" s="54">
        <v>285.36989795918373</v>
      </c>
      <c r="I133" s="54">
        <v>439.03061224489801</v>
      </c>
      <c r="J133" s="35">
        <v>33</v>
      </c>
      <c r="K133" s="36" t="s">
        <v>28</v>
      </c>
      <c r="L133" s="36">
        <v>8200037560</v>
      </c>
      <c r="M133" s="37">
        <v>5</v>
      </c>
      <c r="N133" s="37" t="s">
        <v>29</v>
      </c>
      <c r="O133" s="36" t="s">
        <v>664</v>
      </c>
      <c r="P133" s="36">
        <v>3</v>
      </c>
      <c r="Q133" s="36" t="s">
        <v>39</v>
      </c>
      <c r="R133" s="36" t="str">
        <f t="shared" si="2"/>
        <v>EA</v>
      </c>
      <c r="T133" s="36" t="s">
        <v>30</v>
      </c>
      <c r="U133" s="36" t="s">
        <v>31</v>
      </c>
      <c r="V133" s="36" t="s">
        <v>32</v>
      </c>
      <c r="W133" s="36" t="s">
        <v>663</v>
      </c>
      <c r="X133" s="36" t="s">
        <v>3381</v>
      </c>
      <c r="Y133" s="36" t="s">
        <v>114</v>
      </c>
      <c r="Z133" s="36" t="s">
        <v>246</v>
      </c>
      <c r="AA133" s="36" t="s">
        <v>33</v>
      </c>
      <c r="AB133" s="36" t="s">
        <v>112</v>
      </c>
    </row>
    <row r="134" spans="1:28" x14ac:dyDescent="0.25">
      <c r="A134" s="36" t="s">
        <v>114</v>
      </c>
      <c r="B134" s="36">
        <v>3102009206</v>
      </c>
      <c r="C134" s="36" t="s">
        <v>247</v>
      </c>
      <c r="D134" s="53" t="s">
        <v>530</v>
      </c>
      <c r="E134" s="53" t="s">
        <v>530</v>
      </c>
      <c r="F134" s="36">
        <v>86310</v>
      </c>
      <c r="G134" s="36" t="b">
        <v>0</v>
      </c>
      <c r="H134" s="54">
        <v>484.23700000000002</v>
      </c>
      <c r="I134" s="54">
        <v>744.98</v>
      </c>
      <c r="J134" s="35">
        <v>34</v>
      </c>
      <c r="K134" s="36" t="s">
        <v>28</v>
      </c>
      <c r="L134" s="36">
        <v>8200037560</v>
      </c>
      <c r="M134" s="37">
        <v>5</v>
      </c>
      <c r="N134" s="37" t="s">
        <v>29</v>
      </c>
      <c r="O134" s="36" t="s">
        <v>664</v>
      </c>
      <c r="P134" s="36">
        <v>3</v>
      </c>
      <c r="Q134" s="36" t="s">
        <v>39</v>
      </c>
      <c r="R134" s="36" t="str">
        <f t="shared" si="2"/>
        <v>EA</v>
      </c>
      <c r="T134" s="36" t="s">
        <v>30</v>
      </c>
      <c r="U134" s="36" t="s">
        <v>31</v>
      </c>
      <c r="V134" s="36" t="s">
        <v>32</v>
      </c>
      <c r="W134" s="36" t="s">
        <v>663</v>
      </c>
      <c r="X134" s="36" t="s">
        <v>3381</v>
      </c>
      <c r="Y134" s="36" t="s">
        <v>114</v>
      </c>
      <c r="Z134" s="36" t="s">
        <v>247</v>
      </c>
      <c r="AA134" s="36" t="s">
        <v>33</v>
      </c>
      <c r="AB134" s="36" t="s">
        <v>112</v>
      </c>
    </row>
    <row r="135" spans="1:28" x14ac:dyDescent="0.25">
      <c r="A135" s="36" t="s">
        <v>114</v>
      </c>
      <c r="B135" s="36">
        <v>3102009206</v>
      </c>
      <c r="C135" s="36" t="s">
        <v>248</v>
      </c>
      <c r="D135" s="53" t="s">
        <v>3343</v>
      </c>
      <c r="E135" s="53" t="s">
        <v>3343</v>
      </c>
      <c r="F135" s="36">
        <v>86310</v>
      </c>
      <c r="G135" s="36" t="b">
        <v>0</v>
      </c>
      <c r="H135" s="54">
        <v>378.70822482638897</v>
      </c>
      <c r="I135" s="54">
        <v>582.62803819444457</v>
      </c>
      <c r="J135" s="35">
        <v>35</v>
      </c>
      <c r="K135" s="36" t="s">
        <v>28</v>
      </c>
      <c r="L135" s="36">
        <v>8200037560</v>
      </c>
      <c r="M135" s="37">
        <v>5</v>
      </c>
      <c r="N135" s="37" t="s">
        <v>29</v>
      </c>
      <c r="O135" s="36" t="s">
        <v>664</v>
      </c>
      <c r="P135" s="36">
        <v>3</v>
      </c>
      <c r="Q135" s="36" t="s">
        <v>39</v>
      </c>
      <c r="R135" s="36" t="str">
        <f t="shared" si="2"/>
        <v>EA</v>
      </c>
      <c r="T135" s="36" t="s">
        <v>30</v>
      </c>
      <c r="U135" s="36" t="s">
        <v>31</v>
      </c>
      <c r="V135" s="36" t="s">
        <v>32</v>
      </c>
      <c r="W135" s="36" t="s">
        <v>663</v>
      </c>
      <c r="X135" s="36" t="s">
        <v>3381</v>
      </c>
      <c r="Y135" s="36" t="s">
        <v>114</v>
      </c>
      <c r="Z135" s="36" t="s">
        <v>248</v>
      </c>
      <c r="AA135" s="36" t="s">
        <v>33</v>
      </c>
      <c r="AB135" s="36" t="s">
        <v>112</v>
      </c>
    </row>
    <row r="136" spans="1:28" x14ac:dyDescent="0.25">
      <c r="A136" s="36" t="s">
        <v>114</v>
      </c>
      <c r="B136" s="36">
        <v>3102009206</v>
      </c>
      <c r="C136" s="36" t="s">
        <v>249</v>
      </c>
      <c r="D136" s="53" t="s">
        <v>531</v>
      </c>
      <c r="E136" s="53" t="s">
        <v>531</v>
      </c>
      <c r="F136" s="36">
        <v>86310</v>
      </c>
      <c r="G136" s="36" t="b">
        <v>0</v>
      </c>
      <c r="H136" s="54">
        <v>385.9939236111112</v>
      </c>
      <c r="I136" s="54">
        <v>593.83680555555566</v>
      </c>
      <c r="J136" s="35">
        <v>36</v>
      </c>
      <c r="K136" s="36" t="s">
        <v>28</v>
      </c>
      <c r="L136" s="36">
        <v>8200037560</v>
      </c>
      <c r="M136" s="37">
        <v>5</v>
      </c>
      <c r="N136" s="37" t="s">
        <v>29</v>
      </c>
      <c r="O136" s="36" t="s">
        <v>664</v>
      </c>
      <c r="P136" s="36">
        <v>3</v>
      </c>
      <c r="Q136" s="36" t="s">
        <v>39</v>
      </c>
      <c r="R136" s="36" t="str">
        <f t="shared" si="2"/>
        <v>EA</v>
      </c>
      <c r="T136" s="36" t="s">
        <v>30</v>
      </c>
      <c r="U136" s="36" t="s">
        <v>31</v>
      </c>
      <c r="V136" s="36" t="s">
        <v>32</v>
      </c>
      <c r="W136" s="36" t="s">
        <v>663</v>
      </c>
      <c r="X136" s="36" t="s">
        <v>3381</v>
      </c>
      <c r="Y136" s="36" t="s">
        <v>114</v>
      </c>
      <c r="Z136" s="36" t="s">
        <v>249</v>
      </c>
      <c r="AA136" s="36" t="s">
        <v>33</v>
      </c>
      <c r="AB136" s="36" t="s">
        <v>112</v>
      </c>
    </row>
    <row r="137" spans="1:28" x14ac:dyDescent="0.25">
      <c r="A137" s="36" t="s">
        <v>114</v>
      </c>
      <c r="B137" s="36">
        <v>3102009206</v>
      </c>
      <c r="C137" s="36" t="s">
        <v>250</v>
      </c>
      <c r="D137" s="53" t="s">
        <v>3345</v>
      </c>
      <c r="E137" s="53" t="s">
        <v>3345</v>
      </c>
      <c r="F137" s="36">
        <v>86310</v>
      </c>
      <c r="G137" s="36" t="b">
        <v>0</v>
      </c>
      <c r="H137" s="54">
        <v>411.48328993055554</v>
      </c>
      <c r="I137" s="54">
        <v>633.05121527777771</v>
      </c>
      <c r="J137" s="35">
        <v>37</v>
      </c>
      <c r="K137" s="36" t="s">
        <v>28</v>
      </c>
      <c r="L137" s="36">
        <v>8200037560</v>
      </c>
      <c r="M137" s="37">
        <v>5</v>
      </c>
      <c r="N137" s="37" t="s">
        <v>29</v>
      </c>
      <c r="O137" s="36" t="s">
        <v>664</v>
      </c>
      <c r="P137" s="36">
        <v>3</v>
      </c>
      <c r="Q137" s="36" t="s">
        <v>39</v>
      </c>
      <c r="R137" s="36" t="str">
        <f t="shared" si="2"/>
        <v>EA</v>
      </c>
      <c r="T137" s="36" t="s">
        <v>30</v>
      </c>
      <c r="U137" s="36" t="s">
        <v>31</v>
      </c>
      <c r="V137" s="36" t="s">
        <v>32</v>
      </c>
      <c r="W137" s="36" t="s">
        <v>663</v>
      </c>
      <c r="X137" s="36" t="s">
        <v>3381</v>
      </c>
      <c r="Y137" s="36" t="s">
        <v>114</v>
      </c>
      <c r="Z137" s="36" t="s">
        <v>250</v>
      </c>
      <c r="AA137" s="36" t="s">
        <v>33</v>
      </c>
      <c r="AB137" s="36" t="s">
        <v>112</v>
      </c>
    </row>
    <row r="138" spans="1:28" x14ac:dyDescent="0.25">
      <c r="A138" s="36" t="s">
        <v>114</v>
      </c>
      <c r="B138" s="36">
        <v>3102009206</v>
      </c>
      <c r="C138" s="36" t="s">
        <v>251</v>
      </c>
      <c r="D138" s="53" t="s">
        <v>533</v>
      </c>
      <c r="E138" s="53" t="s">
        <v>533</v>
      </c>
      <c r="F138" s="36">
        <v>86310</v>
      </c>
      <c r="G138" s="36" t="b">
        <v>0</v>
      </c>
      <c r="H138" s="54">
        <v>378.70822482638897</v>
      </c>
      <c r="I138" s="54">
        <v>582.62803819444457</v>
      </c>
      <c r="J138" s="35">
        <v>38</v>
      </c>
      <c r="K138" s="36" t="s">
        <v>28</v>
      </c>
      <c r="L138" s="36">
        <v>8200037560</v>
      </c>
      <c r="M138" s="37">
        <v>5</v>
      </c>
      <c r="N138" s="37" t="s">
        <v>29</v>
      </c>
      <c r="O138" s="36" t="s">
        <v>664</v>
      </c>
      <c r="P138" s="36">
        <v>3</v>
      </c>
      <c r="Q138" s="36" t="s">
        <v>39</v>
      </c>
      <c r="R138" s="36" t="str">
        <f t="shared" si="2"/>
        <v>EA</v>
      </c>
      <c r="T138" s="36" t="s">
        <v>30</v>
      </c>
      <c r="U138" s="36" t="s">
        <v>31</v>
      </c>
      <c r="V138" s="36" t="s">
        <v>32</v>
      </c>
      <c r="W138" s="36" t="s">
        <v>663</v>
      </c>
      <c r="X138" s="36" t="s">
        <v>3381</v>
      </c>
      <c r="Y138" s="36" t="s">
        <v>114</v>
      </c>
      <c r="Z138" s="36" t="s">
        <v>251</v>
      </c>
      <c r="AA138" s="36" t="s">
        <v>33</v>
      </c>
      <c r="AB138" s="36" t="s">
        <v>112</v>
      </c>
    </row>
    <row r="139" spans="1:28" x14ac:dyDescent="0.25">
      <c r="A139" s="36" t="s">
        <v>114</v>
      </c>
      <c r="B139" s="36">
        <v>3102009206</v>
      </c>
      <c r="C139" s="36" t="s">
        <v>252</v>
      </c>
      <c r="D139" s="53" t="s">
        <v>3346</v>
      </c>
      <c r="E139" s="53" t="s">
        <v>3346</v>
      </c>
      <c r="F139" s="36">
        <v>86310</v>
      </c>
      <c r="G139" s="36" t="b">
        <v>0</v>
      </c>
      <c r="H139" s="54">
        <v>385.9939236111112</v>
      </c>
      <c r="I139" s="54">
        <v>593.83680555555566</v>
      </c>
      <c r="J139" s="35">
        <v>39</v>
      </c>
      <c r="K139" s="36" t="s">
        <v>28</v>
      </c>
      <c r="L139" s="36">
        <v>8200037560</v>
      </c>
      <c r="M139" s="37">
        <v>5</v>
      </c>
      <c r="N139" s="37" t="s">
        <v>29</v>
      </c>
      <c r="O139" s="36" t="s">
        <v>664</v>
      </c>
      <c r="P139" s="36">
        <v>3</v>
      </c>
      <c r="Q139" s="36" t="s">
        <v>39</v>
      </c>
      <c r="R139" s="36" t="str">
        <f t="shared" si="2"/>
        <v>EA</v>
      </c>
      <c r="T139" s="36" t="s">
        <v>30</v>
      </c>
      <c r="U139" s="36" t="s">
        <v>31</v>
      </c>
      <c r="V139" s="36" t="s">
        <v>32</v>
      </c>
      <c r="W139" s="36" t="s">
        <v>663</v>
      </c>
      <c r="X139" s="36" t="s">
        <v>3381</v>
      </c>
      <c r="Y139" s="36" t="s">
        <v>114</v>
      </c>
      <c r="Z139" s="36" t="s">
        <v>252</v>
      </c>
      <c r="AA139" s="36" t="s">
        <v>33</v>
      </c>
      <c r="AB139" s="36" t="s">
        <v>112</v>
      </c>
    </row>
    <row r="140" spans="1:28" x14ac:dyDescent="0.25">
      <c r="A140" s="36" t="s">
        <v>114</v>
      </c>
      <c r="B140" s="36">
        <v>3102009206</v>
      </c>
      <c r="C140" s="36" t="s">
        <v>253</v>
      </c>
      <c r="D140" s="53" t="s">
        <v>534</v>
      </c>
      <c r="E140" s="53" t="s">
        <v>534</v>
      </c>
      <c r="F140" s="36">
        <v>86310</v>
      </c>
      <c r="G140" s="36" t="b">
        <v>0</v>
      </c>
      <c r="H140" s="54">
        <v>404.19759114583337</v>
      </c>
      <c r="I140" s="54">
        <v>621.84244791666674</v>
      </c>
      <c r="J140" s="35">
        <v>40</v>
      </c>
      <c r="K140" s="36" t="s">
        <v>28</v>
      </c>
      <c r="L140" s="36">
        <v>8200037560</v>
      </c>
      <c r="M140" s="37">
        <v>5</v>
      </c>
      <c r="N140" s="37" t="s">
        <v>29</v>
      </c>
      <c r="O140" s="36" t="s">
        <v>664</v>
      </c>
      <c r="P140" s="36">
        <v>3</v>
      </c>
      <c r="Q140" s="36" t="s">
        <v>39</v>
      </c>
      <c r="R140" s="36" t="str">
        <f t="shared" si="2"/>
        <v>EA</v>
      </c>
      <c r="T140" s="36" t="s">
        <v>30</v>
      </c>
      <c r="U140" s="36" t="s">
        <v>31</v>
      </c>
      <c r="V140" s="36" t="s">
        <v>32</v>
      </c>
      <c r="W140" s="36" t="s">
        <v>663</v>
      </c>
      <c r="X140" s="36" t="s">
        <v>3381</v>
      </c>
      <c r="Y140" s="36" t="s">
        <v>114</v>
      </c>
      <c r="Z140" s="36" t="s">
        <v>253</v>
      </c>
      <c r="AA140" s="36" t="s">
        <v>33</v>
      </c>
      <c r="AB140" s="36" t="s">
        <v>112</v>
      </c>
    </row>
    <row r="141" spans="1:28" x14ac:dyDescent="0.25">
      <c r="A141" s="36" t="s">
        <v>114</v>
      </c>
      <c r="B141" s="36">
        <v>3102009206</v>
      </c>
      <c r="C141" s="36" t="s">
        <v>254</v>
      </c>
      <c r="D141" s="53" t="s">
        <v>3347</v>
      </c>
      <c r="E141" s="53" t="s">
        <v>3347</v>
      </c>
      <c r="F141" s="36">
        <v>86310</v>
      </c>
      <c r="G141" s="36" t="b">
        <v>0</v>
      </c>
      <c r="H141" s="54">
        <v>411.48328993055554</v>
      </c>
      <c r="I141" s="54">
        <v>633.05121527777771</v>
      </c>
      <c r="J141" s="35">
        <v>41</v>
      </c>
      <c r="K141" s="36" t="s">
        <v>28</v>
      </c>
      <c r="L141" s="36">
        <v>8200037560</v>
      </c>
      <c r="M141" s="37">
        <v>5</v>
      </c>
      <c r="N141" s="37" t="s">
        <v>29</v>
      </c>
      <c r="O141" s="36" t="s">
        <v>664</v>
      </c>
      <c r="P141" s="36">
        <v>3</v>
      </c>
      <c r="Q141" s="36" t="s">
        <v>39</v>
      </c>
      <c r="R141" s="36" t="str">
        <f t="shared" si="2"/>
        <v>EA</v>
      </c>
      <c r="T141" s="36" t="s">
        <v>30</v>
      </c>
      <c r="U141" s="36" t="s">
        <v>31</v>
      </c>
      <c r="V141" s="36" t="s">
        <v>32</v>
      </c>
      <c r="W141" s="36" t="s">
        <v>663</v>
      </c>
      <c r="X141" s="36" t="s">
        <v>3381</v>
      </c>
      <c r="Y141" s="36" t="s">
        <v>114</v>
      </c>
      <c r="Z141" s="36" t="s">
        <v>254</v>
      </c>
      <c r="AA141" s="36" t="s">
        <v>33</v>
      </c>
      <c r="AB141" s="36" t="s">
        <v>112</v>
      </c>
    </row>
    <row r="142" spans="1:28" x14ac:dyDescent="0.25">
      <c r="A142" s="36" t="s">
        <v>114</v>
      </c>
      <c r="B142" s="36">
        <v>3102009206</v>
      </c>
      <c r="C142" s="36" t="s">
        <v>255</v>
      </c>
      <c r="D142" s="53" t="s">
        <v>532</v>
      </c>
      <c r="E142" s="53" t="s">
        <v>532</v>
      </c>
      <c r="F142" s="36">
        <v>86310</v>
      </c>
      <c r="G142" s="36" t="b">
        <v>0</v>
      </c>
      <c r="H142" s="54">
        <v>404.19759114583337</v>
      </c>
      <c r="I142" s="54">
        <v>621.84244791666674</v>
      </c>
      <c r="J142" s="35">
        <v>42</v>
      </c>
      <c r="K142" s="36" t="s">
        <v>28</v>
      </c>
      <c r="L142" s="36">
        <v>8200037560</v>
      </c>
      <c r="M142" s="37">
        <v>5</v>
      </c>
      <c r="N142" s="37" t="s">
        <v>29</v>
      </c>
      <c r="O142" s="36" t="s">
        <v>664</v>
      </c>
      <c r="P142" s="36">
        <v>3</v>
      </c>
      <c r="Q142" s="36" t="s">
        <v>39</v>
      </c>
      <c r="R142" s="36" t="str">
        <f t="shared" si="2"/>
        <v>EA</v>
      </c>
      <c r="T142" s="36" t="s">
        <v>30</v>
      </c>
      <c r="U142" s="36" t="s">
        <v>31</v>
      </c>
      <c r="V142" s="36" t="s">
        <v>32</v>
      </c>
      <c r="W142" s="36" t="s">
        <v>663</v>
      </c>
      <c r="X142" s="36" t="s">
        <v>3381</v>
      </c>
      <c r="Y142" s="36" t="s">
        <v>114</v>
      </c>
      <c r="Z142" s="36" t="s">
        <v>255</v>
      </c>
      <c r="AA142" s="36" t="s">
        <v>33</v>
      </c>
      <c r="AB142" s="36" t="s">
        <v>112</v>
      </c>
    </row>
    <row r="143" spans="1:28" x14ac:dyDescent="0.25">
      <c r="A143" s="36" t="s">
        <v>114</v>
      </c>
      <c r="B143" s="36">
        <v>3102009206</v>
      </c>
      <c r="C143" s="36" t="s">
        <v>256</v>
      </c>
      <c r="D143" s="53" t="s">
        <v>535</v>
      </c>
      <c r="E143" s="53" t="s">
        <v>535</v>
      </c>
      <c r="F143" s="36">
        <v>86310</v>
      </c>
      <c r="G143" s="36" t="b">
        <v>0</v>
      </c>
      <c r="H143" s="54">
        <v>397.93188001145484</v>
      </c>
      <c r="I143" s="54">
        <v>612.20289232531513</v>
      </c>
      <c r="J143" s="35">
        <v>43</v>
      </c>
      <c r="K143" s="36" t="s">
        <v>28</v>
      </c>
      <c r="L143" s="36">
        <v>8200037560</v>
      </c>
      <c r="M143" s="37">
        <v>5</v>
      </c>
      <c r="N143" s="37" t="s">
        <v>29</v>
      </c>
      <c r="O143" s="36" t="s">
        <v>664</v>
      </c>
      <c r="P143" s="36">
        <v>3</v>
      </c>
      <c r="Q143" s="36" t="s">
        <v>39</v>
      </c>
      <c r="R143" s="36" t="str">
        <f t="shared" si="2"/>
        <v>EA</v>
      </c>
      <c r="T143" s="36" t="s">
        <v>30</v>
      </c>
      <c r="U143" s="36" t="s">
        <v>31</v>
      </c>
      <c r="V143" s="36" t="s">
        <v>32</v>
      </c>
      <c r="W143" s="36" t="s">
        <v>663</v>
      </c>
      <c r="X143" s="36" t="s">
        <v>3381</v>
      </c>
      <c r="Y143" s="36" t="s">
        <v>114</v>
      </c>
      <c r="Z143" s="36" t="s">
        <v>256</v>
      </c>
      <c r="AA143" s="36" t="s">
        <v>33</v>
      </c>
      <c r="AB143" s="36" t="s">
        <v>112</v>
      </c>
    </row>
    <row r="144" spans="1:28" x14ac:dyDescent="0.25">
      <c r="A144" s="36" t="s">
        <v>114</v>
      </c>
      <c r="B144" s="36">
        <v>3102009206</v>
      </c>
      <c r="C144" s="36" t="s">
        <v>257</v>
      </c>
      <c r="D144" s="53" t="s">
        <v>536</v>
      </c>
      <c r="E144" s="53" t="s">
        <v>536</v>
      </c>
      <c r="F144" s="36">
        <v>86310</v>
      </c>
      <c r="G144" s="36" t="b">
        <v>0</v>
      </c>
      <c r="H144" s="54">
        <v>398.05349999999999</v>
      </c>
      <c r="I144" s="54">
        <v>612.39</v>
      </c>
      <c r="J144" s="35">
        <v>44</v>
      </c>
      <c r="K144" s="36" t="s">
        <v>28</v>
      </c>
      <c r="L144" s="36">
        <v>8200037560</v>
      </c>
      <c r="M144" s="37">
        <v>5</v>
      </c>
      <c r="N144" s="37" t="s">
        <v>29</v>
      </c>
      <c r="O144" s="36" t="s">
        <v>664</v>
      </c>
      <c r="P144" s="36">
        <v>3</v>
      </c>
      <c r="Q144" s="36" t="s">
        <v>39</v>
      </c>
      <c r="R144" s="36" t="str">
        <f t="shared" si="2"/>
        <v>EA</v>
      </c>
      <c r="T144" s="36" t="s">
        <v>30</v>
      </c>
      <c r="U144" s="36" t="s">
        <v>31</v>
      </c>
      <c r="V144" s="36" t="s">
        <v>32</v>
      </c>
      <c r="W144" s="36" t="s">
        <v>663</v>
      </c>
      <c r="X144" s="36" t="s">
        <v>3381</v>
      </c>
      <c r="Y144" s="36" t="s">
        <v>114</v>
      </c>
      <c r="Z144" s="36" t="s">
        <v>257</v>
      </c>
      <c r="AA144" s="36" t="s">
        <v>33</v>
      </c>
      <c r="AB144" s="36" t="s">
        <v>112</v>
      </c>
    </row>
    <row r="145" spans="1:28" x14ac:dyDescent="0.25">
      <c r="A145" s="36" t="s">
        <v>114</v>
      </c>
      <c r="B145" s="36">
        <v>3102009206</v>
      </c>
      <c r="C145" s="36" t="s">
        <v>258</v>
      </c>
      <c r="D145" s="53" t="s">
        <v>3349</v>
      </c>
      <c r="E145" s="53" t="s">
        <v>3349</v>
      </c>
      <c r="F145" s="36">
        <v>86310</v>
      </c>
      <c r="G145" s="36" t="b">
        <v>0</v>
      </c>
      <c r="H145" s="54">
        <v>406.17849999999999</v>
      </c>
      <c r="I145" s="54">
        <v>624.89</v>
      </c>
      <c r="J145" s="35">
        <v>45</v>
      </c>
      <c r="K145" s="36" t="s">
        <v>28</v>
      </c>
      <c r="L145" s="36">
        <v>8200037560</v>
      </c>
      <c r="M145" s="37">
        <v>5</v>
      </c>
      <c r="N145" s="37" t="s">
        <v>29</v>
      </c>
      <c r="O145" s="36" t="s">
        <v>664</v>
      </c>
      <c r="P145" s="36">
        <v>3</v>
      </c>
      <c r="Q145" s="36" t="s">
        <v>39</v>
      </c>
      <c r="R145" s="36" t="str">
        <f t="shared" si="2"/>
        <v>EA</v>
      </c>
      <c r="T145" s="36" t="s">
        <v>30</v>
      </c>
      <c r="U145" s="36" t="s">
        <v>31</v>
      </c>
      <c r="V145" s="36" t="s">
        <v>32</v>
      </c>
      <c r="W145" s="36" t="s">
        <v>663</v>
      </c>
      <c r="X145" s="36" t="s">
        <v>3381</v>
      </c>
      <c r="Y145" s="36" t="s">
        <v>114</v>
      </c>
      <c r="Z145" s="36" t="s">
        <v>258</v>
      </c>
      <c r="AA145" s="36" t="s">
        <v>33</v>
      </c>
      <c r="AB145" s="36" t="s">
        <v>112</v>
      </c>
    </row>
    <row r="146" spans="1:28" x14ac:dyDescent="0.25">
      <c r="A146" s="36" t="s">
        <v>114</v>
      </c>
      <c r="B146" s="36">
        <v>3102009206</v>
      </c>
      <c r="C146" s="36" t="s">
        <v>259</v>
      </c>
      <c r="D146" s="53" t="s">
        <v>537</v>
      </c>
      <c r="E146" s="53" t="s">
        <v>537</v>
      </c>
      <c r="F146" s="36">
        <v>86310</v>
      </c>
      <c r="G146" s="36" t="b">
        <v>0</v>
      </c>
      <c r="H146" s="54">
        <v>370.14250000000004</v>
      </c>
      <c r="I146" s="54">
        <v>569.45000000000005</v>
      </c>
      <c r="J146" s="35">
        <v>46</v>
      </c>
      <c r="K146" s="36" t="s">
        <v>28</v>
      </c>
      <c r="L146" s="36">
        <v>8200037560</v>
      </c>
      <c r="M146" s="37">
        <v>5</v>
      </c>
      <c r="N146" s="37" t="s">
        <v>29</v>
      </c>
      <c r="O146" s="36" t="s">
        <v>664</v>
      </c>
      <c r="P146" s="36">
        <v>3</v>
      </c>
      <c r="Q146" s="36" t="s">
        <v>39</v>
      </c>
      <c r="R146" s="36" t="str">
        <f t="shared" si="2"/>
        <v>EA</v>
      </c>
      <c r="T146" s="36" t="s">
        <v>30</v>
      </c>
      <c r="U146" s="36" t="s">
        <v>31</v>
      </c>
      <c r="V146" s="36" t="s">
        <v>32</v>
      </c>
      <c r="W146" s="36" t="s">
        <v>663</v>
      </c>
      <c r="X146" s="36" t="s">
        <v>3381</v>
      </c>
      <c r="Y146" s="36" t="s">
        <v>114</v>
      </c>
      <c r="Z146" s="36" t="s">
        <v>259</v>
      </c>
      <c r="AA146" s="36" t="s">
        <v>33</v>
      </c>
      <c r="AB146" s="36" t="s">
        <v>112</v>
      </c>
    </row>
    <row r="147" spans="1:28" x14ac:dyDescent="0.25">
      <c r="A147" s="36" t="s">
        <v>114</v>
      </c>
      <c r="B147" s="36">
        <v>3102009206</v>
      </c>
      <c r="C147" s="36" t="s">
        <v>260</v>
      </c>
      <c r="D147" s="53" t="s">
        <v>538</v>
      </c>
      <c r="E147" s="53" t="s">
        <v>538</v>
      </c>
      <c r="F147" s="36">
        <v>86310</v>
      </c>
      <c r="G147" s="36" t="b">
        <v>0</v>
      </c>
      <c r="H147" s="54">
        <v>356.49250000000006</v>
      </c>
      <c r="I147" s="54">
        <v>548.45000000000005</v>
      </c>
      <c r="J147" s="35">
        <v>47</v>
      </c>
      <c r="K147" s="36" t="s">
        <v>28</v>
      </c>
      <c r="L147" s="36">
        <v>8200037560</v>
      </c>
      <c r="M147" s="37">
        <v>5</v>
      </c>
      <c r="N147" s="37" t="s">
        <v>29</v>
      </c>
      <c r="O147" s="36" t="s">
        <v>664</v>
      </c>
      <c r="P147" s="36">
        <v>3</v>
      </c>
      <c r="Q147" s="36" t="s">
        <v>39</v>
      </c>
      <c r="R147" s="36" t="str">
        <f t="shared" si="2"/>
        <v>EA</v>
      </c>
      <c r="T147" s="36" t="s">
        <v>30</v>
      </c>
      <c r="U147" s="36" t="s">
        <v>31</v>
      </c>
      <c r="V147" s="36" t="s">
        <v>32</v>
      </c>
      <c r="W147" s="36" t="s">
        <v>663</v>
      </c>
      <c r="X147" s="36" t="s">
        <v>3381</v>
      </c>
      <c r="Y147" s="36" t="s">
        <v>114</v>
      </c>
      <c r="Z147" s="36" t="s">
        <v>260</v>
      </c>
      <c r="AA147" s="36" t="s">
        <v>33</v>
      </c>
      <c r="AB147" s="36" t="s">
        <v>112</v>
      </c>
    </row>
    <row r="148" spans="1:28" x14ac:dyDescent="0.25">
      <c r="A148" s="36" t="s">
        <v>114</v>
      </c>
      <c r="B148" s="36">
        <v>3102009206</v>
      </c>
      <c r="C148" s="36" t="s">
        <v>261</v>
      </c>
      <c r="D148" s="53" t="s">
        <v>539</v>
      </c>
      <c r="E148" s="53" t="s">
        <v>539</v>
      </c>
      <c r="F148" s="36">
        <v>86310</v>
      </c>
      <c r="G148" s="36" t="b">
        <v>0</v>
      </c>
      <c r="H148" s="54">
        <v>515.14449999999999</v>
      </c>
      <c r="I148" s="54">
        <v>792.53</v>
      </c>
      <c r="J148" s="35">
        <v>48</v>
      </c>
      <c r="K148" s="36" t="s">
        <v>28</v>
      </c>
      <c r="L148" s="36">
        <v>8200037560</v>
      </c>
      <c r="M148" s="37">
        <v>5</v>
      </c>
      <c r="N148" s="37" t="s">
        <v>29</v>
      </c>
      <c r="O148" s="36" t="s">
        <v>664</v>
      </c>
      <c r="P148" s="36">
        <v>3</v>
      </c>
      <c r="Q148" s="36" t="s">
        <v>39</v>
      </c>
      <c r="R148" s="36" t="str">
        <f t="shared" si="2"/>
        <v>EA</v>
      </c>
      <c r="T148" s="36" t="s">
        <v>30</v>
      </c>
      <c r="U148" s="36" t="s">
        <v>31</v>
      </c>
      <c r="V148" s="36" t="s">
        <v>32</v>
      </c>
      <c r="W148" s="36" t="s">
        <v>663</v>
      </c>
      <c r="X148" s="36" t="s">
        <v>3381</v>
      </c>
      <c r="Y148" s="36" t="s">
        <v>114</v>
      </c>
      <c r="Z148" s="36" t="s">
        <v>261</v>
      </c>
      <c r="AA148" s="36" t="s">
        <v>33</v>
      </c>
      <c r="AB148" s="36" t="s">
        <v>112</v>
      </c>
    </row>
    <row r="149" spans="1:28" x14ac:dyDescent="0.25">
      <c r="A149" s="36" t="s">
        <v>114</v>
      </c>
      <c r="B149" s="36">
        <v>3102009206</v>
      </c>
      <c r="C149" s="36" t="s">
        <v>262</v>
      </c>
      <c r="D149" s="53" t="s">
        <v>529</v>
      </c>
      <c r="E149" s="53" t="s">
        <v>529</v>
      </c>
      <c r="F149" s="36">
        <v>86310</v>
      </c>
      <c r="G149" s="36" t="b">
        <v>0</v>
      </c>
      <c r="H149" s="54">
        <v>515.50200000000007</v>
      </c>
      <c r="I149" s="54">
        <v>793.08</v>
      </c>
      <c r="J149" s="35">
        <v>49</v>
      </c>
      <c r="K149" s="36" t="s">
        <v>28</v>
      </c>
      <c r="L149" s="36">
        <v>8200037560</v>
      </c>
      <c r="M149" s="37">
        <v>5</v>
      </c>
      <c r="N149" s="37" t="s">
        <v>29</v>
      </c>
      <c r="O149" s="36" t="s">
        <v>664</v>
      </c>
      <c r="P149" s="36">
        <v>3</v>
      </c>
      <c r="Q149" s="36" t="s">
        <v>39</v>
      </c>
      <c r="R149" s="36" t="str">
        <f t="shared" si="2"/>
        <v>EA</v>
      </c>
      <c r="T149" s="36" t="s">
        <v>30</v>
      </c>
      <c r="U149" s="36" t="s">
        <v>31</v>
      </c>
      <c r="V149" s="36" t="s">
        <v>32</v>
      </c>
      <c r="W149" s="36" t="s">
        <v>663</v>
      </c>
      <c r="X149" s="36" t="s">
        <v>3381</v>
      </c>
      <c r="Y149" s="36" t="s">
        <v>114</v>
      </c>
      <c r="Z149" s="36" t="s">
        <v>262</v>
      </c>
      <c r="AA149" s="36" t="s">
        <v>33</v>
      </c>
      <c r="AB149" s="36" t="s">
        <v>112</v>
      </c>
    </row>
    <row r="150" spans="1:28" x14ac:dyDescent="0.25">
      <c r="A150" s="36" t="s">
        <v>114</v>
      </c>
      <c r="B150" s="36">
        <v>3102009206</v>
      </c>
      <c r="C150" s="36" t="s">
        <v>263</v>
      </c>
      <c r="D150" s="53" t="s">
        <v>540</v>
      </c>
      <c r="E150" s="53" t="s">
        <v>540</v>
      </c>
      <c r="F150" s="36">
        <v>86310</v>
      </c>
      <c r="G150" s="36" t="b">
        <v>0</v>
      </c>
      <c r="H150" s="54">
        <v>366.63249999999999</v>
      </c>
      <c r="I150" s="54">
        <v>564.04999999999995</v>
      </c>
      <c r="J150" s="35">
        <v>50</v>
      </c>
      <c r="K150" s="36" t="s">
        <v>28</v>
      </c>
      <c r="L150" s="36">
        <v>8200037560</v>
      </c>
      <c r="M150" s="37">
        <v>5</v>
      </c>
      <c r="N150" s="37" t="s">
        <v>29</v>
      </c>
      <c r="O150" s="36" t="s">
        <v>664</v>
      </c>
      <c r="P150" s="36">
        <v>3</v>
      </c>
      <c r="Q150" s="36" t="s">
        <v>39</v>
      </c>
      <c r="R150" s="36" t="str">
        <f t="shared" si="2"/>
        <v>EA</v>
      </c>
      <c r="T150" s="36" t="s">
        <v>30</v>
      </c>
      <c r="U150" s="36" t="s">
        <v>31</v>
      </c>
      <c r="V150" s="36" t="s">
        <v>32</v>
      </c>
      <c r="W150" s="36" t="s">
        <v>663</v>
      </c>
      <c r="X150" s="36" t="s">
        <v>3381</v>
      </c>
      <c r="Y150" s="36" t="s">
        <v>114</v>
      </c>
      <c r="Z150" s="36" t="s">
        <v>263</v>
      </c>
      <c r="AA150" s="36" t="s">
        <v>33</v>
      </c>
      <c r="AB150" s="36" t="s">
        <v>112</v>
      </c>
    </row>
    <row r="151" spans="1:28" x14ac:dyDescent="0.25">
      <c r="A151" s="36" t="s">
        <v>114</v>
      </c>
      <c r="B151" s="36">
        <v>3102009206</v>
      </c>
      <c r="C151" s="36" t="s">
        <v>264</v>
      </c>
      <c r="D151" s="53" t="s">
        <v>541</v>
      </c>
      <c r="E151" s="53" t="s">
        <v>541</v>
      </c>
      <c r="F151" s="36">
        <v>86310</v>
      </c>
      <c r="G151" s="36" t="b">
        <v>0</v>
      </c>
      <c r="H151" s="54">
        <v>272.30450000000002</v>
      </c>
      <c r="I151" s="54">
        <v>418.93</v>
      </c>
      <c r="J151" s="35">
        <v>51</v>
      </c>
      <c r="K151" s="36" t="s">
        <v>28</v>
      </c>
      <c r="L151" s="36">
        <v>8200037560</v>
      </c>
      <c r="M151" s="37">
        <v>5</v>
      </c>
      <c r="N151" s="37" t="s">
        <v>29</v>
      </c>
      <c r="O151" s="36" t="s">
        <v>664</v>
      </c>
      <c r="P151" s="36">
        <v>3</v>
      </c>
      <c r="Q151" s="36" t="s">
        <v>39</v>
      </c>
      <c r="R151" s="36" t="str">
        <f t="shared" si="2"/>
        <v>EA</v>
      </c>
      <c r="T151" s="36" t="s">
        <v>30</v>
      </c>
      <c r="U151" s="36" t="s">
        <v>31</v>
      </c>
      <c r="V151" s="36" t="s">
        <v>32</v>
      </c>
      <c r="W151" s="36" t="s">
        <v>663</v>
      </c>
      <c r="X151" s="36" t="s">
        <v>3381</v>
      </c>
      <c r="Y151" s="36" t="s">
        <v>114</v>
      </c>
      <c r="Z151" s="36" t="s">
        <v>264</v>
      </c>
      <c r="AA151" s="36" t="s">
        <v>33</v>
      </c>
      <c r="AB151" s="36" t="s">
        <v>112</v>
      </c>
    </row>
    <row r="152" spans="1:28" x14ac:dyDescent="0.25">
      <c r="A152" s="36" t="s">
        <v>114</v>
      </c>
      <c r="B152" s="36">
        <v>3102009206</v>
      </c>
      <c r="C152" s="36" t="s">
        <v>265</v>
      </c>
      <c r="D152" s="53" t="s">
        <v>3348</v>
      </c>
      <c r="E152" s="53" t="s">
        <v>3348</v>
      </c>
      <c r="F152" s="36">
        <v>86310</v>
      </c>
      <c r="G152" s="36" t="b">
        <v>0</v>
      </c>
      <c r="H152" s="54">
        <v>386.43799999999999</v>
      </c>
      <c r="I152" s="54">
        <v>594.52</v>
      </c>
      <c r="J152" s="35">
        <v>52</v>
      </c>
      <c r="K152" s="36" t="s">
        <v>28</v>
      </c>
      <c r="L152" s="36">
        <v>8200037560</v>
      </c>
      <c r="M152" s="37">
        <v>5</v>
      </c>
      <c r="N152" s="37" t="s">
        <v>29</v>
      </c>
      <c r="O152" s="36" t="s">
        <v>664</v>
      </c>
      <c r="P152" s="36">
        <v>3</v>
      </c>
      <c r="Q152" s="36" t="s">
        <v>39</v>
      </c>
      <c r="R152" s="36" t="str">
        <f t="shared" si="2"/>
        <v>EA</v>
      </c>
      <c r="T152" s="36" t="s">
        <v>30</v>
      </c>
      <c r="U152" s="36" t="s">
        <v>31</v>
      </c>
      <c r="V152" s="36" t="s">
        <v>32</v>
      </c>
      <c r="W152" s="36" t="s">
        <v>663</v>
      </c>
      <c r="X152" s="36" t="s">
        <v>3381</v>
      </c>
      <c r="Y152" s="36" t="s">
        <v>114</v>
      </c>
      <c r="Z152" s="36" t="s">
        <v>265</v>
      </c>
      <c r="AA152" s="36" t="s">
        <v>33</v>
      </c>
      <c r="AB152" s="36" t="s">
        <v>112</v>
      </c>
    </row>
    <row r="153" spans="1:28" x14ac:dyDescent="0.25">
      <c r="A153" s="36" t="s">
        <v>114</v>
      </c>
      <c r="B153" s="36">
        <v>3102009206</v>
      </c>
      <c r="C153" s="36" t="s">
        <v>266</v>
      </c>
      <c r="D153" s="53" t="s">
        <v>542</v>
      </c>
      <c r="E153" s="53" t="s">
        <v>542</v>
      </c>
      <c r="F153" s="36">
        <v>86310</v>
      </c>
      <c r="G153" s="36" t="b">
        <v>0</v>
      </c>
      <c r="H153" s="54">
        <v>394.32249999999999</v>
      </c>
      <c r="I153" s="54">
        <v>606.65</v>
      </c>
      <c r="J153" s="35">
        <v>53</v>
      </c>
      <c r="K153" s="36" t="s">
        <v>28</v>
      </c>
      <c r="L153" s="36">
        <v>8200037560</v>
      </c>
      <c r="M153" s="37">
        <v>5</v>
      </c>
      <c r="N153" s="37" t="s">
        <v>29</v>
      </c>
      <c r="O153" s="36" t="s">
        <v>664</v>
      </c>
      <c r="P153" s="36">
        <v>3</v>
      </c>
      <c r="Q153" s="36" t="s">
        <v>39</v>
      </c>
      <c r="R153" s="36" t="str">
        <f t="shared" si="2"/>
        <v>EA</v>
      </c>
      <c r="T153" s="36" t="s">
        <v>30</v>
      </c>
      <c r="U153" s="36" t="s">
        <v>31</v>
      </c>
      <c r="V153" s="36" t="s">
        <v>32</v>
      </c>
      <c r="W153" s="36" t="s">
        <v>663</v>
      </c>
      <c r="X153" s="36" t="s">
        <v>3381</v>
      </c>
      <c r="Y153" s="36" t="s">
        <v>114</v>
      </c>
      <c r="Z153" s="36" t="s">
        <v>266</v>
      </c>
      <c r="AA153" s="36" t="s">
        <v>33</v>
      </c>
      <c r="AB153" s="36" t="s">
        <v>112</v>
      </c>
    </row>
    <row r="154" spans="1:28" x14ac:dyDescent="0.25">
      <c r="A154" s="36" t="s">
        <v>114</v>
      </c>
      <c r="B154" s="36">
        <v>3102009206</v>
      </c>
      <c r="C154" s="36" t="s">
        <v>267</v>
      </c>
      <c r="D154" s="53" t="s">
        <v>3350</v>
      </c>
      <c r="E154" s="53" t="s">
        <v>3350</v>
      </c>
      <c r="F154" s="36">
        <v>86310</v>
      </c>
      <c r="G154" s="36" t="b">
        <v>0</v>
      </c>
      <c r="H154" s="54">
        <v>327.73</v>
      </c>
      <c r="I154" s="54">
        <v>504.2</v>
      </c>
      <c r="J154" s="35">
        <v>54</v>
      </c>
      <c r="K154" s="36" t="s">
        <v>28</v>
      </c>
      <c r="L154" s="36">
        <v>8200037560</v>
      </c>
      <c r="M154" s="37">
        <v>5</v>
      </c>
      <c r="N154" s="37" t="s">
        <v>29</v>
      </c>
      <c r="O154" s="36" t="s">
        <v>664</v>
      </c>
      <c r="P154" s="36">
        <v>3</v>
      </c>
      <c r="Q154" s="36" t="s">
        <v>39</v>
      </c>
      <c r="R154" s="36" t="str">
        <f t="shared" si="2"/>
        <v>EA</v>
      </c>
      <c r="T154" s="36" t="s">
        <v>30</v>
      </c>
      <c r="U154" s="36" t="s">
        <v>31</v>
      </c>
      <c r="V154" s="36" t="s">
        <v>32</v>
      </c>
      <c r="W154" s="36" t="s">
        <v>663</v>
      </c>
      <c r="X154" s="36" t="s">
        <v>3381</v>
      </c>
      <c r="Y154" s="36" t="s">
        <v>114</v>
      </c>
      <c r="Z154" s="36" t="s">
        <v>267</v>
      </c>
      <c r="AA154" s="36" t="s">
        <v>33</v>
      </c>
      <c r="AB154" s="36" t="s">
        <v>112</v>
      </c>
    </row>
    <row r="155" spans="1:28" x14ac:dyDescent="0.25">
      <c r="A155" s="36" t="s">
        <v>114</v>
      </c>
      <c r="B155" s="36">
        <v>3102009206</v>
      </c>
      <c r="C155" s="36" t="s">
        <v>268</v>
      </c>
      <c r="D155" s="53" t="s">
        <v>3353</v>
      </c>
      <c r="E155" s="53" t="s">
        <v>3353</v>
      </c>
      <c r="F155" s="36">
        <v>86310</v>
      </c>
      <c r="G155" s="36" t="b">
        <v>0</v>
      </c>
      <c r="H155" s="54">
        <v>335.59499999999997</v>
      </c>
      <c r="I155" s="54">
        <v>516.29999999999995</v>
      </c>
      <c r="J155" s="35">
        <v>55</v>
      </c>
      <c r="K155" s="36" t="s">
        <v>28</v>
      </c>
      <c r="L155" s="36">
        <v>8200037560</v>
      </c>
      <c r="M155" s="37">
        <v>5</v>
      </c>
      <c r="N155" s="37" t="s">
        <v>29</v>
      </c>
      <c r="O155" s="36" t="s">
        <v>664</v>
      </c>
      <c r="P155" s="36">
        <v>3</v>
      </c>
      <c r="Q155" s="36" t="s">
        <v>39</v>
      </c>
      <c r="R155" s="36" t="str">
        <f t="shared" si="2"/>
        <v>EA</v>
      </c>
      <c r="T155" s="36" t="s">
        <v>30</v>
      </c>
      <c r="U155" s="36" t="s">
        <v>31</v>
      </c>
      <c r="V155" s="36" t="s">
        <v>32</v>
      </c>
      <c r="W155" s="36" t="s">
        <v>663</v>
      </c>
      <c r="X155" s="36" t="s">
        <v>3381</v>
      </c>
      <c r="Y155" s="36" t="s">
        <v>114</v>
      </c>
      <c r="Z155" s="36" t="s">
        <v>268</v>
      </c>
      <c r="AA155" s="36" t="s">
        <v>33</v>
      </c>
      <c r="AB155" s="36" t="s">
        <v>112</v>
      </c>
    </row>
    <row r="156" spans="1:28" x14ac:dyDescent="0.25">
      <c r="A156" s="36" t="s">
        <v>114</v>
      </c>
      <c r="B156" s="36">
        <v>3102009206</v>
      </c>
      <c r="C156" s="36" t="s">
        <v>269</v>
      </c>
      <c r="D156" s="53" t="s">
        <v>3351</v>
      </c>
      <c r="E156" s="53" t="s">
        <v>3351</v>
      </c>
      <c r="F156" s="36">
        <v>86310</v>
      </c>
      <c r="G156" s="36" t="b">
        <v>0</v>
      </c>
      <c r="H156" s="54">
        <v>346.08600000000007</v>
      </c>
      <c r="I156" s="54">
        <v>532.44000000000005</v>
      </c>
      <c r="J156" s="35">
        <v>56</v>
      </c>
      <c r="K156" s="36" t="s">
        <v>28</v>
      </c>
      <c r="L156" s="36">
        <v>8200037560</v>
      </c>
      <c r="M156" s="37">
        <v>5</v>
      </c>
      <c r="N156" s="37" t="s">
        <v>29</v>
      </c>
      <c r="O156" s="36" t="s">
        <v>664</v>
      </c>
      <c r="P156" s="36">
        <v>3</v>
      </c>
      <c r="Q156" s="36" t="s">
        <v>39</v>
      </c>
      <c r="R156" s="36" t="str">
        <f t="shared" si="2"/>
        <v>EA</v>
      </c>
      <c r="T156" s="36" t="s">
        <v>30</v>
      </c>
      <c r="U156" s="36" t="s">
        <v>31</v>
      </c>
      <c r="V156" s="36" t="s">
        <v>32</v>
      </c>
      <c r="W156" s="36" t="s">
        <v>663</v>
      </c>
      <c r="X156" s="36" t="s">
        <v>3381</v>
      </c>
      <c r="Y156" s="36" t="s">
        <v>114</v>
      </c>
      <c r="Z156" s="36" t="s">
        <v>269</v>
      </c>
      <c r="AA156" s="36" t="s">
        <v>33</v>
      </c>
      <c r="AB156" s="36" t="s">
        <v>112</v>
      </c>
    </row>
    <row r="157" spans="1:28" x14ac:dyDescent="0.25">
      <c r="A157" s="36" t="s">
        <v>114</v>
      </c>
      <c r="B157" s="36">
        <v>3102009206</v>
      </c>
      <c r="C157" s="36" t="s">
        <v>270</v>
      </c>
      <c r="D157" s="53" t="s">
        <v>3352</v>
      </c>
      <c r="E157" s="53" t="s">
        <v>3352</v>
      </c>
      <c r="F157" s="36">
        <v>86310</v>
      </c>
      <c r="G157" s="36" t="b">
        <v>0</v>
      </c>
      <c r="H157" s="54">
        <v>297.49850000000004</v>
      </c>
      <c r="I157" s="54">
        <v>457.69</v>
      </c>
      <c r="J157" s="35">
        <v>57</v>
      </c>
      <c r="K157" s="36" t="s">
        <v>28</v>
      </c>
      <c r="L157" s="36">
        <v>8200037560</v>
      </c>
      <c r="M157" s="37">
        <v>5</v>
      </c>
      <c r="N157" s="37" t="s">
        <v>29</v>
      </c>
      <c r="O157" s="36" t="s">
        <v>664</v>
      </c>
      <c r="P157" s="36">
        <v>3</v>
      </c>
      <c r="Q157" s="36" t="s">
        <v>39</v>
      </c>
      <c r="R157" s="36" t="str">
        <f t="shared" si="2"/>
        <v>EA</v>
      </c>
      <c r="T157" s="36" t="s">
        <v>30</v>
      </c>
      <c r="U157" s="36" t="s">
        <v>31</v>
      </c>
      <c r="V157" s="36" t="s">
        <v>32</v>
      </c>
      <c r="W157" s="36" t="s">
        <v>663</v>
      </c>
      <c r="X157" s="36" t="s">
        <v>3381</v>
      </c>
      <c r="Y157" s="36" t="s">
        <v>114</v>
      </c>
      <c r="Z157" s="36" t="s">
        <v>270</v>
      </c>
      <c r="AA157" s="36" t="s">
        <v>33</v>
      </c>
      <c r="AB157" s="36" t="s">
        <v>112</v>
      </c>
    </row>
    <row r="158" spans="1:28" x14ac:dyDescent="0.25">
      <c r="A158" s="36" t="s">
        <v>114</v>
      </c>
      <c r="B158" s="36">
        <v>3102009206</v>
      </c>
      <c r="C158" s="36" t="s">
        <v>271</v>
      </c>
      <c r="D158" s="53" t="s">
        <v>543</v>
      </c>
      <c r="E158" s="53" t="s">
        <v>543</v>
      </c>
      <c r="F158" s="36">
        <v>86310</v>
      </c>
      <c r="G158" s="36" t="b">
        <v>0</v>
      </c>
      <c r="H158" s="54">
        <v>327.73</v>
      </c>
      <c r="I158" s="54">
        <v>504.2</v>
      </c>
      <c r="J158" s="35">
        <v>58</v>
      </c>
      <c r="K158" s="36" t="s">
        <v>28</v>
      </c>
      <c r="L158" s="36">
        <v>8200037560</v>
      </c>
      <c r="M158" s="37">
        <v>5</v>
      </c>
      <c r="N158" s="37" t="s">
        <v>29</v>
      </c>
      <c r="O158" s="36" t="s">
        <v>664</v>
      </c>
      <c r="P158" s="36">
        <v>3</v>
      </c>
      <c r="Q158" s="36" t="s">
        <v>39</v>
      </c>
      <c r="R158" s="36" t="str">
        <f t="shared" si="2"/>
        <v>EA</v>
      </c>
      <c r="T158" s="36" t="s">
        <v>30</v>
      </c>
      <c r="U158" s="36" t="s">
        <v>31</v>
      </c>
      <c r="V158" s="36" t="s">
        <v>32</v>
      </c>
      <c r="W158" s="36" t="s">
        <v>663</v>
      </c>
      <c r="X158" s="36" t="s">
        <v>3381</v>
      </c>
      <c r="Y158" s="36" t="s">
        <v>114</v>
      </c>
      <c r="Z158" s="36" t="s">
        <v>271</v>
      </c>
      <c r="AA158" s="36" t="s">
        <v>33</v>
      </c>
      <c r="AB158" s="36" t="s">
        <v>112</v>
      </c>
    </row>
    <row r="159" spans="1:28" x14ac:dyDescent="0.25">
      <c r="A159" s="36" t="s">
        <v>114</v>
      </c>
      <c r="B159" s="36">
        <v>3102009206</v>
      </c>
      <c r="C159" s="36" t="s">
        <v>272</v>
      </c>
      <c r="D159" s="53" t="s">
        <v>544</v>
      </c>
      <c r="E159" s="53" t="s">
        <v>544</v>
      </c>
      <c r="F159" s="36">
        <v>86310</v>
      </c>
      <c r="G159" s="36" t="b">
        <v>0</v>
      </c>
      <c r="H159" s="54">
        <v>405.29449999999997</v>
      </c>
      <c r="I159" s="54">
        <v>623.53</v>
      </c>
      <c r="J159" s="35">
        <v>59</v>
      </c>
      <c r="K159" s="36" t="s">
        <v>28</v>
      </c>
      <c r="L159" s="36">
        <v>8200037560</v>
      </c>
      <c r="M159" s="37">
        <v>5</v>
      </c>
      <c r="N159" s="37" t="s">
        <v>29</v>
      </c>
      <c r="O159" s="36" t="s">
        <v>664</v>
      </c>
      <c r="P159" s="36">
        <v>3</v>
      </c>
      <c r="Q159" s="36" t="s">
        <v>39</v>
      </c>
      <c r="R159" s="36" t="str">
        <f t="shared" si="2"/>
        <v>EA</v>
      </c>
      <c r="T159" s="36" t="s">
        <v>30</v>
      </c>
      <c r="U159" s="36" t="s">
        <v>31</v>
      </c>
      <c r="V159" s="36" t="s">
        <v>32</v>
      </c>
      <c r="W159" s="36" t="s">
        <v>663</v>
      </c>
      <c r="X159" s="36" t="s">
        <v>3381</v>
      </c>
      <c r="Y159" s="36" t="s">
        <v>114</v>
      </c>
      <c r="Z159" s="36" t="s">
        <v>272</v>
      </c>
      <c r="AA159" s="36" t="s">
        <v>33</v>
      </c>
      <c r="AB159" s="36" t="s">
        <v>112</v>
      </c>
    </row>
    <row r="160" spans="1:28" x14ac:dyDescent="0.25">
      <c r="A160" s="36" t="s">
        <v>114</v>
      </c>
      <c r="B160" s="36">
        <v>3102009206</v>
      </c>
      <c r="C160" s="36" t="s">
        <v>273</v>
      </c>
      <c r="D160" s="53" t="s">
        <v>545</v>
      </c>
      <c r="E160" s="53" t="s">
        <v>545</v>
      </c>
      <c r="F160" s="36">
        <v>86310</v>
      </c>
      <c r="G160" s="36" t="b">
        <v>0</v>
      </c>
      <c r="H160" s="54">
        <v>431.63899999999995</v>
      </c>
      <c r="I160" s="54">
        <v>664.06</v>
      </c>
      <c r="J160" s="35">
        <v>60</v>
      </c>
      <c r="K160" s="36" t="s">
        <v>28</v>
      </c>
      <c r="L160" s="36">
        <v>8200037560</v>
      </c>
      <c r="M160" s="37">
        <v>5</v>
      </c>
      <c r="N160" s="37" t="s">
        <v>29</v>
      </c>
      <c r="O160" s="36" t="s">
        <v>664</v>
      </c>
      <c r="P160" s="36">
        <v>3</v>
      </c>
      <c r="Q160" s="36" t="s">
        <v>39</v>
      </c>
      <c r="R160" s="36" t="str">
        <f t="shared" si="2"/>
        <v>EA</v>
      </c>
      <c r="T160" s="36" t="s">
        <v>30</v>
      </c>
      <c r="U160" s="36" t="s">
        <v>31</v>
      </c>
      <c r="V160" s="36" t="s">
        <v>32</v>
      </c>
      <c r="W160" s="36" t="s">
        <v>663</v>
      </c>
      <c r="X160" s="36" t="s">
        <v>3381</v>
      </c>
      <c r="Y160" s="36" t="s">
        <v>114</v>
      </c>
      <c r="Z160" s="36" t="s">
        <v>273</v>
      </c>
      <c r="AA160" s="36" t="s">
        <v>33</v>
      </c>
      <c r="AB160" s="36" t="s">
        <v>112</v>
      </c>
    </row>
    <row r="161" spans="1:28" x14ac:dyDescent="0.25">
      <c r="A161" s="36" t="s">
        <v>114</v>
      </c>
      <c r="B161" s="36">
        <v>3102009206</v>
      </c>
      <c r="C161" s="36" t="s">
        <v>274</v>
      </c>
      <c r="D161" s="53" t="s">
        <v>546</v>
      </c>
      <c r="E161" s="53" t="s">
        <v>546</v>
      </c>
      <c r="F161" s="36">
        <v>86310</v>
      </c>
      <c r="G161" s="36" t="b">
        <v>0</v>
      </c>
      <c r="H161" s="54">
        <v>381.55</v>
      </c>
      <c r="I161" s="54">
        <v>587</v>
      </c>
      <c r="J161" s="35">
        <v>61</v>
      </c>
      <c r="K161" s="36" t="s">
        <v>28</v>
      </c>
      <c r="L161" s="36">
        <v>8200037560</v>
      </c>
      <c r="M161" s="37">
        <v>5</v>
      </c>
      <c r="N161" s="37" t="s">
        <v>29</v>
      </c>
      <c r="O161" s="36" t="s">
        <v>664</v>
      </c>
      <c r="P161" s="36">
        <v>3</v>
      </c>
      <c r="Q161" s="36" t="s">
        <v>39</v>
      </c>
      <c r="R161" s="36" t="str">
        <f t="shared" si="2"/>
        <v>EA</v>
      </c>
      <c r="T161" s="36" t="s">
        <v>30</v>
      </c>
      <c r="U161" s="36" t="s">
        <v>31</v>
      </c>
      <c r="V161" s="36" t="s">
        <v>32</v>
      </c>
      <c r="W161" s="36" t="s">
        <v>663</v>
      </c>
      <c r="X161" s="36" t="s">
        <v>3381</v>
      </c>
      <c r="Y161" s="36" t="s">
        <v>114</v>
      </c>
      <c r="Z161" s="36" t="s">
        <v>274</v>
      </c>
      <c r="AA161" s="36" t="s">
        <v>33</v>
      </c>
      <c r="AB161" s="36" t="s">
        <v>112</v>
      </c>
    </row>
    <row r="162" spans="1:28" x14ac:dyDescent="0.25">
      <c r="A162" s="36" t="s">
        <v>114</v>
      </c>
      <c r="B162" s="36">
        <v>3102009206</v>
      </c>
      <c r="C162" s="36" t="s">
        <v>275</v>
      </c>
      <c r="D162" s="53" t="s">
        <v>547</v>
      </c>
      <c r="E162" s="53" t="s">
        <v>547</v>
      </c>
      <c r="F162" s="36">
        <v>86310</v>
      </c>
      <c r="G162" s="36" t="b">
        <v>0</v>
      </c>
      <c r="H162" s="54">
        <v>501.8</v>
      </c>
      <c r="I162" s="54">
        <v>772</v>
      </c>
      <c r="J162" s="35">
        <v>62</v>
      </c>
      <c r="K162" s="36" t="s">
        <v>28</v>
      </c>
      <c r="L162" s="36">
        <v>8200037560</v>
      </c>
      <c r="M162" s="37">
        <v>5</v>
      </c>
      <c r="N162" s="37" t="s">
        <v>29</v>
      </c>
      <c r="O162" s="36" t="s">
        <v>664</v>
      </c>
      <c r="P162" s="36">
        <v>3</v>
      </c>
      <c r="Q162" s="36" t="s">
        <v>39</v>
      </c>
      <c r="R162" s="36" t="str">
        <f t="shared" si="2"/>
        <v>EA</v>
      </c>
      <c r="T162" s="36" t="s">
        <v>30</v>
      </c>
      <c r="U162" s="36" t="s">
        <v>31</v>
      </c>
      <c r="V162" s="36" t="s">
        <v>32</v>
      </c>
      <c r="W162" s="36" t="s">
        <v>663</v>
      </c>
      <c r="X162" s="36" t="s">
        <v>3381</v>
      </c>
      <c r="Y162" s="36" t="s">
        <v>114</v>
      </c>
      <c r="Z162" s="36" t="s">
        <v>275</v>
      </c>
      <c r="AA162" s="36" t="s">
        <v>33</v>
      </c>
      <c r="AB162" s="36" t="s">
        <v>112</v>
      </c>
    </row>
    <row r="163" spans="1:28" x14ac:dyDescent="0.25">
      <c r="A163" s="36" t="s">
        <v>114</v>
      </c>
      <c r="B163" s="36">
        <v>3102009206</v>
      </c>
      <c r="C163" s="36" t="s">
        <v>276</v>
      </c>
      <c r="D163" s="53" t="s">
        <v>548</v>
      </c>
      <c r="E163" s="53" t="s">
        <v>548</v>
      </c>
      <c r="F163" s="36">
        <v>86310</v>
      </c>
      <c r="G163" s="36" t="b">
        <v>0</v>
      </c>
      <c r="H163" s="54">
        <v>277.86173469387757</v>
      </c>
      <c r="I163" s="54">
        <v>427.4795918367347</v>
      </c>
      <c r="J163" s="35">
        <v>63</v>
      </c>
      <c r="K163" s="36" t="s">
        <v>28</v>
      </c>
      <c r="L163" s="36">
        <v>8200037560</v>
      </c>
      <c r="M163" s="37">
        <v>5</v>
      </c>
      <c r="N163" s="37" t="s">
        <v>29</v>
      </c>
      <c r="O163" s="36" t="s">
        <v>664</v>
      </c>
      <c r="P163" s="36">
        <v>3</v>
      </c>
      <c r="Q163" s="36" t="s">
        <v>39</v>
      </c>
      <c r="R163" s="36" t="str">
        <f t="shared" si="2"/>
        <v>EA</v>
      </c>
      <c r="T163" s="36" t="s">
        <v>30</v>
      </c>
      <c r="U163" s="36" t="s">
        <v>31</v>
      </c>
      <c r="V163" s="36" t="s">
        <v>32</v>
      </c>
      <c r="W163" s="36" t="s">
        <v>663</v>
      </c>
      <c r="X163" s="36" t="s">
        <v>3381</v>
      </c>
      <c r="Y163" s="36" t="s">
        <v>114</v>
      </c>
      <c r="Z163" s="36" t="s">
        <v>276</v>
      </c>
      <c r="AA163" s="36" t="s">
        <v>33</v>
      </c>
      <c r="AB163" s="36" t="s">
        <v>112</v>
      </c>
    </row>
    <row r="164" spans="1:28" x14ac:dyDescent="0.25">
      <c r="A164" s="36" t="s">
        <v>114</v>
      </c>
      <c r="B164" s="36">
        <v>3102009206</v>
      </c>
      <c r="C164" s="36" t="s">
        <v>277</v>
      </c>
      <c r="D164" s="53" t="s">
        <v>549</v>
      </c>
      <c r="E164" s="53" t="s">
        <v>549</v>
      </c>
      <c r="F164" s="36">
        <v>86310</v>
      </c>
      <c r="G164" s="36" t="b">
        <v>0</v>
      </c>
      <c r="H164" s="54">
        <v>305.5</v>
      </c>
      <c r="I164" s="54">
        <v>470</v>
      </c>
      <c r="J164" s="35">
        <v>64</v>
      </c>
      <c r="K164" s="36" t="s">
        <v>28</v>
      </c>
      <c r="L164" s="36">
        <v>8200037560</v>
      </c>
      <c r="M164" s="37">
        <v>5</v>
      </c>
      <c r="N164" s="37" t="s">
        <v>29</v>
      </c>
      <c r="O164" s="36" t="s">
        <v>664</v>
      </c>
      <c r="P164" s="36">
        <v>3</v>
      </c>
      <c r="Q164" s="36" t="s">
        <v>39</v>
      </c>
      <c r="R164" s="36" t="str">
        <f t="shared" si="2"/>
        <v>EA</v>
      </c>
      <c r="T164" s="36" t="s">
        <v>30</v>
      </c>
      <c r="U164" s="36" t="s">
        <v>31</v>
      </c>
      <c r="V164" s="36" t="s">
        <v>32</v>
      </c>
      <c r="W164" s="36" t="s">
        <v>663</v>
      </c>
      <c r="X164" s="36" t="s">
        <v>3381</v>
      </c>
      <c r="Y164" s="36" t="s">
        <v>114</v>
      </c>
      <c r="Z164" s="36" t="s">
        <v>277</v>
      </c>
      <c r="AA164" s="36" t="s">
        <v>33</v>
      </c>
      <c r="AB164" s="36" t="s">
        <v>112</v>
      </c>
    </row>
    <row r="165" spans="1:28" x14ac:dyDescent="0.25">
      <c r="A165" s="36" t="s">
        <v>114</v>
      </c>
      <c r="B165" s="36">
        <v>3102009206</v>
      </c>
      <c r="C165" s="36" t="s">
        <v>278</v>
      </c>
      <c r="D165" s="53" t="s">
        <v>550</v>
      </c>
      <c r="E165" s="53" t="s">
        <v>550</v>
      </c>
      <c r="F165" s="36">
        <v>86310</v>
      </c>
      <c r="G165" s="36" t="b">
        <v>0</v>
      </c>
      <c r="H165" s="54">
        <v>393.25</v>
      </c>
      <c r="I165" s="54">
        <v>605</v>
      </c>
      <c r="J165" s="35">
        <v>65</v>
      </c>
      <c r="K165" s="36" t="s">
        <v>28</v>
      </c>
      <c r="L165" s="36">
        <v>8200037560</v>
      </c>
      <c r="M165" s="37">
        <v>5</v>
      </c>
      <c r="N165" s="37" t="s">
        <v>29</v>
      </c>
      <c r="O165" s="36" t="s">
        <v>664</v>
      </c>
      <c r="P165" s="36">
        <v>3</v>
      </c>
      <c r="Q165" s="36" t="s">
        <v>39</v>
      </c>
      <c r="R165" s="36" t="str">
        <f t="shared" si="2"/>
        <v>EA</v>
      </c>
      <c r="T165" s="36" t="s">
        <v>30</v>
      </c>
      <c r="U165" s="36" t="s">
        <v>31</v>
      </c>
      <c r="V165" s="36" t="s">
        <v>32</v>
      </c>
      <c r="W165" s="36" t="s">
        <v>663</v>
      </c>
      <c r="X165" s="36" t="s">
        <v>3381</v>
      </c>
      <c r="Y165" s="36" t="s">
        <v>114</v>
      </c>
      <c r="Z165" s="36" t="s">
        <v>278</v>
      </c>
      <c r="AA165" s="36" t="s">
        <v>33</v>
      </c>
      <c r="AB165" s="36" t="s">
        <v>112</v>
      </c>
    </row>
    <row r="166" spans="1:28" x14ac:dyDescent="0.25">
      <c r="A166" s="36" t="s">
        <v>114</v>
      </c>
      <c r="B166" s="36">
        <v>3102009206</v>
      </c>
      <c r="C166" s="36" t="s">
        <v>279</v>
      </c>
      <c r="D166" s="53" t="s">
        <v>551</v>
      </c>
      <c r="E166" s="53" t="s">
        <v>551</v>
      </c>
      <c r="F166" s="36">
        <v>86310</v>
      </c>
      <c r="G166" s="36" t="b">
        <v>0</v>
      </c>
      <c r="H166" s="54">
        <v>407.238</v>
      </c>
      <c r="I166" s="54">
        <v>626.52</v>
      </c>
      <c r="J166" s="35">
        <v>66</v>
      </c>
      <c r="K166" s="36" t="s">
        <v>28</v>
      </c>
      <c r="L166" s="36">
        <v>8200037560</v>
      </c>
      <c r="M166" s="37">
        <v>5</v>
      </c>
      <c r="N166" s="37" t="s">
        <v>29</v>
      </c>
      <c r="O166" s="36" t="s">
        <v>664</v>
      </c>
      <c r="P166" s="36">
        <v>3</v>
      </c>
      <c r="Q166" s="36" t="s">
        <v>39</v>
      </c>
      <c r="R166" s="36" t="str">
        <f t="shared" si="2"/>
        <v>EA</v>
      </c>
      <c r="T166" s="36" t="s">
        <v>30</v>
      </c>
      <c r="U166" s="36" t="s">
        <v>31</v>
      </c>
      <c r="V166" s="36" t="s">
        <v>32</v>
      </c>
      <c r="W166" s="36" t="s">
        <v>663</v>
      </c>
      <c r="X166" s="36" t="s">
        <v>3381</v>
      </c>
      <c r="Y166" s="36" t="s">
        <v>114</v>
      </c>
      <c r="Z166" s="36" t="s">
        <v>279</v>
      </c>
      <c r="AA166" s="36" t="s">
        <v>33</v>
      </c>
      <c r="AB166" s="36" t="s">
        <v>112</v>
      </c>
    </row>
    <row r="167" spans="1:28" x14ac:dyDescent="0.25">
      <c r="A167" s="36" t="s">
        <v>114</v>
      </c>
      <c r="B167" s="36">
        <v>3102009206</v>
      </c>
      <c r="C167" s="36" t="s">
        <v>280</v>
      </c>
      <c r="D167" s="53" t="s">
        <v>552</v>
      </c>
      <c r="E167" s="53" t="s">
        <v>552</v>
      </c>
      <c r="F167" s="36">
        <v>86310</v>
      </c>
      <c r="G167" s="36" t="b">
        <v>0</v>
      </c>
      <c r="H167" s="54">
        <v>418.04750000000001</v>
      </c>
      <c r="I167" s="54">
        <v>643.15</v>
      </c>
      <c r="J167" s="35">
        <v>67</v>
      </c>
      <c r="K167" s="36" t="s">
        <v>28</v>
      </c>
      <c r="L167" s="36">
        <v>8200037560</v>
      </c>
      <c r="M167" s="37">
        <v>5</v>
      </c>
      <c r="N167" s="37" t="s">
        <v>29</v>
      </c>
      <c r="O167" s="36" t="s">
        <v>664</v>
      </c>
      <c r="P167" s="36">
        <v>3</v>
      </c>
      <c r="Q167" s="36" t="s">
        <v>39</v>
      </c>
      <c r="R167" s="36" t="str">
        <f t="shared" si="2"/>
        <v>EA</v>
      </c>
      <c r="T167" s="36" t="s">
        <v>30</v>
      </c>
      <c r="U167" s="36" t="s">
        <v>31</v>
      </c>
      <c r="V167" s="36" t="s">
        <v>32</v>
      </c>
      <c r="W167" s="36" t="s">
        <v>663</v>
      </c>
      <c r="X167" s="36" t="s">
        <v>3381</v>
      </c>
      <c r="Y167" s="36" t="s">
        <v>114</v>
      </c>
      <c r="Z167" s="36" t="s">
        <v>280</v>
      </c>
      <c r="AA167" s="36" t="s">
        <v>33</v>
      </c>
      <c r="AB167" s="36" t="s">
        <v>112</v>
      </c>
    </row>
    <row r="168" spans="1:28" x14ac:dyDescent="0.25">
      <c r="A168" s="36" t="s">
        <v>114</v>
      </c>
      <c r="B168" s="36">
        <v>3102009206</v>
      </c>
      <c r="C168" s="36" t="s">
        <v>281</v>
      </c>
      <c r="D168" s="53" t="s">
        <v>553</v>
      </c>
      <c r="E168" s="53" t="s">
        <v>553</v>
      </c>
      <c r="F168" s="36">
        <v>86310</v>
      </c>
      <c r="G168" s="36" t="b">
        <v>0</v>
      </c>
      <c r="H168" s="54">
        <v>405.91200000000003</v>
      </c>
      <c r="I168" s="54">
        <v>624.48</v>
      </c>
      <c r="J168" s="35">
        <v>68</v>
      </c>
      <c r="K168" s="36" t="s">
        <v>28</v>
      </c>
      <c r="L168" s="36">
        <v>8200037560</v>
      </c>
      <c r="M168" s="37">
        <v>5</v>
      </c>
      <c r="N168" s="37" t="s">
        <v>29</v>
      </c>
      <c r="O168" s="36" t="s">
        <v>664</v>
      </c>
      <c r="P168" s="36">
        <v>3</v>
      </c>
      <c r="Q168" s="36" t="s">
        <v>39</v>
      </c>
      <c r="R168" s="36" t="str">
        <f t="shared" si="2"/>
        <v>EA</v>
      </c>
      <c r="T168" s="36" t="s">
        <v>30</v>
      </c>
      <c r="U168" s="36" t="s">
        <v>31</v>
      </c>
      <c r="V168" s="36" t="s">
        <v>32</v>
      </c>
      <c r="W168" s="36" t="s">
        <v>663</v>
      </c>
      <c r="X168" s="36" t="s">
        <v>3381</v>
      </c>
      <c r="Y168" s="36" t="s">
        <v>114</v>
      </c>
      <c r="Z168" s="36" t="s">
        <v>281</v>
      </c>
      <c r="AA168" s="36" t="s">
        <v>33</v>
      </c>
      <c r="AB168" s="36" t="s">
        <v>112</v>
      </c>
    </row>
    <row r="169" spans="1:28" x14ac:dyDescent="0.25">
      <c r="A169" s="36" t="s">
        <v>114</v>
      </c>
      <c r="B169" s="36">
        <v>3102009206</v>
      </c>
      <c r="C169" s="36" t="s">
        <v>282</v>
      </c>
      <c r="D169" s="53" t="s">
        <v>554</v>
      </c>
      <c r="E169" s="53" t="s">
        <v>554</v>
      </c>
      <c r="F169" s="36">
        <v>86310</v>
      </c>
      <c r="G169" s="36" t="b">
        <v>0</v>
      </c>
      <c r="H169" s="54">
        <v>324.28499999999997</v>
      </c>
      <c r="I169" s="54">
        <v>498.9</v>
      </c>
      <c r="J169" s="35">
        <v>69</v>
      </c>
      <c r="K169" s="36" t="s">
        <v>28</v>
      </c>
      <c r="L169" s="36">
        <v>8200037560</v>
      </c>
      <c r="M169" s="37">
        <v>5</v>
      </c>
      <c r="N169" s="37" t="s">
        <v>29</v>
      </c>
      <c r="O169" s="36" t="s">
        <v>664</v>
      </c>
      <c r="P169" s="36">
        <v>3</v>
      </c>
      <c r="Q169" s="36" t="s">
        <v>39</v>
      </c>
      <c r="R169" s="36" t="str">
        <f t="shared" si="2"/>
        <v>EA</v>
      </c>
      <c r="T169" s="36" t="s">
        <v>30</v>
      </c>
      <c r="U169" s="36" t="s">
        <v>31</v>
      </c>
      <c r="V169" s="36" t="s">
        <v>32</v>
      </c>
      <c r="W169" s="36" t="s">
        <v>663</v>
      </c>
      <c r="X169" s="36" t="s">
        <v>3381</v>
      </c>
      <c r="Y169" s="36" t="s">
        <v>114</v>
      </c>
      <c r="Z169" s="36" t="s">
        <v>282</v>
      </c>
      <c r="AA169" s="36" t="s">
        <v>33</v>
      </c>
      <c r="AB169" s="36" t="s">
        <v>112</v>
      </c>
    </row>
    <row r="170" spans="1:28" x14ac:dyDescent="0.25">
      <c r="A170" s="36" t="s">
        <v>114</v>
      </c>
      <c r="B170" s="36">
        <v>3102009206</v>
      </c>
      <c r="C170" s="36" t="s">
        <v>283</v>
      </c>
      <c r="D170" s="53" t="s">
        <v>555</v>
      </c>
      <c r="E170" s="53" t="s">
        <v>555</v>
      </c>
      <c r="F170" s="36">
        <v>86310</v>
      </c>
      <c r="G170" s="36" t="b">
        <v>0</v>
      </c>
      <c r="H170" s="54">
        <v>309.43900000000002</v>
      </c>
      <c r="I170" s="54">
        <v>476.06</v>
      </c>
      <c r="J170" s="35">
        <v>70</v>
      </c>
      <c r="K170" s="36" t="s">
        <v>28</v>
      </c>
      <c r="L170" s="36">
        <v>8200037560</v>
      </c>
      <c r="M170" s="37">
        <v>5</v>
      </c>
      <c r="N170" s="37" t="s">
        <v>29</v>
      </c>
      <c r="O170" s="36" t="s">
        <v>664</v>
      </c>
      <c r="P170" s="36">
        <v>3</v>
      </c>
      <c r="Q170" s="36" t="s">
        <v>39</v>
      </c>
      <c r="R170" s="36" t="str">
        <f t="shared" si="2"/>
        <v>EA</v>
      </c>
      <c r="T170" s="36" t="s">
        <v>30</v>
      </c>
      <c r="U170" s="36" t="s">
        <v>31</v>
      </c>
      <c r="V170" s="36" t="s">
        <v>32</v>
      </c>
      <c r="W170" s="36" t="s">
        <v>663</v>
      </c>
      <c r="X170" s="36" t="s">
        <v>3381</v>
      </c>
      <c r="Y170" s="36" t="s">
        <v>114</v>
      </c>
      <c r="Z170" s="36" t="s">
        <v>283</v>
      </c>
      <c r="AA170" s="36" t="s">
        <v>33</v>
      </c>
      <c r="AB170" s="36" t="s">
        <v>112</v>
      </c>
    </row>
    <row r="171" spans="1:28" x14ac:dyDescent="0.25">
      <c r="A171" s="36" t="s">
        <v>114</v>
      </c>
      <c r="B171" s="36">
        <v>3102009206</v>
      </c>
      <c r="C171" s="36" t="s">
        <v>284</v>
      </c>
      <c r="D171" s="53" t="s">
        <v>556</v>
      </c>
      <c r="E171" s="53" t="s">
        <v>556</v>
      </c>
      <c r="F171" s="36">
        <v>86310</v>
      </c>
      <c r="G171" s="36" t="b">
        <v>0</v>
      </c>
      <c r="H171" s="54">
        <v>780</v>
      </c>
      <c r="I171" s="54">
        <v>1200</v>
      </c>
      <c r="J171" s="35">
        <v>71</v>
      </c>
      <c r="K171" s="36" t="s">
        <v>28</v>
      </c>
      <c r="L171" s="36">
        <v>8200037560</v>
      </c>
      <c r="M171" s="37">
        <v>5</v>
      </c>
      <c r="N171" s="37" t="s">
        <v>29</v>
      </c>
      <c r="O171" s="36" t="s">
        <v>664</v>
      </c>
      <c r="P171" s="36">
        <v>3</v>
      </c>
      <c r="Q171" s="36" t="s">
        <v>39</v>
      </c>
      <c r="R171" s="36" t="str">
        <f t="shared" si="2"/>
        <v>EA</v>
      </c>
      <c r="T171" s="36" t="s">
        <v>30</v>
      </c>
      <c r="U171" s="36" t="s">
        <v>31</v>
      </c>
      <c r="V171" s="36" t="s">
        <v>32</v>
      </c>
      <c r="W171" s="36" t="s">
        <v>663</v>
      </c>
      <c r="X171" s="36" t="s">
        <v>3381</v>
      </c>
      <c r="Y171" s="36" t="s">
        <v>114</v>
      </c>
      <c r="Z171" s="36" t="s">
        <v>284</v>
      </c>
      <c r="AA171" s="36" t="s">
        <v>33</v>
      </c>
      <c r="AB171" s="36" t="s">
        <v>112</v>
      </c>
    </row>
    <row r="172" spans="1:28" x14ac:dyDescent="0.25">
      <c r="A172" s="36" t="s">
        <v>114</v>
      </c>
      <c r="B172" s="36">
        <v>3102009206</v>
      </c>
      <c r="C172" s="36" t="s">
        <v>285</v>
      </c>
      <c r="D172" s="53" t="s">
        <v>3326</v>
      </c>
      <c r="E172" s="53" t="s">
        <v>3326</v>
      </c>
      <c r="F172" s="36">
        <v>86310</v>
      </c>
      <c r="G172" s="36" t="b">
        <v>0</v>
      </c>
      <c r="H172" s="54">
        <v>239.71350000000001</v>
      </c>
      <c r="I172" s="54">
        <v>368.79</v>
      </c>
      <c r="J172" s="35">
        <v>72</v>
      </c>
      <c r="K172" s="36" t="s">
        <v>28</v>
      </c>
      <c r="L172" s="36">
        <v>8200037560</v>
      </c>
      <c r="M172" s="37">
        <v>5</v>
      </c>
      <c r="N172" s="37" t="s">
        <v>29</v>
      </c>
      <c r="O172" s="36" t="s">
        <v>664</v>
      </c>
      <c r="P172" s="36">
        <v>3</v>
      </c>
      <c r="Q172" s="36" t="s">
        <v>39</v>
      </c>
      <c r="R172" s="36" t="str">
        <f t="shared" si="2"/>
        <v>EA</v>
      </c>
      <c r="T172" s="36" t="s">
        <v>30</v>
      </c>
      <c r="U172" s="36" t="s">
        <v>31</v>
      </c>
      <c r="V172" s="36" t="s">
        <v>32</v>
      </c>
      <c r="W172" s="36" t="s">
        <v>663</v>
      </c>
      <c r="X172" s="36" t="s">
        <v>3381</v>
      </c>
      <c r="Y172" s="36" t="s">
        <v>114</v>
      </c>
      <c r="Z172" s="36" t="s">
        <v>285</v>
      </c>
      <c r="AA172" s="36" t="s">
        <v>33</v>
      </c>
      <c r="AB172" s="36" t="s">
        <v>112</v>
      </c>
    </row>
    <row r="173" spans="1:28" x14ac:dyDescent="0.25">
      <c r="A173" s="36" t="s">
        <v>114</v>
      </c>
      <c r="B173" s="36">
        <v>3102009206</v>
      </c>
      <c r="C173" s="36" t="s">
        <v>286</v>
      </c>
      <c r="D173" s="53" t="s">
        <v>3328</v>
      </c>
      <c r="E173" s="53" t="s">
        <v>3328</v>
      </c>
      <c r="F173" s="36">
        <v>86310</v>
      </c>
      <c r="G173" s="36" t="b">
        <v>0</v>
      </c>
      <c r="H173" s="54">
        <v>258.83</v>
      </c>
      <c r="I173" s="54">
        <v>398.2</v>
      </c>
      <c r="J173" s="35">
        <v>73</v>
      </c>
      <c r="K173" s="36" t="s">
        <v>28</v>
      </c>
      <c r="L173" s="36">
        <v>8200037560</v>
      </c>
      <c r="M173" s="37">
        <v>5</v>
      </c>
      <c r="N173" s="37" t="s">
        <v>29</v>
      </c>
      <c r="O173" s="36" t="s">
        <v>664</v>
      </c>
      <c r="P173" s="36">
        <v>3</v>
      </c>
      <c r="Q173" s="36" t="s">
        <v>39</v>
      </c>
      <c r="R173" s="36" t="str">
        <f t="shared" si="2"/>
        <v>EA</v>
      </c>
      <c r="T173" s="36" t="s">
        <v>30</v>
      </c>
      <c r="U173" s="36" t="s">
        <v>31</v>
      </c>
      <c r="V173" s="36" t="s">
        <v>32</v>
      </c>
      <c r="W173" s="36" t="s">
        <v>663</v>
      </c>
      <c r="X173" s="36" t="s">
        <v>3381</v>
      </c>
      <c r="Y173" s="36" t="s">
        <v>114</v>
      </c>
      <c r="Z173" s="36" t="s">
        <v>286</v>
      </c>
      <c r="AA173" s="36" t="s">
        <v>33</v>
      </c>
      <c r="AB173" s="36" t="s">
        <v>112</v>
      </c>
    </row>
    <row r="174" spans="1:28" x14ac:dyDescent="0.25">
      <c r="A174" s="36" t="s">
        <v>114</v>
      </c>
      <c r="B174" s="36">
        <v>3102009206</v>
      </c>
      <c r="C174" s="36" t="s">
        <v>287</v>
      </c>
      <c r="D174" s="53" t="s">
        <v>3327</v>
      </c>
      <c r="E174" s="53" t="s">
        <v>3327</v>
      </c>
      <c r="F174" s="36">
        <v>86310</v>
      </c>
      <c r="G174" s="36" t="b">
        <v>0</v>
      </c>
      <c r="H174" s="54">
        <v>226.01428571428573</v>
      </c>
      <c r="I174" s="54">
        <v>347.71428571428572</v>
      </c>
      <c r="J174" s="35">
        <v>74</v>
      </c>
      <c r="K174" s="36" t="s">
        <v>28</v>
      </c>
      <c r="L174" s="36">
        <v>8200037560</v>
      </c>
      <c r="M174" s="37">
        <v>5</v>
      </c>
      <c r="N174" s="37" t="s">
        <v>29</v>
      </c>
      <c r="O174" s="36" t="s">
        <v>664</v>
      </c>
      <c r="P174" s="36">
        <v>3</v>
      </c>
      <c r="Q174" s="36" t="s">
        <v>39</v>
      </c>
      <c r="R174" s="36" t="str">
        <f t="shared" si="2"/>
        <v>EA</v>
      </c>
      <c r="T174" s="36" t="s">
        <v>30</v>
      </c>
      <c r="U174" s="36" t="s">
        <v>31</v>
      </c>
      <c r="V174" s="36" t="s">
        <v>32</v>
      </c>
      <c r="W174" s="36" t="s">
        <v>663</v>
      </c>
      <c r="X174" s="36" t="s">
        <v>3381</v>
      </c>
      <c r="Y174" s="36" t="s">
        <v>114</v>
      </c>
      <c r="Z174" s="36" t="s">
        <v>287</v>
      </c>
      <c r="AA174" s="36" t="s">
        <v>33</v>
      </c>
      <c r="AB174" s="36" t="s">
        <v>112</v>
      </c>
    </row>
    <row r="175" spans="1:28" x14ac:dyDescent="0.25">
      <c r="A175" s="36" t="s">
        <v>114</v>
      </c>
      <c r="B175" s="36">
        <v>3102009206</v>
      </c>
      <c r="C175" s="36" t="s">
        <v>288</v>
      </c>
      <c r="D175" s="53" t="s">
        <v>560</v>
      </c>
      <c r="E175" s="53" t="s">
        <v>560</v>
      </c>
      <c r="F175" s="36">
        <v>86310</v>
      </c>
      <c r="G175" s="36" t="b">
        <v>0</v>
      </c>
      <c r="H175" s="54">
        <v>294.13150000000002</v>
      </c>
      <c r="I175" s="54">
        <v>452.51</v>
      </c>
      <c r="J175" s="35">
        <v>75</v>
      </c>
      <c r="K175" s="36" t="s">
        <v>28</v>
      </c>
      <c r="L175" s="36">
        <v>8200037560</v>
      </c>
      <c r="M175" s="37">
        <v>5</v>
      </c>
      <c r="N175" s="37" t="s">
        <v>29</v>
      </c>
      <c r="O175" s="36" t="s">
        <v>664</v>
      </c>
      <c r="P175" s="36">
        <v>3</v>
      </c>
      <c r="Q175" s="36" t="s">
        <v>39</v>
      </c>
      <c r="R175" s="36" t="str">
        <f t="shared" si="2"/>
        <v>EA</v>
      </c>
      <c r="T175" s="36" t="s">
        <v>30</v>
      </c>
      <c r="U175" s="36" t="s">
        <v>31</v>
      </c>
      <c r="V175" s="36" t="s">
        <v>32</v>
      </c>
      <c r="W175" s="36" t="s">
        <v>663</v>
      </c>
      <c r="X175" s="36" t="s">
        <v>3381</v>
      </c>
      <c r="Y175" s="36" t="s">
        <v>114</v>
      </c>
      <c r="Z175" s="36" t="s">
        <v>288</v>
      </c>
      <c r="AA175" s="36" t="s">
        <v>33</v>
      </c>
      <c r="AB175" s="36" t="s">
        <v>112</v>
      </c>
    </row>
    <row r="176" spans="1:28" x14ac:dyDescent="0.25">
      <c r="A176" s="36" t="s">
        <v>114</v>
      </c>
      <c r="B176" s="36">
        <v>3102009206</v>
      </c>
      <c r="C176" s="36" t="s">
        <v>289</v>
      </c>
      <c r="D176" s="53" t="s">
        <v>559</v>
      </c>
      <c r="E176" s="53" t="s">
        <v>559</v>
      </c>
      <c r="F176" s="36">
        <v>86310</v>
      </c>
      <c r="G176" s="36" t="b">
        <v>0</v>
      </c>
      <c r="H176" s="54">
        <v>235.43</v>
      </c>
      <c r="I176" s="54">
        <v>362.2</v>
      </c>
      <c r="J176" s="35">
        <v>76</v>
      </c>
      <c r="K176" s="36" t="s">
        <v>28</v>
      </c>
      <c r="L176" s="36">
        <v>8200037560</v>
      </c>
      <c r="M176" s="37">
        <v>5</v>
      </c>
      <c r="N176" s="37" t="s">
        <v>29</v>
      </c>
      <c r="O176" s="36" t="s">
        <v>664</v>
      </c>
      <c r="P176" s="36">
        <v>3</v>
      </c>
      <c r="Q176" s="36" t="s">
        <v>39</v>
      </c>
      <c r="R176" s="36" t="str">
        <f t="shared" si="2"/>
        <v>EA</v>
      </c>
      <c r="T176" s="36" t="s">
        <v>30</v>
      </c>
      <c r="U176" s="36" t="s">
        <v>31</v>
      </c>
      <c r="V176" s="36" t="s">
        <v>32</v>
      </c>
      <c r="W176" s="36" t="s">
        <v>663</v>
      </c>
      <c r="X176" s="36" t="s">
        <v>3381</v>
      </c>
      <c r="Y176" s="36" t="s">
        <v>114</v>
      </c>
      <c r="Z176" s="36" t="s">
        <v>289</v>
      </c>
      <c r="AA176" s="36" t="s">
        <v>33</v>
      </c>
      <c r="AB176" s="36" t="s">
        <v>112</v>
      </c>
    </row>
    <row r="177" spans="1:28" x14ac:dyDescent="0.25">
      <c r="A177" s="36" t="s">
        <v>114</v>
      </c>
      <c r="B177" s="36">
        <v>3102009206</v>
      </c>
      <c r="C177" s="36" t="s">
        <v>290</v>
      </c>
      <c r="D177" s="53" t="s">
        <v>557</v>
      </c>
      <c r="E177" s="53" t="s">
        <v>557</v>
      </c>
      <c r="F177" s="36">
        <v>86310</v>
      </c>
      <c r="G177" s="36" t="b">
        <v>0</v>
      </c>
      <c r="H177" s="54">
        <v>249.69749999999999</v>
      </c>
      <c r="I177" s="54">
        <v>384.15</v>
      </c>
      <c r="J177" s="35">
        <v>77</v>
      </c>
      <c r="K177" s="36" t="s">
        <v>28</v>
      </c>
      <c r="L177" s="36">
        <v>8200037560</v>
      </c>
      <c r="M177" s="37">
        <v>5</v>
      </c>
      <c r="N177" s="37" t="s">
        <v>29</v>
      </c>
      <c r="O177" s="36" t="s">
        <v>664</v>
      </c>
      <c r="P177" s="36">
        <v>3</v>
      </c>
      <c r="Q177" s="36" t="s">
        <v>39</v>
      </c>
      <c r="R177" s="36" t="str">
        <f t="shared" si="2"/>
        <v>EA</v>
      </c>
      <c r="T177" s="36" t="s">
        <v>30</v>
      </c>
      <c r="U177" s="36" t="s">
        <v>31</v>
      </c>
      <c r="V177" s="36" t="s">
        <v>32</v>
      </c>
      <c r="W177" s="36" t="s">
        <v>663</v>
      </c>
      <c r="X177" s="36" t="s">
        <v>3381</v>
      </c>
      <c r="Y177" s="36" t="s">
        <v>114</v>
      </c>
      <c r="Z177" s="36" t="s">
        <v>290</v>
      </c>
      <c r="AA177" s="36" t="s">
        <v>33</v>
      </c>
      <c r="AB177" s="36" t="s">
        <v>112</v>
      </c>
    </row>
    <row r="178" spans="1:28" x14ac:dyDescent="0.25">
      <c r="A178" s="36" t="s">
        <v>114</v>
      </c>
      <c r="B178" s="36">
        <v>3102009206</v>
      </c>
      <c r="C178" s="36" t="s">
        <v>291</v>
      </c>
      <c r="D178" s="53" t="s">
        <v>558</v>
      </c>
      <c r="E178" s="53" t="s">
        <v>558</v>
      </c>
      <c r="F178" s="36">
        <v>86310</v>
      </c>
      <c r="G178" s="36" t="b">
        <v>0</v>
      </c>
      <c r="H178" s="54">
        <v>265.63550000000004</v>
      </c>
      <c r="I178" s="54">
        <v>408.67</v>
      </c>
      <c r="J178" s="35">
        <v>78</v>
      </c>
      <c r="K178" s="36" t="s">
        <v>28</v>
      </c>
      <c r="L178" s="36">
        <v>8200037560</v>
      </c>
      <c r="M178" s="37">
        <v>5</v>
      </c>
      <c r="N178" s="37" t="s">
        <v>29</v>
      </c>
      <c r="O178" s="36" t="s">
        <v>664</v>
      </c>
      <c r="P178" s="36">
        <v>3</v>
      </c>
      <c r="Q178" s="36" t="s">
        <v>39</v>
      </c>
      <c r="R178" s="36" t="str">
        <f t="shared" si="2"/>
        <v>EA</v>
      </c>
      <c r="T178" s="36" t="s">
        <v>30</v>
      </c>
      <c r="U178" s="36" t="s">
        <v>31</v>
      </c>
      <c r="V178" s="36" t="s">
        <v>32</v>
      </c>
      <c r="W178" s="36" t="s">
        <v>663</v>
      </c>
      <c r="X178" s="36" t="s">
        <v>3381</v>
      </c>
      <c r="Y178" s="36" t="s">
        <v>114</v>
      </c>
      <c r="Z178" s="36" t="s">
        <v>291</v>
      </c>
      <c r="AA178" s="36" t="s">
        <v>33</v>
      </c>
      <c r="AB178" s="36" t="s">
        <v>112</v>
      </c>
    </row>
    <row r="179" spans="1:28" x14ac:dyDescent="0.25">
      <c r="A179" s="36" t="s">
        <v>114</v>
      </c>
      <c r="B179" s="36">
        <v>3102009206</v>
      </c>
      <c r="C179" s="36" t="s">
        <v>292</v>
      </c>
      <c r="D179" s="53" t="s">
        <v>561</v>
      </c>
      <c r="E179" s="53" t="s">
        <v>561</v>
      </c>
      <c r="F179" s="36">
        <v>86310</v>
      </c>
      <c r="G179" s="36" t="b">
        <v>0</v>
      </c>
      <c r="H179" s="54">
        <v>341.92599999999999</v>
      </c>
      <c r="I179" s="54">
        <v>526.04</v>
      </c>
      <c r="J179" s="35">
        <v>79</v>
      </c>
      <c r="K179" s="36" t="s">
        <v>28</v>
      </c>
      <c r="L179" s="36">
        <v>8200037560</v>
      </c>
      <c r="M179" s="37">
        <v>5</v>
      </c>
      <c r="N179" s="37" t="s">
        <v>29</v>
      </c>
      <c r="O179" s="36" t="s">
        <v>664</v>
      </c>
      <c r="P179" s="36">
        <v>3</v>
      </c>
      <c r="Q179" s="36" t="s">
        <v>39</v>
      </c>
      <c r="R179" s="36" t="str">
        <f t="shared" si="2"/>
        <v>EA</v>
      </c>
      <c r="T179" s="36" t="s">
        <v>30</v>
      </c>
      <c r="U179" s="36" t="s">
        <v>31</v>
      </c>
      <c r="V179" s="36" t="s">
        <v>32</v>
      </c>
      <c r="W179" s="36" t="s">
        <v>663</v>
      </c>
      <c r="X179" s="36" t="s">
        <v>3381</v>
      </c>
      <c r="Y179" s="36" t="s">
        <v>114</v>
      </c>
      <c r="Z179" s="36" t="s">
        <v>292</v>
      </c>
      <c r="AA179" s="36" t="s">
        <v>33</v>
      </c>
      <c r="AB179" s="36" t="s">
        <v>112</v>
      </c>
    </row>
    <row r="180" spans="1:28" x14ac:dyDescent="0.25">
      <c r="A180" s="36" t="s">
        <v>114</v>
      </c>
      <c r="B180" s="36">
        <v>3102009206</v>
      </c>
      <c r="C180" s="36" t="s">
        <v>293</v>
      </c>
      <c r="D180" s="53" t="s">
        <v>3329</v>
      </c>
      <c r="E180" s="53" t="s">
        <v>3329</v>
      </c>
      <c r="F180" s="36">
        <v>86310</v>
      </c>
      <c r="G180" s="36" t="b">
        <v>0</v>
      </c>
      <c r="H180" s="54">
        <v>341.92599999999999</v>
      </c>
      <c r="I180" s="54">
        <v>526.04</v>
      </c>
      <c r="J180" s="35">
        <v>80</v>
      </c>
      <c r="K180" s="36" t="s">
        <v>28</v>
      </c>
      <c r="L180" s="36">
        <v>8200037560</v>
      </c>
      <c r="M180" s="37">
        <v>5</v>
      </c>
      <c r="N180" s="37" t="s">
        <v>29</v>
      </c>
      <c r="O180" s="36" t="s">
        <v>664</v>
      </c>
      <c r="P180" s="36">
        <v>3</v>
      </c>
      <c r="Q180" s="36" t="s">
        <v>39</v>
      </c>
      <c r="R180" s="36" t="str">
        <f t="shared" si="2"/>
        <v>EA</v>
      </c>
      <c r="T180" s="36" t="s">
        <v>30</v>
      </c>
      <c r="U180" s="36" t="s">
        <v>31</v>
      </c>
      <c r="V180" s="36" t="s">
        <v>32</v>
      </c>
      <c r="W180" s="36" t="s">
        <v>663</v>
      </c>
      <c r="X180" s="36" t="s">
        <v>3381</v>
      </c>
      <c r="Y180" s="36" t="s">
        <v>114</v>
      </c>
      <c r="Z180" s="36" t="s">
        <v>293</v>
      </c>
      <c r="AA180" s="36" t="s">
        <v>33</v>
      </c>
      <c r="AB180" s="36" t="s">
        <v>112</v>
      </c>
    </row>
    <row r="181" spans="1:28" x14ac:dyDescent="0.25">
      <c r="A181" s="36" t="s">
        <v>114</v>
      </c>
      <c r="B181" s="36">
        <v>3102009206</v>
      </c>
      <c r="C181" s="36" t="s">
        <v>294</v>
      </c>
      <c r="D181" s="53" t="s">
        <v>563</v>
      </c>
      <c r="E181" s="53" t="s">
        <v>563</v>
      </c>
      <c r="F181" s="36">
        <v>86310</v>
      </c>
      <c r="G181" s="36" t="b">
        <v>0</v>
      </c>
      <c r="H181" s="54">
        <v>325</v>
      </c>
      <c r="I181" s="54">
        <v>500</v>
      </c>
      <c r="J181" s="35">
        <v>81</v>
      </c>
      <c r="K181" s="36" t="s">
        <v>28</v>
      </c>
      <c r="L181" s="36">
        <v>8200037560</v>
      </c>
      <c r="M181" s="37">
        <v>5</v>
      </c>
      <c r="N181" s="37" t="s">
        <v>29</v>
      </c>
      <c r="O181" s="36" t="s">
        <v>664</v>
      </c>
      <c r="P181" s="36">
        <v>3</v>
      </c>
      <c r="Q181" s="36" t="s">
        <v>39</v>
      </c>
      <c r="R181" s="36" t="str">
        <f t="shared" si="2"/>
        <v>EA</v>
      </c>
      <c r="T181" s="36" t="s">
        <v>30</v>
      </c>
      <c r="U181" s="36" t="s">
        <v>31</v>
      </c>
      <c r="V181" s="36" t="s">
        <v>32</v>
      </c>
      <c r="W181" s="36" t="s">
        <v>663</v>
      </c>
      <c r="X181" s="36" t="s">
        <v>3381</v>
      </c>
      <c r="Y181" s="36" t="s">
        <v>114</v>
      </c>
      <c r="Z181" s="36" t="s">
        <v>294</v>
      </c>
      <c r="AA181" s="36" t="s">
        <v>33</v>
      </c>
      <c r="AB181" s="36" t="s">
        <v>112</v>
      </c>
    </row>
    <row r="182" spans="1:28" x14ac:dyDescent="0.25">
      <c r="A182" s="36" t="s">
        <v>114</v>
      </c>
      <c r="B182" s="36">
        <v>3102009206</v>
      </c>
      <c r="C182" s="36" t="s">
        <v>295</v>
      </c>
      <c r="D182" s="53" t="s">
        <v>3330</v>
      </c>
      <c r="E182" s="53" t="s">
        <v>3330</v>
      </c>
      <c r="F182" s="36">
        <v>86310</v>
      </c>
      <c r="G182" s="36" t="b">
        <v>0</v>
      </c>
      <c r="H182" s="54">
        <v>325</v>
      </c>
      <c r="I182" s="54">
        <v>500</v>
      </c>
      <c r="J182" s="35">
        <v>82</v>
      </c>
      <c r="K182" s="36" t="s">
        <v>28</v>
      </c>
      <c r="L182" s="36">
        <v>8200037560</v>
      </c>
      <c r="M182" s="37">
        <v>5</v>
      </c>
      <c r="N182" s="37" t="s">
        <v>29</v>
      </c>
      <c r="O182" s="36" t="s">
        <v>664</v>
      </c>
      <c r="P182" s="36">
        <v>3</v>
      </c>
      <c r="Q182" s="36" t="s">
        <v>39</v>
      </c>
      <c r="R182" s="36" t="str">
        <f t="shared" si="2"/>
        <v>EA</v>
      </c>
      <c r="T182" s="36" t="s">
        <v>30</v>
      </c>
      <c r="U182" s="36" t="s">
        <v>31</v>
      </c>
      <c r="V182" s="36" t="s">
        <v>32</v>
      </c>
      <c r="W182" s="36" t="s">
        <v>663</v>
      </c>
      <c r="X182" s="36" t="s">
        <v>3381</v>
      </c>
      <c r="Y182" s="36" t="s">
        <v>114</v>
      </c>
      <c r="Z182" s="36" t="s">
        <v>295</v>
      </c>
      <c r="AA182" s="36" t="s">
        <v>33</v>
      </c>
      <c r="AB182" s="36" t="s">
        <v>112</v>
      </c>
    </row>
    <row r="183" spans="1:28" x14ac:dyDescent="0.25">
      <c r="A183" s="36" t="s">
        <v>114</v>
      </c>
      <c r="B183" s="36">
        <v>3102009206</v>
      </c>
      <c r="C183" s="36" t="s">
        <v>296</v>
      </c>
      <c r="D183" s="53" t="s">
        <v>564</v>
      </c>
      <c r="E183" s="53" t="s">
        <v>564</v>
      </c>
      <c r="F183" s="36">
        <v>86310</v>
      </c>
      <c r="G183" s="36" t="b">
        <v>0</v>
      </c>
      <c r="H183" s="54">
        <v>331.63</v>
      </c>
      <c r="I183" s="54">
        <v>510.2</v>
      </c>
      <c r="J183" s="35">
        <v>83</v>
      </c>
      <c r="K183" s="36" t="s">
        <v>28</v>
      </c>
      <c r="L183" s="36">
        <v>8200037560</v>
      </c>
      <c r="M183" s="37">
        <v>5</v>
      </c>
      <c r="N183" s="37" t="s">
        <v>29</v>
      </c>
      <c r="O183" s="36" t="s">
        <v>664</v>
      </c>
      <c r="P183" s="36">
        <v>3</v>
      </c>
      <c r="Q183" s="36" t="s">
        <v>39</v>
      </c>
      <c r="R183" s="36" t="str">
        <f t="shared" si="2"/>
        <v>EA</v>
      </c>
      <c r="T183" s="36" t="s">
        <v>30</v>
      </c>
      <c r="U183" s="36" t="s">
        <v>31</v>
      </c>
      <c r="V183" s="36" t="s">
        <v>32</v>
      </c>
      <c r="W183" s="36" t="s">
        <v>663</v>
      </c>
      <c r="X183" s="36" t="s">
        <v>3381</v>
      </c>
      <c r="Y183" s="36" t="s">
        <v>114</v>
      </c>
      <c r="Z183" s="36" t="s">
        <v>296</v>
      </c>
      <c r="AA183" s="36" t="s">
        <v>33</v>
      </c>
      <c r="AB183" s="36" t="s">
        <v>112</v>
      </c>
    </row>
    <row r="184" spans="1:28" x14ac:dyDescent="0.25">
      <c r="A184" s="36" t="s">
        <v>114</v>
      </c>
      <c r="B184" s="36">
        <v>3102009206</v>
      </c>
      <c r="C184" s="36" t="s">
        <v>297</v>
      </c>
      <c r="D184" s="53" t="s">
        <v>565</v>
      </c>
      <c r="E184" s="53" t="s">
        <v>565</v>
      </c>
      <c r="F184" s="36">
        <v>86310</v>
      </c>
      <c r="G184" s="36" t="b">
        <v>0</v>
      </c>
      <c r="H184" s="54">
        <v>306.38400000000001</v>
      </c>
      <c r="I184" s="54">
        <v>471.36</v>
      </c>
      <c r="J184" s="35">
        <v>84</v>
      </c>
      <c r="K184" s="36" t="s">
        <v>28</v>
      </c>
      <c r="L184" s="36">
        <v>8200037560</v>
      </c>
      <c r="M184" s="37">
        <v>5</v>
      </c>
      <c r="N184" s="37" t="s">
        <v>29</v>
      </c>
      <c r="O184" s="36" t="s">
        <v>664</v>
      </c>
      <c r="P184" s="36">
        <v>3</v>
      </c>
      <c r="Q184" s="36" t="s">
        <v>39</v>
      </c>
      <c r="R184" s="36" t="str">
        <f t="shared" si="2"/>
        <v>EA</v>
      </c>
      <c r="T184" s="36" t="s">
        <v>30</v>
      </c>
      <c r="U184" s="36" t="s">
        <v>31</v>
      </c>
      <c r="V184" s="36" t="s">
        <v>32</v>
      </c>
      <c r="W184" s="36" t="s">
        <v>663</v>
      </c>
      <c r="X184" s="36" t="s">
        <v>3381</v>
      </c>
      <c r="Y184" s="36" t="s">
        <v>114</v>
      </c>
      <c r="Z184" s="36" t="s">
        <v>297</v>
      </c>
      <c r="AA184" s="36" t="s">
        <v>33</v>
      </c>
      <c r="AB184" s="36" t="s">
        <v>112</v>
      </c>
    </row>
    <row r="185" spans="1:28" x14ac:dyDescent="0.25">
      <c r="A185" s="36" t="s">
        <v>114</v>
      </c>
      <c r="B185" s="36">
        <v>3102009206</v>
      </c>
      <c r="C185" s="36" t="s">
        <v>298</v>
      </c>
      <c r="D185" s="53" t="s">
        <v>562</v>
      </c>
      <c r="E185" s="53" t="s">
        <v>562</v>
      </c>
      <c r="F185" s="36">
        <v>86310</v>
      </c>
      <c r="G185" s="36" t="b">
        <v>0</v>
      </c>
      <c r="H185" s="54">
        <v>348.90050000000002</v>
      </c>
      <c r="I185" s="54">
        <v>536.77</v>
      </c>
      <c r="J185" s="35">
        <v>85</v>
      </c>
      <c r="K185" s="36" t="s">
        <v>28</v>
      </c>
      <c r="L185" s="36">
        <v>8200037560</v>
      </c>
      <c r="M185" s="37">
        <v>5</v>
      </c>
      <c r="N185" s="37" t="s">
        <v>29</v>
      </c>
      <c r="O185" s="36" t="s">
        <v>664</v>
      </c>
      <c r="P185" s="36">
        <v>3</v>
      </c>
      <c r="Q185" s="36" t="s">
        <v>39</v>
      </c>
      <c r="R185" s="36" t="str">
        <f t="shared" si="2"/>
        <v>EA</v>
      </c>
      <c r="T185" s="36" t="s">
        <v>30</v>
      </c>
      <c r="U185" s="36" t="s">
        <v>31</v>
      </c>
      <c r="V185" s="36" t="s">
        <v>32</v>
      </c>
      <c r="W185" s="36" t="s">
        <v>663</v>
      </c>
      <c r="X185" s="36" t="s">
        <v>3381</v>
      </c>
      <c r="Y185" s="36" t="s">
        <v>114</v>
      </c>
      <c r="Z185" s="36" t="s">
        <v>298</v>
      </c>
      <c r="AA185" s="36" t="s">
        <v>33</v>
      </c>
      <c r="AB185" s="36" t="s">
        <v>112</v>
      </c>
    </row>
    <row r="186" spans="1:28" x14ac:dyDescent="0.25">
      <c r="A186" s="36" t="s">
        <v>114</v>
      </c>
      <c r="B186" s="36">
        <v>3102009206</v>
      </c>
      <c r="C186" s="36" t="s">
        <v>299</v>
      </c>
      <c r="D186" s="53" t="s">
        <v>566</v>
      </c>
      <c r="E186" s="53" t="s">
        <v>566</v>
      </c>
      <c r="F186" s="36">
        <v>86310</v>
      </c>
      <c r="G186" s="36" t="b">
        <v>0</v>
      </c>
      <c r="H186" s="54">
        <v>299</v>
      </c>
      <c r="I186" s="54">
        <v>460</v>
      </c>
      <c r="J186" s="35">
        <v>86</v>
      </c>
      <c r="K186" s="36" t="s">
        <v>28</v>
      </c>
      <c r="L186" s="36">
        <v>8200037560</v>
      </c>
      <c r="M186" s="37">
        <v>5</v>
      </c>
      <c r="N186" s="37" t="s">
        <v>29</v>
      </c>
      <c r="O186" s="36" t="s">
        <v>664</v>
      </c>
      <c r="P186" s="36">
        <v>3</v>
      </c>
      <c r="Q186" s="36" t="s">
        <v>39</v>
      </c>
      <c r="R186" s="36" t="str">
        <f t="shared" si="2"/>
        <v>EA</v>
      </c>
      <c r="T186" s="36" t="s">
        <v>30</v>
      </c>
      <c r="U186" s="36" t="s">
        <v>31</v>
      </c>
      <c r="V186" s="36" t="s">
        <v>32</v>
      </c>
      <c r="W186" s="36" t="s">
        <v>663</v>
      </c>
      <c r="X186" s="36" t="s">
        <v>3381</v>
      </c>
      <c r="Y186" s="36" t="s">
        <v>114</v>
      </c>
      <c r="Z186" s="36" t="s">
        <v>299</v>
      </c>
      <c r="AA186" s="36" t="s">
        <v>33</v>
      </c>
      <c r="AB186" s="36" t="s">
        <v>112</v>
      </c>
    </row>
    <row r="187" spans="1:28" x14ac:dyDescent="0.25">
      <c r="A187" s="36" t="s">
        <v>114</v>
      </c>
      <c r="B187" s="36">
        <v>3102009206</v>
      </c>
      <c r="C187" s="36" t="s">
        <v>300</v>
      </c>
      <c r="D187" s="53" t="s">
        <v>567</v>
      </c>
      <c r="E187" s="53" t="s">
        <v>567</v>
      </c>
      <c r="F187" s="36">
        <v>86310</v>
      </c>
      <c r="G187" s="36" t="b">
        <v>0</v>
      </c>
      <c r="H187" s="54">
        <v>312</v>
      </c>
      <c r="I187" s="54">
        <v>480</v>
      </c>
      <c r="J187" s="35">
        <v>87</v>
      </c>
      <c r="K187" s="36" t="s">
        <v>28</v>
      </c>
      <c r="L187" s="36">
        <v>8200037560</v>
      </c>
      <c r="M187" s="37">
        <v>5</v>
      </c>
      <c r="N187" s="37" t="s">
        <v>29</v>
      </c>
      <c r="O187" s="36" t="s">
        <v>664</v>
      </c>
      <c r="P187" s="36">
        <v>3</v>
      </c>
      <c r="Q187" s="36" t="s">
        <v>39</v>
      </c>
      <c r="R187" s="36" t="str">
        <f t="shared" si="2"/>
        <v>EA</v>
      </c>
      <c r="T187" s="36" t="s">
        <v>30</v>
      </c>
      <c r="U187" s="36" t="s">
        <v>31</v>
      </c>
      <c r="V187" s="36" t="s">
        <v>32</v>
      </c>
      <c r="W187" s="36" t="s">
        <v>663</v>
      </c>
      <c r="X187" s="36" t="s">
        <v>3381</v>
      </c>
      <c r="Y187" s="36" t="s">
        <v>114</v>
      </c>
      <c r="Z187" s="36" t="s">
        <v>300</v>
      </c>
      <c r="AA187" s="36" t="s">
        <v>33</v>
      </c>
      <c r="AB187" s="36" t="s">
        <v>112</v>
      </c>
    </row>
    <row r="188" spans="1:28" x14ac:dyDescent="0.25">
      <c r="A188" s="36" t="s">
        <v>114</v>
      </c>
      <c r="B188" s="36">
        <v>3102009206</v>
      </c>
      <c r="C188" s="36" t="s">
        <v>301</v>
      </c>
      <c r="D188" s="53" t="s">
        <v>568</v>
      </c>
      <c r="E188" s="53" t="s">
        <v>568</v>
      </c>
      <c r="F188" s="36">
        <v>86310</v>
      </c>
      <c r="G188" s="36" t="b">
        <v>0</v>
      </c>
      <c r="H188" s="54">
        <v>285.31100000000004</v>
      </c>
      <c r="I188" s="54">
        <v>438.94</v>
      </c>
      <c r="J188" s="35">
        <v>88</v>
      </c>
      <c r="K188" s="36" t="s">
        <v>28</v>
      </c>
      <c r="L188" s="36">
        <v>8200037560</v>
      </c>
      <c r="M188" s="37">
        <v>5</v>
      </c>
      <c r="N188" s="37" t="s">
        <v>29</v>
      </c>
      <c r="O188" s="36" t="s">
        <v>664</v>
      </c>
      <c r="P188" s="36">
        <v>3</v>
      </c>
      <c r="Q188" s="36" t="s">
        <v>39</v>
      </c>
      <c r="R188" s="36" t="str">
        <f t="shared" si="2"/>
        <v>EA</v>
      </c>
      <c r="T188" s="36" t="s">
        <v>30</v>
      </c>
      <c r="U188" s="36" t="s">
        <v>31</v>
      </c>
      <c r="V188" s="36" t="s">
        <v>32</v>
      </c>
      <c r="W188" s="36" t="s">
        <v>663</v>
      </c>
      <c r="X188" s="36" t="s">
        <v>3381</v>
      </c>
      <c r="Y188" s="36" t="s">
        <v>114</v>
      </c>
      <c r="Z188" s="36" t="s">
        <v>301</v>
      </c>
      <c r="AA188" s="36" t="s">
        <v>33</v>
      </c>
      <c r="AB188" s="36" t="s">
        <v>112</v>
      </c>
    </row>
    <row r="189" spans="1:28" x14ac:dyDescent="0.25">
      <c r="A189" s="36" t="s">
        <v>114</v>
      </c>
      <c r="B189" s="36">
        <v>3102009206</v>
      </c>
      <c r="C189" s="36" t="s">
        <v>302</v>
      </c>
      <c r="D189" s="53" t="s">
        <v>569</v>
      </c>
      <c r="E189" s="53" t="s">
        <v>569</v>
      </c>
      <c r="F189" s="36">
        <v>86310</v>
      </c>
      <c r="G189" s="36" t="b">
        <v>0</v>
      </c>
      <c r="H189" s="54">
        <v>312</v>
      </c>
      <c r="I189" s="54">
        <v>480</v>
      </c>
      <c r="J189" s="35">
        <v>89</v>
      </c>
      <c r="K189" s="36" t="s">
        <v>28</v>
      </c>
      <c r="L189" s="36">
        <v>8200037560</v>
      </c>
      <c r="M189" s="37">
        <v>5</v>
      </c>
      <c r="N189" s="37" t="s">
        <v>29</v>
      </c>
      <c r="O189" s="36" t="s">
        <v>664</v>
      </c>
      <c r="P189" s="36">
        <v>3</v>
      </c>
      <c r="Q189" s="36" t="s">
        <v>39</v>
      </c>
      <c r="R189" s="36" t="str">
        <f t="shared" si="2"/>
        <v>EA</v>
      </c>
      <c r="T189" s="36" t="s">
        <v>30</v>
      </c>
      <c r="U189" s="36" t="s">
        <v>31</v>
      </c>
      <c r="V189" s="36" t="s">
        <v>32</v>
      </c>
      <c r="W189" s="36" t="s">
        <v>663</v>
      </c>
      <c r="X189" s="36" t="s">
        <v>3381</v>
      </c>
      <c r="Y189" s="36" t="s">
        <v>114</v>
      </c>
      <c r="Z189" s="36" t="s">
        <v>302</v>
      </c>
      <c r="AA189" s="36" t="s">
        <v>33</v>
      </c>
      <c r="AB189" s="36" t="s">
        <v>112</v>
      </c>
    </row>
    <row r="190" spans="1:28" x14ac:dyDescent="0.25">
      <c r="A190" s="36" t="s">
        <v>114</v>
      </c>
      <c r="B190" s="36">
        <v>3102009206</v>
      </c>
      <c r="C190" s="36" t="s">
        <v>303</v>
      </c>
      <c r="D190" s="53" t="s">
        <v>570</v>
      </c>
      <c r="E190" s="53" t="s">
        <v>570</v>
      </c>
      <c r="F190" s="36">
        <v>86310</v>
      </c>
      <c r="G190" s="36" t="b">
        <v>0</v>
      </c>
      <c r="H190" s="54">
        <v>299</v>
      </c>
      <c r="I190" s="54">
        <v>460</v>
      </c>
      <c r="J190" s="35">
        <v>90</v>
      </c>
      <c r="K190" s="36" t="s">
        <v>28</v>
      </c>
      <c r="L190" s="36">
        <v>8200037560</v>
      </c>
      <c r="M190" s="37">
        <v>5</v>
      </c>
      <c r="N190" s="37" t="s">
        <v>29</v>
      </c>
      <c r="O190" s="36" t="s">
        <v>664</v>
      </c>
      <c r="P190" s="36">
        <v>3</v>
      </c>
      <c r="Q190" s="36" t="s">
        <v>39</v>
      </c>
      <c r="R190" s="36" t="str">
        <f t="shared" si="2"/>
        <v>EA</v>
      </c>
      <c r="T190" s="36" t="s">
        <v>30</v>
      </c>
      <c r="U190" s="36" t="s">
        <v>31</v>
      </c>
      <c r="V190" s="36" t="s">
        <v>32</v>
      </c>
      <c r="W190" s="36" t="s">
        <v>663</v>
      </c>
      <c r="X190" s="36" t="s">
        <v>3381</v>
      </c>
      <c r="Y190" s="36" t="s">
        <v>114</v>
      </c>
      <c r="Z190" s="36" t="s">
        <v>303</v>
      </c>
      <c r="AA190" s="36" t="s">
        <v>33</v>
      </c>
      <c r="AB190" s="36" t="s">
        <v>112</v>
      </c>
    </row>
    <row r="191" spans="1:28" x14ac:dyDescent="0.25">
      <c r="A191" s="36" t="s">
        <v>114</v>
      </c>
      <c r="B191" s="36">
        <v>3102009206</v>
      </c>
      <c r="C191" s="36" t="s">
        <v>304</v>
      </c>
      <c r="D191" s="53" t="s">
        <v>571</v>
      </c>
      <c r="E191" s="53" t="s">
        <v>571</v>
      </c>
      <c r="F191" s="36">
        <v>86310</v>
      </c>
      <c r="G191" s="36" t="b">
        <v>0</v>
      </c>
      <c r="H191" s="54">
        <v>568.75</v>
      </c>
      <c r="I191" s="54">
        <v>875</v>
      </c>
      <c r="J191" s="35">
        <v>91</v>
      </c>
      <c r="K191" s="36" t="s">
        <v>28</v>
      </c>
      <c r="L191" s="36">
        <v>8200037560</v>
      </c>
      <c r="M191" s="37">
        <v>5</v>
      </c>
      <c r="N191" s="37" t="s">
        <v>29</v>
      </c>
      <c r="O191" s="36" t="s">
        <v>664</v>
      </c>
      <c r="P191" s="36">
        <v>3</v>
      </c>
      <c r="Q191" s="36" t="s">
        <v>39</v>
      </c>
      <c r="R191" s="36" t="str">
        <f t="shared" si="2"/>
        <v>EA</v>
      </c>
      <c r="T191" s="36" t="s">
        <v>30</v>
      </c>
      <c r="U191" s="36" t="s">
        <v>31</v>
      </c>
      <c r="V191" s="36" t="s">
        <v>32</v>
      </c>
      <c r="W191" s="36" t="s">
        <v>663</v>
      </c>
      <c r="X191" s="36" t="s">
        <v>3381</v>
      </c>
      <c r="Y191" s="36" t="s">
        <v>114</v>
      </c>
      <c r="Z191" s="36" t="s">
        <v>304</v>
      </c>
      <c r="AA191" s="36" t="s">
        <v>33</v>
      </c>
      <c r="AB191" s="36" t="s">
        <v>112</v>
      </c>
    </row>
    <row r="192" spans="1:28" x14ac:dyDescent="0.25">
      <c r="A192" s="36" t="s">
        <v>114</v>
      </c>
      <c r="B192" s="36">
        <v>3102009206</v>
      </c>
      <c r="C192" s="36" t="s">
        <v>305</v>
      </c>
      <c r="D192" s="53" t="s">
        <v>572</v>
      </c>
      <c r="E192" s="53" t="s">
        <v>572</v>
      </c>
      <c r="F192" s="36">
        <v>86310</v>
      </c>
      <c r="G192" s="36" t="b">
        <v>0</v>
      </c>
      <c r="H192" s="54">
        <v>226.01428571428573</v>
      </c>
      <c r="I192" s="54">
        <v>347.71428571428572</v>
      </c>
      <c r="J192" s="35">
        <v>92</v>
      </c>
      <c r="K192" s="36" t="s">
        <v>28</v>
      </c>
      <c r="L192" s="36">
        <v>8200037560</v>
      </c>
      <c r="M192" s="37">
        <v>5</v>
      </c>
      <c r="N192" s="37" t="s">
        <v>29</v>
      </c>
      <c r="O192" s="36" t="s">
        <v>664</v>
      </c>
      <c r="P192" s="36">
        <v>3</v>
      </c>
      <c r="Q192" s="36" t="s">
        <v>39</v>
      </c>
      <c r="R192" s="36" t="str">
        <f t="shared" si="2"/>
        <v>EA</v>
      </c>
      <c r="T192" s="36" t="s">
        <v>30</v>
      </c>
      <c r="U192" s="36" t="s">
        <v>31</v>
      </c>
      <c r="V192" s="36" t="s">
        <v>32</v>
      </c>
      <c r="W192" s="36" t="s">
        <v>663</v>
      </c>
      <c r="X192" s="36" t="s">
        <v>3381</v>
      </c>
      <c r="Y192" s="36" t="s">
        <v>114</v>
      </c>
      <c r="Z192" s="36" t="s">
        <v>305</v>
      </c>
      <c r="AA192" s="36" t="s">
        <v>33</v>
      </c>
      <c r="AB192" s="36" t="s">
        <v>112</v>
      </c>
    </row>
    <row r="193" spans="1:28" x14ac:dyDescent="0.25">
      <c r="A193" s="36" t="s">
        <v>114</v>
      </c>
      <c r="B193" s="36">
        <v>3102009206</v>
      </c>
      <c r="C193" s="36" t="s">
        <v>306</v>
      </c>
      <c r="D193" s="53" t="s">
        <v>573</v>
      </c>
      <c r="E193" s="53" t="s">
        <v>573</v>
      </c>
      <c r="F193" s="36">
        <v>86310</v>
      </c>
      <c r="G193" s="36" t="b">
        <v>0</v>
      </c>
      <c r="H193" s="54">
        <v>239.71071428571432</v>
      </c>
      <c r="I193" s="54">
        <v>368.78571428571433</v>
      </c>
      <c r="J193" s="35">
        <v>93</v>
      </c>
      <c r="K193" s="36" t="s">
        <v>28</v>
      </c>
      <c r="L193" s="36">
        <v>8200037560</v>
      </c>
      <c r="M193" s="37">
        <v>5</v>
      </c>
      <c r="N193" s="37" t="s">
        <v>29</v>
      </c>
      <c r="O193" s="36" t="s">
        <v>664</v>
      </c>
      <c r="P193" s="36">
        <v>3</v>
      </c>
      <c r="Q193" s="36" t="s">
        <v>39</v>
      </c>
      <c r="R193" s="36" t="str">
        <f t="shared" si="2"/>
        <v>EA</v>
      </c>
      <c r="T193" s="36" t="s">
        <v>30</v>
      </c>
      <c r="U193" s="36" t="s">
        <v>31</v>
      </c>
      <c r="V193" s="36" t="s">
        <v>32</v>
      </c>
      <c r="W193" s="36" t="s">
        <v>663</v>
      </c>
      <c r="X193" s="36" t="s">
        <v>3381</v>
      </c>
      <c r="Y193" s="36" t="s">
        <v>114</v>
      </c>
      <c r="Z193" s="36" t="s">
        <v>306</v>
      </c>
      <c r="AA193" s="36" t="s">
        <v>33</v>
      </c>
      <c r="AB193" s="36" t="s">
        <v>112</v>
      </c>
    </row>
    <row r="194" spans="1:28" x14ac:dyDescent="0.25">
      <c r="A194" s="36" t="s">
        <v>114</v>
      </c>
      <c r="B194" s="36">
        <v>3102009206</v>
      </c>
      <c r="C194" s="36" t="s">
        <v>307</v>
      </c>
      <c r="D194" s="53" t="s">
        <v>3331</v>
      </c>
      <c r="E194" s="53" t="s">
        <v>3331</v>
      </c>
      <c r="F194" s="36">
        <v>86310</v>
      </c>
      <c r="G194" s="36" t="b">
        <v>0</v>
      </c>
      <c r="H194" s="54">
        <v>239.71350000000001</v>
      </c>
      <c r="I194" s="54">
        <v>368.79</v>
      </c>
      <c r="J194" s="35">
        <v>94</v>
      </c>
      <c r="K194" s="36" t="s">
        <v>28</v>
      </c>
      <c r="L194" s="36">
        <v>8200037560</v>
      </c>
      <c r="M194" s="37">
        <v>5</v>
      </c>
      <c r="N194" s="37" t="s">
        <v>29</v>
      </c>
      <c r="O194" s="36" t="s">
        <v>664</v>
      </c>
      <c r="P194" s="36">
        <v>3</v>
      </c>
      <c r="Q194" s="36" t="s">
        <v>39</v>
      </c>
      <c r="R194" s="36" t="str">
        <f t="shared" si="2"/>
        <v>EA</v>
      </c>
      <c r="T194" s="36" t="s">
        <v>30</v>
      </c>
      <c r="U194" s="36" t="s">
        <v>31</v>
      </c>
      <c r="V194" s="36" t="s">
        <v>32</v>
      </c>
      <c r="W194" s="36" t="s">
        <v>663</v>
      </c>
      <c r="X194" s="36" t="s">
        <v>3381</v>
      </c>
      <c r="Y194" s="36" t="s">
        <v>114</v>
      </c>
      <c r="Z194" s="36" t="s">
        <v>307</v>
      </c>
      <c r="AA194" s="36" t="s">
        <v>33</v>
      </c>
      <c r="AB194" s="36" t="s">
        <v>112</v>
      </c>
    </row>
    <row r="195" spans="1:28" x14ac:dyDescent="0.25">
      <c r="A195" s="36" t="s">
        <v>114</v>
      </c>
      <c r="B195" s="36">
        <v>3102009206</v>
      </c>
      <c r="C195" s="36" t="s">
        <v>308</v>
      </c>
      <c r="D195" s="53" t="s">
        <v>574</v>
      </c>
      <c r="E195" s="53" t="s">
        <v>574</v>
      </c>
      <c r="F195" s="36">
        <v>86310</v>
      </c>
      <c r="G195" s="36" t="b">
        <v>0</v>
      </c>
      <c r="H195" s="54">
        <v>640.25</v>
      </c>
      <c r="I195" s="54">
        <v>985</v>
      </c>
      <c r="J195" s="35">
        <v>95</v>
      </c>
      <c r="K195" s="36" t="s">
        <v>28</v>
      </c>
      <c r="L195" s="36">
        <v>8200037560</v>
      </c>
      <c r="M195" s="37">
        <v>5</v>
      </c>
      <c r="N195" s="37" t="s">
        <v>29</v>
      </c>
      <c r="O195" s="36" t="s">
        <v>664</v>
      </c>
      <c r="P195" s="36">
        <v>3</v>
      </c>
      <c r="Q195" s="36" t="s">
        <v>39</v>
      </c>
      <c r="R195" s="36" t="str">
        <f t="shared" ref="R195:R258" si="3">Q195</f>
        <v>EA</v>
      </c>
      <c r="T195" s="36" t="s">
        <v>30</v>
      </c>
      <c r="U195" s="36" t="s">
        <v>31</v>
      </c>
      <c r="V195" s="36" t="s">
        <v>32</v>
      </c>
      <c r="W195" s="36" t="s">
        <v>663</v>
      </c>
      <c r="X195" s="36" t="s">
        <v>3381</v>
      </c>
      <c r="Y195" s="36" t="s">
        <v>114</v>
      </c>
      <c r="Z195" s="36" t="s">
        <v>308</v>
      </c>
      <c r="AA195" s="36" t="s">
        <v>33</v>
      </c>
      <c r="AB195" s="36" t="s">
        <v>112</v>
      </c>
    </row>
    <row r="196" spans="1:28" x14ac:dyDescent="0.25">
      <c r="A196" s="36" t="s">
        <v>114</v>
      </c>
      <c r="B196" s="36">
        <v>3102009206</v>
      </c>
      <c r="C196" s="36" t="s">
        <v>309</v>
      </c>
      <c r="D196" s="53" t="s">
        <v>3332</v>
      </c>
      <c r="E196" s="53" t="s">
        <v>3332</v>
      </c>
      <c r="F196" s="36">
        <v>86310</v>
      </c>
      <c r="G196" s="36" t="b">
        <v>0</v>
      </c>
      <c r="H196" s="54">
        <v>226.01428571428573</v>
      </c>
      <c r="I196" s="54">
        <v>347.71428571428572</v>
      </c>
      <c r="J196" s="35">
        <v>96</v>
      </c>
      <c r="K196" s="36" t="s">
        <v>28</v>
      </c>
      <c r="L196" s="36">
        <v>8200037560</v>
      </c>
      <c r="M196" s="37">
        <v>5</v>
      </c>
      <c r="N196" s="37" t="s">
        <v>29</v>
      </c>
      <c r="O196" s="36" t="s">
        <v>664</v>
      </c>
      <c r="P196" s="36">
        <v>3</v>
      </c>
      <c r="Q196" s="36" t="s">
        <v>39</v>
      </c>
      <c r="R196" s="36" t="str">
        <f t="shared" si="3"/>
        <v>EA</v>
      </c>
      <c r="T196" s="36" t="s">
        <v>30</v>
      </c>
      <c r="U196" s="36" t="s">
        <v>31</v>
      </c>
      <c r="V196" s="36" t="s">
        <v>32</v>
      </c>
      <c r="W196" s="36" t="s">
        <v>663</v>
      </c>
      <c r="X196" s="36" t="s">
        <v>3381</v>
      </c>
      <c r="Y196" s="36" t="s">
        <v>114</v>
      </c>
      <c r="Z196" s="36" t="s">
        <v>309</v>
      </c>
      <c r="AA196" s="36" t="s">
        <v>33</v>
      </c>
      <c r="AB196" s="36" t="s">
        <v>112</v>
      </c>
    </row>
    <row r="197" spans="1:28" x14ac:dyDescent="0.25">
      <c r="A197" s="36" t="s">
        <v>114</v>
      </c>
      <c r="B197" s="36">
        <v>3102009206</v>
      </c>
      <c r="C197" s="36" t="s">
        <v>310</v>
      </c>
      <c r="D197" s="53" t="s">
        <v>575</v>
      </c>
      <c r="E197" s="53" t="s">
        <v>575</v>
      </c>
      <c r="F197" s="36">
        <v>86310</v>
      </c>
      <c r="G197" s="36" t="b">
        <v>0</v>
      </c>
      <c r="H197" s="54">
        <v>384.15000000000003</v>
      </c>
      <c r="I197" s="54">
        <v>591</v>
      </c>
      <c r="J197" s="35">
        <v>97</v>
      </c>
      <c r="K197" s="36" t="s">
        <v>28</v>
      </c>
      <c r="L197" s="36">
        <v>8200037560</v>
      </c>
      <c r="M197" s="37">
        <v>5</v>
      </c>
      <c r="N197" s="37" t="s">
        <v>29</v>
      </c>
      <c r="O197" s="36" t="s">
        <v>664</v>
      </c>
      <c r="P197" s="36">
        <v>3</v>
      </c>
      <c r="Q197" s="36" t="s">
        <v>39</v>
      </c>
      <c r="R197" s="36" t="str">
        <f t="shared" si="3"/>
        <v>EA</v>
      </c>
      <c r="T197" s="36" t="s">
        <v>30</v>
      </c>
      <c r="U197" s="36" t="s">
        <v>31</v>
      </c>
      <c r="V197" s="36" t="s">
        <v>32</v>
      </c>
      <c r="W197" s="36" t="s">
        <v>663</v>
      </c>
      <c r="X197" s="36" t="s">
        <v>3381</v>
      </c>
      <c r="Y197" s="36" t="s">
        <v>114</v>
      </c>
      <c r="Z197" s="36" t="s">
        <v>310</v>
      </c>
      <c r="AA197" s="36" t="s">
        <v>33</v>
      </c>
      <c r="AB197" s="36" t="s">
        <v>112</v>
      </c>
    </row>
    <row r="198" spans="1:28" x14ac:dyDescent="0.25">
      <c r="A198" s="36" t="s">
        <v>114</v>
      </c>
      <c r="B198" s="36">
        <v>3102009206</v>
      </c>
      <c r="C198" s="36" t="s">
        <v>311</v>
      </c>
      <c r="D198" s="53" t="s">
        <v>576</v>
      </c>
      <c r="E198" s="53" t="s">
        <v>576</v>
      </c>
      <c r="F198" s="36">
        <v>86310</v>
      </c>
      <c r="G198" s="36" t="b">
        <v>0</v>
      </c>
      <c r="H198" s="54">
        <v>363.66200000000003</v>
      </c>
      <c r="I198" s="54">
        <v>559.48</v>
      </c>
      <c r="J198" s="35">
        <v>98</v>
      </c>
      <c r="K198" s="36" t="s">
        <v>28</v>
      </c>
      <c r="L198" s="36">
        <v>8200037560</v>
      </c>
      <c r="M198" s="37">
        <v>5</v>
      </c>
      <c r="N198" s="37" t="s">
        <v>29</v>
      </c>
      <c r="O198" s="36" t="s">
        <v>664</v>
      </c>
      <c r="P198" s="36">
        <v>3</v>
      </c>
      <c r="Q198" s="36" t="s">
        <v>39</v>
      </c>
      <c r="R198" s="36" t="str">
        <f t="shared" si="3"/>
        <v>EA</v>
      </c>
      <c r="T198" s="36" t="s">
        <v>30</v>
      </c>
      <c r="U198" s="36" t="s">
        <v>31</v>
      </c>
      <c r="V198" s="36" t="s">
        <v>32</v>
      </c>
      <c r="W198" s="36" t="s">
        <v>663</v>
      </c>
      <c r="X198" s="36" t="s">
        <v>3381</v>
      </c>
      <c r="Y198" s="36" t="s">
        <v>114</v>
      </c>
      <c r="Z198" s="36" t="s">
        <v>311</v>
      </c>
      <c r="AA198" s="36" t="s">
        <v>33</v>
      </c>
      <c r="AB198" s="36" t="s">
        <v>112</v>
      </c>
    </row>
    <row r="199" spans="1:28" x14ac:dyDescent="0.25">
      <c r="A199" s="36" t="s">
        <v>114</v>
      </c>
      <c r="B199" s="36">
        <v>3102009206</v>
      </c>
      <c r="C199" s="36" t="s">
        <v>312</v>
      </c>
      <c r="D199" s="53" t="s">
        <v>577</v>
      </c>
      <c r="E199" s="53" t="s">
        <v>577</v>
      </c>
      <c r="F199" s="36">
        <v>86310</v>
      </c>
      <c r="G199" s="36" t="b">
        <v>0</v>
      </c>
      <c r="H199" s="54">
        <v>309.71200000000005</v>
      </c>
      <c r="I199" s="54">
        <v>476.48</v>
      </c>
      <c r="J199" s="35">
        <v>99</v>
      </c>
      <c r="K199" s="36" t="s">
        <v>28</v>
      </c>
      <c r="L199" s="36">
        <v>8200037560</v>
      </c>
      <c r="M199" s="37">
        <v>5</v>
      </c>
      <c r="N199" s="37" t="s">
        <v>29</v>
      </c>
      <c r="O199" s="36" t="s">
        <v>664</v>
      </c>
      <c r="P199" s="36">
        <v>3</v>
      </c>
      <c r="Q199" s="36" t="s">
        <v>39</v>
      </c>
      <c r="R199" s="36" t="str">
        <f t="shared" si="3"/>
        <v>EA</v>
      </c>
      <c r="T199" s="36" t="s">
        <v>30</v>
      </c>
      <c r="U199" s="36" t="s">
        <v>31</v>
      </c>
      <c r="V199" s="36" t="s">
        <v>32</v>
      </c>
      <c r="W199" s="36" t="s">
        <v>663</v>
      </c>
      <c r="X199" s="36" t="s">
        <v>3381</v>
      </c>
      <c r="Y199" s="36" t="s">
        <v>114</v>
      </c>
      <c r="Z199" s="36" t="s">
        <v>312</v>
      </c>
      <c r="AA199" s="36" t="s">
        <v>33</v>
      </c>
      <c r="AB199" s="36" t="s">
        <v>112</v>
      </c>
    </row>
    <row r="200" spans="1:28" x14ac:dyDescent="0.25">
      <c r="A200" s="36" t="s">
        <v>114</v>
      </c>
      <c r="B200" s="36">
        <v>3102009206</v>
      </c>
      <c r="C200" s="36" t="s">
        <v>313</v>
      </c>
      <c r="D200" s="53" t="s">
        <v>3333</v>
      </c>
      <c r="E200" s="53" t="s">
        <v>3333</v>
      </c>
      <c r="F200" s="36">
        <v>86310</v>
      </c>
      <c r="G200" s="36" t="b">
        <v>0</v>
      </c>
      <c r="H200" s="54">
        <v>363.66200000000003</v>
      </c>
      <c r="I200" s="54">
        <v>559.48</v>
      </c>
      <c r="J200" s="35">
        <v>100</v>
      </c>
      <c r="K200" s="36" t="s">
        <v>28</v>
      </c>
      <c r="L200" s="36">
        <v>8200037560</v>
      </c>
      <c r="M200" s="37">
        <v>5</v>
      </c>
      <c r="N200" s="37" t="s">
        <v>29</v>
      </c>
      <c r="O200" s="36" t="s">
        <v>664</v>
      </c>
      <c r="P200" s="36">
        <v>3</v>
      </c>
      <c r="Q200" s="36" t="s">
        <v>39</v>
      </c>
      <c r="R200" s="36" t="str">
        <f t="shared" si="3"/>
        <v>EA</v>
      </c>
      <c r="T200" s="36" t="s">
        <v>30</v>
      </c>
      <c r="U200" s="36" t="s">
        <v>31</v>
      </c>
      <c r="V200" s="36" t="s">
        <v>32</v>
      </c>
      <c r="W200" s="36" t="s">
        <v>663</v>
      </c>
      <c r="X200" s="36" t="s">
        <v>3381</v>
      </c>
      <c r="Y200" s="36" t="s">
        <v>114</v>
      </c>
      <c r="Z200" s="36" t="s">
        <v>313</v>
      </c>
      <c r="AA200" s="36" t="s">
        <v>33</v>
      </c>
      <c r="AB200" s="36" t="s">
        <v>112</v>
      </c>
    </row>
    <row r="201" spans="1:28" x14ac:dyDescent="0.25">
      <c r="A201" s="36" t="s">
        <v>114</v>
      </c>
      <c r="B201" s="36">
        <v>3102009206</v>
      </c>
      <c r="C201" s="36" t="s">
        <v>314</v>
      </c>
      <c r="D201" s="53" t="s">
        <v>578</v>
      </c>
      <c r="E201" s="53" t="s">
        <v>578</v>
      </c>
      <c r="F201" s="36">
        <v>86310</v>
      </c>
      <c r="G201" s="36" t="b">
        <v>0</v>
      </c>
      <c r="H201" s="54">
        <v>396.5</v>
      </c>
      <c r="I201" s="54">
        <v>610</v>
      </c>
      <c r="J201" s="35">
        <v>101</v>
      </c>
      <c r="K201" s="36" t="s">
        <v>28</v>
      </c>
      <c r="L201" s="36">
        <v>8200037560</v>
      </c>
      <c r="M201" s="37">
        <v>5</v>
      </c>
      <c r="N201" s="37" t="s">
        <v>29</v>
      </c>
      <c r="O201" s="36" t="s">
        <v>664</v>
      </c>
      <c r="P201" s="36">
        <v>3</v>
      </c>
      <c r="Q201" s="36" t="s">
        <v>39</v>
      </c>
      <c r="R201" s="36" t="str">
        <f t="shared" si="3"/>
        <v>EA</v>
      </c>
      <c r="T201" s="36" t="s">
        <v>30</v>
      </c>
      <c r="U201" s="36" t="s">
        <v>31</v>
      </c>
      <c r="V201" s="36" t="s">
        <v>32</v>
      </c>
      <c r="W201" s="36" t="s">
        <v>663</v>
      </c>
      <c r="X201" s="36" t="s">
        <v>3381</v>
      </c>
      <c r="Y201" s="36" t="s">
        <v>114</v>
      </c>
      <c r="Z201" s="36" t="s">
        <v>314</v>
      </c>
      <c r="AA201" s="36" t="s">
        <v>33</v>
      </c>
      <c r="AB201" s="36" t="s">
        <v>112</v>
      </c>
    </row>
    <row r="202" spans="1:28" x14ac:dyDescent="0.25">
      <c r="A202" s="36" t="s">
        <v>114</v>
      </c>
      <c r="B202" s="36">
        <v>3102009206</v>
      </c>
      <c r="C202" s="36" t="s">
        <v>315</v>
      </c>
      <c r="D202" s="53" t="s">
        <v>579</v>
      </c>
      <c r="E202" s="53" t="s">
        <v>579</v>
      </c>
      <c r="F202" s="36">
        <v>86310</v>
      </c>
      <c r="G202" s="36" t="b">
        <v>0</v>
      </c>
      <c r="H202" s="54">
        <v>422.27249999999998</v>
      </c>
      <c r="I202" s="54">
        <v>649.65</v>
      </c>
      <c r="J202" s="35">
        <v>102</v>
      </c>
      <c r="K202" s="36" t="s">
        <v>28</v>
      </c>
      <c r="L202" s="36">
        <v>8200037560</v>
      </c>
      <c r="M202" s="37">
        <v>5</v>
      </c>
      <c r="N202" s="37" t="s">
        <v>29</v>
      </c>
      <c r="O202" s="36" t="s">
        <v>664</v>
      </c>
      <c r="P202" s="36">
        <v>3</v>
      </c>
      <c r="Q202" s="36" t="s">
        <v>39</v>
      </c>
      <c r="R202" s="36" t="str">
        <f t="shared" si="3"/>
        <v>EA</v>
      </c>
      <c r="T202" s="36" t="s">
        <v>30</v>
      </c>
      <c r="U202" s="36" t="s">
        <v>31</v>
      </c>
      <c r="V202" s="36" t="s">
        <v>32</v>
      </c>
      <c r="W202" s="36" t="s">
        <v>663</v>
      </c>
      <c r="X202" s="36" t="s">
        <v>3381</v>
      </c>
      <c r="Y202" s="36" t="s">
        <v>114</v>
      </c>
      <c r="Z202" s="36" t="s">
        <v>315</v>
      </c>
      <c r="AA202" s="36" t="s">
        <v>33</v>
      </c>
      <c r="AB202" s="36" t="s">
        <v>112</v>
      </c>
    </row>
    <row r="203" spans="1:28" x14ac:dyDescent="0.25">
      <c r="A203" s="36" t="s">
        <v>114</v>
      </c>
      <c r="B203" s="36">
        <v>3102009206</v>
      </c>
      <c r="C203" s="36" t="s">
        <v>316</v>
      </c>
      <c r="D203" s="53" t="s">
        <v>3334</v>
      </c>
      <c r="E203" s="53" t="s">
        <v>3334</v>
      </c>
      <c r="F203" s="36">
        <v>86310</v>
      </c>
      <c r="G203" s="36" t="b">
        <v>0</v>
      </c>
      <c r="H203" s="54">
        <v>396.5</v>
      </c>
      <c r="I203" s="54">
        <v>610</v>
      </c>
      <c r="J203" s="35">
        <v>103</v>
      </c>
      <c r="K203" s="36" t="s">
        <v>28</v>
      </c>
      <c r="L203" s="36">
        <v>8200037560</v>
      </c>
      <c r="M203" s="37">
        <v>5</v>
      </c>
      <c r="N203" s="37" t="s">
        <v>29</v>
      </c>
      <c r="O203" s="36" t="s">
        <v>664</v>
      </c>
      <c r="P203" s="36">
        <v>3</v>
      </c>
      <c r="Q203" s="36" t="s">
        <v>39</v>
      </c>
      <c r="R203" s="36" t="str">
        <f t="shared" si="3"/>
        <v>EA</v>
      </c>
      <c r="T203" s="36" t="s">
        <v>30</v>
      </c>
      <c r="U203" s="36" t="s">
        <v>31</v>
      </c>
      <c r="V203" s="36" t="s">
        <v>32</v>
      </c>
      <c r="W203" s="36" t="s">
        <v>663</v>
      </c>
      <c r="X203" s="36" t="s">
        <v>3381</v>
      </c>
      <c r="Y203" s="36" t="s">
        <v>114</v>
      </c>
      <c r="Z203" s="36" t="s">
        <v>316</v>
      </c>
      <c r="AA203" s="36" t="s">
        <v>33</v>
      </c>
      <c r="AB203" s="36" t="s">
        <v>112</v>
      </c>
    </row>
    <row r="204" spans="1:28" x14ac:dyDescent="0.25">
      <c r="A204" s="36" t="s">
        <v>114</v>
      </c>
      <c r="B204" s="36">
        <v>3102009206</v>
      </c>
      <c r="C204" s="36" t="s">
        <v>317</v>
      </c>
      <c r="D204" s="53" t="s">
        <v>581</v>
      </c>
      <c r="E204" s="53" t="s">
        <v>581</v>
      </c>
      <c r="F204" s="36">
        <v>86310</v>
      </c>
      <c r="G204" s="36" t="b">
        <v>0</v>
      </c>
      <c r="H204" s="54">
        <v>422.27249999999998</v>
      </c>
      <c r="I204" s="54">
        <v>649.65</v>
      </c>
      <c r="J204" s="35">
        <v>104</v>
      </c>
      <c r="K204" s="36" t="s">
        <v>28</v>
      </c>
      <c r="L204" s="36">
        <v>8200037560</v>
      </c>
      <c r="M204" s="37">
        <v>5</v>
      </c>
      <c r="N204" s="37" t="s">
        <v>29</v>
      </c>
      <c r="O204" s="36" t="s">
        <v>664</v>
      </c>
      <c r="P204" s="36">
        <v>3</v>
      </c>
      <c r="Q204" s="36" t="s">
        <v>39</v>
      </c>
      <c r="R204" s="36" t="str">
        <f t="shared" si="3"/>
        <v>EA</v>
      </c>
      <c r="T204" s="36" t="s">
        <v>30</v>
      </c>
      <c r="U204" s="36" t="s">
        <v>31</v>
      </c>
      <c r="V204" s="36" t="s">
        <v>32</v>
      </c>
      <c r="W204" s="36" t="s">
        <v>663</v>
      </c>
      <c r="X204" s="36" t="s">
        <v>3381</v>
      </c>
      <c r="Y204" s="36" t="s">
        <v>114</v>
      </c>
      <c r="Z204" s="36" t="s">
        <v>317</v>
      </c>
      <c r="AA204" s="36" t="s">
        <v>33</v>
      </c>
      <c r="AB204" s="36" t="s">
        <v>112</v>
      </c>
    </row>
    <row r="205" spans="1:28" x14ac:dyDescent="0.25">
      <c r="A205" s="36" t="s">
        <v>114</v>
      </c>
      <c r="B205" s="36">
        <v>3102009206</v>
      </c>
      <c r="C205" s="36" t="s">
        <v>318</v>
      </c>
      <c r="D205" s="53" t="s">
        <v>582</v>
      </c>
      <c r="E205" s="53" t="s">
        <v>582</v>
      </c>
      <c r="F205" s="36">
        <v>86310</v>
      </c>
      <c r="G205" s="36" t="b">
        <v>0</v>
      </c>
      <c r="H205" s="54">
        <v>440.7</v>
      </c>
      <c r="I205" s="54">
        <v>678</v>
      </c>
      <c r="J205" s="35">
        <v>105</v>
      </c>
      <c r="K205" s="36" t="s">
        <v>28</v>
      </c>
      <c r="L205" s="36">
        <v>8200037560</v>
      </c>
      <c r="M205" s="37">
        <v>5</v>
      </c>
      <c r="N205" s="37" t="s">
        <v>29</v>
      </c>
      <c r="O205" s="36" t="s">
        <v>664</v>
      </c>
      <c r="P205" s="36">
        <v>3</v>
      </c>
      <c r="Q205" s="36" t="s">
        <v>39</v>
      </c>
      <c r="R205" s="36" t="str">
        <f t="shared" si="3"/>
        <v>EA</v>
      </c>
      <c r="T205" s="36" t="s">
        <v>30</v>
      </c>
      <c r="U205" s="36" t="s">
        <v>31</v>
      </c>
      <c r="V205" s="36" t="s">
        <v>32</v>
      </c>
      <c r="W205" s="36" t="s">
        <v>663</v>
      </c>
      <c r="X205" s="36" t="s">
        <v>3381</v>
      </c>
      <c r="Y205" s="36" t="s">
        <v>114</v>
      </c>
      <c r="Z205" s="36" t="s">
        <v>318</v>
      </c>
      <c r="AA205" s="36" t="s">
        <v>33</v>
      </c>
      <c r="AB205" s="36" t="s">
        <v>112</v>
      </c>
    </row>
    <row r="206" spans="1:28" x14ac:dyDescent="0.25">
      <c r="A206" s="36" t="s">
        <v>114</v>
      </c>
      <c r="B206" s="36">
        <v>3102009206</v>
      </c>
      <c r="C206" s="36" t="s">
        <v>319</v>
      </c>
      <c r="D206" s="53" t="s">
        <v>580</v>
      </c>
      <c r="E206" s="53" t="s">
        <v>580</v>
      </c>
      <c r="F206" s="36">
        <v>86310</v>
      </c>
      <c r="G206" s="36" t="b">
        <v>0</v>
      </c>
      <c r="H206" s="54">
        <v>404.43000000000006</v>
      </c>
      <c r="I206" s="54">
        <v>622.20000000000005</v>
      </c>
      <c r="J206" s="35">
        <v>106</v>
      </c>
      <c r="K206" s="36" t="s">
        <v>28</v>
      </c>
      <c r="L206" s="36">
        <v>8200037560</v>
      </c>
      <c r="M206" s="37">
        <v>5</v>
      </c>
      <c r="N206" s="37" t="s">
        <v>29</v>
      </c>
      <c r="O206" s="36" t="s">
        <v>664</v>
      </c>
      <c r="P206" s="36">
        <v>3</v>
      </c>
      <c r="Q206" s="36" t="s">
        <v>39</v>
      </c>
      <c r="R206" s="36" t="str">
        <f t="shared" si="3"/>
        <v>EA</v>
      </c>
      <c r="T206" s="36" t="s">
        <v>30</v>
      </c>
      <c r="U206" s="36" t="s">
        <v>31</v>
      </c>
      <c r="V206" s="36" t="s">
        <v>32</v>
      </c>
      <c r="W206" s="36" t="s">
        <v>663</v>
      </c>
      <c r="X206" s="36" t="s">
        <v>3381</v>
      </c>
      <c r="Y206" s="36" t="s">
        <v>114</v>
      </c>
      <c r="Z206" s="36" t="s">
        <v>319</v>
      </c>
      <c r="AA206" s="36" t="s">
        <v>33</v>
      </c>
      <c r="AB206" s="36" t="s">
        <v>112</v>
      </c>
    </row>
    <row r="207" spans="1:28" x14ac:dyDescent="0.25">
      <c r="A207" s="36" t="s">
        <v>114</v>
      </c>
      <c r="B207" s="36">
        <v>3102009206</v>
      </c>
      <c r="C207" s="36" t="s">
        <v>320</v>
      </c>
      <c r="D207" s="53" t="s">
        <v>3325</v>
      </c>
      <c r="E207" s="53" t="s">
        <v>3325</v>
      </c>
      <c r="F207" s="36">
        <v>86310</v>
      </c>
      <c r="G207" s="36" t="b">
        <v>0</v>
      </c>
      <c r="H207" s="54">
        <v>430.71600000000001</v>
      </c>
      <c r="I207" s="54">
        <v>662.64</v>
      </c>
      <c r="J207" s="35">
        <v>107</v>
      </c>
      <c r="K207" s="36" t="s">
        <v>28</v>
      </c>
      <c r="L207" s="36">
        <v>8200037560</v>
      </c>
      <c r="M207" s="37">
        <v>5</v>
      </c>
      <c r="N207" s="37" t="s">
        <v>29</v>
      </c>
      <c r="O207" s="36" t="s">
        <v>664</v>
      </c>
      <c r="P207" s="36">
        <v>3</v>
      </c>
      <c r="Q207" s="36" t="s">
        <v>39</v>
      </c>
      <c r="R207" s="36" t="str">
        <f t="shared" si="3"/>
        <v>EA</v>
      </c>
      <c r="T207" s="36" t="s">
        <v>30</v>
      </c>
      <c r="U207" s="36" t="s">
        <v>31</v>
      </c>
      <c r="V207" s="36" t="s">
        <v>32</v>
      </c>
      <c r="W207" s="36" t="s">
        <v>663</v>
      </c>
      <c r="X207" s="36" t="s">
        <v>3381</v>
      </c>
      <c r="Y207" s="36" t="s">
        <v>114</v>
      </c>
      <c r="Z207" s="36" t="s">
        <v>320</v>
      </c>
      <c r="AA207" s="36" t="s">
        <v>33</v>
      </c>
      <c r="AB207" s="36" t="s">
        <v>112</v>
      </c>
    </row>
    <row r="208" spans="1:28" x14ac:dyDescent="0.25">
      <c r="A208" s="36" t="s">
        <v>114</v>
      </c>
      <c r="B208" s="36">
        <v>3102009206</v>
      </c>
      <c r="C208" s="36" t="s">
        <v>321</v>
      </c>
      <c r="D208" s="53" t="s">
        <v>583</v>
      </c>
      <c r="E208" s="53" t="s">
        <v>583</v>
      </c>
      <c r="F208" s="36">
        <v>86310</v>
      </c>
      <c r="G208" s="36" t="b">
        <v>0</v>
      </c>
      <c r="H208" s="54">
        <v>585</v>
      </c>
      <c r="I208" s="54">
        <v>900</v>
      </c>
      <c r="J208" s="35">
        <v>108</v>
      </c>
      <c r="K208" s="36" t="s">
        <v>28</v>
      </c>
      <c r="L208" s="36">
        <v>8200037560</v>
      </c>
      <c r="M208" s="37">
        <v>5</v>
      </c>
      <c r="N208" s="37" t="s">
        <v>29</v>
      </c>
      <c r="O208" s="36" t="s">
        <v>664</v>
      </c>
      <c r="P208" s="36">
        <v>3</v>
      </c>
      <c r="Q208" s="36" t="s">
        <v>39</v>
      </c>
      <c r="R208" s="36" t="str">
        <f t="shared" si="3"/>
        <v>EA</v>
      </c>
      <c r="T208" s="36" t="s">
        <v>30</v>
      </c>
      <c r="U208" s="36" t="s">
        <v>31</v>
      </c>
      <c r="V208" s="36" t="s">
        <v>32</v>
      </c>
      <c r="W208" s="36" t="s">
        <v>663</v>
      </c>
      <c r="X208" s="36" t="s">
        <v>3381</v>
      </c>
      <c r="Y208" s="36" t="s">
        <v>114</v>
      </c>
      <c r="Z208" s="36" t="s">
        <v>321</v>
      </c>
      <c r="AA208" s="36" t="s">
        <v>33</v>
      </c>
      <c r="AB208" s="36" t="s">
        <v>112</v>
      </c>
    </row>
    <row r="209" spans="1:28" x14ac:dyDescent="0.25">
      <c r="A209" s="36" t="s">
        <v>114</v>
      </c>
      <c r="B209" s="36">
        <v>3102009206</v>
      </c>
      <c r="C209" s="36" t="s">
        <v>322</v>
      </c>
      <c r="D209" s="53" t="s">
        <v>584</v>
      </c>
      <c r="E209" s="53" t="s">
        <v>584</v>
      </c>
      <c r="F209" s="36">
        <v>86310</v>
      </c>
      <c r="G209" s="36" t="b">
        <v>0</v>
      </c>
      <c r="H209" s="54">
        <v>637</v>
      </c>
      <c r="I209" s="54">
        <v>980</v>
      </c>
      <c r="J209" s="35">
        <v>109</v>
      </c>
      <c r="K209" s="36" t="s">
        <v>28</v>
      </c>
      <c r="L209" s="36">
        <v>8200037560</v>
      </c>
      <c r="M209" s="37">
        <v>5</v>
      </c>
      <c r="N209" s="37" t="s">
        <v>29</v>
      </c>
      <c r="O209" s="36" t="s">
        <v>664</v>
      </c>
      <c r="P209" s="36">
        <v>3</v>
      </c>
      <c r="Q209" s="36" t="s">
        <v>39</v>
      </c>
      <c r="R209" s="36" t="str">
        <f t="shared" si="3"/>
        <v>EA</v>
      </c>
      <c r="T209" s="36" t="s">
        <v>30</v>
      </c>
      <c r="U209" s="36" t="s">
        <v>31</v>
      </c>
      <c r="V209" s="36" t="s">
        <v>32</v>
      </c>
      <c r="W209" s="36" t="s">
        <v>663</v>
      </c>
      <c r="X209" s="36" t="s">
        <v>3381</v>
      </c>
      <c r="Y209" s="36" t="s">
        <v>114</v>
      </c>
      <c r="Z209" s="36" t="s">
        <v>322</v>
      </c>
      <c r="AA209" s="36" t="s">
        <v>33</v>
      </c>
      <c r="AB209" s="36" t="s">
        <v>112</v>
      </c>
    </row>
    <row r="210" spans="1:28" x14ac:dyDescent="0.25">
      <c r="A210" s="36" t="s">
        <v>114</v>
      </c>
      <c r="B210" s="36">
        <v>3102009206</v>
      </c>
      <c r="C210" s="36" t="s">
        <v>323</v>
      </c>
      <c r="D210" s="53" t="s">
        <v>585</v>
      </c>
      <c r="E210" s="53" t="s">
        <v>585</v>
      </c>
      <c r="F210" s="36">
        <v>86310</v>
      </c>
      <c r="G210" s="36" t="b">
        <v>0</v>
      </c>
      <c r="H210" s="54">
        <v>569.81600000000003</v>
      </c>
      <c r="I210" s="54">
        <v>876.64</v>
      </c>
      <c r="J210" s="35">
        <v>110</v>
      </c>
      <c r="K210" s="36" t="s">
        <v>28</v>
      </c>
      <c r="L210" s="36">
        <v>8200037560</v>
      </c>
      <c r="M210" s="37">
        <v>5</v>
      </c>
      <c r="N210" s="37" t="s">
        <v>29</v>
      </c>
      <c r="O210" s="36" t="s">
        <v>664</v>
      </c>
      <c r="P210" s="36">
        <v>3</v>
      </c>
      <c r="Q210" s="36" t="s">
        <v>39</v>
      </c>
      <c r="R210" s="36" t="str">
        <f t="shared" si="3"/>
        <v>EA</v>
      </c>
      <c r="T210" s="36" t="s">
        <v>30</v>
      </c>
      <c r="U210" s="36" t="s">
        <v>31</v>
      </c>
      <c r="V210" s="36" t="s">
        <v>32</v>
      </c>
      <c r="W210" s="36" t="s">
        <v>663</v>
      </c>
      <c r="X210" s="36" t="s">
        <v>3381</v>
      </c>
      <c r="Y210" s="36" t="s">
        <v>114</v>
      </c>
      <c r="Z210" s="36" t="s">
        <v>323</v>
      </c>
      <c r="AA210" s="36" t="s">
        <v>33</v>
      </c>
      <c r="AB210" s="36" t="s">
        <v>112</v>
      </c>
    </row>
    <row r="211" spans="1:28" x14ac:dyDescent="0.25">
      <c r="A211" s="36" t="s">
        <v>114</v>
      </c>
      <c r="B211" s="36">
        <v>3102009206</v>
      </c>
      <c r="C211" s="36" t="s">
        <v>324</v>
      </c>
      <c r="D211" s="53" t="s">
        <v>586</v>
      </c>
      <c r="E211" s="53" t="s">
        <v>586</v>
      </c>
      <c r="F211" s="36">
        <v>86310</v>
      </c>
      <c r="G211" s="36" t="b">
        <v>0</v>
      </c>
      <c r="H211" s="54">
        <v>633.12599999999998</v>
      </c>
      <c r="I211" s="54">
        <v>974.04</v>
      </c>
      <c r="J211" s="35">
        <v>111</v>
      </c>
      <c r="K211" s="36" t="s">
        <v>28</v>
      </c>
      <c r="L211" s="36">
        <v>8200037560</v>
      </c>
      <c r="M211" s="37">
        <v>5</v>
      </c>
      <c r="N211" s="37" t="s">
        <v>29</v>
      </c>
      <c r="O211" s="36" t="s">
        <v>664</v>
      </c>
      <c r="P211" s="36">
        <v>3</v>
      </c>
      <c r="Q211" s="36" t="s">
        <v>39</v>
      </c>
      <c r="R211" s="36" t="str">
        <f t="shared" si="3"/>
        <v>EA</v>
      </c>
      <c r="T211" s="36" t="s">
        <v>30</v>
      </c>
      <c r="U211" s="36" t="s">
        <v>31</v>
      </c>
      <c r="V211" s="36" t="s">
        <v>32</v>
      </c>
      <c r="W211" s="36" t="s">
        <v>663</v>
      </c>
      <c r="X211" s="36" t="s">
        <v>3381</v>
      </c>
      <c r="Y211" s="36" t="s">
        <v>114</v>
      </c>
      <c r="Z211" s="36" t="s">
        <v>324</v>
      </c>
      <c r="AA211" s="36" t="s">
        <v>33</v>
      </c>
      <c r="AB211" s="36" t="s">
        <v>112</v>
      </c>
    </row>
    <row r="212" spans="1:28" x14ac:dyDescent="0.25">
      <c r="A212" s="36" t="s">
        <v>114</v>
      </c>
      <c r="B212" s="36">
        <v>3102009206</v>
      </c>
      <c r="C212" s="36" t="s">
        <v>325</v>
      </c>
      <c r="D212" s="53" t="s">
        <v>587</v>
      </c>
      <c r="E212" s="53" t="s">
        <v>587</v>
      </c>
      <c r="F212" s="36">
        <v>86310</v>
      </c>
      <c r="G212" s="36" t="b">
        <v>0</v>
      </c>
      <c r="H212" s="54">
        <v>512.83699999999999</v>
      </c>
      <c r="I212" s="54">
        <v>788.98</v>
      </c>
      <c r="J212" s="35">
        <v>112</v>
      </c>
      <c r="K212" s="36" t="s">
        <v>28</v>
      </c>
      <c r="L212" s="36">
        <v>8200037560</v>
      </c>
      <c r="M212" s="37">
        <v>5</v>
      </c>
      <c r="N212" s="37" t="s">
        <v>29</v>
      </c>
      <c r="O212" s="36" t="s">
        <v>664</v>
      </c>
      <c r="P212" s="36">
        <v>3</v>
      </c>
      <c r="Q212" s="36" t="s">
        <v>39</v>
      </c>
      <c r="R212" s="36" t="str">
        <f t="shared" si="3"/>
        <v>EA</v>
      </c>
      <c r="T212" s="36" t="s">
        <v>30</v>
      </c>
      <c r="U212" s="36" t="s">
        <v>31</v>
      </c>
      <c r="V212" s="36" t="s">
        <v>32</v>
      </c>
      <c r="W212" s="36" t="s">
        <v>663</v>
      </c>
      <c r="X212" s="36" t="s">
        <v>3381</v>
      </c>
      <c r="Y212" s="36" t="s">
        <v>114</v>
      </c>
      <c r="Z212" s="36" t="s">
        <v>325</v>
      </c>
      <c r="AA212" s="36" t="s">
        <v>33</v>
      </c>
      <c r="AB212" s="36" t="s">
        <v>112</v>
      </c>
    </row>
    <row r="213" spans="1:28" x14ac:dyDescent="0.25">
      <c r="A213" s="36" t="s">
        <v>114</v>
      </c>
      <c r="B213" s="36">
        <v>3102009206</v>
      </c>
      <c r="C213" s="36" t="s">
        <v>326</v>
      </c>
      <c r="D213" s="53" t="s">
        <v>588</v>
      </c>
      <c r="E213" s="53" t="s">
        <v>588</v>
      </c>
      <c r="F213" s="36">
        <v>86310</v>
      </c>
      <c r="G213" s="36" t="b">
        <v>0</v>
      </c>
      <c r="H213" s="54">
        <v>471.12</v>
      </c>
      <c r="I213" s="54">
        <v>724.8</v>
      </c>
      <c r="J213" s="35">
        <v>113</v>
      </c>
      <c r="K213" s="36" t="s">
        <v>28</v>
      </c>
      <c r="L213" s="36">
        <v>8200037560</v>
      </c>
      <c r="M213" s="37">
        <v>5</v>
      </c>
      <c r="N213" s="37" t="s">
        <v>29</v>
      </c>
      <c r="O213" s="36" t="s">
        <v>664</v>
      </c>
      <c r="P213" s="36">
        <v>3</v>
      </c>
      <c r="Q213" s="36" t="s">
        <v>39</v>
      </c>
      <c r="R213" s="36" t="str">
        <f t="shared" si="3"/>
        <v>EA</v>
      </c>
      <c r="T213" s="36" t="s">
        <v>30</v>
      </c>
      <c r="U213" s="36" t="s">
        <v>31</v>
      </c>
      <c r="V213" s="36" t="s">
        <v>32</v>
      </c>
      <c r="W213" s="36" t="s">
        <v>663</v>
      </c>
      <c r="X213" s="36" t="s">
        <v>3381</v>
      </c>
      <c r="Y213" s="36" t="s">
        <v>114</v>
      </c>
      <c r="Z213" s="36" t="s">
        <v>326</v>
      </c>
      <c r="AA213" s="36" t="s">
        <v>33</v>
      </c>
      <c r="AB213" s="36" t="s">
        <v>112</v>
      </c>
    </row>
    <row r="214" spans="1:28" x14ac:dyDescent="0.25">
      <c r="A214" s="36" t="s">
        <v>114</v>
      </c>
      <c r="B214" s="36">
        <v>3102009206</v>
      </c>
      <c r="C214" s="36" t="s">
        <v>327</v>
      </c>
      <c r="D214" s="53" t="s">
        <v>3323</v>
      </c>
      <c r="E214" s="53" t="s">
        <v>3323</v>
      </c>
      <c r="F214" s="36">
        <v>86310</v>
      </c>
      <c r="G214" s="36" t="b">
        <v>0</v>
      </c>
      <c r="H214" s="54">
        <v>672.75</v>
      </c>
      <c r="I214" s="54">
        <v>1035</v>
      </c>
      <c r="J214" s="35">
        <v>114</v>
      </c>
      <c r="K214" s="36" t="s">
        <v>28</v>
      </c>
      <c r="L214" s="36">
        <v>8200037560</v>
      </c>
      <c r="M214" s="37">
        <v>5</v>
      </c>
      <c r="N214" s="37" t="s">
        <v>29</v>
      </c>
      <c r="O214" s="36" t="s">
        <v>664</v>
      </c>
      <c r="P214" s="36">
        <v>3</v>
      </c>
      <c r="Q214" s="36" t="s">
        <v>39</v>
      </c>
      <c r="R214" s="36" t="str">
        <f t="shared" si="3"/>
        <v>EA</v>
      </c>
      <c r="T214" s="36" t="s">
        <v>30</v>
      </c>
      <c r="U214" s="36" t="s">
        <v>31</v>
      </c>
      <c r="V214" s="36" t="s">
        <v>32</v>
      </c>
      <c r="W214" s="36" t="s">
        <v>663</v>
      </c>
      <c r="X214" s="36" t="s">
        <v>3381</v>
      </c>
      <c r="Y214" s="36" t="s">
        <v>114</v>
      </c>
      <c r="Z214" s="36" t="s">
        <v>327</v>
      </c>
      <c r="AA214" s="36" t="s">
        <v>33</v>
      </c>
      <c r="AB214" s="36" t="s">
        <v>112</v>
      </c>
    </row>
    <row r="215" spans="1:28" x14ac:dyDescent="0.25">
      <c r="A215" s="36" t="s">
        <v>114</v>
      </c>
      <c r="B215" s="36">
        <v>3102009206</v>
      </c>
      <c r="C215" s="36" t="s">
        <v>328</v>
      </c>
      <c r="D215" s="53" t="s">
        <v>590</v>
      </c>
      <c r="E215" s="53" t="s">
        <v>590</v>
      </c>
      <c r="F215" s="36">
        <v>86310</v>
      </c>
      <c r="G215" s="36" t="b">
        <v>0</v>
      </c>
      <c r="H215" s="54">
        <v>370.39600000000002</v>
      </c>
      <c r="I215" s="54">
        <v>569.84</v>
      </c>
      <c r="J215" s="35">
        <v>115</v>
      </c>
      <c r="K215" s="36" t="s">
        <v>28</v>
      </c>
      <c r="L215" s="36">
        <v>8200037560</v>
      </c>
      <c r="M215" s="37">
        <v>5</v>
      </c>
      <c r="N215" s="37" t="s">
        <v>29</v>
      </c>
      <c r="O215" s="36" t="s">
        <v>664</v>
      </c>
      <c r="P215" s="36">
        <v>3</v>
      </c>
      <c r="Q215" s="36" t="s">
        <v>39</v>
      </c>
      <c r="R215" s="36" t="str">
        <f t="shared" si="3"/>
        <v>EA</v>
      </c>
      <c r="T215" s="36" t="s">
        <v>30</v>
      </c>
      <c r="U215" s="36" t="s">
        <v>31</v>
      </c>
      <c r="V215" s="36" t="s">
        <v>32</v>
      </c>
      <c r="W215" s="36" t="s">
        <v>663</v>
      </c>
      <c r="X215" s="36" t="s">
        <v>3381</v>
      </c>
      <c r="Y215" s="36" t="s">
        <v>114</v>
      </c>
      <c r="Z215" s="36" t="s">
        <v>328</v>
      </c>
      <c r="AA215" s="36" t="s">
        <v>33</v>
      </c>
      <c r="AB215" s="36" t="s">
        <v>112</v>
      </c>
    </row>
    <row r="216" spans="1:28" x14ac:dyDescent="0.25">
      <c r="A216" s="36" t="s">
        <v>114</v>
      </c>
      <c r="B216" s="36">
        <v>3102009206</v>
      </c>
      <c r="C216" s="36" t="s">
        <v>329</v>
      </c>
      <c r="D216" s="53" t="s">
        <v>3324</v>
      </c>
      <c r="E216" s="53" t="s">
        <v>3324</v>
      </c>
      <c r="F216" s="36">
        <v>86310</v>
      </c>
      <c r="G216" s="36" t="b">
        <v>0</v>
      </c>
      <c r="H216" s="54">
        <v>845</v>
      </c>
      <c r="I216" s="54">
        <v>1300</v>
      </c>
      <c r="J216" s="35">
        <v>116</v>
      </c>
      <c r="K216" s="36" t="s">
        <v>28</v>
      </c>
      <c r="L216" s="36">
        <v>8200037560</v>
      </c>
      <c r="M216" s="37">
        <v>5</v>
      </c>
      <c r="N216" s="37" t="s">
        <v>29</v>
      </c>
      <c r="O216" s="36" t="s">
        <v>664</v>
      </c>
      <c r="P216" s="36">
        <v>3</v>
      </c>
      <c r="Q216" s="36" t="s">
        <v>39</v>
      </c>
      <c r="R216" s="36" t="str">
        <f t="shared" si="3"/>
        <v>EA</v>
      </c>
      <c r="T216" s="36" t="s">
        <v>30</v>
      </c>
      <c r="U216" s="36" t="s">
        <v>31</v>
      </c>
      <c r="V216" s="36" t="s">
        <v>32</v>
      </c>
      <c r="W216" s="36" t="s">
        <v>663</v>
      </c>
      <c r="X216" s="36" t="s">
        <v>3381</v>
      </c>
      <c r="Y216" s="36" t="s">
        <v>114</v>
      </c>
      <c r="Z216" s="36" t="s">
        <v>329</v>
      </c>
      <c r="AA216" s="36" t="s">
        <v>33</v>
      </c>
      <c r="AB216" s="36" t="s">
        <v>112</v>
      </c>
    </row>
    <row r="217" spans="1:28" x14ac:dyDescent="0.25">
      <c r="A217" s="36" t="s">
        <v>114</v>
      </c>
      <c r="B217" s="36">
        <v>3102009206</v>
      </c>
      <c r="C217" s="36" t="s">
        <v>330</v>
      </c>
      <c r="D217" s="53" t="s">
        <v>591</v>
      </c>
      <c r="E217" s="53" t="s">
        <v>591</v>
      </c>
      <c r="F217" s="36">
        <v>86310</v>
      </c>
      <c r="G217" s="36" t="b">
        <v>0</v>
      </c>
      <c r="H217" s="54">
        <v>435.5</v>
      </c>
      <c r="I217" s="54">
        <v>670</v>
      </c>
      <c r="J217" s="35">
        <v>117</v>
      </c>
      <c r="K217" s="36" t="s">
        <v>28</v>
      </c>
      <c r="L217" s="36">
        <v>8200037560</v>
      </c>
      <c r="M217" s="37">
        <v>5</v>
      </c>
      <c r="N217" s="37" t="s">
        <v>29</v>
      </c>
      <c r="O217" s="36" t="s">
        <v>664</v>
      </c>
      <c r="P217" s="36">
        <v>3</v>
      </c>
      <c r="Q217" s="36" t="s">
        <v>39</v>
      </c>
      <c r="R217" s="36" t="str">
        <f t="shared" si="3"/>
        <v>EA</v>
      </c>
      <c r="T217" s="36" t="s">
        <v>30</v>
      </c>
      <c r="U217" s="36" t="s">
        <v>31</v>
      </c>
      <c r="V217" s="36" t="s">
        <v>32</v>
      </c>
      <c r="W217" s="36" t="s">
        <v>663</v>
      </c>
      <c r="X217" s="36" t="s">
        <v>3381</v>
      </c>
      <c r="Y217" s="36" t="s">
        <v>114</v>
      </c>
      <c r="Z217" s="36" t="s">
        <v>330</v>
      </c>
      <c r="AA217" s="36" t="s">
        <v>33</v>
      </c>
      <c r="AB217" s="36" t="s">
        <v>112</v>
      </c>
    </row>
    <row r="218" spans="1:28" x14ac:dyDescent="0.25">
      <c r="A218" s="36" t="s">
        <v>114</v>
      </c>
      <c r="B218" s="36">
        <v>3102009206</v>
      </c>
      <c r="C218" s="36" t="s">
        <v>331</v>
      </c>
      <c r="D218" s="53" t="s">
        <v>592</v>
      </c>
      <c r="E218" s="53" t="s">
        <v>592</v>
      </c>
      <c r="F218" s="36">
        <v>86310</v>
      </c>
      <c r="G218" s="36" t="b">
        <v>0</v>
      </c>
      <c r="H218" s="54">
        <v>458.25</v>
      </c>
      <c r="I218" s="54">
        <v>705</v>
      </c>
      <c r="J218" s="35">
        <v>118</v>
      </c>
      <c r="K218" s="36" t="s">
        <v>28</v>
      </c>
      <c r="L218" s="36">
        <v>8200037560</v>
      </c>
      <c r="M218" s="37">
        <v>5</v>
      </c>
      <c r="N218" s="37" t="s">
        <v>29</v>
      </c>
      <c r="O218" s="36" t="s">
        <v>664</v>
      </c>
      <c r="P218" s="36">
        <v>3</v>
      </c>
      <c r="Q218" s="36" t="s">
        <v>39</v>
      </c>
      <c r="R218" s="36" t="str">
        <f t="shared" si="3"/>
        <v>EA</v>
      </c>
      <c r="T218" s="36" t="s">
        <v>30</v>
      </c>
      <c r="U218" s="36" t="s">
        <v>31</v>
      </c>
      <c r="V218" s="36" t="s">
        <v>32</v>
      </c>
      <c r="W218" s="36" t="s">
        <v>663</v>
      </c>
      <c r="X218" s="36" t="s">
        <v>3381</v>
      </c>
      <c r="Y218" s="36" t="s">
        <v>114</v>
      </c>
      <c r="Z218" s="36" t="s">
        <v>331</v>
      </c>
      <c r="AA218" s="36" t="s">
        <v>33</v>
      </c>
      <c r="AB218" s="36" t="s">
        <v>112</v>
      </c>
    </row>
    <row r="219" spans="1:28" x14ac:dyDescent="0.25">
      <c r="A219" s="36" t="s">
        <v>114</v>
      </c>
      <c r="B219" s="36">
        <v>3102009206</v>
      </c>
      <c r="C219" s="36" t="s">
        <v>332</v>
      </c>
      <c r="D219" s="53" t="s">
        <v>593</v>
      </c>
      <c r="E219" s="53" t="s">
        <v>593</v>
      </c>
      <c r="F219" s="36">
        <v>86310</v>
      </c>
      <c r="G219" s="36" t="b">
        <v>0</v>
      </c>
      <c r="H219" s="54">
        <v>659.75</v>
      </c>
      <c r="I219" s="54">
        <v>1015</v>
      </c>
      <c r="J219" s="35">
        <v>119</v>
      </c>
      <c r="K219" s="36" t="s">
        <v>28</v>
      </c>
      <c r="L219" s="36">
        <v>8200037560</v>
      </c>
      <c r="M219" s="37">
        <v>5</v>
      </c>
      <c r="N219" s="37" t="s">
        <v>29</v>
      </c>
      <c r="O219" s="36" t="s">
        <v>664</v>
      </c>
      <c r="P219" s="36">
        <v>3</v>
      </c>
      <c r="Q219" s="36" t="s">
        <v>39</v>
      </c>
      <c r="R219" s="36" t="str">
        <f t="shared" si="3"/>
        <v>EA</v>
      </c>
      <c r="T219" s="36" t="s">
        <v>30</v>
      </c>
      <c r="U219" s="36" t="s">
        <v>31</v>
      </c>
      <c r="V219" s="36" t="s">
        <v>32</v>
      </c>
      <c r="W219" s="36" t="s">
        <v>663</v>
      </c>
      <c r="X219" s="36" t="s">
        <v>3381</v>
      </c>
      <c r="Y219" s="36" t="s">
        <v>114</v>
      </c>
      <c r="Z219" s="36" t="s">
        <v>332</v>
      </c>
      <c r="AA219" s="36" t="s">
        <v>33</v>
      </c>
      <c r="AB219" s="36" t="s">
        <v>112</v>
      </c>
    </row>
    <row r="220" spans="1:28" x14ac:dyDescent="0.25">
      <c r="A220" s="36" t="s">
        <v>114</v>
      </c>
      <c r="B220" s="36">
        <v>3102009206</v>
      </c>
      <c r="C220" s="36" t="s">
        <v>333</v>
      </c>
      <c r="D220" s="53" t="s">
        <v>589</v>
      </c>
      <c r="E220" s="53" t="s">
        <v>589</v>
      </c>
      <c r="F220" s="36">
        <v>86310</v>
      </c>
      <c r="G220" s="36" t="b">
        <v>0</v>
      </c>
      <c r="H220" s="54">
        <v>672.75</v>
      </c>
      <c r="I220" s="54">
        <v>1035</v>
      </c>
      <c r="J220" s="35">
        <v>120</v>
      </c>
      <c r="K220" s="36" t="s">
        <v>28</v>
      </c>
      <c r="L220" s="36">
        <v>8200037560</v>
      </c>
      <c r="M220" s="37">
        <v>5</v>
      </c>
      <c r="N220" s="37" t="s">
        <v>29</v>
      </c>
      <c r="O220" s="36" t="s">
        <v>664</v>
      </c>
      <c r="P220" s="36">
        <v>3</v>
      </c>
      <c r="Q220" s="36" t="s">
        <v>39</v>
      </c>
      <c r="R220" s="36" t="str">
        <f t="shared" si="3"/>
        <v>EA</v>
      </c>
      <c r="T220" s="36" t="s">
        <v>30</v>
      </c>
      <c r="U220" s="36" t="s">
        <v>31</v>
      </c>
      <c r="V220" s="36" t="s">
        <v>32</v>
      </c>
      <c r="W220" s="36" t="s">
        <v>663</v>
      </c>
      <c r="X220" s="36" t="s">
        <v>3381</v>
      </c>
      <c r="Y220" s="36" t="s">
        <v>114</v>
      </c>
      <c r="Z220" s="36" t="s">
        <v>333</v>
      </c>
      <c r="AA220" s="36" t="s">
        <v>33</v>
      </c>
      <c r="AB220" s="36" t="s">
        <v>112</v>
      </c>
    </row>
    <row r="221" spans="1:28" x14ac:dyDescent="0.25">
      <c r="A221" s="36" t="s">
        <v>114</v>
      </c>
      <c r="B221" s="36">
        <v>3102009206</v>
      </c>
      <c r="C221" s="36" t="s">
        <v>334</v>
      </c>
      <c r="D221" s="53" t="s">
        <v>594</v>
      </c>
      <c r="E221" s="53" t="s">
        <v>594</v>
      </c>
      <c r="F221" s="36">
        <v>86310</v>
      </c>
      <c r="G221" s="36" t="b">
        <v>0</v>
      </c>
      <c r="H221" s="54">
        <v>333.04050000000001</v>
      </c>
      <c r="I221" s="54">
        <v>512.37</v>
      </c>
      <c r="J221" s="35">
        <v>121</v>
      </c>
      <c r="K221" s="36" t="s">
        <v>28</v>
      </c>
      <c r="L221" s="36">
        <v>8200037560</v>
      </c>
      <c r="M221" s="37">
        <v>5</v>
      </c>
      <c r="N221" s="37" t="s">
        <v>29</v>
      </c>
      <c r="O221" s="36" t="s">
        <v>664</v>
      </c>
      <c r="P221" s="36">
        <v>3</v>
      </c>
      <c r="Q221" s="36" t="s">
        <v>39</v>
      </c>
      <c r="R221" s="36" t="str">
        <f t="shared" si="3"/>
        <v>EA</v>
      </c>
      <c r="T221" s="36" t="s">
        <v>30</v>
      </c>
      <c r="U221" s="36" t="s">
        <v>31</v>
      </c>
      <c r="V221" s="36" t="s">
        <v>32</v>
      </c>
      <c r="W221" s="36" t="s">
        <v>663</v>
      </c>
      <c r="X221" s="36" t="s">
        <v>3381</v>
      </c>
      <c r="Y221" s="36" t="s">
        <v>114</v>
      </c>
      <c r="Z221" s="36" t="s">
        <v>334</v>
      </c>
      <c r="AA221" s="36" t="s">
        <v>33</v>
      </c>
      <c r="AB221" s="36" t="s">
        <v>112</v>
      </c>
    </row>
    <row r="222" spans="1:28" x14ac:dyDescent="0.25">
      <c r="A222" s="36" t="s">
        <v>114</v>
      </c>
      <c r="B222" s="36">
        <v>3102009206</v>
      </c>
      <c r="C222" s="36" t="s">
        <v>335</v>
      </c>
      <c r="D222" s="53" t="s">
        <v>595</v>
      </c>
      <c r="E222" s="53" t="s">
        <v>595</v>
      </c>
      <c r="F222" s="36">
        <v>86310</v>
      </c>
      <c r="G222" s="36" t="b">
        <v>0</v>
      </c>
      <c r="H222" s="54">
        <v>336.154</v>
      </c>
      <c r="I222" s="54">
        <v>517.16</v>
      </c>
      <c r="J222" s="35">
        <v>122</v>
      </c>
      <c r="K222" s="36" t="s">
        <v>28</v>
      </c>
      <c r="L222" s="36">
        <v>8200037560</v>
      </c>
      <c r="M222" s="37">
        <v>5</v>
      </c>
      <c r="N222" s="37" t="s">
        <v>29</v>
      </c>
      <c r="O222" s="36" t="s">
        <v>664</v>
      </c>
      <c r="P222" s="36">
        <v>3</v>
      </c>
      <c r="Q222" s="36" t="s">
        <v>39</v>
      </c>
      <c r="R222" s="36" t="str">
        <f t="shared" si="3"/>
        <v>EA</v>
      </c>
      <c r="T222" s="36" t="s">
        <v>30</v>
      </c>
      <c r="U222" s="36" t="s">
        <v>31</v>
      </c>
      <c r="V222" s="36" t="s">
        <v>32</v>
      </c>
      <c r="W222" s="36" t="s">
        <v>663</v>
      </c>
      <c r="X222" s="36" t="s">
        <v>3381</v>
      </c>
      <c r="Y222" s="36" t="s">
        <v>114</v>
      </c>
      <c r="Z222" s="36" t="s">
        <v>335</v>
      </c>
      <c r="AA222" s="36" t="s">
        <v>33</v>
      </c>
      <c r="AB222" s="36" t="s">
        <v>112</v>
      </c>
    </row>
    <row r="223" spans="1:28" x14ac:dyDescent="0.25">
      <c r="A223" s="36" t="s">
        <v>114</v>
      </c>
      <c r="B223" s="36">
        <v>3102009206</v>
      </c>
      <c r="C223" s="36" t="s">
        <v>336</v>
      </c>
      <c r="D223" s="53" t="s">
        <v>596</v>
      </c>
      <c r="E223" s="53" t="s">
        <v>596</v>
      </c>
      <c r="F223" s="36">
        <v>86310</v>
      </c>
      <c r="G223" s="36" t="b">
        <v>0</v>
      </c>
      <c r="H223" s="54">
        <v>346.2355</v>
      </c>
      <c r="I223" s="54">
        <v>532.66999999999996</v>
      </c>
      <c r="J223" s="35">
        <v>123</v>
      </c>
      <c r="K223" s="36" t="s">
        <v>28</v>
      </c>
      <c r="L223" s="36">
        <v>8200037560</v>
      </c>
      <c r="M223" s="37">
        <v>5</v>
      </c>
      <c r="N223" s="37" t="s">
        <v>29</v>
      </c>
      <c r="O223" s="36" t="s">
        <v>664</v>
      </c>
      <c r="P223" s="36">
        <v>3</v>
      </c>
      <c r="Q223" s="36" t="s">
        <v>39</v>
      </c>
      <c r="R223" s="36" t="str">
        <f t="shared" si="3"/>
        <v>EA</v>
      </c>
      <c r="T223" s="36" t="s">
        <v>30</v>
      </c>
      <c r="U223" s="36" t="s">
        <v>31</v>
      </c>
      <c r="V223" s="36" t="s">
        <v>32</v>
      </c>
      <c r="W223" s="36" t="s">
        <v>663</v>
      </c>
      <c r="X223" s="36" t="s">
        <v>3381</v>
      </c>
      <c r="Y223" s="36" t="s">
        <v>114</v>
      </c>
      <c r="Z223" s="36" t="s">
        <v>336</v>
      </c>
      <c r="AA223" s="36" t="s">
        <v>33</v>
      </c>
      <c r="AB223" s="36" t="s">
        <v>112</v>
      </c>
    </row>
    <row r="224" spans="1:28" x14ac:dyDescent="0.25">
      <c r="A224" s="36" t="s">
        <v>114</v>
      </c>
      <c r="B224" s="36">
        <v>3102009206</v>
      </c>
      <c r="C224" s="36" t="s">
        <v>337</v>
      </c>
      <c r="D224" s="53" t="s">
        <v>597</v>
      </c>
      <c r="E224" s="53" t="s">
        <v>597</v>
      </c>
      <c r="F224" s="36">
        <v>86310</v>
      </c>
      <c r="G224" s="36" t="b">
        <v>0</v>
      </c>
      <c r="H224" s="54">
        <v>285.31100000000004</v>
      </c>
      <c r="I224" s="54">
        <v>438.94</v>
      </c>
      <c r="J224" s="35">
        <v>124</v>
      </c>
      <c r="K224" s="36" t="s">
        <v>28</v>
      </c>
      <c r="L224" s="36">
        <v>8200037560</v>
      </c>
      <c r="M224" s="37">
        <v>5</v>
      </c>
      <c r="N224" s="37" t="s">
        <v>29</v>
      </c>
      <c r="O224" s="36" t="s">
        <v>664</v>
      </c>
      <c r="P224" s="36">
        <v>3</v>
      </c>
      <c r="Q224" s="36" t="s">
        <v>39</v>
      </c>
      <c r="R224" s="36" t="str">
        <f t="shared" si="3"/>
        <v>EA</v>
      </c>
      <c r="T224" s="36" t="s">
        <v>30</v>
      </c>
      <c r="U224" s="36" t="s">
        <v>31</v>
      </c>
      <c r="V224" s="36" t="s">
        <v>32</v>
      </c>
      <c r="W224" s="36" t="s">
        <v>663</v>
      </c>
      <c r="X224" s="36" t="s">
        <v>3381</v>
      </c>
      <c r="Y224" s="36" t="s">
        <v>114</v>
      </c>
      <c r="Z224" s="36" t="s">
        <v>337</v>
      </c>
      <c r="AA224" s="36" t="s">
        <v>33</v>
      </c>
      <c r="AB224" s="36" t="s">
        <v>112</v>
      </c>
    </row>
    <row r="225" spans="1:28" x14ac:dyDescent="0.25">
      <c r="A225" s="36" t="s">
        <v>114</v>
      </c>
      <c r="B225" s="36">
        <v>3102009206</v>
      </c>
      <c r="C225" s="36" t="s">
        <v>338</v>
      </c>
      <c r="D225" s="53" t="s">
        <v>3321</v>
      </c>
      <c r="E225" s="53" t="s">
        <v>3321</v>
      </c>
      <c r="F225" s="36">
        <v>86310</v>
      </c>
      <c r="G225" s="36" t="b">
        <v>0</v>
      </c>
      <c r="H225" s="54">
        <v>355.86200000000002</v>
      </c>
      <c r="I225" s="54">
        <v>547.48</v>
      </c>
      <c r="J225" s="35">
        <v>125</v>
      </c>
      <c r="K225" s="36" t="s">
        <v>28</v>
      </c>
      <c r="L225" s="36">
        <v>8200037560</v>
      </c>
      <c r="M225" s="37">
        <v>5</v>
      </c>
      <c r="N225" s="37" t="s">
        <v>29</v>
      </c>
      <c r="O225" s="36" t="s">
        <v>664</v>
      </c>
      <c r="P225" s="36">
        <v>3</v>
      </c>
      <c r="Q225" s="36" t="s">
        <v>39</v>
      </c>
      <c r="R225" s="36" t="str">
        <f t="shared" si="3"/>
        <v>EA</v>
      </c>
      <c r="T225" s="36" t="s">
        <v>30</v>
      </c>
      <c r="U225" s="36" t="s">
        <v>31</v>
      </c>
      <c r="V225" s="36" t="s">
        <v>32</v>
      </c>
      <c r="W225" s="36" t="s">
        <v>663</v>
      </c>
      <c r="X225" s="36" t="s">
        <v>3381</v>
      </c>
      <c r="Y225" s="36" t="s">
        <v>114</v>
      </c>
      <c r="Z225" s="36" t="s">
        <v>338</v>
      </c>
      <c r="AA225" s="36" t="s">
        <v>33</v>
      </c>
      <c r="AB225" s="36" t="s">
        <v>112</v>
      </c>
    </row>
    <row r="226" spans="1:28" x14ac:dyDescent="0.25">
      <c r="A226" s="36" t="s">
        <v>114</v>
      </c>
      <c r="B226" s="36">
        <v>3102009206</v>
      </c>
      <c r="C226" s="36" t="s">
        <v>339</v>
      </c>
      <c r="D226" s="53" t="s">
        <v>598</v>
      </c>
      <c r="E226" s="53" t="s">
        <v>598</v>
      </c>
      <c r="F226" s="36">
        <v>86310</v>
      </c>
      <c r="G226" s="36" t="b">
        <v>0</v>
      </c>
      <c r="H226" s="54">
        <v>364</v>
      </c>
      <c r="I226" s="54">
        <v>560</v>
      </c>
      <c r="J226" s="35">
        <v>126</v>
      </c>
      <c r="K226" s="36" t="s">
        <v>28</v>
      </c>
      <c r="L226" s="36">
        <v>8200037560</v>
      </c>
      <c r="M226" s="37">
        <v>5</v>
      </c>
      <c r="N226" s="37" t="s">
        <v>29</v>
      </c>
      <c r="O226" s="36" t="s">
        <v>664</v>
      </c>
      <c r="P226" s="36">
        <v>3</v>
      </c>
      <c r="Q226" s="36" t="s">
        <v>39</v>
      </c>
      <c r="R226" s="36" t="str">
        <f t="shared" si="3"/>
        <v>EA</v>
      </c>
      <c r="T226" s="36" t="s">
        <v>30</v>
      </c>
      <c r="U226" s="36" t="s">
        <v>31</v>
      </c>
      <c r="V226" s="36" t="s">
        <v>32</v>
      </c>
      <c r="W226" s="36" t="s">
        <v>663</v>
      </c>
      <c r="X226" s="36" t="s">
        <v>3381</v>
      </c>
      <c r="Y226" s="36" t="s">
        <v>114</v>
      </c>
      <c r="Z226" s="36" t="s">
        <v>339</v>
      </c>
      <c r="AA226" s="36" t="s">
        <v>33</v>
      </c>
      <c r="AB226" s="36" t="s">
        <v>112</v>
      </c>
    </row>
    <row r="227" spans="1:28" x14ac:dyDescent="0.25">
      <c r="A227" s="36" t="s">
        <v>114</v>
      </c>
      <c r="B227" s="36">
        <v>3102009206</v>
      </c>
      <c r="C227" s="36" t="s">
        <v>340</v>
      </c>
      <c r="D227" s="53" t="s">
        <v>3322</v>
      </c>
      <c r="E227" s="53" t="s">
        <v>3322</v>
      </c>
      <c r="F227" s="36">
        <v>86310</v>
      </c>
      <c r="G227" s="36" t="b">
        <v>0</v>
      </c>
      <c r="H227" s="54">
        <v>365.74199999999996</v>
      </c>
      <c r="I227" s="54">
        <v>562.67999999999995</v>
      </c>
      <c r="J227" s="35">
        <v>127</v>
      </c>
      <c r="K227" s="36" t="s">
        <v>28</v>
      </c>
      <c r="L227" s="36">
        <v>8200037560</v>
      </c>
      <c r="M227" s="37">
        <v>5</v>
      </c>
      <c r="N227" s="37" t="s">
        <v>29</v>
      </c>
      <c r="O227" s="36" t="s">
        <v>664</v>
      </c>
      <c r="P227" s="36">
        <v>3</v>
      </c>
      <c r="Q227" s="36" t="s">
        <v>39</v>
      </c>
      <c r="R227" s="36" t="str">
        <f t="shared" si="3"/>
        <v>EA</v>
      </c>
      <c r="T227" s="36" t="s">
        <v>30</v>
      </c>
      <c r="U227" s="36" t="s">
        <v>31</v>
      </c>
      <c r="V227" s="36" t="s">
        <v>32</v>
      </c>
      <c r="W227" s="36" t="s">
        <v>663</v>
      </c>
      <c r="X227" s="36" t="s">
        <v>3381</v>
      </c>
      <c r="Y227" s="36" t="s">
        <v>114</v>
      </c>
      <c r="Z227" s="36" t="s">
        <v>340</v>
      </c>
      <c r="AA227" s="36" t="s">
        <v>33</v>
      </c>
      <c r="AB227" s="36" t="s">
        <v>112</v>
      </c>
    </row>
    <row r="228" spans="1:28" x14ac:dyDescent="0.25">
      <c r="A228" s="36" t="s">
        <v>114</v>
      </c>
      <c r="B228" s="36">
        <v>3102009206</v>
      </c>
      <c r="C228" s="36" t="s">
        <v>341</v>
      </c>
      <c r="D228" s="53" t="s">
        <v>599</v>
      </c>
      <c r="E228" s="53" t="s">
        <v>599</v>
      </c>
      <c r="F228" s="36">
        <v>86310</v>
      </c>
      <c r="G228" s="36" t="b">
        <v>0</v>
      </c>
      <c r="H228" s="54">
        <v>378.92400000000004</v>
      </c>
      <c r="I228" s="54">
        <v>582.96</v>
      </c>
      <c r="J228" s="35">
        <v>128</v>
      </c>
      <c r="K228" s="36" t="s">
        <v>28</v>
      </c>
      <c r="L228" s="36">
        <v>8200037560</v>
      </c>
      <c r="M228" s="37">
        <v>5</v>
      </c>
      <c r="N228" s="37" t="s">
        <v>29</v>
      </c>
      <c r="O228" s="36" t="s">
        <v>664</v>
      </c>
      <c r="P228" s="36">
        <v>3</v>
      </c>
      <c r="Q228" s="36" t="s">
        <v>39</v>
      </c>
      <c r="R228" s="36" t="str">
        <f t="shared" si="3"/>
        <v>EA</v>
      </c>
      <c r="T228" s="36" t="s">
        <v>30</v>
      </c>
      <c r="U228" s="36" t="s">
        <v>31</v>
      </c>
      <c r="V228" s="36" t="s">
        <v>32</v>
      </c>
      <c r="W228" s="36" t="s">
        <v>663</v>
      </c>
      <c r="X228" s="36" t="s">
        <v>3381</v>
      </c>
      <c r="Y228" s="36" t="s">
        <v>114</v>
      </c>
      <c r="Z228" s="36" t="s">
        <v>341</v>
      </c>
      <c r="AA228" s="36" t="s">
        <v>33</v>
      </c>
      <c r="AB228" s="36" t="s">
        <v>112</v>
      </c>
    </row>
    <row r="229" spans="1:28" x14ac:dyDescent="0.25">
      <c r="A229" s="36" t="s">
        <v>114</v>
      </c>
      <c r="B229" s="36">
        <v>3102009206</v>
      </c>
      <c r="C229" s="36" t="s">
        <v>342</v>
      </c>
      <c r="D229" s="53" t="s">
        <v>600</v>
      </c>
      <c r="E229" s="53" t="s">
        <v>600</v>
      </c>
      <c r="F229" s="36">
        <v>86310</v>
      </c>
      <c r="G229" s="36" t="b">
        <v>0</v>
      </c>
      <c r="H229" s="54">
        <v>355.86200000000002</v>
      </c>
      <c r="I229" s="54">
        <v>547.48</v>
      </c>
      <c r="J229" s="35">
        <v>129</v>
      </c>
      <c r="K229" s="36" t="s">
        <v>28</v>
      </c>
      <c r="L229" s="36">
        <v>8200037560</v>
      </c>
      <c r="M229" s="37">
        <v>5</v>
      </c>
      <c r="N229" s="37" t="s">
        <v>29</v>
      </c>
      <c r="O229" s="36" t="s">
        <v>664</v>
      </c>
      <c r="P229" s="36">
        <v>3</v>
      </c>
      <c r="Q229" s="36" t="s">
        <v>39</v>
      </c>
      <c r="R229" s="36" t="str">
        <f t="shared" si="3"/>
        <v>EA</v>
      </c>
      <c r="T229" s="36" t="s">
        <v>30</v>
      </c>
      <c r="U229" s="36" t="s">
        <v>31</v>
      </c>
      <c r="V229" s="36" t="s">
        <v>32</v>
      </c>
      <c r="W229" s="36" t="s">
        <v>663</v>
      </c>
      <c r="X229" s="36" t="s">
        <v>3381</v>
      </c>
      <c r="Y229" s="36" t="s">
        <v>114</v>
      </c>
      <c r="Z229" s="36" t="s">
        <v>342</v>
      </c>
      <c r="AA229" s="36" t="s">
        <v>33</v>
      </c>
      <c r="AB229" s="36" t="s">
        <v>112</v>
      </c>
    </row>
    <row r="230" spans="1:28" x14ac:dyDescent="0.25">
      <c r="A230" s="36" t="s">
        <v>114</v>
      </c>
      <c r="B230" s="36">
        <v>3102009206</v>
      </c>
      <c r="C230" s="36" t="s">
        <v>343</v>
      </c>
      <c r="D230" s="53" t="s">
        <v>601</v>
      </c>
      <c r="E230" s="53" t="s">
        <v>601</v>
      </c>
      <c r="F230" s="36">
        <v>86310</v>
      </c>
      <c r="G230" s="36" t="b">
        <v>0</v>
      </c>
      <c r="H230" s="54">
        <v>365.74199999999996</v>
      </c>
      <c r="I230" s="54">
        <v>562.67999999999995</v>
      </c>
      <c r="J230" s="35">
        <v>130</v>
      </c>
      <c r="K230" s="36" t="s">
        <v>28</v>
      </c>
      <c r="L230" s="36">
        <v>8200037560</v>
      </c>
      <c r="M230" s="37">
        <v>5</v>
      </c>
      <c r="N230" s="37" t="s">
        <v>29</v>
      </c>
      <c r="O230" s="36" t="s">
        <v>664</v>
      </c>
      <c r="P230" s="36">
        <v>3</v>
      </c>
      <c r="Q230" s="36" t="s">
        <v>39</v>
      </c>
      <c r="R230" s="36" t="str">
        <f t="shared" si="3"/>
        <v>EA</v>
      </c>
      <c r="T230" s="36" t="s">
        <v>30</v>
      </c>
      <c r="U230" s="36" t="s">
        <v>31</v>
      </c>
      <c r="V230" s="36" t="s">
        <v>32</v>
      </c>
      <c r="W230" s="36" t="s">
        <v>663</v>
      </c>
      <c r="X230" s="36" t="s">
        <v>3381</v>
      </c>
      <c r="Y230" s="36" t="s">
        <v>114</v>
      </c>
      <c r="Z230" s="36" t="s">
        <v>343</v>
      </c>
      <c r="AA230" s="36" t="s">
        <v>33</v>
      </c>
      <c r="AB230" s="36" t="s">
        <v>112</v>
      </c>
    </row>
    <row r="231" spans="1:28" x14ac:dyDescent="0.25">
      <c r="A231" s="36" t="s">
        <v>114</v>
      </c>
      <c r="B231" s="36">
        <v>3102009206</v>
      </c>
      <c r="C231" s="36" t="s">
        <v>344</v>
      </c>
      <c r="D231" s="53" t="s">
        <v>602</v>
      </c>
      <c r="E231" s="53" t="s">
        <v>602</v>
      </c>
      <c r="F231" s="36">
        <v>86310</v>
      </c>
      <c r="G231" s="36" t="b">
        <v>0</v>
      </c>
      <c r="H231" s="54">
        <v>299</v>
      </c>
      <c r="I231" s="54">
        <v>460</v>
      </c>
      <c r="J231" s="35">
        <v>131</v>
      </c>
      <c r="K231" s="36" t="s">
        <v>28</v>
      </c>
      <c r="L231" s="36">
        <v>8200037560</v>
      </c>
      <c r="M231" s="37">
        <v>5</v>
      </c>
      <c r="N231" s="37" t="s">
        <v>29</v>
      </c>
      <c r="O231" s="36" t="s">
        <v>664</v>
      </c>
      <c r="P231" s="36">
        <v>3</v>
      </c>
      <c r="Q231" s="36" t="s">
        <v>39</v>
      </c>
      <c r="R231" s="36" t="str">
        <f t="shared" si="3"/>
        <v>EA</v>
      </c>
      <c r="T231" s="36" t="s">
        <v>30</v>
      </c>
      <c r="U231" s="36" t="s">
        <v>31</v>
      </c>
      <c r="V231" s="36" t="s">
        <v>32</v>
      </c>
      <c r="W231" s="36" t="s">
        <v>663</v>
      </c>
      <c r="X231" s="36" t="s">
        <v>3381</v>
      </c>
      <c r="Y231" s="36" t="s">
        <v>114</v>
      </c>
      <c r="Z231" s="36" t="s">
        <v>344</v>
      </c>
      <c r="AA231" s="36" t="s">
        <v>33</v>
      </c>
      <c r="AB231" s="36" t="s">
        <v>112</v>
      </c>
    </row>
    <row r="232" spans="1:28" x14ac:dyDescent="0.25">
      <c r="A232" s="36" t="s">
        <v>114</v>
      </c>
      <c r="B232" s="36">
        <v>3102009206</v>
      </c>
      <c r="C232" s="36" t="s">
        <v>345</v>
      </c>
      <c r="D232" s="53" t="s">
        <v>603</v>
      </c>
      <c r="E232" s="53" t="s">
        <v>603</v>
      </c>
      <c r="F232" s="36">
        <v>86310</v>
      </c>
      <c r="G232" s="36" t="b">
        <v>0</v>
      </c>
      <c r="H232" s="54">
        <v>312</v>
      </c>
      <c r="I232" s="54">
        <v>480</v>
      </c>
      <c r="J232" s="35">
        <v>132</v>
      </c>
      <c r="K232" s="36" t="s">
        <v>28</v>
      </c>
      <c r="L232" s="36">
        <v>8200037560</v>
      </c>
      <c r="M232" s="37">
        <v>5</v>
      </c>
      <c r="N232" s="37" t="s">
        <v>29</v>
      </c>
      <c r="O232" s="36" t="s">
        <v>664</v>
      </c>
      <c r="P232" s="36">
        <v>3</v>
      </c>
      <c r="Q232" s="36" t="s">
        <v>39</v>
      </c>
      <c r="R232" s="36" t="str">
        <f t="shared" si="3"/>
        <v>EA</v>
      </c>
      <c r="T232" s="36" t="s">
        <v>30</v>
      </c>
      <c r="U232" s="36" t="s">
        <v>31</v>
      </c>
      <c r="V232" s="36" t="s">
        <v>32</v>
      </c>
      <c r="W232" s="36" t="s">
        <v>663</v>
      </c>
      <c r="X232" s="36" t="s">
        <v>3381</v>
      </c>
      <c r="Y232" s="36" t="s">
        <v>114</v>
      </c>
      <c r="Z232" s="36" t="s">
        <v>345</v>
      </c>
      <c r="AA232" s="36" t="s">
        <v>33</v>
      </c>
      <c r="AB232" s="36" t="s">
        <v>112</v>
      </c>
    </row>
    <row r="233" spans="1:28" x14ac:dyDescent="0.25">
      <c r="A233" s="36" t="s">
        <v>114</v>
      </c>
      <c r="B233" s="36">
        <v>3102009206</v>
      </c>
      <c r="C233" s="36" t="s">
        <v>346</v>
      </c>
      <c r="D233" s="53" t="s">
        <v>604</v>
      </c>
      <c r="E233" s="53" t="s">
        <v>604</v>
      </c>
      <c r="F233" s="36">
        <v>86310</v>
      </c>
      <c r="G233" s="36" t="b">
        <v>0</v>
      </c>
      <c r="H233" s="54">
        <v>370.55200000000002</v>
      </c>
      <c r="I233" s="54">
        <v>570.08000000000004</v>
      </c>
      <c r="J233" s="35">
        <v>133</v>
      </c>
      <c r="K233" s="36" t="s">
        <v>28</v>
      </c>
      <c r="L233" s="36">
        <v>8200037560</v>
      </c>
      <c r="M233" s="37">
        <v>5</v>
      </c>
      <c r="N233" s="37" t="s">
        <v>29</v>
      </c>
      <c r="O233" s="36" t="s">
        <v>664</v>
      </c>
      <c r="P233" s="36">
        <v>3</v>
      </c>
      <c r="Q233" s="36" t="s">
        <v>39</v>
      </c>
      <c r="R233" s="36" t="str">
        <f t="shared" si="3"/>
        <v>EA</v>
      </c>
      <c r="T233" s="36" t="s">
        <v>30</v>
      </c>
      <c r="U233" s="36" t="s">
        <v>31</v>
      </c>
      <c r="V233" s="36" t="s">
        <v>32</v>
      </c>
      <c r="W233" s="36" t="s">
        <v>663</v>
      </c>
      <c r="X233" s="36" t="s">
        <v>3381</v>
      </c>
      <c r="Y233" s="36" t="s">
        <v>114</v>
      </c>
      <c r="Z233" s="36" t="s">
        <v>346</v>
      </c>
      <c r="AA233" s="36" t="s">
        <v>33</v>
      </c>
      <c r="AB233" s="36" t="s">
        <v>112</v>
      </c>
    </row>
    <row r="234" spans="1:28" x14ac:dyDescent="0.25">
      <c r="A234" s="36" t="s">
        <v>114</v>
      </c>
      <c r="B234" s="36">
        <v>3102009206</v>
      </c>
      <c r="C234" s="36" t="s">
        <v>347</v>
      </c>
      <c r="D234" s="53" t="s">
        <v>605</v>
      </c>
      <c r="E234" s="53" t="s">
        <v>605</v>
      </c>
      <c r="F234" s="36">
        <v>86310</v>
      </c>
      <c r="G234" s="36" t="b">
        <v>0</v>
      </c>
      <c r="H234" s="54">
        <v>388.03050000000002</v>
      </c>
      <c r="I234" s="54">
        <v>596.97</v>
      </c>
      <c r="J234" s="35">
        <v>134</v>
      </c>
      <c r="K234" s="36" t="s">
        <v>28</v>
      </c>
      <c r="L234" s="36">
        <v>8200037560</v>
      </c>
      <c r="M234" s="37">
        <v>5</v>
      </c>
      <c r="N234" s="37" t="s">
        <v>29</v>
      </c>
      <c r="O234" s="36" t="s">
        <v>664</v>
      </c>
      <c r="P234" s="36">
        <v>3</v>
      </c>
      <c r="Q234" s="36" t="s">
        <v>39</v>
      </c>
      <c r="R234" s="36" t="str">
        <f t="shared" si="3"/>
        <v>EA</v>
      </c>
      <c r="T234" s="36" t="s">
        <v>30</v>
      </c>
      <c r="U234" s="36" t="s">
        <v>31</v>
      </c>
      <c r="V234" s="36" t="s">
        <v>32</v>
      </c>
      <c r="W234" s="36" t="s">
        <v>663</v>
      </c>
      <c r="X234" s="36" t="s">
        <v>3381</v>
      </c>
      <c r="Y234" s="36" t="s">
        <v>114</v>
      </c>
      <c r="Z234" s="36" t="s">
        <v>347</v>
      </c>
      <c r="AA234" s="36" t="s">
        <v>33</v>
      </c>
      <c r="AB234" s="36" t="s">
        <v>112</v>
      </c>
    </row>
    <row r="235" spans="1:28" x14ac:dyDescent="0.25">
      <c r="A235" s="36" t="s">
        <v>114</v>
      </c>
      <c r="B235" s="36">
        <v>3102009206</v>
      </c>
      <c r="C235" s="36" t="s">
        <v>348</v>
      </c>
      <c r="D235" s="53" t="s">
        <v>3318</v>
      </c>
      <c r="E235" s="53" t="s">
        <v>3318</v>
      </c>
      <c r="F235" s="36">
        <v>86310</v>
      </c>
      <c r="G235" s="36" t="b">
        <v>0</v>
      </c>
      <c r="H235" s="54">
        <v>378.70949999999999</v>
      </c>
      <c r="I235" s="54">
        <v>582.63</v>
      </c>
      <c r="J235" s="35">
        <v>135</v>
      </c>
      <c r="K235" s="36" t="s">
        <v>28</v>
      </c>
      <c r="L235" s="36">
        <v>8200037560</v>
      </c>
      <c r="M235" s="37">
        <v>5</v>
      </c>
      <c r="N235" s="37" t="s">
        <v>29</v>
      </c>
      <c r="O235" s="36" t="s">
        <v>664</v>
      </c>
      <c r="P235" s="36">
        <v>3</v>
      </c>
      <c r="Q235" s="36" t="s">
        <v>39</v>
      </c>
      <c r="R235" s="36" t="str">
        <f t="shared" si="3"/>
        <v>EA</v>
      </c>
      <c r="T235" s="36" t="s">
        <v>30</v>
      </c>
      <c r="U235" s="36" t="s">
        <v>31</v>
      </c>
      <c r="V235" s="36" t="s">
        <v>32</v>
      </c>
      <c r="W235" s="36" t="s">
        <v>663</v>
      </c>
      <c r="X235" s="36" t="s">
        <v>3381</v>
      </c>
      <c r="Y235" s="36" t="s">
        <v>114</v>
      </c>
      <c r="Z235" s="36" t="s">
        <v>348</v>
      </c>
      <c r="AA235" s="36" t="s">
        <v>33</v>
      </c>
      <c r="AB235" s="36" t="s">
        <v>112</v>
      </c>
    </row>
    <row r="236" spans="1:28" x14ac:dyDescent="0.25">
      <c r="A236" s="36" t="s">
        <v>114</v>
      </c>
      <c r="B236" s="36">
        <v>3102009206</v>
      </c>
      <c r="C236" s="36" t="s">
        <v>349</v>
      </c>
      <c r="D236" s="53" t="s">
        <v>3319</v>
      </c>
      <c r="E236" s="53" t="s">
        <v>3319</v>
      </c>
      <c r="F236" s="36">
        <v>86310</v>
      </c>
      <c r="G236" s="36" t="b">
        <v>0</v>
      </c>
      <c r="H236" s="54">
        <v>404.19759114583337</v>
      </c>
      <c r="I236" s="54">
        <v>621.84244791666674</v>
      </c>
      <c r="J236" s="35">
        <v>136</v>
      </c>
      <c r="K236" s="36" t="s">
        <v>28</v>
      </c>
      <c r="L236" s="36">
        <v>8200037560</v>
      </c>
      <c r="M236" s="37">
        <v>5</v>
      </c>
      <c r="N236" s="37" t="s">
        <v>29</v>
      </c>
      <c r="O236" s="36" t="s">
        <v>664</v>
      </c>
      <c r="P236" s="36">
        <v>3</v>
      </c>
      <c r="Q236" s="36" t="s">
        <v>39</v>
      </c>
      <c r="R236" s="36" t="str">
        <f t="shared" si="3"/>
        <v>EA</v>
      </c>
      <c r="T236" s="36" t="s">
        <v>30</v>
      </c>
      <c r="U236" s="36" t="s">
        <v>31</v>
      </c>
      <c r="V236" s="36" t="s">
        <v>32</v>
      </c>
      <c r="W236" s="36" t="s">
        <v>663</v>
      </c>
      <c r="X236" s="36" t="s">
        <v>3381</v>
      </c>
      <c r="Y236" s="36" t="s">
        <v>114</v>
      </c>
      <c r="Z236" s="36" t="s">
        <v>349</v>
      </c>
      <c r="AA236" s="36" t="s">
        <v>33</v>
      </c>
      <c r="AB236" s="36" t="s">
        <v>112</v>
      </c>
    </row>
    <row r="237" spans="1:28" x14ac:dyDescent="0.25">
      <c r="A237" s="36" t="s">
        <v>114</v>
      </c>
      <c r="B237" s="36">
        <v>3102009206</v>
      </c>
      <c r="C237" s="36" t="s">
        <v>350</v>
      </c>
      <c r="D237" s="53" t="s">
        <v>606</v>
      </c>
      <c r="E237" s="53" t="s">
        <v>606</v>
      </c>
      <c r="F237" s="36">
        <v>86310</v>
      </c>
      <c r="G237" s="36" t="b">
        <v>0</v>
      </c>
      <c r="H237" s="54">
        <v>385.9939236111112</v>
      </c>
      <c r="I237" s="54">
        <v>593.83680555555566</v>
      </c>
      <c r="J237" s="35">
        <v>137</v>
      </c>
      <c r="K237" s="36" t="s">
        <v>28</v>
      </c>
      <c r="L237" s="36">
        <v>8200037560</v>
      </c>
      <c r="M237" s="37">
        <v>5</v>
      </c>
      <c r="N237" s="37" t="s">
        <v>29</v>
      </c>
      <c r="O237" s="36" t="s">
        <v>664</v>
      </c>
      <c r="P237" s="36">
        <v>3</v>
      </c>
      <c r="Q237" s="36" t="s">
        <v>39</v>
      </c>
      <c r="R237" s="36" t="str">
        <f t="shared" si="3"/>
        <v>EA</v>
      </c>
      <c r="T237" s="36" t="s">
        <v>30</v>
      </c>
      <c r="U237" s="36" t="s">
        <v>31</v>
      </c>
      <c r="V237" s="36" t="s">
        <v>32</v>
      </c>
      <c r="W237" s="36" t="s">
        <v>663</v>
      </c>
      <c r="X237" s="36" t="s">
        <v>3381</v>
      </c>
      <c r="Y237" s="36" t="s">
        <v>114</v>
      </c>
      <c r="Z237" s="36" t="s">
        <v>350</v>
      </c>
      <c r="AA237" s="36" t="s">
        <v>33</v>
      </c>
      <c r="AB237" s="36" t="s">
        <v>112</v>
      </c>
    </row>
    <row r="238" spans="1:28" x14ac:dyDescent="0.25">
      <c r="A238" s="36" t="s">
        <v>114</v>
      </c>
      <c r="B238" s="36">
        <v>3102009206</v>
      </c>
      <c r="C238" s="36" t="s">
        <v>351</v>
      </c>
      <c r="D238" s="53" t="s">
        <v>607</v>
      </c>
      <c r="E238" s="53" t="s">
        <v>607</v>
      </c>
      <c r="F238" s="36">
        <v>86310</v>
      </c>
      <c r="G238" s="36" t="b">
        <v>0</v>
      </c>
      <c r="H238" s="54">
        <v>411.48328993055554</v>
      </c>
      <c r="I238" s="54">
        <v>633.05121527777771</v>
      </c>
      <c r="J238" s="35">
        <v>138</v>
      </c>
      <c r="K238" s="36" t="s">
        <v>28</v>
      </c>
      <c r="L238" s="36">
        <v>8200037560</v>
      </c>
      <c r="M238" s="37">
        <v>5</v>
      </c>
      <c r="N238" s="37" t="s">
        <v>29</v>
      </c>
      <c r="O238" s="36" t="s">
        <v>664</v>
      </c>
      <c r="P238" s="36">
        <v>3</v>
      </c>
      <c r="Q238" s="36" t="s">
        <v>39</v>
      </c>
      <c r="R238" s="36" t="str">
        <f t="shared" si="3"/>
        <v>EA</v>
      </c>
      <c r="T238" s="36" t="s">
        <v>30</v>
      </c>
      <c r="U238" s="36" t="s">
        <v>31</v>
      </c>
      <c r="V238" s="36" t="s">
        <v>32</v>
      </c>
      <c r="W238" s="36" t="s">
        <v>663</v>
      </c>
      <c r="X238" s="36" t="s">
        <v>3381</v>
      </c>
      <c r="Y238" s="36" t="s">
        <v>114</v>
      </c>
      <c r="Z238" s="36" t="s">
        <v>351</v>
      </c>
      <c r="AA238" s="36" t="s">
        <v>33</v>
      </c>
      <c r="AB238" s="36" t="s">
        <v>112</v>
      </c>
    </row>
    <row r="239" spans="1:28" x14ac:dyDescent="0.25">
      <c r="A239" s="36" t="s">
        <v>114</v>
      </c>
      <c r="B239" s="36">
        <v>3102009206</v>
      </c>
      <c r="C239" s="36" t="s">
        <v>352</v>
      </c>
      <c r="D239" s="53" t="s">
        <v>608</v>
      </c>
      <c r="E239" s="53" t="s">
        <v>608</v>
      </c>
      <c r="F239" s="36">
        <v>86310</v>
      </c>
      <c r="G239" s="36" t="b">
        <v>0</v>
      </c>
      <c r="H239" s="54">
        <v>385.9939236111112</v>
      </c>
      <c r="I239" s="54">
        <v>593.83680555555566</v>
      </c>
      <c r="J239" s="35">
        <v>139</v>
      </c>
      <c r="K239" s="36" t="s">
        <v>28</v>
      </c>
      <c r="L239" s="36">
        <v>8200037560</v>
      </c>
      <c r="M239" s="37">
        <v>5</v>
      </c>
      <c r="N239" s="37" t="s">
        <v>29</v>
      </c>
      <c r="O239" s="36" t="s">
        <v>664</v>
      </c>
      <c r="P239" s="36">
        <v>3</v>
      </c>
      <c r="Q239" s="36" t="s">
        <v>39</v>
      </c>
      <c r="R239" s="36" t="str">
        <f t="shared" si="3"/>
        <v>EA</v>
      </c>
      <c r="T239" s="36" t="s">
        <v>30</v>
      </c>
      <c r="U239" s="36" t="s">
        <v>31</v>
      </c>
      <c r="V239" s="36" t="s">
        <v>32</v>
      </c>
      <c r="W239" s="36" t="s">
        <v>663</v>
      </c>
      <c r="X239" s="36" t="s">
        <v>3381</v>
      </c>
      <c r="Y239" s="36" t="s">
        <v>114</v>
      </c>
      <c r="Z239" s="36" t="s">
        <v>352</v>
      </c>
      <c r="AA239" s="36" t="s">
        <v>33</v>
      </c>
      <c r="AB239" s="36" t="s">
        <v>112</v>
      </c>
    </row>
    <row r="240" spans="1:28" x14ac:dyDescent="0.25">
      <c r="A240" s="36" t="s">
        <v>114</v>
      </c>
      <c r="B240" s="36">
        <v>3102009206</v>
      </c>
      <c r="C240" s="36" t="s">
        <v>353</v>
      </c>
      <c r="D240" s="53" t="s">
        <v>3320</v>
      </c>
      <c r="E240" s="53" t="s">
        <v>3320</v>
      </c>
      <c r="F240" s="36">
        <v>86310</v>
      </c>
      <c r="G240" s="36" t="b">
        <v>0</v>
      </c>
      <c r="H240" s="54">
        <v>411.48328993055554</v>
      </c>
      <c r="I240" s="54">
        <v>633.05121527777771</v>
      </c>
      <c r="J240" s="35">
        <v>140</v>
      </c>
      <c r="K240" s="36" t="s">
        <v>28</v>
      </c>
      <c r="L240" s="36">
        <v>8200037560</v>
      </c>
      <c r="M240" s="37">
        <v>5</v>
      </c>
      <c r="N240" s="37" t="s">
        <v>29</v>
      </c>
      <c r="O240" s="36" t="s">
        <v>664</v>
      </c>
      <c r="P240" s="36">
        <v>3</v>
      </c>
      <c r="Q240" s="36" t="s">
        <v>39</v>
      </c>
      <c r="R240" s="36" t="str">
        <f t="shared" si="3"/>
        <v>EA</v>
      </c>
      <c r="T240" s="36" t="s">
        <v>30</v>
      </c>
      <c r="U240" s="36" t="s">
        <v>31</v>
      </c>
      <c r="V240" s="36" t="s">
        <v>32</v>
      </c>
      <c r="W240" s="36" t="s">
        <v>663</v>
      </c>
      <c r="X240" s="36" t="s">
        <v>3381</v>
      </c>
      <c r="Y240" s="36" t="s">
        <v>114</v>
      </c>
      <c r="Z240" s="36" t="s">
        <v>353</v>
      </c>
      <c r="AA240" s="36" t="s">
        <v>33</v>
      </c>
      <c r="AB240" s="36" t="s">
        <v>112</v>
      </c>
    </row>
    <row r="241" spans="1:28" x14ac:dyDescent="0.25">
      <c r="A241" s="36" t="s">
        <v>114</v>
      </c>
      <c r="B241" s="36">
        <v>3102009206</v>
      </c>
      <c r="C241" s="36" t="s">
        <v>354</v>
      </c>
      <c r="D241" s="53" t="s">
        <v>610</v>
      </c>
      <c r="E241" s="53" t="s">
        <v>610</v>
      </c>
      <c r="F241" s="36">
        <v>86310</v>
      </c>
      <c r="G241" s="36" t="b">
        <v>0</v>
      </c>
      <c r="H241" s="54">
        <v>370.39983340274887</v>
      </c>
      <c r="I241" s="54">
        <v>569.84589754269052</v>
      </c>
      <c r="J241" s="35">
        <v>141</v>
      </c>
      <c r="K241" s="36" t="s">
        <v>28</v>
      </c>
      <c r="L241" s="36">
        <v>8200037560</v>
      </c>
      <c r="M241" s="37">
        <v>5</v>
      </c>
      <c r="N241" s="37" t="s">
        <v>29</v>
      </c>
      <c r="O241" s="36" t="s">
        <v>664</v>
      </c>
      <c r="P241" s="36">
        <v>3</v>
      </c>
      <c r="Q241" s="36" t="s">
        <v>39</v>
      </c>
      <c r="R241" s="36" t="str">
        <f t="shared" si="3"/>
        <v>EA</v>
      </c>
      <c r="T241" s="36" t="s">
        <v>30</v>
      </c>
      <c r="U241" s="36" t="s">
        <v>31</v>
      </c>
      <c r="V241" s="36" t="s">
        <v>32</v>
      </c>
      <c r="W241" s="36" t="s">
        <v>663</v>
      </c>
      <c r="X241" s="36" t="s">
        <v>3381</v>
      </c>
      <c r="Y241" s="36" t="s">
        <v>114</v>
      </c>
      <c r="Z241" s="36" t="s">
        <v>354</v>
      </c>
      <c r="AA241" s="36" t="s">
        <v>33</v>
      </c>
      <c r="AB241" s="36" t="s">
        <v>112</v>
      </c>
    </row>
    <row r="242" spans="1:28" x14ac:dyDescent="0.25">
      <c r="A242" s="36" t="s">
        <v>114</v>
      </c>
      <c r="B242" s="36">
        <v>3102009206</v>
      </c>
      <c r="C242" s="36" t="s">
        <v>355</v>
      </c>
      <c r="D242" s="53" t="s">
        <v>611</v>
      </c>
      <c r="E242" s="53" t="s">
        <v>611</v>
      </c>
      <c r="F242" s="36">
        <v>86310</v>
      </c>
      <c r="G242" s="36" t="b">
        <v>0</v>
      </c>
      <c r="H242" s="54">
        <v>491.37400000000002</v>
      </c>
      <c r="I242" s="54">
        <v>755.96</v>
      </c>
      <c r="J242" s="35">
        <v>142</v>
      </c>
      <c r="K242" s="36" t="s">
        <v>28</v>
      </c>
      <c r="L242" s="36">
        <v>8200037560</v>
      </c>
      <c r="M242" s="37">
        <v>5</v>
      </c>
      <c r="N242" s="37" t="s">
        <v>29</v>
      </c>
      <c r="O242" s="36" t="s">
        <v>664</v>
      </c>
      <c r="P242" s="36">
        <v>3</v>
      </c>
      <c r="Q242" s="36" t="s">
        <v>39</v>
      </c>
      <c r="R242" s="36" t="str">
        <f t="shared" si="3"/>
        <v>EA</v>
      </c>
      <c r="T242" s="36" t="s">
        <v>30</v>
      </c>
      <c r="U242" s="36" t="s">
        <v>31</v>
      </c>
      <c r="V242" s="36" t="s">
        <v>32</v>
      </c>
      <c r="W242" s="36" t="s">
        <v>663</v>
      </c>
      <c r="X242" s="36" t="s">
        <v>3381</v>
      </c>
      <c r="Y242" s="36" t="s">
        <v>114</v>
      </c>
      <c r="Z242" s="36" t="s">
        <v>355</v>
      </c>
      <c r="AA242" s="36" t="s">
        <v>33</v>
      </c>
      <c r="AB242" s="36" t="s">
        <v>112</v>
      </c>
    </row>
    <row r="243" spans="1:28" x14ac:dyDescent="0.25">
      <c r="A243" s="36" t="s">
        <v>114</v>
      </c>
      <c r="B243" s="36">
        <v>3102009206</v>
      </c>
      <c r="C243" s="36" t="s">
        <v>356</v>
      </c>
      <c r="D243" s="53" t="s">
        <v>612</v>
      </c>
      <c r="E243" s="53" t="s">
        <v>612</v>
      </c>
      <c r="F243" s="36">
        <v>86310</v>
      </c>
      <c r="G243" s="36" t="b">
        <v>0</v>
      </c>
      <c r="H243" s="54">
        <v>393.25</v>
      </c>
      <c r="I243" s="54">
        <v>605</v>
      </c>
      <c r="J243" s="35">
        <v>143</v>
      </c>
      <c r="K243" s="36" t="s">
        <v>28</v>
      </c>
      <c r="L243" s="36">
        <v>8200037560</v>
      </c>
      <c r="M243" s="37">
        <v>5</v>
      </c>
      <c r="N243" s="37" t="s">
        <v>29</v>
      </c>
      <c r="O243" s="36" t="s">
        <v>664</v>
      </c>
      <c r="P243" s="36">
        <v>3</v>
      </c>
      <c r="Q243" s="36" t="s">
        <v>39</v>
      </c>
      <c r="R243" s="36" t="str">
        <f t="shared" si="3"/>
        <v>EA</v>
      </c>
      <c r="T243" s="36" t="s">
        <v>30</v>
      </c>
      <c r="U243" s="36" t="s">
        <v>31</v>
      </c>
      <c r="V243" s="36" t="s">
        <v>32</v>
      </c>
      <c r="W243" s="36" t="s">
        <v>663</v>
      </c>
      <c r="X243" s="36" t="s">
        <v>3381</v>
      </c>
      <c r="Y243" s="36" t="s">
        <v>114</v>
      </c>
      <c r="Z243" s="36" t="s">
        <v>356</v>
      </c>
      <c r="AA243" s="36" t="s">
        <v>33</v>
      </c>
      <c r="AB243" s="36" t="s">
        <v>112</v>
      </c>
    </row>
    <row r="244" spans="1:28" x14ac:dyDescent="0.25">
      <c r="A244" s="36" t="s">
        <v>114</v>
      </c>
      <c r="B244" s="36">
        <v>3102009206</v>
      </c>
      <c r="C244" s="36" t="s">
        <v>357</v>
      </c>
      <c r="D244" s="53" t="s">
        <v>3317</v>
      </c>
      <c r="E244" s="53" t="s">
        <v>3317</v>
      </c>
      <c r="F244" s="36">
        <v>86310</v>
      </c>
      <c r="G244" s="36" t="b">
        <v>0</v>
      </c>
      <c r="H244" s="54">
        <v>378.70822482638897</v>
      </c>
      <c r="I244" s="54">
        <v>582.62803819444457</v>
      </c>
      <c r="J244" s="35">
        <v>144</v>
      </c>
      <c r="K244" s="36" t="s">
        <v>28</v>
      </c>
      <c r="L244" s="36">
        <v>8200037560</v>
      </c>
      <c r="M244" s="37">
        <v>5</v>
      </c>
      <c r="N244" s="37" t="s">
        <v>29</v>
      </c>
      <c r="O244" s="36" t="s">
        <v>664</v>
      </c>
      <c r="P244" s="36">
        <v>3</v>
      </c>
      <c r="Q244" s="36" t="s">
        <v>39</v>
      </c>
      <c r="R244" s="36" t="str">
        <f t="shared" si="3"/>
        <v>EA</v>
      </c>
      <c r="T244" s="36" t="s">
        <v>30</v>
      </c>
      <c r="U244" s="36" t="s">
        <v>31</v>
      </c>
      <c r="V244" s="36" t="s">
        <v>32</v>
      </c>
      <c r="W244" s="36" t="s">
        <v>663</v>
      </c>
      <c r="X244" s="36" t="s">
        <v>3381</v>
      </c>
      <c r="Y244" s="36" t="s">
        <v>114</v>
      </c>
      <c r="Z244" s="36" t="s">
        <v>357</v>
      </c>
      <c r="AA244" s="36" t="s">
        <v>33</v>
      </c>
      <c r="AB244" s="36" t="s">
        <v>112</v>
      </c>
    </row>
    <row r="245" spans="1:28" x14ac:dyDescent="0.25">
      <c r="A245" s="36" t="s">
        <v>114</v>
      </c>
      <c r="B245" s="36">
        <v>3102009206</v>
      </c>
      <c r="C245" s="36" t="s">
        <v>358</v>
      </c>
      <c r="D245" s="53" t="s">
        <v>609</v>
      </c>
      <c r="E245" s="53" t="s">
        <v>609</v>
      </c>
      <c r="F245" s="36">
        <v>86310</v>
      </c>
      <c r="G245" s="36" t="b">
        <v>0</v>
      </c>
      <c r="H245" s="54">
        <v>404.19759114583337</v>
      </c>
      <c r="I245" s="54">
        <v>621.84244791666674</v>
      </c>
      <c r="J245" s="35">
        <v>145</v>
      </c>
      <c r="K245" s="36" t="s">
        <v>28</v>
      </c>
      <c r="L245" s="36">
        <v>8200037560</v>
      </c>
      <c r="M245" s="37">
        <v>5</v>
      </c>
      <c r="N245" s="37" t="s">
        <v>29</v>
      </c>
      <c r="O245" s="36" t="s">
        <v>664</v>
      </c>
      <c r="P245" s="36">
        <v>3</v>
      </c>
      <c r="Q245" s="36" t="s">
        <v>39</v>
      </c>
      <c r="R245" s="36" t="str">
        <f t="shared" si="3"/>
        <v>EA</v>
      </c>
      <c r="T245" s="36" t="s">
        <v>30</v>
      </c>
      <c r="U245" s="36" t="s">
        <v>31</v>
      </c>
      <c r="V245" s="36" t="s">
        <v>32</v>
      </c>
      <c r="W245" s="36" t="s">
        <v>663</v>
      </c>
      <c r="X245" s="36" t="s">
        <v>3381</v>
      </c>
      <c r="Y245" s="36" t="s">
        <v>114</v>
      </c>
      <c r="Z245" s="36" t="s">
        <v>358</v>
      </c>
      <c r="AA245" s="36" t="s">
        <v>33</v>
      </c>
      <c r="AB245" s="36" t="s">
        <v>112</v>
      </c>
    </row>
    <row r="246" spans="1:28" x14ac:dyDescent="0.25">
      <c r="A246" s="36" t="s">
        <v>114</v>
      </c>
      <c r="B246" s="36">
        <v>3102009206</v>
      </c>
      <c r="C246" s="36" t="s">
        <v>359</v>
      </c>
      <c r="D246" s="53" t="s">
        <v>613</v>
      </c>
      <c r="E246" s="53" t="s">
        <v>613</v>
      </c>
      <c r="F246" s="36">
        <v>86310</v>
      </c>
      <c r="G246" s="36" t="b">
        <v>0</v>
      </c>
      <c r="H246" s="54">
        <v>503.75</v>
      </c>
      <c r="I246" s="54">
        <v>775</v>
      </c>
      <c r="J246" s="35">
        <v>146</v>
      </c>
      <c r="K246" s="36" t="s">
        <v>28</v>
      </c>
      <c r="L246" s="36">
        <v>8200037560</v>
      </c>
      <c r="M246" s="37">
        <v>5</v>
      </c>
      <c r="N246" s="37" t="s">
        <v>29</v>
      </c>
      <c r="O246" s="36" t="s">
        <v>664</v>
      </c>
      <c r="P246" s="36">
        <v>3</v>
      </c>
      <c r="Q246" s="36" t="s">
        <v>39</v>
      </c>
      <c r="R246" s="36" t="str">
        <f t="shared" si="3"/>
        <v>EA</v>
      </c>
      <c r="T246" s="36" t="s">
        <v>30</v>
      </c>
      <c r="U246" s="36" t="s">
        <v>31</v>
      </c>
      <c r="V246" s="36" t="s">
        <v>32</v>
      </c>
      <c r="W246" s="36" t="s">
        <v>663</v>
      </c>
      <c r="X246" s="36" t="s">
        <v>3381</v>
      </c>
      <c r="Y246" s="36" t="s">
        <v>114</v>
      </c>
      <c r="Z246" s="36" t="s">
        <v>359</v>
      </c>
      <c r="AA246" s="36" t="s">
        <v>33</v>
      </c>
      <c r="AB246" s="36" t="s">
        <v>112</v>
      </c>
    </row>
    <row r="247" spans="1:28" x14ac:dyDescent="0.25">
      <c r="A247" s="36" t="s">
        <v>114</v>
      </c>
      <c r="B247" s="36">
        <v>3102009206</v>
      </c>
      <c r="C247" s="36" t="s">
        <v>360</v>
      </c>
      <c r="D247" s="53" t="s">
        <v>614</v>
      </c>
      <c r="E247" s="53" t="s">
        <v>614</v>
      </c>
      <c r="F247" s="36">
        <v>86310</v>
      </c>
      <c r="G247" s="36" t="b">
        <v>0</v>
      </c>
      <c r="H247" s="54">
        <v>299</v>
      </c>
      <c r="I247" s="54">
        <v>460</v>
      </c>
      <c r="J247" s="35">
        <v>147</v>
      </c>
      <c r="K247" s="36" t="s">
        <v>28</v>
      </c>
      <c r="L247" s="36">
        <v>8200037560</v>
      </c>
      <c r="M247" s="37">
        <v>5</v>
      </c>
      <c r="N247" s="37" t="s">
        <v>29</v>
      </c>
      <c r="O247" s="36" t="s">
        <v>664</v>
      </c>
      <c r="P247" s="36">
        <v>3</v>
      </c>
      <c r="Q247" s="36" t="s">
        <v>39</v>
      </c>
      <c r="R247" s="36" t="str">
        <f t="shared" si="3"/>
        <v>EA</v>
      </c>
      <c r="T247" s="36" t="s">
        <v>30</v>
      </c>
      <c r="U247" s="36" t="s">
        <v>31</v>
      </c>
      <c r="V247" s="36" t="s">
        <v>32</v>
      </c>
      <c r="W247" s="36" t="s">
        <v>663</v>
      </c>
      <c r="X247" s="36" t="s">
        <v>3381</v>
      </c>
      <c r="Y247" s="36" t="s">
        <v>114</v>
      </c>
      <c r="Z247" s="36" t="s">
        <v>360</v>
      </c>
      <c r="AA247" s="36" t="s">
        <v>33</v>
      </c>
      <c r="AB247" s="36" t="s">
        <v>112</v>
      </c>
    </row>
    <row r="248" spans="1:28" x14ac:dyDescent="0.25">
      <c r="A248" s="36" t="s">
        <v>114</v>
      </c>
      <c r="B248" s="36">
        <v>3102009206</v>
      </c>
      <c r="C248" s="36" t="s">
        <v>361</v>
      </c>
      <c r="D248" s="53" t="s">
        <v>615</v>
      </c>
      <c r="E248" s="53" t="s">
        <v>615</v>
      </c>
      <c r="F248" s="36">
        <v>86310</v>
      </c>
      <c r="G248" s="36" t="b">
        <v>0</v>
      </c>
      <c r="H248" s="54">
        <v>312</v>
      </c>
      <c r="I248" s="54">
        <v>480</v>
      </c>
      <c r="J248" s="35">
        <v>148</v>
      </c>
      <c r="K248" s="36" t="s">
        <v>28</v>
      </c>
      <c r="L248" s="36">
        <v>8200037560</v>
      </c>
      <c r="M248" s="37">
        <v>5</v>
      </c>
      <c r="N248" s="37" t="s">
        <v>29</v>
      </c>
      <c r="O248" s="36" t="s">
        <v>664</v>
      </c>
      <c r="P248" s="36">
        <v>3</v>
      </c>
      <c r="Q248" s="36" t="s">
        <v>39</v>
      </c>
      <c r="R248" s="36" t="str">
        <f t="shared" si="3"/>
        <v>EA</v>
      </c>
      <c r="T248" s="36" t="s">
        <v>30</v>
      </c>
      <c r="U248" s="36" t="s">
        <v>31</v>
      </c>
      <c r="V248" s="36" t="s">
        <v>32</v>
      </c>
      <c r="W248" s="36" t="s">
        <v>663</v>
      </c>
      <c r="X248" s="36" t="s">
        <v>3381</v>
      </c>
      <c r="Y248" s="36" t="s">
        <v>114</v>
      </c>
      <c r="Z248" s="36" t="s">
        <v>361</v>
      </c>
      <c r="AA248" s="36" t="s">
        <v>33</v>
      </c>
      <c r="AB248" s="36" t="s">
        <v>112</v>
      </c>
    </row>
    <row r="249" spans="1:28" x14ac:dyDescent="0.25">
      <c r="A249" s="36" t="s">
        <v>114</v>
      </c>
      <c r="B249" s="36">
        <v>3102009206</v>
      </c>
      <c r="C249" s="36" t="s">
        <v>362</v>
      </c>
      <c r="D249" s="53" t="s">
        <v>616</v>
      </c>
      <c r="E249" s="53" t="s">
        <v>616</v>
      </c>
      <c r="F249" s="36">
        <v>86310</v>
      </c>
      <c r="G249" s="36" t="b">
        <v>0</v>
      </c>
      <c r="H249" s="54">
        <v>370.98099999999999</v>
      </c>
      <c r="I249" s="54">
        <v>570.74</v>
      </c>
      <c r="J249" s="35">
        <v>149</v>
      </c>
      <c r="K249" s="36" t="s">
        <v>28</v>
      </c>
      <c r="L249" s="36">
        <v>8200037560</v>
      </c>
      <c r="M249" s="37">
        <v>5</v>
      </c>
      <c r="N249" s="37" t="s">
        <v>29</v>
      </c>
      <c r="O249" s="36" t="s">
        <v>664</v>
      </c>
      <c r="P249" s="36">
        <v>3</v>
      </c>
      <c r="Q249" s="36" t="s">
        <v>39</v>
      </c>
      <c r="R249" s="36" t="str">
        <f t="shared" si="3"/>
        <v>EA</v>
      </c>
      <c r="T249" s="36" t="s">
        <v>30</v>
      </c>
      <c r="U249" s="36" t="s">
        <v>31</v>
      </c>
      <c r="V249" s="36" t="s">
        <v>32</v>
      </c>
      <c r="W249" s="36" t="s">
        <v>663</v>
      </c>
      <c r="X249" s="36" t="s">
        <v>3381</v>
      </c>
      <c r="Y249" s="36" t="s">
        <v>114</v>
      </c>
      <c r="Z249" s="36" t="s">
        <v>362</v>
      </c>
      <c r="AA249" s="36" t="s">
        <v>33</v>
      </c>
      <c r="AB249" s="36" t="s">
        <v>112</v>
      </c>
    </row>
    <row r="250" spans="1:28" x14ac:dyDescent="0.25">
      <c r="A250" s="36" t="s">
        <v>114</v>
      </c>
      <c r="B250" s="36">
        <v>3102009206</v>
      </c>
      <c r="C250" s="36" t="s">
        <v>363</v>
      </c>
      <c r="D250" s="53" t="s">
        <v>617</v>
      </c>
      <c r="E250" s="53" t="s">
        <v>617</v>
      </c>
      <c r="F250" s="36">
        <v>86310</v>
      </c>
      <c r="G250" s="36" t="b">
        <v>0</v>
      </c>
      <c r="H250" s="54">
        <v>332.3775</v>
      </c>
      <c r="I250" s="54">
        <v>511.35</v>
      </c>
      <c r="J250" s="35">
        <v>150</v>
      </c>
      <c r="K250" s="36" t="s">
        <v>28</v>
      </c>
      <c r="L250" s="36">
        <v>8200037560</v>
      </c>
      <c r="M250" s="37">
        <v>5</v>
      </c>
      <c r="N250" s="37" t="s">
        <v>29</v>
      </c>
      <c r="O250" s="36" t="s">
        <v>664</v>
      </c>
      <c r="P250" s="36">
        <v>3</v>
      </c>
      <c r="Q250" s="36" t="s">
        <v>39</v>
      </c>
      <c r="R250" s="36" t="str">
        <f t="shared" si="3"/>
        <v>EA</v>
      </c>
      <c r="T250" s="36" t="s">
        <v>30</v>
      </c>
      <c r="U250" s="36" t="s">
        <v>31</v>
      </c>
      <c r="V250" s="36" t="s">
        <v>32</v>
      </c>
      <c r="W250" s="36" t="s">
        <v>663</v>
      </c>
      <c r="X250" s="36" t="s">
        <v>3381</v>
      </c>
      <c r="Y250" s="36" t="s">
        <v>114</v>
      </c>
      <c r="Z250" s="36" t="s">
        <v>363</v>
      </c>
      <c r="AA250" s="36" t="s">
        <v>33</v>
      </c>
      <c r="AB250" s="36" t="s">
        <v>112</v>
      </c>
    </row>
    <row r="251" spans="1:28" x14ac:dyDescent="0.25">
      <c r="A251" s="36" t="s">
        <v>114</v>
      </c>
      <c r="B251" s="36">
        <v>3102009206</v>
      </c>
      <c r="C251" s="36" t="s">
        <v>364</v>
      </c>
      <c r="D251" s="53" t="s">
        <v>618</v>
      </c>
      <c r="E251" s="53" t="s">
        <v>618</v>
      </c>
      <c r="F251" s="36">
        <v>86310</v>
      </c>
      <c r="G251" s="36" t="b">
        <v>0</v>
      </c>
      <c r="H251" s="54">
        <v>355.4135</v>
      </c>
      <c r="I251" s="54">
        <v>546.79</v>
      </c>
      <c r="J251" s="35">
        <v>151</v>
      </c>
      <c r="K251" s="36" t="s">
        <v>28</v>
      </c>
      <c r="L251" s="36">
        <v>8200037560</v>
      </c>
      <c r="M251" s="37">
        <v>5</v>
      </c>
      <c r="N251" s="37" t="s">
        <v>29</v>
      </c>
      <c r="O251" s="36" t="s">
        <v>664</v>
      </c>
      <c r="P251" s="36">
        <v>3</v>
      </c>
      <c r="Q251" s="36" t="s">
        <v>39</v>
      </c>
      <c r="R251" s="36" t="str">
        <f t="shared" si="3"/>
        <v>EA</v>
      </c>
      <c r="T251" s="36" t="s">
        <v>30</v>
      </c>
      <c r="U251" s="36" t="s">
        <v>31</v>
      </c>
      <c r="V251" s="36" t="s">
        <v>32</v>
      </c>
      <c r="W251" s="36" t="s">
        <v>663</v>
      </c>
      <c r="X251" s="36" t="s">
        <v>3381</v>
      </c>
      <c r="Y251" s="36" t="s">
        <v>114</v>
      </c>
      <c r="Z251" s="36" t="s">
        <v>364</v>
      </c>
      <c r="AA251" s="36" t="s">
        <v>33</v>
      </c>
      <c r="AB251" s="36" t="s">
        <v>112</v>
      </c>
    </row>
    <row r="252" spans="1:28" x14ac:dyDescent="0.25">
      <c r="A252" s="36" t="s">
        <v>114</v>
      </c>
      <c r="B252" s="36">
        <v>3102009206</v>
      </c>
      <c r="C252" s="36" t="s">
        <v>365</v>
      </c>
      <c r="D252" s="53" t="s">
        <v>619</v>
      </c>
      <c r="E252" s="53" t="s">
        <v>619</v>
      </c>
      <c r="F252" s="36">
        <v>86310</v>
      </c>
      <c r="G252" s="36" t="b">
        <v>0</v>
      </c>
      <c r="H252" s="54">
        <v>332.3775</v>
      </c>
      <c r="I252" s="54">
        <v>511.35</v>
      </c>
      <c r="J252" s="35">
        <v>152</v>
      </c>
      <c r="K252" s="36" t="s">
        <v>28</v>
      </c>
      <c r="L252" s="36">
        <v>8200037560</v>
      </c>
      <c r="M252" s="37">
        <v>5</v>
      </c>
      <c r="N252" s="37" t="s">
        <v>29</v>
      </c>
      <c r="O252" s="36" t="s">
        <v>664</v>
      </c>
      <c r="P252" s="36">
        <v>3</v>
      </c>
      <c r="Q252" s="36" t="s">
        <v>39</v>
      </c>
      <c r="R252" s="36" t="str">
        <f t="shared" si="3"/>
        <v>EA</v>
      </c>
      <c r="T252" s="36" t="s">
        <v>30</v>
      </c>
      <c r="U252" s="36" t="s">
        <v>31</v>
      </c>
      <c r="V252" s="36" t="s">
        <v>32</v>
      </c>
      <c r="W252" s="36" t="s">
        <v>663</v>
      </c>
      <c r="X252" s="36" t="s">
        <v>3381</v>
      </c>
      <c r="Y252" s="36" t="s">
        <v>114</v>
      </c>
      <c r="Z252" s="36" t="s">
        <v>365</v>
      </c>
      <c r="AA252" s="36" t="s">
        <v>33</v>
      </c>
      <c r="AB252" s="36" t="s">
        <v>112</v>
      </c>
    </row>
    <row r="253" spans="1:28" x14ac:dyDescent="0.25">
      <c r="A253" s="36" t="s">
        <v>114</v>
      </c>
      <c r="B253" s="36">
        <v>3102009206</v>
      </c>
      <c r="C253" s="36" t="s">
        <v>366</v>
      </c>
      <c r="D253" s="53" t="s">
        <v>620</v>
      </c>
      <c r="E253" s="53" t="s">
        <v>620</v>
      </c>
      <c r="F253" s="36">
        <v>86310</v>
      </c>
      <c r="G253" s="36" t="b">
        <v>0</v>
      </c>
      <c r="H253" s="54">
        <v>355.4135</v>
      </c>
      <c r="I253" s="54">
        <v>546.79</v>
      </c>
      <c r="J253" s="35">
        <v>153</v>
      </c>
      <c r="K253" s="36" t="s">
        <v>28</v>
      </c>
      <c r="L253" s="36">
        <v>8200037560</v>
      </c>
      <c r="M253" s="37">
        <v>5</v>
      </c>
      <c r="N253" s="37" t="s">
        <v>29</v>
      </c>
      <c r="O253" s="36" t="s">
        <v>664</v>
      </c>
      <c r="P253" s="36">
        <v>3</v>
      </c>
      <c r="Q253" s="36" t="s">
        <v>39</v>
      </c>
      <c r="R253" s="36" t="str">
        <f t="shared" si="3"/>
        <v>EA</v>
      </c>
      <c r="T253" s="36" t="s">
        <v>30</v>
      </c>
      <c r="U253" s="36" t="s">
        <v>31</v>
      </c>
      <c r="V253" s="36" t="s">
        <v>32</v>
      </c>
      <c r="W253" s="36" t="s">
        <v>663</v>
      </c>
      <c r="X253" s="36" t="s">
        <v>3381</v>
      </c>
      <c r="Y253" s="36" t="s">
        <v>114</v>
      </c>
      <c r="Z253" s="36" t="s">
        <v>366</v>
      </c>
      <c r="AA253" s="36" t="s">
        <v>33</v>
      </c>
      <c r="AB253" s="36" t="s">
        <v>112</v>
      </c>
    </row>
    <row r="254" spans="1:28" x14ac:dyDescent="0.25">
      <c r="A254" s="36" t="s">
        <v>114</v>
      </c>
      <c r="B254" s="36">
        <v>3102009206</v>
      </c>
      <c r="C254" s="36" t="s">
        <v>367</v>
      </c>
      <c r="D254" s="53" t="s">
        <v>3309</v>
      </c>
      <c r="E254" s="53" t="s">
        <v>3309</v>
      </c>
      <c r="F254" s="36">
        <v>86310</v>
      </c>
      <c r="G254" s="36" t="b">
        <v>0</v>
      </c>
      <c r="H254" s="54">
        <v>370.97948554421771</v>
      </c>
      <c r="I254" s="54">
        <v>570.73767006802723</v>
      </c>
      <c r="J254" s="35">
        <v>154</v>
      </c>
      <c r="K254" s="36" t="s">
        <v>28</v>
      </c>
      <c r="L254" s="36">
        <v>8200037560</v>
      </c>
      <c r="M254" s="37">
        <v>5</v>
      </c>
      <c r="N254" s="37" t="s">
        <v>29</v>
      </c>
      <c r="O254" s="36" t="s">
        <v>664</v>
      </c>
      <c r="P254" s="36">
        <v>3</v>
      </c>
      <c r="Q254" s="36" t="s">
        <v>39</v>
      </c>
      <c r="R254" s="36" t="str">
        <f t="shared" si="3"/>
        <v>EA</v>
      </c>
      <c r="T254" s="36" t="s">
        <v>30</v>
      </c>
      <c r="U254" s="36" t="s">
        <v>31</v>
      </c>
      <c r="V254" s="36" t="s">
        <v>32</v>
      </c>
      <c r="W254" s="36" t="s">
        <v>663</v>
      </c>
      <c r="X254" s="36" t="s">
        <v>3381</v>
      </c>
      <c r="Y254" s="36" t="s">
        <v>114</v>
      </c>
      <c r="Z254" s="36" t="s">
        <v>367</v>
      </c>
      <c r="AA254" s="36" t="s">
        <v>33</v>
      </c>
      <c r="AB254" s="36" t="s">
        <v>112</v>
      </c>
    </row>
    <row r="255" spans="1:28" x14ac:dyDescent="0.25">
      <c r="A255" s="36" t="s">
        <v>114</v>
      </c>
      <c r="B255" s="36">
        <v>3102009206</v>
      </c>
      <c r="C255" s="36" t="s">
        <v>368</v>
      </c>
      <c r="D255" s="53" t="s">
        <v>3311</v>
      </c>
      <c r="E255" s="53" t="s">
        <v>3311</v>
      </c>
      <c r="F255" s="36">
        <v>86310</v>
      </c>
      <c r="G255" s="36" t="b">
        <v>0</v>
      </c>
      <c r="H255" s="54">
        <v>395.94866071428578</v>
      </c>
      <c r="I255" s="54">
        <v>609.15178571428578</v>
      </c>
      <c r="J255" s="35">
        <v>155</v>
      </c>
      <c r="K255" s="36" t="s">
        <v>28</v>
      </c>
      <c r="L255" s="36">
        <v>8200037560</v>
      </c>
      <c r="M255" s="37">
        <v>5</v>
      </c>
      <c r="N255" s="37" t="s">
        <v>29</v>
      </c>
      <c r="O255" s="36" t="s">
        <v>664</v>
      </c>
      <c r="P255" s="36">
        <v>3</v>
      </c>
      <c r="Q255" s="36" t="s">
        <v>39</v>
      </c>
      <c r="R255" s="36" t="str">
        <f t="shared" si="3"/>
        <v>EA</v>
      </c>
      <c r="T255" s="36" t="s">
        <v>30</v>
      </c>
      <c r="U255" s="36" t="s">
        <v>31</v>
      </c>
      <c r="V255" s="36" t="s">
        <v>32</v>
      </c>
      <c r="W255" s="36" t="s">
        <v>663</v>
      </c>
      <c r="X255" s="36" t="s">
        <v>3381</v>
      </c>
      <c r="Y255" s="36" t="s">
        <v>114</v>
      </c>
      <c r="Z255" s="36" t="s">
        <v>368</v>
      </c>
      <c r="AA255" s="36" t="s">
        <v>33</v>
      </c>
      <c r="AB255" s="36" t="s">
        <v>112</v>
      </c>
    </row>
    <row r="256" spans="1:28" x14ac:dyDescent="0.25">
      <c r="A256" s="36" t="s">
        <v>114</v>
      </c>
      <c r="B256" s="36">
        <v>3102009206</v>
      </c>
      <c r="C256" s="36" t="s">
        <v>369</v>
      </c>
      <c r="D256" s="53" t="s">
        <v>3310</v>
      </c>
      <c r="E256" s="53" t="s">
        <v>3310</v>
      </c>
      <c r="F256" s="36">
        <v>86310</v>
      </c>
      <c r="G256" s="36" t="b">
        <v>0</v>
      </c>
      <c r="H256" s="54">
        <v>370.97948554421771</v>
      </c>
      <c r="I256" s="54">
        <v>570.73767006802723</v>
      </c>
      <c r="J256" s="35">
        <v>156</v>
      </c>
      <c r="K256" s="36" t="s">
        <v>28</v>
      </c>
      <c r="L256" s="36">
        <v>8200037560</v>
      </c>
      <c r="M256" s="37">
        <v>5</v>
      </c>
      <c r="N256" s="37" t="s">
        <v>29</v>
      </c>
      <c r="O256" s="36" t="s">
        <v>664</v>
      </c>
      <c r="P256" s="36">
        <v>3</v>
      </c>
      <c r="Q256" s="36" t="s">
        <v>39</v>
      </c>
      <c r="R256" s="36" t="str">
        <f t="shared" si="3"/>
        <v>EA</v>
      </c>
      <c r="T256" s="36" t="s">
        <v>30</v>
      </c>
      <c r="U256" s="36" t="s">
        <v>31</v>
      </c>
      <c r="V256" s="36" t="s">
        <v>32</v>
      </c>
      <c r="W256" s="36" t="s">
        <v>663</v>
      </c>
      <c r="X256" s="36" t="s">
        <v>3381</v>
      </c>
      <c r="Y256" s="36" t="s">
        <v>114</v>
      </c>
      <c r="Z256" s="36" t="s">
        <v>369</v>
      </c>
      <c r="AA256" s="36" t="s">
        <v>33</v>
      </c>
      <c r="AB256" s="36" t="s">
        <v>112</v>
      </c>
    </row>
    <row r="257" spans="1:28" x14ac:dyDescent="0.25">
      <c r="A257" s="36" t="s">
        <v>114</v>
      </c>
      <c r="B257" s="36">
        <v>3102009206</v>
      </c>
      <c r="C257" s="36" t="s">
        <v>370</v>
      </c>
      <c r="D257" s="53" t="s">
        <v>3312</v>
      </c>
      <c r="E257" s="53" t="s">
        <v>3312</v>
      </c>
      <c r="F257" s="36">
        <v>86310</v>
      </c>
      <c r="G257" s="36" t="b">
        <v>0</v>
      </c>
      <c r="H257" s="54">
        <v>395.94866071428578</v>
      </c>
      <c r="I257" s="54">
        <v>609.15178571428578</v>
      </c>
      <c r="J257" s="35">
        <v>157</v>
      </c>
      <c r="K257" s="36" t="s">
        <v>28</v>
      </c>
      <c r="L257" s="36">
        <v>8200037560</v>
      </c>
      <c r="M257" s="37">
        <v>5</v>
      </c>
      <c r="N257" s="37" t="s">
        <v>29</v>
      </c>
      <c r="O257" s="36" t="s">
        <v>664</v>
      </c>
      <c r="P257" s="36">
        <v>3</v>
      </c>
      <c r="Q257" s="36" t="s">
        <v>39</v>
      </c>
      <c r="R257" s="36" t="str">
        <f t="shared" si="3"/>
        <v>EA</v>
      </c>
      <c r="T257" s="36" t="s">
        <v>30</v>
      </c>
      <c r="U257" s="36" t="s">
        <v>31</v>
      </c>
      <c r="V257" s="36" t="s">
        <v>32</v>
      </c>
      <c r="W257" s="36" t="s">
        <v>663</v>
      </c>
      <c r="X257" s="36" t="s">
        <v>3381</v>
      </c>
      <c r="Y257" s="36" t="s">
        <v>114</v>
      </c>
      <c r="Z257" s="36" t="s">
        <v>370</v>
      </c>
      <c r="AA257" s="36" t="s">
        <v>33</v>
      </c>
      <c r="AB257" s="36" t="s">
        <v>112</v>
      </c>
    </row>
    <row r="258" spans="1:28" x14ac:dyDescent="0.25">
      <c r="A258" s="36" t="s">
        <v>114</v>
      </c>
      <c r="B258" s="36">
        <v>3102009206</v>
      </c>
      <c r="C258" s="36" t="s">
        <v>371</v>
      </c>
      <c r="D258" s="53" t="s">
        <v>621</v>
      </c>
      <c r="E258" s="53" t="s">
        <v>621</v>
      </c>
      <c r="F258" s="36">
        <v>86310</v>
      </c>
      <c r="G258" s="36" t="b">
        <v>0</v>
      </c>
      <c r="H258" s="54">
        <v>378.11649659863951</v>
      </c>
      <c r="I258" s="54">
        <v>581.71768707483</v>
      </c>
      <c r="J258" s="35">
        <v>158</v>
      </c>
      <c r="K258" s="36" t="s">
        <v>28</v>
      </c>
      <c r="L258" s="36">
        <v>8200037560</v>
      </c>
      <c r="M258" s="37">
        <v>5</v>
      </c>
      <c r="N258" s="37" t="s">
        <v>29</v>
      </c>
      <c r="O258" s="36" t="s">
        <v>664</v>
      </c>
      <c r="P258" s="36">
        <v>3</v>
      </c>
      <c r="Q258" s="36" t="s">
        <v>39</v>
      </c>
      <c r="R258" s="36" t="str">
        <f t="shared" si="3"/>
        <v>EA</v>
      </c>
      <c r="T258" s="36" t="s">
        <v>30</v>
      </c>
      <c r="U258" s="36" t="s">
        <v>31</v>
      </c>
      <c r="V258" s="36" t="s">
        <v>32</v>
      </c>
      <c r="W258" s="36" t="s">
        <v>663</v>
      </c>
      <c r="X258" s="36" t="s">
        <v>3381</v>
      </c>
      <c r="Y258" s="36" t="s">
        <v>114</v>
      </c>
      <c r="Z258" s="36" t="s">
        <v>371</v>
      </c>
      <c r="AA258" s="36" t="s">
        <v>33</v>
      </c>
      <c r="AB258" s="36" t="s">
        <v>112</v>
      </c>
    </row>
    <row r="259" spans="1:28" x14ac:dyDescent="0.25">
      <c r="A259" s="36" t="s">
        <v>114</v>
      </c>
      <c r="B259" s="36">
        <v>3102009206</v>
      </c>
      <c r="C259" s="36" t="s">
        <v>372</v>
      </c>
      <c r="D259" s="53" t="s">
        <v>622</v>
      </c>
      <c r="E259" s="53" t="s">
        <v>622</v>
      </c>
      <c r="F259" s="36">
        <v>86310</v>
      </c>
      <c r="G259" s="36" t="b">
        <v>0</v>
      </c>
      <c r="H259" s="54">
        <v>403.08567176870747</v>
      </c>
      <c r="I259" s="54">
        <v>620.13180272108843</v>
      </c>
      <c r="J259" s="35">
        <v>159</v>
      </c>
      <c r="K259" s="36" t="s">
        <v>28</v>
      </c>
      <c r="L259" s="36">
        <v>8200037560</v>
      </c>
      <c r="M259" s="37">
        <v>5</v>
      </c>
      <c r="N259" s="37" t="s">
        <v>29</v>
      </c>
      <c r="O259" s="36" t="s">
        <v>664</v>
      </c>
      <c r="P259" s="36">
        <v>3</v>
      </c>
      <c r="Q259" s="36" t="s">
        <v>39</v>
      </c>
      <c r="R259" s="36" t="str">
        <f t="shared" ref="R259:R322" si="4">Q259</f>
        <v>EA</v>
      </c>
      <c r="T259" s="36" t="s">
        <v>30</v>
      </c>
      <c r="U259" s="36" t="s">
        <v>31</v>
      </c>
      <c r="V259" s="36" t="s">
        <v>32</v>
      </c>
      <c r="W259" s="36" t="s">
        <v>663</v>
      </c>
      <c r="X259" s="36" t="s">
        <v>3381</v>
      </c>
      <c r="Y259" s="36" t="s">
        <v>114</v>
      </c>
      <c r="Z259" s="36" t="s">
        <v>372</v>
      </c>
      <c r="AA259" s="36" t="s">
        <v>33</v>
      </c>
      <c r="AB259" s="36" t="s">
        <v>112</v>
      </c>
    </row>
    <row r="260" spans="1:28" x14ac:dyDescent="0.25">
      <c r="A260" s="36" t="s">
        <v>114</v>
      </c>
      <c r="B260" s="36">
        <v>3102009206</v>
      </c>
      <c r="C260" s="36" t="s">
        <v>373</v>
      </c>
      <c r="D260" s="53" t="s">
        <v>623</v>
      </c>
      <c r="E260" s="53" t="s">
        <v>623</v>
      </c>
      <c r="F260" s="36">
        <v>86310</v>
      </c>
      <c r="G260" s="36" t="b">
        <v>0</v>
      </c>
      <c r="H260" s="54">
        <v>378.11649659863951</v>
      </c>
      <c r="I260" s="54">
        <v>581.71768707483</v>
      </c>
      <c r="J260" s="35">
        <v>160</v>
      </c>
      <c r="K260" s="36" t="s">
        <v>28</v>
      </c>
      <c r="L260" s="36">
        <v>8200037560</v>
      </c>
      <c r="M260" s="37">
        <v>5</v>
      </c>
      <c r="N260" s="37" t="s">
        <v>29</v>
      </c>
      <c r="O260" s="36" t="s">
        <v>664</v>
      </c>
      <c r="P260" s="36">
        <v>3</v>
      </c>
      <c r="Q260" s="36" t="s">
        <v>39</v>
      </c>
      <c r="R260" s="36" t="str">
        <f t="shared" si="4"/>
        <v>EA</v>
      </c>
      <c r="T260" s="36" t="s">
        <v>30</v>
      </c>
      <c r="U260" s="36" t="s">
        <v>31</v>
      </c>
      <c r="V260" s="36" t="s">
        <v>32</v>
      </c>
      <c r="W260" s="36" t="s">
        <v>663</v>
      </c>
      <c r="X260" s="36" t="s">
        <v>3381</v>
      </c>
      <c r="Y260" s="36" t="s">
        <v>114</v>
      </c>
      <c r="Z260" s="36" t="s">
        <v>373</v>
      </c>
      <c r="AA260" s="36" t="s">
        <v>33</v>
      </c>
      <c r="AB260" s="36" t="s">
        <v>112</v>
      </c>
    </row>
    <row r="261" spans="1:28" x14ac:dyDescent="0.25">
      <c r="A261" s="36" t="s">
        <v>114</v>
      </c>
      <c r="B261" s="36">
        <v>3102009206</v>
      </c>
      <c r="C261" s="36" t="s">
        <v>374</v>
      </c>
      <c r="D261" s="53" t="s">
        <v>624</v>
      </c>
      <c r="E261" s="53" t="s">
        <v>624</v>
      </c>
      <c r="F261" s="36">
        <v>86310</v>
      </c>
      <c r="G261" s="36" t="b">
        <v>0</v>
      </c>
      <c r="H261" s="54">
        <v>403.08567176870747</v>
      </c>
      <c r="I261" s="54">
        <v>620.13180272108843</v>
      </c>
      <c r="J261" s="35">
        <v>161</v>
      </c>
      <c r="K261" s="36" t="s">
        <v>28</v>
      </c>
      <c r="L261" s="36">
        <v>8200037560</v>
      </c>
      <c r="M261" s="37">
        <v>5</v>
      </c>
      <c r="N261" s="37" t="s">
        <v>29</v>
      </c>
      <c r="O261" s="36" t="s">
        <v>664</v>
      </c>
      <c r="P261" s="36">
        <v>3</v>
      </c>
      <c r="Q261" s="36" t="s">
        <v>39</v>
      </c>
      <c r="R261" s="36" t="str">
        <f t="shared" si="4"/>
        <v>EA</v>
      </c>
      <c r="T261" s="36" t="s">
        <v>30</v>
      </c>
      <c r="U261" s="36" t="s">
        <v>31</v>
      </c>
      <c r="V261" s="36" t="s">
        <v>32</v>
      </c>
      <c r="W261" s="36" t="s">
        <v>663</v>
      </c>
      <c r="X261" s="36" t="s">
        <v>3381</v>
      </c>
      <c r="Y261" s="36" t="s">
        <v>114</v>
      </c>
      <c r="Z261" s="36" t="s">
        <v>374</v>
      </c>
      <c r="AA261" s="36" t="s">
        <v>33</v>
      </c>
      <c r="AB261" s="36" t="s">
        <v>112</v>
      </c>
    </row>
    <row r="262" spans="1:28" x14ac:dyDescent="0.25">
      <c r="A262" s="36" t="s">
        <v>114</v>
      </c>
      <c r="B262" s="36">
        <v>3102009206</v>
      </c>
      <c r="C262" s="36" t="s">
        <v>375</v>
      </c>
      <c r="D262" s="53" t="s">
        <v>625</v>
      </c>
      <c r="E262" s="53" t="s">
        <v>625</v>
      </c>
      <c r="F262" s="36">
        <v>86310</v>
      </c>
      <c r="G262" s="36" t="b">
        <v>0</v>
      </c>
      <c r="H262" s="54">
        <v>393.27256944444451</v>
      </c>
      <c r="I262" s="54">
        <v>605.03472222222229</v>
      </c>
      <c r="J262" s="35">
        <v>162</v>
      </c>
      <c r="K262" s="36" t="s">
        <v>28</v>
      </c>
      <c r="L262" s="36">
        <v>8200037560</v>
      </c>
      <c r="M262" s="37">
        <v>5</v>
      </c>
      <c r="N262" s="37" t="s">
        <v>29</v>
      </c>
      <c r="O262" s="36" t="s">
        <v>664</v>
      </c>
      <c r="P262" s="36">
        <v>3</v>
      </c>
      <c r="Q262" s="36" t="s">
        <v>39</v>
      </c>
      <c r="R262" s="36" t="str">
        <f t="shared" si="4"/>
        <v>EA</v>
      </c>
      <c r="T262" s="36" t="s">
        <v>30</v>
      </c>
      <c r="U262" s="36" t="s">
        <v>31</v>
      </c>
      <c r="V262" s="36" t="s">
        <v>32</v>
      </c>
      <c r="W262" s="36" t="s">
        <v>663</v>
      </c>
      <c r="X262" s="36" t="s">
        <v>3381</v>
      </c>
      <c r="Y262" s="36" t="s">
        <v>114</v>
      </c>
      <c r="Z262" s="36" t="s">
        <v>375</v>
      </c>
      <c r="AA262" s="36" t="s">
        <v>33</v>
      </c>
      <c r="AB262" s="36" t="s">
        <v>112</v>
      </c>
    </row>
    <row r="263" spans="1:28" x14ac:dyDescent="0.25">
      <c r="A263" s="36" t="s">
        <v>114</v>
      </c>
      <c r="B263" s="36">
        <v>3102009206</v>
      </c>
      <c r="C263" s="36" t="s">
        <v>376</v>
      </c>
      <c r="D263" s="53" t="s">
        <v>3313</v>
      </c>
      <c r="E263" s="53" t="s">
        <v>3313</v>
      </c>
      <c r="F263" s="36">
        <v>86310</v>
      </c>
      <c r="G263" s="36" t="b">
        <v>0</v>
      </c>
      <c r="H263" s="54">
        <v>418.76898871527783</v>
      </c>
      <c r="I263" s="54">
        <v>644.25998263888891</v>
      </c>
      <c r="J263" s="35">
        <v>163</v>
      </c>
      <c r="K263" s="36" t="s">
        <v>28</v>
      </c>
      <c r="L263" s="36">
        <v>8200037560</v>
      </c>
      <c r="M263" s="37">
        <v>5</v>
      </c>
      <c r="N263" s="37" t="s">
        <v>29</v>
      </c>
      <c r="O263" s="36" t="s">
        <v>664</v>
      </c>
      <c r="P263" s="36">
        <v>3</v>
      </c>
      <c r="Q263" s="36" t="s">
        <v>39</v>
      </c>
      <c r="R263" s="36" t="str">
        <f t="shared" si="4"/>
        <v>EA</v>
      </c>
      <c r="T263" s="36" t="s">
        <v>30</v>
      </c>
      <c r="U263" s="36" t="s">
        <v>31</v>
      </c>
      <c r="V263" s="36" t="s">
        <v>32</v>
      </c>
      <c r="W263" s="36" t="s">
        <v>663</v>
      </c>
      <c r="X263" s="36" t="s">
        <v>3381</v>
      </c>
      <c r="Y263" s="36" t="s">
        <v>114</v>
      </c>
      <c r="Z263" s="36" t="s">
        <v>376</v>
      </c>
      <c r="AA263" s="36" t="s">
        <v>33</v>
      </c>
      <c r="AB263" s="36" t="s">
        <v>112</v>
      </c>
    </row>
    <row r="264" spans="1:28" x14ac:dyDescent="0.25">
      <c r="A264" s="36" t="s">
        <v>114</v>
      </c>
      <c r="B264" s="36">
        <v>3102009206</v>
      </c>
      <c r="C264" s="36" t="s">
        <v>377</v>
      </c>
      <c r="D264" s="53" t="s">
        <v>626</v>
      </c>
      <c r="E264" s="53" t="s">
        <v>626</v>
      </c>
      <c r="F264" s="36">
        <v>86310</v>
      </c>
      <c r="G264" s="36" t="b">
        <v>0</v>
      </c>
      <c r="H264" s="54">
        <v>426.0476345486112</v>
      </c>
      <c r="I264" s="54">
        <v>655.45789930555566</v>
      </c>
      <c r="J264" s="35">
        <v>164</v>
      </c>
      <c r="K264" s="36" t="s">
        <v>28</v>
      </c>
      <c r="L264" s="36">
        <v>8200037560</v>
      </c>
      <c r="M264" s="37">
        <v>5</v>
      </c>
      <c r="N264" s="37" t="s">
        <v>29</v>
      </c>
      <c r="O264" s="36" t="s">
        <v>664</v>
      </c>
      <c r="P264" s="36">
        <v>3</v>
      </c>
      <c r="Q264" s="36" t="s">
        <v>39</v>
      </c>
      <c r="R264" s="36" t="str">
        <f t="shared" si="4"/>
        <v>EA</v>
      </c>
      <c r="T264" s="36" t="s">
        <v>30</v>
      </c>
      <c r="U264" s="36" t="s">
        <v>31</v>
      </c>
      <c r="V264" s="36" t="s">
        <v>32</v>
      </c>
      <c r="W264" s="36" t="s">
        <v>663</v>
      </c>
      <c r="X264" s="36" t="s">
        <v>3381</v>
      </c>
      <c r="Y264" s="36" t="s">
        <v>114</v>
      </c>
      <c r="Z264" s="36" t="s">
        <v>377</v>
      </c>
      <c r="AA264" s="36" t="s">
        <v>33</v>
      </c>
      <c r="AB264" s="36" t="s">
        <v>112</v>
      </c>
    </row>
    <row r="265" spans="1:28" x14ac:dyDescent="0.25">
      <c r="A265" s="36" t="s">
        <v>114</v>
      </c>
      <c r="B265" s="36">
        <v>3102009206</v>
      </c>
      <c r="C265" s="36" t="s">
        <v>378</v>
      </c>
      <c r="D265" s="53" t="s">
        <v>627</v>
      </c>
      <c r="E265" s="53" t="s">
        <v>627</v>
      </c>
      <c r="F265" s="36">
        <v>86310</v>
      </c>
      <c r="G265" s="36" t="b">
        <v>0</v>
      </c>
      <c r="H265" s="54">
        <v>393.27256944444451</v>
      </c>
      <c r="I265" s="54">
        <v>605.03472222222229</v>
      </c>
      <c r="J265" s="35">
        <v>165</v>
      </c>
      <c r="K265" s="36" t="s">
        <v>28</v>
      </c>
      <c r="L265" s="36">
        <v>8200037560</v>
      </c>
      <c r="M265" s="37">
        <v>5</v>
      </c>
      <c r="N265" s="37" t="s">
        <v>29</v>
      </c>
      <c r="O265" s="36" t="s">
        <v>664</v>
      </c>
      <c r="P265" s="36">
        <v>3</v>
      </c>
      <c r="Q265" s="36" t="s">
        <v>39</v>
      </c>
      <c r="R265" s="36" t="str">
        <f t="shared" si="4"/>
        <v>EA</v>
      </c>
      <c r="T265" s="36" t="s">
        <v>30</v>
      </c>
      <c r="U265" s="36" t="s">
        <v>31</v>
      </c>
      <c r="V265" s="36" t="s">
        <v>32</v>
      </c>
      <c r="W265" s="36" t="s">
        <v>663</v>
      </c>
      <c r="X265" s="36" t="s">
        <v>3381</v>
      </c>
      <c r="Y265" s="36" t="s">
        <v>114</v>
      </c>
      <c r="Z265" s="36" t="s">
        <v>378</v>
      </c>
      <c r="AA265" s="36" t="s">
        <v>33</v>
      </c>
      <c r="AB265" s="36" t="s">
        <v>112</v>
      </c>
    </row>
    <row r="266" spans="1:28" x14ac:dyDescent="0.25">
      <c r="A266" s="36" t="s">
        <v>114</v>
      </c>
      <c r="B266" s="36">
        <v>3102009206</v>
      </c>
      <c r="C266" s="36" t="s">
        <v>379</v>
      </c>
      <c r="D266" s="53" t="s">
        <v>628</v>
      </c>
      <c r="E266" s="53" t="s">
        <v>628</v>
      </c>
      <c r="F266" s="36">
        <v>86310</v>
      </c>
      <c r="G266" s="36" t="b">
        <v>0</v>
      </c>
      <c r="H266" s="54">
        <v>418.76898871527783</v>
      </c>
      <c r="I266" s="54">
        <v>644.25998263888891</v>
      </c>
      <c r="J266" s="35">
        <v>166</v>
      </c>
      <c r="K266" s="36" t="s">
        <v>28</v>
      </c>
      <c r="L266" s="36">
        <v>8200037560</v>
      </c>
      <c r="M266" s="37">
        <v>5</v>
      </c>
      <c r="N266" s="37" t="s">
        <v>29</v>
      </c>
      <c r="O266" s="36" t="s">
        <v>664</v>
      </c>
      <c r="P266" s="36">
        <v>3</v>
      </c>
      <c r="Q266" s="36" t="s">
        <v>39</v>
      </c>
      <c r="R266" s="36" t="str">
        <f t="shared" si="4"/>
        <v>EA</v>
      </c>
      <c r="T266" s="36" t="s">
        <v>30</v>
      </c>
      <c r="U266" s="36" t="s">
        <v>31</v>
      </c>
      <c r="V266" s="36" t="s">
        <v>32</v>
      </c>
      <c r="W266" s="36" t="s">
        <v>663</v>
      </c>
      <c r="X266" s="36" t="s">
        <v>3381</v>
      </c>
      <c r="Y266" s="36" t="s">
        <v>114</v>
      </c>
      <c r="Z266" s="36" t="s">
        <v>379</v>
      </c>
      <c r="AA266" s="36" t="s">
        <v>33</v>
      </c>
      <c r="AB266" s="36" t="s">
        <v>112</v>
      </c>
    </row>
    <row r="267" spans="1:28" x14ac:dyDescent="0.25">
      <c r="A267" s="36" t="s">
        <v>114</v>
      </c>
      <c r="B267" s="36">
        <v>3102009206</v>
      </c>
      <c r="C267" s="36" t="s">
        <v>380</v>
      </c>
      <c r="D267" s="53" t="s">
        <v>3314</v>
      </c>
      <c r="E267" s="53" t="s">
        <v>3314</v>
      </c>
      <c r="F267" s="36">
        <v>86310</v>
      </c>
      <c r="G267" s="36" t="b">
        <v>0</v>
      </c>
      <c r="H267" s="54">
        <v>363.55989583333337</v>
      </c>
      <c r="I267" s="54">
        <v>559.32291666666674</v>
      </c>
      <c r="J267" s="35">
        <v>167</v>
      </c>
      <c r="K267" s="36" t="s">
        <v>28</v>
      </c>
      <c r="L267" s="36">
        <v>8200037560</v>
      </c>
      <c r="M267" s="37">
        <v>5</v>
      </c>
      <c r="N267" s="37" t="s">
        <v>29</v>
      </c>
      <c r="O267" s="36" t="s">
        <v>664</v>
      </c>
      <c r="P267" s="36">
        <v>3</v>
      </c>
      <c r="Q267" s="36" t="s">
        <v>39</v>
      </c>
      <c r="R267" s="36" t="str">
        <f t="shared" si="4"/>
        <v>EA</v>
      </c>
      <c r="T267" s="36" t="s">
        <v>30</v>
      </c>
      <c r="U267" s="36" t="s">
        <v>31</v>
      </c>
      <c r="V267" s="36" t="s">
        <v>32</v>
      </c>
      <c r="W267" s="36" t="s">
        <v>663</v>
      </c>
      <c r="X267" s="36" t="s">
        <v>3381</v>
      </c>
      <c r="Y267" s="36" t="s">
        <v>114</v>
      </c>
      <c r="Z267" s="36" t="s">
        <v>380</v>
      </c>
      <c r="AA267" s="36" t="s">
        <v>33</v>
      </c>
      <c r="AB267" s="36" t="s">
        <v>112</v>
      </c>
    </row>
    <row r="268" spans="1:28" x14ac:dyDescent="0.25">
      <c r="A268" s="36" t="s">
        <v>114</v>
      </c>
      <c r="B268" s="36">
        <v>3102009206</v>
      </c>
      <c r="C268" s="36" t="s">
        <v>381</v>
      </c>
      <c r="D268" s="53" t="s">
        <v>629</v>
      </c>
      <c r="E268" s="53" t="s">
        <v>629</v>
      </c>
      <c r="F268" s="36">
        <v>86310</v>
      </c>
      <c r="G268" s="36" t="b">
        <v>0</v>
      </c>
      <c r="H268" s="54">
        <v>370.55416666666673</v>
      </c>
      <c r="I268" s="54">
        <v>570.08333333333337</v>
      </c>
      <c r="J268" s="35">
        <v>168</v>
      </c>
      <c r="K268" s="36" t="s">
        <v>28</v>
      </c>
      <c r="L268" s="36">
        <v>8200037560</v>
      </c>
      <c r="M268" s="37">
        <v>5</v>
      </c>
      <c r="N268" s="37" t="s">
        <v>29</v>
      </c>
      <c r="O268" s="36" t="s">
        <v>664</v>
      </c>
      <c r="P268" s="36">
        <v>3</v>
      </c>
      <c r="Q268" s="36" t="s">
        <v>39</v>
      </c>
      <c r="R268" s="36" t="str">
        <f t="shared" si="4"/>
        <v>EA</v>
      </c>
      <c r="T268" s="36" t="s">
        <v>30</v>
      </c>
      <c r="U268" s="36" t="s">
        <v>31</v>
      </c>
      <c r="V268" s="36" t="s">
        <v>32</v>
      </c>
      <c r="W268" s="36" t="s">
        <v>663</v>
      </c>
      <c r="X268" s="36" t="s">
        <v>3381</v>
      </c>
      <c r="Y268" s="36" t="s">
        <v>114</v>
      </c>
      <c r="Z268" s="36" t="s">
        <v>381</v>
      </c>
      <c r="AA268" s="36" t="s">
        <v>33</v>
      </c>
      <c r="AB268" s="36" t="s">
        <v>112</v>
      </c>
    </row>
    <row r="269" spans="1:28" x14ac:dyDescent="0.25">
      <c r="A269" s="36" t="s">
        <v>114</v>
      </c>
      <c r="B269" s="36">
        <v>3102009206</v>
      </c>
      <c r="C269" s="36" t="s">
        <v>382</v>
      </c>
      <c r="D269" s="53" t="s">
        <v>3315</v>
      </c>
      <c r="E269" s="53" t="s">
        <v>3315</v>
      </c>
      <c r="F269" s="36">
        <v>86310</v>
      </c>
      <c r="G269" s="36" t="b">
        <v>0</v>
      </c>
      <c r="H269" s="54">
        <v>381.04218750000001</v>
      </c>
      <c r="I269" s="54">
        <v>586.21875</v>
      </c>
      <c r="J269" s="35">
        <v>169</v>
      </c>
      <c r="K269" s="36" t="s">
        <v>28</v>
      </c>
      <c r="L269" s="36">
        <v>8200037560</v>
      </c>
      <c r="M269" s="37">
        <v>5</v>
      </c>
      <c r="N269" s="37" t="s">
        <v>29</v>
      </c>
      <c r="O269" s="36" t="s">
        <v>664</v>
      </c>
      <c r="P269" s="36">
        <v>3</v>
      </c>
      <c r="Q269" s="36" t="s">
        <v>39</v>
      </c>
      <c r="R269" s="36" t="str">
        <f t="shared" si="4"/>
        <v>EA</v>
      </c>
      <c r="T269" s="36" t="s">
        <v>30</v>
      </c>
      <c r="U269" s="36" t="s">
        <v>31</v>
      </c>
      <c r="V269" s="36" t="s">
        <v>32</v>
      </c>
      <c r="W269" s="36" t="s">
        <v>663</v>
      </c>
      <c r="X269" s="36" t="s">
        <v>3381</v>
      </c>
      <c r="Y269" s="36" t="s">
        <v>114</v>
      </c>
      <c r="Z269" s="36" t="s">
        <v>382</v>
      </c>
      <c r="AA269" s="36" t="s">
        <v>33</v>
      </c>
      <c r="AB269" s="36" t="s">
        <v>112</v>
      </c>
    </row>
    <row r="270" spans="1:28" x14ac:dyDescent="0.25">
      <c r="A270" s="36" t="s">
        <v>114</v>
      </c>
      <c r="B270" s="36">
        <v>3102009206</v>
      </c>
      <c r="C270" s="36" t="s">
        <v>383</v>
      </c>
      <c r="D270" s="53" t="s">
        <v>630</v>
      </c>
      <c r="E270" s="53" t="s">
        <v>630</v>
      </c>
      <c r="F270" s="36">
        <v>86310</v>
      </c>
      <c r="G270" s="36" t="b">
        <v>0</v>
      </c>
      <c r="H270" s="54">
        <v>388.02968750000002</v>
      </c>
      <c r="I270" s="54">
        <v>596.96875</v>
      </c>
      <c r="J270" s="35">
        <v>170</v>
      </c>
      <c r="K270" s="36" t="s">
        <v>28</v>
      </c>
      <c r="L270" s="36">
        <v>8200037560</v>
      </c>
      <c r="M270" s="37">
        <v>5</v>
      </c>
      <c r="N270" s="37" t="s">
        <v>29</v>
      </c>
      <c r="O270" s="36" t="s">
        <v>664</v>
      </c>
      <c r="P270" s="36">
        <v>3</v>
      </c>
      <c r="Q270" s="36" t="s">
        <v>39</v>
      </c>
      <c r="R270" s="36" t="str">
        <f t="shared" si="4"/>
        <v>EA</v>
      </c>
      <c r="T270" s="36" t="s">
        <v>30</v>
      </c>
      <c r="U270" s="36" t="s">
        <v>31</v>
      </c>
      <c r="V270" s="36" t="s">
        <v>32</v>
      </c>
      <c r="W270" s="36" t="s">
        <v>663</v>
      </c>
      <c r="X270" s="36" t="s">
        <v>3381</v>
      </c>
      <c r="Y270" s="36" t="s">
        <v>114</v>
      </c>
      <c r="Z270" s="36" t="s">
        <v>383</v>
      </c>
      <c r="AA270" s="36" t="s">
        <v>33</v>
      </c>
      <c r="AB270" s="36" t="s">
        <v>112</v>
      </c>
    </row>
    <row r="271" spans="1:28" x14ac:dyDescent="0.25">
      <c r="A271" s="36" t="s">
        <v>114</v>
      </c>
      <c r="B271" s="36">
        <v>3102009206</v>
      </c>
      <c r="C271" s="36" t="s">
        <v>384</v>
      </c>
      <c r="D271" s="53" t="s">
        <v>3316</v>
      </c>
      <c r="E271" s="53" t="s">
        <v>3316</v>
      </c>
      <c r="F271" s="36">
        <v>86310</v>
      </c>
      <c r="G271" s="36" t="b">
        <v>0</v>
      </c>
      <c r="H271" s="54">
        <v>363.55989583333337</v>
      </c>
      <c r="I271" s="54">
        <v>559.32291666666674</v>
      </c>
      <c r="J271" s="35">
        <v>171</v>
      </c>
      <c r="K271" s="36" t="s">
        <v>28</v>
      </c>
      <c r="L271" s="36">
        <v>8200037560</v>
      </c>
      <c r="M271" s="37">
        <v>5</v>
      </c>
      <c r="N271" s="37" t="s">
        <v>29</v>
      </c>
      <c r="O271" s="36" t="s">
        <v>664</v>
      </c>
      <c r="P271" s="36">
        <v>3</v>
      </c>
      <c r="Q271" s="36" t="s">
        <v>39</v>
      </c>
      <c r="R271" s="36" t="str">
        <f t="shared" si="4"/>
        <v>EA</v>
      </c>
      <c r="T271" s="36" t="s">
        <v>30</v>
      </c>
      <c r="U271" s="36" t="s">
        <v>31</v>
      </c>
      <c r="V271" s="36" t="s">
        <v>32</v>
      </c>
      <c r="W271" s="36" t="s">
        <v>663</v>
      </c>
      <c r="X271" s="36" t="s">
        <v>3381</v>
      </c>
      <c r="Y271" s="36" t="s">
        <v>114</v>
      </c>
      <c r="Z271" s="36" t="s">
        <v>384</v>
      </c>
      <c r="AA271" s="36" t="s">
        <v>33</v>
      </c>
      <c r="AB271" s="36" t="s">
        <v>112</v>
      </c>
    </row>
    <row r="272" spans="1:28" x14ac:dyDescent="0.25">
      <c r="A272" s="36" t="s">
        <v>114</v>
      </c>
      <c r="B272" s="36">
        <v>3102009206</v>
      </c>
      <c r="C272" s="36" t="s">
        <v>385</v>
      </c>
      <c r="D272" s="53" t="s">
        <v>631</v>
      </c>
      <c r="E272" s="53" t="s">
        <v>631</v>
      </c>
      <c r="F272" s="36">
        <v>86310</v>
      </c>
      <c r="G272" s="36" t="b">
        <v>0</v>
      </c>
      <c r="H272" s="54">
        <v>370.55416666666673</v>
      </c>
      <c r="I272" s="54">
        <v>570.08333333333337</v>
      </c>
      <c r="J272" s="35">
        <v>172</v>
      </c>
      <c r="K272" s="36" t="s">
        <v>28</v>
      </c>
      <c r="L272" s="36">
        <v>8200037560</v>
      </c>
      <c r="M272" s="37">
        <v>5</v>
      </c>
      <c r="N272" s="37" t="s">
        <v>29</v>
      </c>
      <c r="O272" s="36" t="s">
        <v>664</v>
      </c>
      <c r="P272" s="36">
        <v>3</v>
      </c>
      <c r="Q272" s="36" t="s">
        <v>39</v>
      </c>
      <c r="R272" s="36" t="str">
        <f t="shared" si="4"/>
        <v>EA</v>
      </c>
      <c r="T272" s="36" t="s">
        <v>30</v>
      </c>
      <c r="U272" s="36" t="s">
        <v>31</v>
      </c>
      <c r="V272" s="36" t="s">
        <v>32</v>
      </c>
      <c r="W272" s="36" t="s">
        <v>663</v>
      </c>
      <c r="X272" s="36" t="s">
        <v>3381</v>
      </c>
      <c r="Y272" s="36" t="s">
        <v>114</v>
      </c>
      <c r="Z272" s="36" t="s">
        <v>385</v>
      </c>
      <c r="AA272" s="36" t="s">
        <v>33</v>
      </c>
      <c r="AB272" s="36" t="s">
        <v>112</v>
      </c>
    </row>
    <row r="273" spans="1:28" x14ac:dyDescent="0.25">
      <c r="A273" s="36" t="s">
        <v>114</v>
      </c>
      <c r="B273" s="36">
        <v>3102009206</v>
      </c>
      <c r="C273" s="36" t="s">
        <v>386</v>
      </c>
      <c r="D273" s="53" t="s">
        <v>632</v>
      </c>
      <c r="E273" s="53" t="s">
        <v>632</v>
      </c>
      <c r="F273" s="36">
        <v>86310</v>
      </c>
      <c r="G273" s="36" t="b">
        <v>0</v>
      </c>
      <c r="H273" s="54">
        <v>381.04218750000001</v>
      </c>
      <c r="I273" s="54">
        <v>586.21875</v>
      </c>
      <c r="J273" s="35">
        <v>173</v>
      </c>
      <c r="K273" s="36" t="s">
        <v>28</v>
      </c>
      <c r="L273" s="36">
        <v>8200037560</v>
      </c>
      <c r="M273" s="37">
        <v>5</v>
      </c>
      <c r="N273" s="37" t="s">
        <v>29</v>
      </c>
      <c r="O273" s="36" t="s">
        <v>664</v>
      </c>
      <c r="P273" s="36">
        <v>3</v>
      </c>
      <c r="Q273" s="36" t="s">
        <v>39</v>
      </c>
      <c r="R273" s="36" t="str">
        <f t="shared" si="4"/>
        <v>EA</v>
      </c>
      <c r="T273" s="36" t="s">
        <v>30</v>
      </c>
      <c r="U273" s="36" t="s">
        <v>31</v>
      </c>
      <c r="V273" s="36" t="s">
        <v>32</v>
      </c>
      <c r="W273" s="36" t="s">
        <v>663</v>
      </c>
      <c r="X273" s="36" t="s">
        <v>3381</v>
      </c>
      <c r="Y273" s="36" t="s">
        <v>114</v>
      </c>
      <c r="Z273" s="36" t="s">
        <v>386</v>
      </c>
      <c r="AA273" s="36" t="s">
        <v>33</v>
      </c>
      <c r="AB273" s="36" t="s">
        <v>112</v>
      </c>
    </row>
    <row r="274" spans="1:28" x14ac:dyDescent="0.25">
      <c r="A274" s="36" t="s">
        <v>114</v>
      </c>
      <c r="B274" s="36">
        <v>3102009206</v>
      </c>
      <c r="C274" s="36" t="s">
        <v>387</v>
      </c>
      <c r="D274" s="53" t="s">
        <v>633</v>
      </c>
      <c r="E274" s="53" t="s">
        <v>633</v>
      </c>
      <c r="F274" s="36">
        <v>86310</v>
      </c>
      <c r="G274" s="36" t="b">
        <v>0</v>
      </c>
      <c r="H274" s="54">
        <v>490.75</v>
      </c>
      <c r="I274" s="54">
        <v>755</v>
      </c>
      <c r="J274" s="35">
        <v>174</v>
      </c>
      <c r="K274" s="36" t="s">
        <v>28</v>
      </c>
      <c r="L274" s="36">
        <v>8200037560</v>
      </c>
      <c r="M274" s="37">
        <v>5</v>
      </c>
      <c r="N274" s="37" t="s">
        <v>29</v>
      </c>
      <c r="O274" s="36" t="s">
        <v>664</v>
      </c>
      <c r="P274" s="36">
        <v>3</v>
      </c>
      <c r="Q274" s="36" t="s">
        <v>39</v>
      </c>
      <c r="R274" s="36" t="str">
        <f t="shared" si="4"/>
        <v>EA</v>
      </c>
      <c r="T274" s="36" t="s">
        <v>30</v>
      </c>
      <c r="U274" s="36" t="s">
        <v>31</v>
      </c>
      <c r="V274" s="36" t="s">
        <v>32</v>
      </c>
      <c r="W274" s="36" t="s">
        <v>663</v>
      </c>
      <c r="X274" s="36" t="s">
        <v>3381</v>
      </c>
      <c r="Y274" s="36" t="s">
        <v>114</v>
      </c>
      <c r="Z274" s="36" t="s">
        <v>387</v>
      </c>
      <c r="AA274" s="36" t="s">
        <v>33</v>
      </c>
      <c r="AB274" s="36" t="s">
        <v>112</v>
      </c>
    </row>
    <row r="275" spans="1:28" x14ac:dyDescent="0.25">
      <c r="A275" s="36" t="s">
        <v>114</v>
      </c>
      <c r="B275" s="36">
        <v>3102009206</v>
      </c>
      <c r="C275" s="36" t="s">
        <v>388</v>
      </c>
      <c r="D275" s="53" t="s">
        <v>634</v>
      </c>
      <c r="E275" s="53" t="s">
        <v>634</v>
      </c>
      <c r="F275" s="36">
        <v>86310</v>
      </c>
      <c r="G275" s="36" t="b">
        <v>0</v>
      </c>
      <c r="H275" s="54">
        <v>385.83350000000002</v>
      </c>
      <c r="I275" s="54">
        <v>593.59</v>
      </c>
      <c r="J275" s="35">
        <v>175</v>
      </c>
      <c r="K275" s="36" t="s">
        <v>28</v>
      </c>
      <c r="L275" s="36">
        <v>8200037560</v>
      </c>
      <c r="M275" s="37">
        <v>5</v>
      </c>
      <c r="N275" s="37" t="s">
        <v>29</v>
      </c>
      <c r="O275" s="36" t="s">
        <v>664</v>
      </c>
      <c r="P275" s="36">
        <v>3</v>
      </c>
      <c r="Q275" s="36" t="s">
        <v>39</v>
      </c>
      <c r="R275" s="36" t="str">
        <f t="shared" si="4"/>
        <v>EA</v>
      </c>
      <c r="T275" s="36" t="s">
        <v>30</v>
      </c>
      <c r="U275" s="36" t="s">
        <v>31</v>
      </c>
      <c r="V275" s="36" t="s">
        <v>32</v>
      </c>
      <c r="W275" s="36" t="s">
        <v>663</v>
      </c>
      <c r="X275" s="36" t="s">
        <v>3381</v>
      </c>
      <c r="Y275" s="36" t="s">
        <v>114</v>
      </c>
      <c r="Z275" s="36" t="s">
        <v>388</v>
      </c>
      <c r="AA275" s="36" t="s">
        <v>33</v>
      </c>
      <c r="AB275" s="36" t="s">
        <v>112</v>
      </c>
    </row>
    <row r="276" spans="1:28" x14ac:dyDescent="0.25">
      <c r="A276" s="36" t="s">
        <v>114</v>
      </c>
      <c r="B276" s="36">
        <v>3102009206</v>
      </c>
      <c r="C276" s="36" t="s">
        <v>389</v>
      </c>
      <c r="D276" s="53" t="s">
        <v>635</v>
      </c>
      <c r="E276" s="53" t="s">
        <v>635</v>
      </c>
      <c r="F276" s="36">
        <v>86310</v>
      </c>
      <c r="G276" s="36" t="b">
        <v>0</v>
      </c>
      <c r="H276" s="54">
        <v>407.68000000000006</v>
      </c>
      <c r="I276" s="54">
        <v>627.20000000000005</v>
      </c>
      <c r="J276" s="35">
        <v>176</v>
      </c>
      <c r="K276" s="36" t="s">
        <v>28</v>
      </c>
      <c r="L276" s="36">
        <v>8200037560</v>
      </c>
      <c r="M276" s="37">
        <v>5</v>
      </c>
      <c r="N276" s="37" t="s">
        <v>29</v>
      </c>
      <c r="O276" s="36" t="s">
        <v>664</v>
      </c>
      <c r="P276" s="36">
        <v>3</v>
      </c>
      <c r="Q276" s="36" t="s">
        <v>39</v>
      </c>
      <c r="R276" s="36" t="str">
        <f t="shared" si="4"/>
        <v>EA</v>
      </c>
      <c r="T276" s="36" t="s">
        <v>30</v>
      </c>
      <c r="U276" s="36" t="s">
        <v>31</v>
      </c>
      <c r="V276" s="36" t="s">
        <v>32</v>
      </c>
      <c r="W276" s="36" t="s">
        <v>663</v>
      </c>
      <c r="X276" s="36" t="s">
        <v>3381</v>
      </c>
      <c r="Y276" s="36" t="s">
        <v>114</v>
      </c>
      <c r="Z276" s="36" t="s">
        <v>389</v>
      </c>
      <c r="AA276" s="36" t="s">
        <v>33</v>
      </c>
      <c r="AB276" s="36" t="s">
        <v>112</v>
      </c>
    </row>
    <row r="277" spans="1:28" x14ac:dyDescent="0.25">
      <c r="A277" s="36" t="s">
        <v>114</v>
      </c>
      <c r="B277" s="36">
        <v>3102009206</v>
      </c>
      <c r="C277" s="36" t="s">
        <v>390</v>
      </c>
      <c r="D277" s="53" t="s">
        <v>636</v>
      </c>
      <c r="E277" s="53" t="s">
        <v>636</v>
      </c>
      <c r="F277" s="36">
        <v>86310</v>
      </c>
      <c r="G277" s="36" t="b">
        <v>0</v>
      </c>
      <c r="H277" s="54">
        <v>511.84900000000005</v>
      </c>
      <c r="I277" s="54">
        <v>787.46</v>
      </c>
      <c r="J277" s="35">
        <v>177</v>
      </c>
      <c r="K277" s="36" t="s">
        <v>28</v>
      </c>
      <c r="L277" s="36">
        <v>8200037560</v>
      </c>
      <c r="M277" s="37">
        <v>5</v>
      </c>
      <c r="N277" s="37" t="s">
        <v>29</v>
      </c>
      <c r="O277" s="36" t="s">
        <v>664</v>
      </c>
      <c r="P277" s="36">
        <v>3</v>
      </c>
      <c r="Q277" s="36" t="s">
        <v>39</v>
      </c>
      <c r="R277" s="36" t="str">
        <f t="shared" si="4"/>
        <v>EA</v>
      </c>
      <c r="T277" s="36" t="s">
        <v>30</v>
      </c>
      <c r="U277" s="36" t="s">
        <v>31</v>
      </c>
      <c r="V277" s="36" t="s">
        <v>32</v>
      </c>
      <c r="W277" s="36" t="s">
        <v>663</v>
      </c>
      <c r="X277" s="36" t="s">
        <v>3381</v>
      </c>
      <c r="Y277" s="36" t="s">
        <v>114</v>
      </c>
      <c r="Z277" s="36" t="s">
        <v>390</v>
      </c>
      <c r="AA277" s="36" t="s">
        <v>33</v>
      </c>
      <c r="AB277" s="36" t="s">
        <v>112</v>
      </c>
    </row>
    <row r="278" spans="1:28" x14ac:dyDescent="0.25">
      <c r="A278" s="36" t="s">
        <v>114</v>
      </c>
      <c r="B278" s="36">
        <v>3102009206</v>
      </c>
      <c r="C278" s="36" t="s">
        <v>391</v>
      </c>
      <c r="D278" s="53" t="s">
        <v>637</v>
      </c>
      <c r="E278" s="53" t="s">
        <v>637</v>
      </c>
      <c r="F278" s="36">
        <v>86310</v>
      </c>
      <c r="G278" s="36" t="b">
        <v>0</v>
      </c>
      <c r="H278" s="54">
        <v>526.09375</v>
      </c>
      <c r="I278" s="54">
        <v>809.375</v>
      </c>
      <c r="J278" s="35">
        <v>178</v>
      </c>
      <c r="K278" s="36" t="s">
        <v>28</v>
      </c>
      <c r="L278" s="36">
        <v>8200037560</v>
      </c>
      <c r="M278" s="37">
        <v>5</v>
      </c>
      <c r="N278" s="37" t="s">
        <v>29</v>
      </c>
      <c r="O278" s="36" t="s">
        <v>664</v>
      </c>
      <c r="P278" s="36">
        <v>3</v>
      </c>
      <c r="Q278" s="36" t="s">
        <v>39</v>
      </c>
      <c r="R278" s="36" t="str">
        <f t="shared" si="4"/>
        <v>EA</v>
      </c>
      <c r="T278" s="36" t="s">
        <v>30</v>
      </c>
      <c r="U278" s="36" t="s">
        <v>31</v>
      </c>
      <c r="V278" s="36" t="s">
        <v>32</v>
      </c>
      <c r="W278" s="36" t="s">
        <v>663</v>
      </c>
      <c r="X278" s="36" t="s">
        <v>3381</v>
      </c>
      <c r="Y278" s="36" t="s">
        <v>114</v>
      </c>
      <c r="Z278" s="36" t="s">
        <v>391</v>
      </c>
      <c r="AA278" s="36" t="s">
        <v>33</v>
      </c>
      <c r="AB278" s="36" t="s">
        <v>112</v>
      </c>
    </row>
    <row r="279" spans="1:28" x14ac:dyDescent="0.25">
      <c r="A279" s="36" t="s">
        <v>114</v>
      </c>
      <c r="B279" s="36">
        <v>3102009206</v>
      </c>
      <c r="C279" s="36" t="s">
        <v>392</v>
      </c>
      <c r="D279" s="53" t="s">
        <v>638</v>
      </c>
      <c r="E279" s="53" t="s">
        <v>638</v>
      </c>
      <c r="F279" s="36">
        <v>86310</v>
      </c>
      <c r="G279" s="36" t="b">
        <v>0</v>
      </c>
      <c r="H279" s="54">
        <v>351.96850000000001</v>
      </c>
      <c r="I279" s="54">
        <v>541.49</v>
      </c>
      <c r="J279" s="35">
        <v>179</v>
      </c>
      <c r="K279" s="36" t="s">
        <v>28</v>
      </c>
      <c r="L279" s="36">
        <v>8200037560</v>
      </c>
      <c r="M279" s="37">
        <v>5</v>
      </c>
      <c r="N279" s="37" t="s">
        <v>29</v>
      </c>
      <c r="O279" s="36" t="s">
        <v>664</v>
      </c>
      <c r="P279" s="36">
        <v>3</v>
      </c>
      <c r="Q279" s="36" t="s">
        <v>39</v>
      </c>
      <c r="R279" s="36" t="str">
        <f t="shared" si="4"/>
        <v>EA</v>
      </c>
      <c r="T279" s="36" t="s">
        <v>30</v>
      </c>
      <c r="U279" s="36" t="s">
        <v>31</v>
      </c>
      <c r="V279" s="36" t="s">
        <v>32</v>
      </c>
      <c r="W279" s="36" t="s">
        <v>663</v>
      </c>
      <c r="X279" s="36" t="s">
        <v>3381</v>
      </c>
      <c r="Y279" s="36" t="s">
        <v>114</v>
      </c>
      <c r="Z279" s="36" t="s">
        <v>392</v>
      </c>
      <c r="AA279" s="36" t="s">
        <v>33</v>
      </c>
      <c r="AB279" s="36" t="s">
        <v>112</v>
      </c>
    </row>
    <row r="280" spans="1:28" x14ac:dyDescent="0.25">
      <c r="A280" s="36" t="s">
        <v>114</v>
      </c>
      <c r="B280" s="36">
        <v>3102009206</v>
      </c>
      <c r="C280" s="36" t="s">
        <v>393</v>
      </c>
      <c r="D280" s="53" t="s">
        <v>639</v>
      </c>
      <c r="E280" s="53" t="s">
        <v>639</v>
      </c>
      <c r="F280" s="36">
        <v>86310</v>
      </c>
      <c r="G280" s="36" t="b">
        <v>0</v>
      </c>
      <c r="H280" s="54">
        <v>312</v>
      </c>
      <c r="I280" s="54">
        <v>480</v>
      </c>
      <c r="J280" s="35">
        <v>180</v>
      </c>
      <c r="K280" s="36" t="s">
        <v>28</v>
      </c>
      <c r="L280" s="36">
        <v>8200037560</v>
      </c>
      <c r="M280" s="37">
        <v>5</v>
      </c>
      <c r="N280" s="37" t="s">
        <v>29</v>
      </c>
      <c r="O280" s="36" t="s">
        <v>664</v>
      </c>
      <c r="P280" s="36">
        <v>3</v>
      </c>
      <c r="Q280" s="36" t="s">
        <v>39</v>
      </c>
      <c r="R280" s="36" t="str">
        <f t="shared" si="4"/>
        <v>EA</v>
      </c>
      <c r="T280" s="36" t="s">
        <v>30</v>
      </c>
      <c r="U280" s="36" t="s">
        <v>31</v>
      </c>
      <c r="V280" s="36" t="s">
        <v>32</v>
      </c>
      <c r="W280" s="36" t="s">
        <v>663</v>
      </c>
      <c r="X280" s="36" t="s">
        <v>3381</v>
      </c>
      <c r="Y280" s="36" t="s">
        <v>114</v>
      </c>
      <c r="Z280" s="36" t="s">
        <v>393</v>
      </c>
      <c r="AA280" s="36" t="s">
        <v>33</v>
      </c>
      <c r="AB280" s="36" t="s">
        <v>112</v>
      </c>
    </row>
    <row r="281" spans="1:28" x14ac:dyDescent="0.25">
      <c r="A281" s="36" t="s">
        <v>114</v>
      </c>
      <c r="B281" s="36">
        <v>3102009206</v>
      </c>
      <c r="C281" s="36" t="s">
        <v>394</v>
      </c>
      <c r="D281" s="53" t="s">
        <v>640</v>
      </c>
      <c r="E281" s="53" t="s">
        <v>640</v>
      </c>
      <c r="F281" s="36">
        <v>86310</v>
      </c>
      <c r="G281" s="36" t="b">
        <v>0</v>
      </c>
      <c r="H281" s="54">
        <v>328.25</v>
      </c>
      <c r="I281" s="54">
        <v>505</v>
      </c>
      <c r="J281" s="35">
        <v>181</v>
      </c>
      <c r="K281" s="36" t="s">
        <v>28</v>
      </c>
      <c r="L281" s="36">
        <v>8200037560</v>
      </c>
      <c r="M281" s="37">
        <v>5</v>
      </c>
      <c r="N281" s="37" t="s">
        <v>29</v>
      </c>
      <c r="O281" s="36" t="s">
        <v>664</v>
      </c>
      <c r="P281" s="36">
        <v>3</v>
      </c>
      <c r="Q281" s="36" t="s">
        <v>39</v>
      </c>
      <c r="R281" s="36" t="str">
        <f t="shared" si="4"/>
        <v>EA</v>
      </c>
      <c r="T281" s="36" t="s">
        <v>30</v>
      </c>
      <c r="U281" s="36" t="s">
        <v>31</v>
      </c>
      <c r="V281" s="36" t="s">
        <v>32</v>
      </c>
      <c r="W281" s="36" t="s">
        <v>663</v>
      </c>
      <c r="X281" s="36" t="s">
        <v>3381</v>
      </c>
      <c r="Y281" s="36" t="s">
        <v>114</v>
      </c>
      <c r="Z281" s="36" t="s">
        <v>394</v>
      </c>
      <c r="AA281" s="36" t="s">
        <v>33</v>
      </c>
      <c r="AB281" s="36" t="s">
        <v>112</v>
      </c>
    </row>
    <row r="282" spans="1:28" x14ac:dyDescent="0.25">
      <c r="A282" s="36" t="s">
        <v>114</v>
      </c>
      <c r="B282" s="36">
        <v>3102009206</v>
      </c>
      <c r="C282" s="36" t="s">
        <v>395</v>
      </c>
      <c r="D282" s="53" t="s">
        <v>641</v>
      </c>
      <c r="E282" s="53" t="s">
        <v>641</v>
      </c>
      <c r="F282" s="36">
        <v>86310</v>
      </c>
      <c r="G282" s="36" t="b">
        <v>0</v>
      </c>
      <c r="H282" s="54">
        <v>312</v>
      </c>
      <c r="I282" s="54">
        <v>480</v>
      </c>
      <c r="J282" s="35">
        <v>182</v>
      </c>
      <c r="K282" s="36" t="s">
        <v>28</v>
      </c>
      <c r="L282" s="36">
        <v>8200037560</v>
      </c>
      <c r="M282" s="37">
        <v>5</v>
      </c>
      <c r="N282" s="37" t="s">
        <v>29</v>
      </c>
      <c r="O282" s="36" t="s">
        <v>664</v>
      </c>
      <c r="P282" s="36">
        <v>3</v>
      </c>
      <c r="Q282" s="36" t="s">
        <v>39</v>
      </c>
      <c r="R282" s="36" t="str">
        <f t="shared" si="4"/>
        <v>EA</v>
      </c>
      <c r="T282" s="36" t="s">
        <v>30</v>
      </c>
      <c r="U282" s="36" t="s">
        <v>31</v>
      </c>
      <c r="V282" s="36" t="s">
        <v>32</v>
      </c>
      <c r="W282" s="36" t="s">
        <v>663</v>
      </c>
      <c r="X282" s="36" t="s">
        <v>3381</v>
      </c>
      <c r="Y282" s="36" t="s">
        <v>114</v>
      </c>
      <c r="Z282" s="36" t="s">
        <v>395</v>
      </c>
      <c r="AA282" s="36" t="s">
        <v>33</v>
      </c>
      <c r="AB282" s="36" t="s">
        <v>112</v>
      </c>
    </row>
    <row r="283" spans="1:28" x14ac:dyDescent="0.25">
      <c r="A283" s="36" t="s">
        <v>114</v>
      </c>
      <c r="B283" s="36">
        <v>3102009206</v>
      </c>
      <c r="C283" s="36" t="s">
        <v>396</v>
      </c>
      <c r="D283" s="53" t="s">
        <v>642</v>
      </c>
      <c r="E283" s="53" t="s">
        <v>642</v>
      </c>
      <c r="F283" s="36">
        <v>86310</v>
      </c>
      <c r="G283" s="36" t="b">
        <v>0</v>
      </c>
      <c r="H283" s="54">
        <v>328.25</v>
      </c>
      <c r="I283" s="54">
        <v>505</v>
      </c>
      <c r="J283" s="35">
        <v>183</v>
      </c>
      <c r="K283" s="36" t="s">
        <v>28</v>
      </c>
      <c r="L283" s="36">
        <v>8200037560</v>
      </c>
      <c r="M283" s="37">
        <v>5</v>
      </c>
      <c r="N283" s="37" t="s">
        <v>29</v>
      </c>
      <c r="O283" s="36" t="s">
        <v>664</v>
      </c>
      <c r="P283" s="36">
        <v>3</v>
      </c>
      <c r="Q283" s="36" t="s">
        <v>39</v>
      </c>
      <c r="R283" s="36" t="str">
        <f t="shared" si="4"/>
        <v>EA</v>
      </c>
      <c r="T283" s="36" t="s">
        <v>30</v>
      </c>
      <c r="U283" s="36" t="s">
        <v>31</v>
      </c>
      <c r="V283" s="36" t="s">
        <v>32</v>
      </c>
      <c r="W283" s="36" t="s">
        <v>663</v>
      </c>
      <c r="X283" s="36" t="s">
        <v>3381</v>
      </c>
      <c r="Y283" s="36" t="s">
        <v>114</v>
      </c>
      <c r="Z283" s="36" t="s">
        <v>396</v>
      </c>
      <c r="AA283" s="36" t="s">
        <v>33</v>
      </c>
      <c r="AB283" s="36" t="s">
        <v>112</v>
      </c>
    </row>
    <row r="284" spans="1:28" x14ac:dyDescent="0.25">
      <c r="A284" s="36" t="s">
        <v>114</v>
      </c>
      <c r="B284" s="36">
        <v>3102009206</v>
      </c>
      <c r="C284" s="36" t="s">
        <v>397</v>
      </c>
      <c r="D284" s="53" t="s">
        <v>3300</v>
      </c>
      <c r="E284" s="53" t="s">
        <v>3300</v>
      </c>
      <c r="F284" s="36">
        <v>86310</v>
      </c>
      <c r="G284" s="36" t="b">
        <v>0</v>
      </c>
      <c r="H284" s="54">
        <v>346.03400000000005</v>
      </c>
      <c r="I284" s="54">
        <v>532.36</v>
      </c>
      <c r="J284" s="35">
        <v>184</v>
      </c>
      <c r="K284" s="36" t="s">
        <v>28</v>
      </c>
      <c r="L284" s="36">
        <v>8200037560</v>
      </c>
      <c r="M284" s="37">
        <v>5</v>
      </c>
      <c r="N284" s="37" t="s">
        <v>29</v>
      </c>
      <c r="O284" s="36" t="s">
        <v>664</v>
      </c>
      <c r="P284" s="36">
        <v>3</v>
      </c>
      <c r="Q284" s="36" t="s">
        <v>39</v>
      </c>
      <c r="R284" s="36" t="str">
        <f t="shared" si="4"/>
        <v>EA</v>
      </c>
      <c r="T284" s="36" t="s">
        <v>30</v>
      </c>
      <c r="U284" s="36" t="s">
        <v>31</v>
      </c>
      <c r="V284" s="36" t="s">
        <v>32</v>
      </c>
      <c r="W284" s="36" t="s">
        <v>663</v>
      </c>
      <c r="X284" s="36" t="s">
        <v>3381</v>
      </c>
      <c r="Y284" s="36" t="s">
        <v>114</v>
      </c>
      <c r="Z284" s="36" t="s">
        <v>397</v>
      </c>
      <c r="AA284" s="36" t="s">
        <v>33</v>
      </c>
      <c r="AB284" s="36" t="s">
        <v>112</v>
      </c>
    </row>
    <row r="285" spans="1:28" x14ac:dyDescent="0.25">
      <c r="A285" s="36" t="s">
        <v>114</v>
      </c>
      <c r="B285" s="36">
        <v>3102009206</v>
      </c>
      <c r="C285" s="36" t="s">
        <v>398</v>
      </c>
      <c r="D285" s="53" t="s">
        <v>3301</v>
      </c>
      <c r="E285" s="53" t="s">
        <v>3301</v>
      </c>
      <c r="F285" s="36">
        <v>86310</v>
      </c>
      <c r="G285" s="36" t="b">
        <v>0</v>
      </c>
      <c r="H285" s="54">
        <v>346.03400000000005</v>
      </c>
      <c r="I285" s="54">
        <v>532.36</v>
      </c>
      <c r="J285" s="35">
        <v>185</v>
      </c>
      <c r="K285" s="36" t="s">
        <v>28</v>
      </c>
      <c r="L285" s="36">
        <v>8200037560</v>
      </c>
      <c r="M285" s="37">
        <v>5</v>
      </c>
      <c r="N285" s="37" t="s">
        <v>29</v>
      </c>
      <c r="O285" s="36" t="s">
        <v>664</v>
      </c>
      <c r="P285" s="36">
        <v>3</v>
      </c>
      <c r="Q285" s="36" t="s">
        <v>39</v>
      </c>
      <c r="R285" s="36" t="str">
        <f t="shared" si="4"/>
        <v>EA</v>
      </c>
      <c r="T285" s="36" t="s">
        <v>30</v>
      </c>
      <c r="U285" s="36" t="s">
        <v>31</v>
      </c>
      <c r="V285" s="36" t="s">
        <v>32</v>
      </c>
      <c r="W285" s="36" t="s">
        <v>663</v>
      </c>
      <c r="X285" s="36" t="s">
        <v>3381</v>
      </c>
      <c r="Y285" s="36" t="s">
        <v>114</v>
      </c>
      <c r="Z285" s="36" t="s">
        <v>398</v>
      </c>
      <c r="AA285" s="36" t="s">
        <v>33</v>
      </c>
      <c r="AB285" s="36" t="s">
        <v>112</v>
      </c>
    </row>
    <row r="286" spans="1:28" x14ac:dyDescent="0.25">
      <c r="A286" s="36" t="s">
        <v>114</v>
      </c>
      <c r="B286" s="36">
        <v>3102009206</v>
      </c>
      <c r="C286" s="36" t="s">
        <v>399</v>
      </c>
      <c r="D286" s="53" t="s">
        <v>3302</v>
      </c>
      <c r="E286" s="53" t="s">
        <v>3302</v>
      </c>
      <c r="F286" s="36">
        <v>86310</v>
      </c>
      <c r="G286" s="36" t="b">
        <v>0</v>
      </c>
      <c r="H286" s="54">
        <v>369.31700000000001</v>
      </c>
      <c r="I286" s="54">
        <v>568.17999999999995</v>
      </c>
      <c r="J286" s="35">
        <v>186</v>
      </c>
      <c r="K286" s="36" t="s">
        <v>28</v>
      </c>
      <c r="L286" s="36">
        <v>8200037560</v>
      </c>
      <c r="M286" s="37">
        <v>5</v>
      </c>
      <c r="N286" s="37" t="s">
        <v>29</v>
      </c>
      <c r="O286" s="36" t="s">
        <v>664</v>
      </c>
      <c r="P286" s="36">
        <v>3</v>
      </c>
      <c r="Q286" s="36" t="s">
        <v>39</v>
      </c>
      <c r="R286" s="36" t="str">
        <f t="shared" si="4"/>
        <v>EA</v>
      </c>
      <c r="T286" s="36" t="s">
        <v>30</v>
      </c>
      <c r="U286" s="36" t="s">
        <v>31</v>
      </c>
      <c r="V286" s="36" t="s">
        <v>32</v>
      </c>
      <c r="W286" s="36" t="s">
        <v>663</v>
      </c>
      <c r="X286" s="36" t="s">
        <v>3381</v>
      </c>
      <c r="Y286" s="36" t="s">
        <v>114</v>
      </c>
      <c r="Z286" s="36" t="s">
        <v>399</v>
      </c>
      <c r="AA286" s="36" t="s">
        <v>33</v>
      </c>
      <c r="AB286" s="36" t="s">
        <v>112</v>
      </c>
    </row>
    <row r="287" spans="1:28" x14ac:dyDescent="0.25">
      <c r="A287" s="36" t="s">
        <v>114</v>
      </c>
      <c r="B287" s="36">
        <v>3102009206</v>
      </c>
      <c r="C287" s="36" t="s">
        <v>400</v>
      </c>
      <c r="D287" s="53" t="s">
        <v>644</v>
      </c>
      <c r="E287" s="53" t="s">
        <v>644</v>
      </c>
      <c r="F287" s="36">
        <v>86310</v>
      </c>
      <c r="G287" s="36" t="b">
        <v>0</v>
      </c>
      <c r="H287" s="54">
        <v>369.31700000000001</v>
      </c>
      <c r="I287" s="54">
        <v>568.17999999999995</v>
      </c>
      <c r="J287" s="35">
        <v>187</v>
      </c>
      <c r="K287" s="36" t="s">
        <v>28</v>
      </c>
      <c r="L287" s="36">
        <v>8200037560</v>
      </c>
      <c r="M287" s="37">
        <v>5</v>
      </c>
      <c r="N287" s="37" t="s">
        <v>29</v>
      </c>
      <c r="O287" s="36" t="s">
        <v>664</v>
      </c>
      <c r="P287" s="36">
        <v>3</v>
      </c>
      <c r="Q287" s="36" t="s">
        <v>39</v>
      </c>
      <c r="R287" s="36" t="str">
        <f t="shared" si="4"/>
        <v>EA</v>
      </c>
      <c r="T287" s="36" t="s">
        <v>30</v>
      </c>
      <c r="U287" s="36" t="s">
        <v>31</v>
      </c>
      <c r="V287" s="36" t="s">
        <v>32</v>
      </c>
      <c r="W287" s="36" t="s">
        <v>663</v>
      </c>
      <c r="X287" s="36" t="s">
        <v>3381</v>
      </c>
      <c r="Y287" s="36" t="s">
        <v>114</v>
      </c>
      <c r="Z287" s="36" t="s">
        <v>400</v>
      </c>
      <c r="AA287" s="36" t="s">
        <v>33</v>
      </c>
      <c r="AB287" s="36" t="s">
        <v>112</v>
      </c>
    </row>
    <row r="288" spans="1:28" x14ac:dyDescent="0.25">
      <c r="A288" s="36" t="s">
        <v>114</v>
      </c>
      <c r="B288" s="36">
        <v>3102009206</v>
      </c>
      <c r="C288" s="36" t="s">
        <v>401</v>
      </c>
      <c r="D288" s="53" t="s">
        <v>643</v>
      </c>
      <c r="E288" s="53" t="s">
        <v>643</v>
      </c>
      <c r="F288" s="36">
        <v>86310</v>
      </c>
      <c r="G288" s="36" t="b">
        <v>0</v>
      </c>
      <c r="H288" s="54">
        <v>352.495</v>
      </c>
      <c r="I288" s="54">
        <v>542.29999999999995</v>
      </c>
      <c r="J288" s="35">
        <v>188</v>
      </c>
      <c r="K288" s="36" t="s">
        <v>28</v>
      </c>
      <c r="L288" s="36">
        <v>8200037560</v>
      </c>
      <c r="M288" s="37">
        <v>5</v>
      </c>
      <c r="N288" s="37" t="s">
        <v>29</v>
      </c>
      <c r="O288" s="36" t="s">
        <v>664</v>
      </c>
      <c r="P288" s="36">
        <v>3</v>
      </c>
      <c r="Q288" s="36" t="s">
        <v>39</v>
      </c>
      <c r="R288" s="36" t="str">
        <f t="shared" si="4"/>
        <v>EA</v>
      </c>
      <c r="T288" s="36" t="s">
        <v>30</v>
      </c>
      <c r="U288" s="36" t="s">
        <v>31</v>
      </c>
      <c r="V288" s="36" t="s">
        <v>32</v>
      </c>
      <c r="W288" s="36" t="s">
        <v>663</v>
      </c>
      <c r="X288" s="36" t="s">
        <v>3381</v>
      </c>
      <c r="Y288" s="36" t="s">
        <v>114</v>
      </c>
      <c r="Z288" s="36" t="s">
        <v>401</v>
      </c>
      <c r="AA288" s="36" t="s">
        <v>33</v>
      </c>
      <c r="AB288" s="36" t="s">
        <v>112</v>
      </c>
    </row>
    <row r="289" spans="1:28" x14ac:dyDescent="0.25">
      <c r="A289" s="36" t="s">
        <v>114</v>
      </c>
      <c r="B289" s="36">
        <v>3102009206</v>
      </c>
      <c r="C289" s="36" t="s">
        <v>402</v>
      </c>
      <c r="D289" s="53" t="s">
        <v>3303</v>
      </c>
      <c r="E289" s="53" t="s">
        <v>3303</v>
      </c>
      <c r="F289" s="36">
        <v>86310</v>
      </c>
      <c r="G289" s="36" t="b">
        <v>0</v>
      </c>
      <c r="H289" s="54">
        <v>375.97949999999997</v>
      </c>
      <c r="I289" s="54">
        <v>578.42999999999995</v>
      </c>
      <c r="J289" s="35">
        <v>189</v>
      </c>
      <c r="K289" s="36" t="s">
        <v>28</v>
      </c>
      <c r="L289" s="36">
        <v>8200037560</v>
      </c>
      <c r="M289" s="37">
        <v>5</v>
      </c>
      <c r="N289" s="37" t="s">
        <v>29</v>
      </c>
      <c r="O289" s="36" t="s">
        <v>664</v>
      </c>
      <c r="P289" s="36">
        <v>3</v>
      </c>
      <c r="Q289" s="36" t="s">
        <v>39</v>
      </c>
      <c r="R289" s="36" t="str">
        <f t="shared" si="4"/>
        <v>EA</v>
      </c>
      <c r="T289" s="36" t="s">
        <v>30</v>
      </c>
      <c r="U289" s="36" t="s">
        <v>31</v>
      </c>
      <c r="V289" s="36" t="s">
        <v>32</v>
      </c>
      <c r="W289" s="36" t="s">
        <v>663</v>
      </c>
      <c r="X289" s="36" t="s">
        <v>3381</v>
      </c>
      <c r="Y289" s="36" t="s">
        <v>114</v>
      </c>
      <c r="Z289" s="36" t="s">
        <v>402</v>
      </c>
      <c r="AA289" s="36" t="s">
        <v>33</v>
      </c>
      <c r="AB289" s="36" t="s">
        <v>112</v>
      </c>
    </row>
    <row r="290" spans="1:28" x14ac:dyDescent="0.25">
      <c r="A290" s="36" t="s">
        <v>114</v>
      </c>
      <c r="B290" s="36">
        <v>3102009206</v>
      </c>
      <c r="C290" s="36" t="s">
        <v>403</v>
      </c>
      <c r="D290" s="53" t="s">
        <v>3304</v>
      </c>
      <c r="E290" s="53" t="s">
        <v>3304</v>
      </c>
      <c r="F290" s="36">
        <v>86310</v>
      </c>
      <c r="G290" s="36" t="b">
        <v>0</v>
      </c>
      <c r="H290" s="54">
        <v>378.70822482638897</v>
      </c>
      <c r="I290" s="54">
        <v>582.62803819444457</v>
      </c>
      <c r="J290" s="35">
        <v>190</v>
      </c>
      <c r="K290" s="36" t="s">
        <v>28</v>
      </c>
      <c r="L290" s="36">
        <v>8200037560</v>
      </c>
      <c r="M290" s="37">
        <v>5</v>
      </c>
      <c r="N290" s="37" t="s">
        <v>29</v>
      </c>
      <c r="O290" s="36" t="s">
        <v>664</v>
      </c>
      <c r="P290" s="36">
        <v>3</v>
      </c>
      <c r="Q290" s="36" t="s">
        <v>39</v>
      </c>
      <c r="R290" s="36" t="str">
        <f t="shared" si="4"/>
        <v>EA</v>
      </c>
      <c r="T290" s="36" t="s">
        <v>30</v>
      </c>
      <c r="U290" s="36" t="s">
        <v>31</v>
      </c>
      <c r="V290" s="36" t="s">
        <v>32</v>
      </c>
      <c r="W290" s="36" t="s">
        <v>663</v>
      </c>
      <c r="X290" s="36" t="s">
        <v>3381</v>
      </c>
      <c r="Y290" s="36" t="s">
        <v>114</v>
      </c>
      <c r="Z290" s="36" t="s">
        <v>403</v>
      </c>
      <c r="AA290" s="36" t="s">
        <v>33</v>
      </c>
      <c r="AB290" s="36" t="s">
        <v>112</v>
      </c>
    </row>
    <row r="291" spans="1:28" x14ac:dyDescent="0.25">
      <c r="A291" s="36" t="s">
        <v>114</v>
      </c>
      <c r="B291" s="36">
        <v>3102009206</v>
      </c>
      <c r="C291" s="36" t="s">
        <v>404</v>
      </c>
      <c r="D291" s="53" t="s">
        <v>645</v>
      </c>
      <c r="E291" s="53" t="s">
        <v>645</v>
      </c>
      <c r="F291" s="36">
        <v>86310</v>
      </c>
      <c r="G291" s="36" t="b">
        <v>0</v>
      </c>
      <c r="H291" s="54">
        <v>385.9939236111112</v>
      </c>
      <c r="I291" s="54">
        <v>593.83680555555566</v>
      </c>
      <c r="J291" s="35">
        <v>191</v>
      </c>
      <c r="K291" s="36" t="s">
        <v>28</v>
      </c>
      <c r="L291" s="36">
        <v>8200037560</v>
      </c>
      <c r="M291" s="37">
        <v>5</v>
      </c>
      <c r="N291" s="37" t="s">
        <v>29</v>
      </c>
      <c r="O291" s="36" t="s">
        <v>664</v>
      </c>
      <c r="P291" s="36">
        <v>3</v>
      </c>
      <c r="Q291" s="36" t="s">
        <v>39</v>
      </c>
      <c r="R291" s="36" t="str">
        <f t="shared" si="4"/>
        <v>EA</v>
      </c>
      <c r="T291" s="36" t="s">
        <v>30</v>
      </c>
      <c r="U291" s="36" t="s">
        <v>31</v>
      </c>
      <c r="V291" s="36" t="s">
        <v>32</v>
      </c>
      <c r="W291" s="36" t="s">
        <v>663</v>
      </c>
      <c r="X291" s="36" t="s">
        <v>3381</v>
      </c>
      <c r="Y291" s="36" t="s">
        <v>114</v>
      </c>
      <c r="Z291" s="36" t="s">
        <v>404</v>
      </c>
      <c r="AA291" s="36" t="s">
        <v>33</v>
      </c>
      <c r="AB291" s="36" t="s">
        <v>112</v>
      </c>
    </row>
    <row r="292" spans="1:28" x14ac:dyDescent="0.25">
      <c r="A292" s="36" t="s">
        <v>114</v>
      </c>
      <c r="B292" s="36">
        <v>3102009206</v>
      </c>
      <c r="C292" s="36" t="s">
        <v>405</v>
      </c>
      <c r="D292" s="53" t="s">
        <v>3305</v>
      </c>
      <c r="E292" s="53" t="s">
        <v>3305</v>
      </c>
      <c r="F292" s="36">
        <v>86310</v>
      </c>
      <c r="G292" s="36" t="b">
        <v>0</v>
      </c>
      <c r="H292" s="54">
        <v>378.70822482638897</v>
      </c>
      <c r="I292" s="54">
        <v>582.62803819444457</v>
      </c>
      <c r="J292" s="35">
        <v>192</v>
      </c>
      <c r="K292" s="36" t="s">
        <v>28</v>
      </c>
      <c r="L292" s="36">
        <v>8200037560</v>
      </c>
      <c r="M292" s="37">
        <v>5</v>
      </c>
      <c r="N292" s="37" t="s">
        <v>29</v>
      </c>
      <c r="O292" s="36" t="s">
        <v>664</v>
      </c>
      <c r="P292" s="36">
        <v>3</v>
      </c>
      <c r="Q292" s="36" t="s">
        <v>39</v>
      </c>
      <c r="R292" s="36" t="str">
        <f t="shared" si="4"/>
        <v>EA</v>
      </c>
      <c r="T292" s="36" t="s">
        <v>30</v>
      </c>
      <c r="U292" s="36" t="s">
        <v>31</v>
      </c>
      <c r="V292" s="36" t="s">
        <v>32</v>
      </c>
      <c r="W292" s="36" t="s">
        <v>663</v>
      </c>
      <c r="X292" s="36" t="s">
        <v>3381</v>
      </c>
      <c r="Y292" s="36" t="s">
        <v>114</v>
      </c>
      <c r="Z292" s="36" t="s">
        <v>405</v>
      </c>
      <c r="AA292" s="36" t="s">
        <v>33</v>
      </c>
      <c r="AB292" s="36" t="s">
        <v>112</v>
      </c>
    </row>
    <row r="293" spans="1:28" x14ac:dyDescent="0.25">
      <c r="A293" s="36" t="s">
        <v>114</v>
      </c>
      <c r="B293" s="36">
        <v>3102009206</v>
      </c>
      <c r="C293" s="36" t="s">
        <v>406</v>
      </c>
      <c r="D293" s="53" t="s">
        <v>646</v>
      </c>
      <c r="E293" s="53" t="s">
        <v>646</v>
      </c>
      <c r="F293" s="36">
        <v>86310</v>
      </c>
      <c r="G293" s="36" t="b">
        <v>0</v>
      </c>
      <c r="H293" s="54">
        <v>385.9939236111112</v>
      </c>
      <c r="I293" s="54">
        <v>593.83680555555566</v>
      </c>
      <c r="J293" s="35">
        <v>193</v>
      </c>
      <c r="K293" s="36" t="s">
        <v>28</v>
      </c>
      <c r="L293" s="36">
        <v>8200037560</v>
      </c>
      <c r="M293" s="37">
        <v>5</v>
      </c>
      <c r="N293" s="37" t="s">
        <v>29</v>
      </c>
      <c r="O293" s="36" t="s">
        <v>664</v>
      </c>
      <c r="P293" s="36">
        <v>3</v>
      </c>
      <c r="Q293" s="36" t="s">
        <v>39</v>
      </c>
      <c r="R293" s="36" t="str">
        <f t="shared" si="4"/>
        <v>EA</v>
      </c>
      <c r="T293" s="36" t="s">
        <v>30</v>
      </c>
      <c r="U293" s="36" t="s">
        <v>31</v>
      </c>
      <c r="V293" s="36" t="s">
        <v>32</v>
      </c>
      <c r="W293" s="36" t="s">
        <v>663</v>
      </c>
      <c r="X293" s="36" t="s">
        <v>3381</v>
      </c>
      <c r="Y293" s="36" t="s">
        <v>114</v>
      </c>
      <c r="Z293" s="36" t="s">
        <v>406</v>
      </c>
      <c r="AA293" s="36" t="s">
        <v>33</v>
      </c>
      <c r="AB293" s="36" t="s">
        <v>112</v>
      </c>
    </row>
    <row r="294" spans="1:28" x14ac:dyDescent="0.25">
      <c r="A294" s="36" t="s">
        <v>114</v>
      </c>
      <c r="B294" s="36">
        <v>3102009206</v>
      </c>
      <c r="C294" s="36" t="s">
        <v>407</v>
      </c>
      <c r="D294" s="53" t="s">
        <v>3306</v>
      </c>
      <c r="E294" s="53" t="s">
        <v>3306</v>
      </c>
      <c r="F294" s="36">
        <v>86310</v>
      </c>
      <c r="G294" s="36" t="b">
        <v>0</v>
      </c>
      <c r="H294" s="54">
        <v>404.19759114583337</v>
      </c>
      <c r="I294" s="54">
        <v>621.84244791666674</v>
      </c>
      <c r="J294" s="35">
        <v>194</v>
      </c>
      <c r="K294" s="36" t="s">
        <v>28</v>
      </c>
      <c r="L294" s="36">
        <v>8200037560</v>
      </c>
      <c r="M294" s="37">
        <v>5</v>
      </c>
      <c r="N294" s="37" t="s">
        <v>29</v>
      </c>
      <c r="O294" s="36" t="s">
        <v>664</v>
      </c>
      <c r="P294" s="36">
        <v>3</v>
      </c>
      <c r="Q294" s="36" t="s">
        <v>39</v>
      </c>
      <c r="R294" s="36" t="str">
        <f t="shared" si="4"/>
        <v>EA</v>
      </c>
      <c r="T294" s="36" t="s">
        <v>30</v>
      </c>
      <c r="U294" s="36" t="s">
        <v>31</v>
      </c>
      <c r="V294" s="36" t="s">
        <v>32</v>
      </c>
      <c r="W294" s="36" t="s">
        <v>663</v>
      </c>
      <c r="X294" s="36" t="s">
        <v>3381</v>
      </c>
      <c r="Y294" s="36" t="s">
        <v>114</v>
      </c>
      <c r="Z294" s="36" t="s">
        <v>407</v>
      </c>
      <c r="AA294" s="36" t="s">
        <v>33</v>
      </c>
      <c r="AB294" s="36" t="s">
        <v>112</v>
      </c>
    </row>
    <row r="295" spans="1:28" x14ac:dyDescent="0.25">
      <c r="A295" s="36" t="s">
        <v>114</v>
      </c>
      <c r="B295" s="36">
        <v>3102009206</v>
      </c>
      <c r="C295" s="36" t="s">
        <v>408</v>
      </c>
      <c r="D295" s="53" t="s">
        <v>647</v>
      </c>
      <c r="E295" s="53" t="s">
        <v>647</v>
      </c>
      <c r="F295" s="36">
        <v>86310</v>
      </c>
      <c r="G295" s="36" t="b">
        <v>0</v>
      </c>
      <c r="H295" s="54">
        <v>411.48328993055554</v>
      </c>
      <c r="I295" s="54">
        <v>633.05121527777771</v>
      </c>
      <c r="J295" s="35">
        <v>195</v>
      </c>
      <c r="K295" s="36" t="s">
        <v>28</v>
      </c>
      <c r="L295" s="36">
        <v>8200037560</v>
      </c>
      <c r="M295" s="37">
        <v>5</v>
      </c>
      <c r="N295" s="37" t="s">
        <v>29</v>
      </c>
      <c r="O295" s="36" t="s">
        <v>664</v>
      </c>
      <c r="P295" s="36">
        <v>3</v>
      </c>
      <c r="Q295" s="36" t="s">
        <v>39</v>
      </c>
      <c r="R295" s="36" t="str">
        <f t="shared" si="4"/>
        <v>EA</v>
      </c>
      <c r="T295" s="36" t="s">
        <v>30</v>
      </c>
      <c r="U295" s="36" t="s">
        <v>31</v>
      </c>
      <c r="V295" s="36" t="s">
        <v>32</v>
      </c>
      <c r="W295" s="36" t="s">
        <v>663</v>
      </c>
      <c r="X295" s="36" t="s">
        <v>3381</v>
      </c>
      <c r="Y295" s="36" t="s">
        <v>114</v>
      </c>
      <c r="Z295" s="36" t="s">
        <v>408</v>
      </c>
      <c r="AA295" s="36" t="s">
        <v>33</v>
      </c>
      <c r="AB295" s="36" t="s">
        <v>112</v>
      </c>
    </row>
    <row r="296" spans="1:28" x14ac:dyDescent="0.25">
      <c r="A296" s="36" t="s">
        <v>114</v>
      </c>
      <c r="B296" s="36">
        <v>3102009206</v>
      </c>
      <c r="C296" s="36" t="s">
        <v>409</v>
      </c>
      <c r="D296" s="53" t="s">
        <v>3307</v>
      </c>
      <c r="E296" s="53" t="s">
        <v>3307</v>
      </c>
      <c r="F296" s="36">
        <v>86310</v>
      </c>
      <c r="G296" s="36" t="b">
        <v>0</v>
      </c>
      <c r="H296" s="54">
        <v>404.19759114583337</v>
      </c>
      <c r="I296" s="54">
        <v>621.84244791666674</v>
      </c>
      <c r="J296" s="35">
        <v>196</v>
      </c>
      <c r="K296" s="36" t="s">
        <v>28</v>
      </c>
      <c r="L296" s="36">
        <v>8200037560</v>
      </c>
      <c r="M296" s="37">
        <v>5</v>
      </c>
      <c r="N296" s="37" t="s">
        <v>29</v>
      </c>
      <c r="O296" s="36" t="s">
        <v>664</v>
      </c>
      <c r="P296" s="36">
        <v>3</v>
      </c>
      <c r="Q296" s="36" t="s">
        <v>39</v>
      </c>
      <c r="R296" s="36" t="str">
        <f t="shared" si="4"/>
        <v>EA</v>
      </c>
      <c r="T296" s="36" t="s">
        <v>30</v>
      </c>
      <c r="U296" s="36" t="s">
        <v>31</v>
      </c>
      <c r="V296" s="36" t="s">
        <v>32</v>
      </c>
      <c r="W296" s="36" t="s">
        <v>663</v>
      </c>
      <c r="X296" s="36" t="s">
        <v>3381</v>
      </c>
      <c r="Y296" s="36" t="s">
        <v>114</v>
      </c>
      <c r="Z296" s="36" t="s">
        <v>409</v>
      </c>
      <c r="AA296" s="36" t="s">
        <v>33</v>
      </c>
      <c r="AB296" s="36" t="s">
        <v>112</v>
      </c>
    </row>
    <row r="297" spans="1:28" x14ac:dyDescent="0.25">
      <c r="A297" s="36" t="s">
        <v>114</v>
      </c>
      <c r="B297" s="36">
        <v>3102009206</v>
      </c>
      <c r="C297" s="36" t="s">
        <v>410</v>
      </c>
      <c r="D297" s="53" t="s">
        <v>648</v>
      </c>
      <c r="E297" s="53" t="s">
        <v>648</v>
      </c>
      <c r="F297" s="36">
        <v>86310</v>
      </c>
      <c r="G297" s="36" t="b">
        <v>0</v>
      </c>
      <c r="H297" s="54">
        <v>411.48328993055554</v>
      </c>
      <c r="I297" s="54">
        <v>633.05121527777771</v>
      </c>
      <c r="J297" s="35">
        <v>197</v>
      </c>
      <c r="K297" s="36" t="s">
        <v>28</v>
      </c>
      <c r="L297" s="36">
        <v>8200037560</v>
      </c>
      <c r="M297" s="37">
        <v>5</v>
      </c>
      <c r="N297" s="37" t="s">
        <v>29</v>
      </c>
      <c r="O297" s="36" t="s">
        <v>664</v>
      </c>
      <c r="P297" s="36">
        <v>3</v>
      </c>
      <c r="Q297" s="36" t="s">
        <v>39</v>
      </c>
      <c r="R297" s="36" t="str">
        <f t="shared" si="4"/>
        <v>EA</v>
      </c>
      <c r="T297" s="36" t="s">
        <v>30</v>
      </c>
      <c r="U297" s="36" t="s">
        <v>31</v>
      </c>
      <c r="V297" s="36" t="s">
        <v>32</v>
      </c>
      <c r="W297" s="36" t="s">
        <v>663</v>
      </c>
      <c r="X297" s="36" t="s">
        <v>3381</v>
      </c>
      <c r="Y297" s="36" t="s">
        <v>114</v>
      </c>
      <c r="Z297" s="36" t="s">
        <v>410</v>
      </c>
      <c r="AA297" s="36" t="s">
        <v>33</v>
      </c>
      <c r="AB297" s="36" t="s">
        <v>112</v>
      </c>
    </row>
    <row r="298" spans="1:28" x14ac:dyDescent="0.25">
      <c r="A298" s="36" t="s">
        <v>114</v>
      </c>
      <c r="B298" s="36">
        <v>3102009206</v>
      </c>
      <c r="C298" s="36" t="s">
        <v>411</v>
      </c>
      <c r="D298" s="53" t="s">
        <v>3308</v>
      </c>
      <c r="E298" s="53" t="s">
        <v>3308</v>
      </c>
      <c r="F298" s="36">
        <v>86310</v>
      </c>
      <c r="G298" s="36" t="b">
        <v>0</v>
      </c>
      <c r="H298" s="54">
        <v>276.63690476190476</v>
      </c>
      <c r="I298" s="54">
        <v>425.59523809523807</v>
      </c>
      <c r="J298" s="35">
        <v>198</v>
      </c>
      <c r="K298" s="36" t="s">
        <v>28</v>
      </c>
      <c r="L298" s="36">
        <v>8200037560</v>
      </c>
      <c r="M298" s="37">
        <v>5</v>
      </c>
      <c r="N298" s="37" t="s">
        <v>29</v>
      </c>
      <c r="O298" s="36" t="s">
        <v>664</v>
      </c>
      <c r="P298" s="36">
        <v>3</v>
      </c>
      <c r="Q298" s="36" t="s">
        <v>39</v>
      </c>
      <c r="R298" s="36" t="str">
        <f t="shared" si="4"/>
        <v>EA</v>
      </c>
      <c r="T298" s="36" t="s">
        <v>30</v>
      </c>
      <c r="U298" s="36" t="s">
        <v>31</v>
      </c>
      <c r="V298" s="36" t="s">
        <v>32</v>
      </c>
      <c r="W298" s="36" t="s">
        <v>663</v>
      </c>
      <c r="X298" s="36" t="s">
        <v>3381</v>
      </c>
      <c r="Y298" s="36" t="s">
        <v>114</v>
      </c>
      <c r="Z298" s="36" t="s">
        <v>411</v>
      </c>
      <c r="AA298" s="36" t="s">
        <v>33</v>
      </c>
      <c r="AB298" s="36" t="s">
        <v>112</v>
      </c>
    </row>
    <row r="299" spans="1:28" x14ac:dyDescent="0.25">
      <c r="A299" s="36" t="s">
        <v>114</v>
      </c>
      <c r="B299" s="36">
        <v>3102009206</v>
      </c>
      <c r="C299" s="36" t="s">
        <v>412</v>
      </c>
      <c r="D299" s="53" t="s">
        <v>649</v>
      </c>
      <c r="E299" s="53" t="s">
        <v>649</v>
      </c>
      <c r="F299" s="36">
        <v>86310</v>
      </c>
      <c r="G299" s="36" t="b">
        <v>0</v>
      </c>
      <c r="H299" s="54">
        <v>529.75</v>
      </c>
      <c r="I299" s="54">
        <v>815</v>
      </c>
      <c r="J299" s="35">
        <v>199</v>
      </c>
      <c r="K299" s="36" t="s">
        <v>28</v>
      </c>
      <c r="L299" s="36">
        <v>8200037560</v>
      </c>
      <c r="M299" s="37">
        <v>5</v>
      </c>
      <c r="N299" s="37" t="s">
        <v>29</v>
      </c>
      <c r="O299" s="36" t="s">
        <v>664</v>
      </c>
      <c r="P299" s="36">
        <v>3</v>
      </c>
      <c r="Q299" s="36" t="s">
        <v>39</v>
      </c>
      <c r="R299" s="36" t="str">
        <f t="shared" si="4"/>
        <v>EA</v>
      </c>
      <c r="T299" s="36" t="s">
        <v>30</v>
      </c>
      <c r="U299" s="36" t="s">
        <v>31</v>
      </c>
      <c r="V299" s="36" t="s">
        <v>32</v>
      </c>
      <c r="W299" s="36" t="s">
        <v>663</v>
      </c>
      <c r="X299" s="36" t="s">
        <v>3381</v>
      </c>
      <c r="Y299" s="36" t="s">
        <v>114</v>
      </c>
      <c r="Z299" s="36" t="s">
        <v>412</v>
      </c>
      <c r="AA299" s="36" t="s">
        <v>33</v>
      </c>
      <c r="AB299" s="36" t="s">
        <v>112</v>
      </c>
    </row>
    <row r="300" spans="1:28" x14ac:dyDescent="0.25">
      <c r="A300" s="36" t="s">
        <v>114</v>
      </c>
      <c r="B300" s="36">
        <v>3102009206</v>
      </c>
      <c r="C300" s="36" t="s">
        <v>413</v>
      </c>
      <c r="D300" s="53" t="s">
        <v>3298</v>
      </c>
      <c r="E300" s="53" t="s">
        <v>3298</v>
      </c>
      <c r="F300" s="36">
        <v>86310</v>
      </c>
      <c r="G300" s="36" t="b">
        <v>0</v>
      </c>
      <c r="H300" s="54">
        <v>388.03050000000002</v>
      </c>
      <c r="I300" s="54">
        <v>596.97</v>
      </c>
      <c r="J300" s="35">
        <v>200</v>
      </c>
      <c r="K300" s="36" t="s">
        <v>28</v>
      </c>
      <c r="L300" s="36">
        <v>8200037560</v>
      </c>
      <c r="M300" s="37">
        <v>5</v>
      </c>
      <c r="N300" s="37" t="s">
        <v>29</v>
      </c>
      <c r="O300" s="36" t="s">
        <v>664</v>
      </c>
      <c r="P300" s="36">
        <v>3</v>
      </c>
      <c r="Q300" s="36" t="s">
        <v>39</v>
      </c>
      <c r="R300" s="36" t="str">
        <f t="shared" si="4"/>
        <v>EA</v>
      </c>
      <c r="T300" s="36" t="s">
        <v>30</v>
      </c>
      <c r="U300" s="36" t="s">
        <v>31</v>
      </c>
      <c r="V300" s="36" t="s">
        <v>32</v>
      </c>
      <c r="W300" s="36" t="s">
        <v>663</v>
      </c>
      <c r="X300" s="36" t="s">
        <v>3381</v>
      </c>
      <c r="Y300" s="36" t="s">
        <v>114</v>
      </c>
      <c r="Z300" s="36" t="s">
        <v>413</v>
      </c>
      <c r="AA300" s="36" t="s">
        <v>33</v>
      </c>
      <c r="AB300" s="36" t="s">
        <v>112</v>
      </c>
    </row>
    <row r="301" spans="1:28" x14ac:dyDescent="0.25">
      <c r="A301" s="36" t="s">
        <v>114</v>
      </c>
      <c r="B301" s="36">
        <v>3102009206</v>
      </c>
      <c r="C301" s="36" t="s">
        <v>414</v>
      </c>
      <c r="D301" s="53" t="s">
        <v>3299</v>
      </c>
      <c r="E301" s="53" t="s">
        <v>3299</v>
      </c>
      <c r="F301" s="36">
        <v>86310</v>
      </c>
      <c r="G301" s="36" t="b">
        <v>0</v>
      </c>
      <c r="H301" s="54">
        <v>401.298828125</v>
      </c>
      <c r="I301" s="54">
        <v>617.3828125</v>
      </c>
      <c r="J301" s="35">
        <v>201</v>
      </c>
      <c r="K301" s="36" t="s">
        <v>28</v>
      </c>
      <c r="L301" s="36">
        <v>8200037560</v>
      </c>
      <c r="M301" s="37">
        <v>5</v>
      </c>
      <c r="N301" s="37" t="s">
        <v>29</v>
      </c>
      <c r="O301" s="36" t="s">
        <v>664</v>
      </c>
      <c r="P301" s="36">
        <v>3</v>
      </c>
      <c r="Q301" s="36" t="s">
        <v>39</v>
      </c>
      <c r="R301" s="36" t="str">
        <f t="shared" si="4"/>
        <v>EA</v>
      </c>
      <c r="T301" s="36" t="s">
        <v>30</v>
      </c>
      <c r="U301" s="36" t="s">
        <v>31</v>
      </c>
      <c r="V301" s="36" t="s">
        <v>32</v>
      </c>
      <c r="W301" s="36" t="s">
        <v>663</v>
      </c>
      <c r="X301" s="36" t="s">
        <v>3381</v>
      </c>
      <c r="Y301" s="36" t="s">
        <v>114</v>
      </c>
      <c r="Z301" s="36" t="s">
        <v>414</v>
      </c>
      <c r="AA301" s="36" t="s">
        <v>33</v>
      </c>
      <c r="AB301" s="36" t="s">
        <v>112</v>
      </c>
    </row>
    <row r="302" spans="1:28" x14ac:dyDescent="0.25">
      <c r="A302" s="36" t="s">
        <v>114</v>
      </c>
      <c r="B302" s="36">
        <v>3102009206</v>
      </c>
      <c r="C302" s="36" t="s">
        <v>415</v>
      </c>
      <c r="D302" s="53" t="s">
        <v>650</v>
      </c>
      <c r="E302" s="53" t="s">
        <v>650</v>
      </c>
      <c r="F302" s="36">
        <v>86310</v>
      </c>
      <c r="G302" s="36" t="b">
        <v>0</v>
      </c>
      <c r="H302" s="54">
        <v>409.63650000000001</v>
      </c>
      <c r="I302" s="54">
        <v>630.21</v>
      </c>
      <c r="J302" s="35">
        <v>202</v>
      </c>
      <c r="K302" s="36" t="s">
        <v>28</v>
      </c>
      <c r="L302" s="36">
        <v>8200037560</v>
      </c>
      <c r="M302" s="37">
        <v>5</v>
      </c>
      <c r="N302" s="37" t="s">
        <v>29</v>
      </c>
      <c r="O302" s="36" t="s">
        <v>664</v>
      </c>
      <c r="P302" s="36">
        <v>3</v>
      </c>
      <c r="Q302" s="36" t="s">
        <v>39</v>
      </c>
      <c r="R302" s="36" t="str">
        <f t="shared" si="4"/>
        <v>EA</v>
      </c>
      <c r="T302" s="36" t="s">
        <v>30</v>
      </c>
      <c r="U302" s="36" t="s">
        <v>31</v>
      </c>
      <c r="V302" s="36" t="s">
        <v>32</v>
      </c>
      <c r="W302" s="36" t="s">
        <v>663</v>
      </c>
      <c r="X302" s="36" t="s">
        <v>3381</v>
      </c>
      <c r="Y302" s="36" t="s">
        <v>114</v>
      </c>
      <c r="Z302" s="36" t="s">
        <v>415</v>
      </c>
      <c r="AA302" s="36" t="s">
        <v>33</v>
      </c>
      <c r="AB302" s="36" t="s">
        <v>112</v>
      </c>
    </row>
    <row r="303" spans="1:28" x14ac:dyDescent="0.25">
      <c r="A303" s="36" t="s">
        <v>114</v>
      </c>
      <c r="B303" s="36">
        <v>3102009206</v>
      </c>
      <c r="C303" s="36" t="s">
        <v>416</v>
      </c>
      <c r="D303" s="53" t="s">
        <v>651</v>
      </c>
      <c r="E303" s="53" t="s">
        <v>651</v>
      </c>
      <c r="F303" s="36">
        <v>86310</v>
      </c>
      <c r="G303" s="36" t="b">
        <v>0</v>
      </c>
      <c r="H303" s="54">
        <v>424.20949999999999</v>
      </c>
      <c r="I303" s="54">
        <v>652.63</v>
      </c>
      <c r="J303" s="35">
        <v>203</v>
      </c>
      <c r="K303" s="36" t="s">
        <v>28</v>
      </c>
      <c r="L303" s="36">
        <v>8200037560</v>
      </c>
      <c r="M303" s="37">
        <v>5</v>
      </c>
      <c r="N303" s="37" t="s">
        <v>29</v>
      </c>
      <c r="O303" s="36" t="s">
        <v>664</v>
      </c>
      <c r="P303" s="36">
        <v>3</v>
      </c>
      <c r="Q303" s="36" t="s">
        <v>39</v>
      </c>
      <c r="R303" s="36" t="str">
        <f t="shared" si="4"/>
        <v>EA</v>
      </c>
      <c r="T303" s="36" t="s">
        <v>30</v>
      </c>
      <c r="U303" s="36" t="s">
        <v>31</v>
      </c>
      <c r="V303" s="36" t="s">
        <v>32</v>
      </c>
      <c r="W303" s="36" t="s">
        <v>663</v>
      </c>
      <c r="X303" s="36" t="s">
        <v>3381</v>
      </c>
      <c r="Y303" s="36" t="s">
        <v>114</v>
      </c>
      <c r="Z303" s="36" t="s">
        <v>416</v>
      </c>
      <c r="AA303" s="36" t="s">
        <v>33</v>
      </c>
      <c r="AB303" s="36" t="s">
        <v>112</v>
      </c>
    </row>
    <row r="304" spans="1:28" x14ac:dyDescent="0.25">
      <c r="A304" s="36" t="s">
        <v>114</v>
      </c>
      <c r="B304" s="36">
        <v>3102009206</v>
      </c>
      <c r="C304" s="36" t="s">
        <v>417</v>
      </c>
      <c r="D304" s="53" t="s">
        <v>3295</v>
      </c>
      <c r="E304" s="53" t="s">
        <v>3295</v>
      </c>
      <c r="F304" s="36">
        <v>86310</v>
      </c>
      <c r="G304" s="36" t="b">
        <v>0</v>
      </c>
      <c r="H304" s="54">
        <v>398.64157894736843</v>
      </c>
      <c r="I304" s="54">
        <v>613.29473684210529</v>
      </c>
      <c r="J304" s="35">
        <v>204</v>
      </c>
      <c r="K304" s="36" t="s">
        <v>28</v>
      </c>
      <c r="L304" s="36">
        <v>8200037560</v>
      </c>
      <c r="M304" s="37">
        <v>5</v>
      </c>
      <c r="N304" s="37" t="s">
        <v>29</v>
      </c>
      <c r="O304" s="36" t="s">
        <v>664</v>
      </c>
      <c r="P304" s="36">
        <v>3</v>
      </c>
      <c r="Q304" s="36" t="s">
        <v>39</v>
      </c>
      <c r="R304" s="36" t="str">
        <f t="shared" si="4"/>
        <v>EA</v>
      </c>
      <c r="T304" s="36" t="s">
        <v>30</v>
      </c>
      <c r="U304" s="36" t="s">
        <v>31</v>
      </c>
      <c r="V304" s="36" t="s">
        <v>32</v>
      </c>
      <c r="W304" s="36" t="s">
        <v>663</v>
      </c>
      <c r="X304" s="36" t="s">
        <v>3381</v>
      </c>
      <c r="Y304" s="36" t="s">
        <v>114</v>
      </c>
      <c r="Z304" s="36" t="s">
        <v>417</v>
      </c>
      <c r="AA304" s="36" t="s">
        <v>33</v>
      </c>
      <c r="AB304" s="36" t="s">
        <v>112</v>
      </c>
    </row>
    <row r="305" spans="1:28" x14ac:dyDescent="0.25">
      <c r="A305" s="36" t="s">
        <v>114</v>
      </c>
      <c r="B305" s="36">
        <v>3102009206</v>
      </c>
      <c r="C305" s="36" t="s">
        <v>418</v>
      </c>
      <c r="D305" s="53" t="s">
        <v>652</v>
      </c>
      <c r="E305" s="53" t="s">
        <v>652</v>
      </c>
      <c r="F305" s="36">
        <v>86310</v>
      </c>
      <c r="G305" s="36" t="b">
        <v>0</v>
      </c>
      <c r="H305" s="54">
        <v>406.3093932748539</v>
      </c>
      <c r="I305" s="54">
        <v>625.091374269006</v>
      </c>
      <c r="J305" s="35">
        <v>205</v>
      </c>
      <c r="K305" s="36" t="s">
        <v>28</v>
      </c>
      <c r="L305" s="36">
        <v>8200037560</v>
      </c>
      <c r="M305" s="37">
        <v>5</v>
      </c>
      <c r="N305" s="37" t="s">
        <v>29</v>
      </c>
      <c r="O305" s="36" t="s">
        <v>664</v>
      </c>
      <c r="P305" s="36">
        <v>3</v>
      </c>
      <c r="Q305" s="36" t="s">
        <v>39</v>
      </c>
      <c r="R305" s="36" t="str">
        <f t="shared" si="4"/>
        <v>EA</v>
      </c>
      <c r="T305" s="36" t="s">
        <v>30</v>
      </c>
      <c r="U305" s="36" t="s">
        <v>31</v>
      </c>
      <c r="V305" s="36" t="s">
        <v>32</v>
      </c>
      <c r="W305" s="36" t="s">
        <v>663</v>
      </c>
      <c r="X305" s="36" t="s">
        <v>3381</v>
      </c>
      <c r="Y305" s="36" t="s">
        <v>114</v>
      </c>
      <c r="Z305" s="36" t="s">
        <v>418</v>
      </c>
      <c r="AA305" s="36" t="s">
        <v>33</v>
      </c>
      <c r="AB305" s="36" t="s">
        <v>112</v>
      </c>
    </row>
    <row r="306" spans="1:28" x14ac:dyDescent="0.25">
      <c r="A306" s="36" t="s">
        <v>114</v>
      </c>
      <c r="B306" s="36">
        <v>3102009206</v>
      </c>
      <c r="C306" s="36" t="s">
        <v>419</v>
      </c>
      <c r="D306" s="53" t="s">
        <v>3296</v>
      </c>
      <c r="E306" s="53" t="s">
        <v>3296</v>
      </c>
      <c r="F306" s="36">
        <v>86310</v>
      </c>
      <c r="G306" s="36" t="b">
        <v>0</v>
      </c>
      <c r="H306" s="54">
        <v>425.47114857456148</v>
      </c>
      <c r="I306" s="54">
        <v>654.57099780701765</v>
      </c>
      <c r="J306" s="35">
        <v>206</v>
      </c>
      <c r="K306" s="36" t="s">
        <v>28</v>
      </c>
      <c r="L306" s="36">
        <v>8200037560</v>
      </c>
      <c r="M306" s="37">
        <v>5</v>
      </c>
      <c r="N306" s="37" t="s">
        <v>29</v>
      </c>
      <c r="O306" s="36" t="s">
        <v>664</v>
      </c>
      <c r="P306" s="36">
        <v>3</v>
      </c>
      <c r="Q306" s="36" t="s">
        <v>39</v>
      </c>
      <c r="R306" s="36" t="str">
        <f t="shared" si="4"/>
        <v>EA</v>
      </c>
      <c r="T306" s="36" t="s">
        <v>30</v>
      </c>
      <c r="U306" s="36" t="s">
        <v>31</v>
      </c>
      <c r="V306" s="36" t="s">
        <v>32</v>
      </c>
      <c r="W306" s="36" t="s">
        <v>663</v>
      </c>
      <c r="X306" s="36" t="s">
        <v>3381</v>
      </c>
      <c r="Y306" s="36" t="s">
        <v>114</v>
      </c>
      <c r="Z306" s="36" t="s">
        <v>419</v>
      </c>
      <c r="AA306" s="36" t="s">
        <v>33</v>
      </c>
      <c r="AB306" s="36" t="s">
        <v>112</v>
      </c>
    </row>
    <row r="307" spans="1:28" x14ac:dyDescent="0.25">
      <c r="A307" s="36" t="s">
        <v>114</v>
      </c>
      <c r="B307" s="36">
        <v>3102009206</v>
      </c>
      <c r="C307" s="36" t="s">
        <v>420</v>
      </c>
      <c r="D307" s="53" t="s">
        <v>653</v>
      </c>
      <c r="E307" s="53" t="s">
        <v>653</v>
      </c>
      <c r="F307" s="36">
        <v>86310</v>
      </c>
      <c r="G307" s="36" t="b">
        <v>0</v>
      </c>
      <c r="H307" s="54">
        <v>433.14030519005848</v>
      </c>
      <c r="I307" s="54">
        <v>666.36970029239762</v>
      </c>
      <c r="J307" s="35">
        <v>207</v>
      </c>
      <c r="K307" s="36" t="s">
        <v>28</v>
      </c>
      <c r="L307" s="36">
        <v>8200037560</v>
      </c>
      <c r="M307" s="37">
        <v>5</v>
      </c>
      <c r="N307" s="37" t="s">
        <v>29</v>
      </c>
      <c r="O307" s="36" t="s">
        <v>664</v>
      </c>
      <c r="P307" s="36">
        <v>3</v>
      </c>
      <c r="Q307" s="36" t="s">
        <v>39</v>
      </c>
      <c r="R307" s="36" t="str">
        <f t="shared" si="4"/>
        <v>EA</v>
      </c>
      <c r="T307" s="36" t="s">
        <v>30</v>
      </c>
      <c r="U307" s="36" t="s">
        <v>31</v>
      </c>
      <c r="V307" s="36" t="s">
        <v>32</v>
      </c>
      <c r="W307" s="36" t="s">
        <v>663</v>
      </c>
      <c r="X307" s="36" t="s">
        <v>3381</v>
      </c>
      <c r="Y307" s="36" t="s">
        <v>114</v>
      </c>
      <c r="Z307" s="36" t="s">
        <v>420</v>
      </c>
      <c r="AA307" s="36" t="s">
        <v>33</v>
      </c>
      <c r="AB307" s="36" t="s">
        <v>112</v>
      </c>
    </row>
    <row r="308" spans="1:28" x14ac:dyDescent="0.25">
      <c r="A308" s="36" t="s">
        <v>114</v>
      </c>
      <c r="B308" s="36">
        <v>3102009206</v>
      </c>
      <c r="C308" s="36" t="s">
        <v>421</v>
      </c>
      <c r="D308" s="53" t="s">
        <v>3297</v>
      </c>
      <c r="E308" s="53" t="s">
        <v>3297</v>
      </c>
      <c r="F308" s="36">
        <v>86310</v>
      </c>
      <c r="G308" s="36" t="b">
        <v>0</v>
      </c>
      <c r="H308" s="54">
        <v>425.47114857456148</v>
      </c>
      <c r="I308" s="54">
        <v>654.57099780701765</v>
      </c>
      <c r="J308" s="35">
        <v>208</v>
      </c>
      <c r="K308" s="36" t="s">
        <v>28</v>
      </c>
      <c r="L308" s="36">
        <v>8200037560</v>
      </c>
      <c r="M308" s="37">
        <v>5</v>
      </c>
      <c r="N308" s="37" t="s">
        <v>29</v>
      </c>
      <c r="O308" s="36" t="s">
        <v>664</v>
      </c>
      <c r="P308" s="36">
        <v>3</v>
      </c>
      <c r="Q308" s="36" t="s">
        <v>39</v>
      </c>
      <c r="R308" s="36" t="str">
        <f t="shared" si="4"/>
        <v>EA</v>
      </c>
      <c r="T308" s="36" t="s">
        <v>30</v>
      </c>
      <c r="U308" s="36" t="s">
        <v>31</v>
      </c>
      <c r="V308" s="36" t="s">
        <v>32</v>
      </c>
      <c r="W308" s="36" t="s">
        <v>663</v>
      </c>
      <c r="X308" s="36" t="s">
        <v>3381</v>
      </c>
      <c r="Y308" s="36" t="s">
        <v>114</v>
      </c>
      <c r="Z308" s="36" t="s">
        <v>421</v>
      </c>
      <c r="AA308" s="36" t="s">
        <v>33</v>
      </c>
      <c r="AB308" s="36" t="s">
        <v>112</v>
      </c>
    </row>
    <row r="309" spans="1:28" x14ac:dyDescent="0.25">
      <c r="A309" s="36" t="s">
        <v>114</v>
      </c>
      <c r="B309" s="36">
        <v>3102009206</v>
      </c>
      <c r="C309" s="36" t="s">
        <v>422</v>
      </c>
      <c r="D309" s="53" t="s">
        <v>654</v>
      </c>
      <c r="E309" s="53" t="s">
        <v>654</v>
      </c>
      <c r="F309" s="36">
        <v>86310</v>
      </c>
      <c r="G309" s="36" t="b">
        <v>0</v>
      </c>
      <c r="H309" s="54">
        <v>433.14030519005848</v>
      </c>
      <c r="I309" s="54">
        <v>666.36970029239762</v>
      </c>
      <c r="J309" s="35">
        <v>209</v>
      </c>
      <c r="K309" s="36" t="s">
        <v>28</v>
      </c>
      <c r="L309" s="36">
        <v>8200037560</v>
      </c>
      <c r="M309" s="37">
        <v>5</v>
      </c>
      <c r="N309" s="37" t="s">
        <v>29</v>
      </c>
      <c r="O309" s="36" t="s">
        <v>664</v>
      </c>
      <c r="P309" s="36">
        <v>3</v>
      </c>
      <c r="Q309" s="36" t="s">
        <v>39</v>
      </c>
      <c r="R309" s="36" t="str">
        <f t="shared" si="4"/>
        <v>EA</v>
      </c>
      <c r="T309" s="36" t="s">
        <v>30</v>
      </c>
      <c r="U309" s="36" t="s">
        <v>31</v>
      </c>
      <c r="V309" s="36" t="s">
        <v>32</v>
      </c>
      <c r="W309" s="36" t="s">
        <v>663</v>
      </c>
      <c r="X309" s="36" t="s">
        <v>3381</v>
      </c>
      <c r="Y309" s="36" t="s">
        <v>114</v>
      </c>
      <c r="Z309" s="36" t="s">
        <v>422</v>
      </c>
      <c r="AA309" s="36" t="s">
        <v>33</v>
      </c>
      <c r="AB309" s="36" t="s">
        <v>112</v>
      </c>
    </row>
    <row r="310" spans="1:28" x14ac:dyDescent="0.25">
      <c r="A310" s="36" t="s">
        <v>114</v>
      </c>
      <c r="B310" s="36">
        <v>3102009206</v>
      </c>
      <c r="C310" s="36" t="s">
        <v>423</v>
      </c>
      <c r="D310" s="53" t="s">
        <v>655</v>
      </c>
      <c r="E310" s="53" t="s">
        <v>655</v>
      </c>
      <c r="F310" s="36">
        <v>86310</v>
      </c>
      <c r="G310" s="36" t="b">
        <v>0</v>
      </c>
      <c r="H310" s="54">
        <v>307.62604166666665</v>
      </c>
      <c r="I310" s="54">
        <v>473.27083333333331</v>
      </c>
      <c r="J310" s="35">
        <v>210</v>
      </c>
      <c r="K310" s="36" t="s">
        <v>28</v>
      </c>
      <c r="L310" s="36">
        <v>8200037560</v>
      </c>
      <c r="M310" s="37">
        <v>5</v>
      </c>
      <c r="N310" s="37" t="s">
        <v>29</v>
      </c>
      <c r="O310" s="36" t="s">
        <v>664</v>
      </c>
      <c r="P310" s="36">
        <v>3</v>
      </c>
      <c r="Q310" s="36" t="s">
        <v>39</v>
      </c>
      <c r="R310" s="36" t="str">
        <f t="shared" si="4"/>
        <v>EA</v>
      </c>
      <c r="T310" s="36" t="s">
        <v>30</v>
      </c>
      <c r="U310" s="36" t="s">
        <v>31</v>
      </c>
      <c r="V310" s="36" t="s">
        <v>32</v>
      </c>
      <c r="W310" s="36" t="s">
        <v>663</v>
      </c>
      <c r="X310" s="36" t="s">
        <v>3381</v>
      </c>
      <c r="Y310" s="36" t="s">
        <v>114</v>
      </c>
      <c r="Z310" s="36" t="s">
        <v>423</v>
      </c>
      <c r="AA310" s="36" t="s">
        <v>33</v>
      </c>
      <c r="AB310" s="36" t="s">
        <v>112</v>
      </c>
    </row>
    <row r="311" spans="1:28" x14ac:dyDescent="0.25">
      <c r="A311" s="36" t="s">
        <v>114</v>
      </c>
      <c r="B311" s="36">
        <v>3102009206</v>
      </c>
      <c r="C311" s="36" t="s">
        <v>424</v>
      </c>
      <c r="D311" s="53" t="s">
        <v>656</v>
      </c>
      <c r="E311" s="53" t="s">
        <v>656</v>
      </c>
      <c r="F311" s="36">
        <v>86310</v>
      </c>
      <c r="G311" s="36" t="b">
        <v>0</v>
      </c>
      <c r="H311" s="54">
        <v>295.76949999999999</v>
      </c>
      <c r="I311" s="54">
        <v>455.03</v>
      </c>
      <c r="J311" s="35">
        <v>211</v>
      </c>
      <c r="K311" s="36" t="s">
        <v>28</v>
      </c>
      <c r="L311" s="36">
        <v>8200037560</v>
      </c>
      <c r="M311" s="37">
        <v>5</v>
      </c>
      <c r="N311" s="37" t="s">
        <v>29</v>
      </c>
      <c r="O311" s="36" t="s">
        <v>664</v>
      </c>
      <c r="P311" s="36">
        <v>3</v>
      </c>
      <c r="Q311" s="36" t="s">
        <v>39</v>
      </c>
      <c r="R311" s="36" t="str">
        <f t="shared" si="4"/>
        <v>EA</v>
      </c>
      <c r="T311" s="36" t="s">
        <v>30</v>
      </c>
      <c r="U311" s="36" t="s">
        <v>31</v>
      </c>
      <c r="V311" s="36" t="s">
        <v>32</v>
      </c>
      <c r="W311" s="36" t="s">
        <v>663</v>
      </c>
      <c r="X311" s="36" t="s">
        <v>3381</v>
      </c>
      <c r="Y311" s="36" t="s">
        <v>114</v>
      </c>
      <c r="Z311" s="36" t="s">
        <v>424</v>
      </c>
      <c r="AA311" s="36" t="s">
        <v>33</v>
      </c>
      <c r="AB311" s="36" t="s">
        <v>112</v>
      </c>
    </row>
    <row r="312" spans="1:28" x14ac:dyDescent="0.25">
      <c r="A312" s="36" t="s">
        <v>114</v>
      </c>
      <c r="B312" s="36">
        <v>3102009206</v>
      </c>
      <c r="C312" s="36" t="s">
        <v>425</v>
      </c>
      <c r="D312" s="53" t="s">
        <v>657</v>
      </c>
      <c r="E312" s="53" t="s">
        <v>657</v>
      </c>
      <c r="F312" s="36">
        <v>86310</v>
      </c>
      <c r="G312" s="36" t="b">
        <v>0</v>
      </c>
      <c r="H312" s="54">
        <v>625.26578947368432</v>
      </c>
      <c r="I312" s="54">
        <v>961.94736842105272</v>
      </c>
      <c r="J312" s="35">
        <v>212</v>
      </c>
      <c r="K312" s="36" t="s">
        <v>28</v>
      </c>
      <c r="L312" s="36">
        <v>8200037560</v>
      </c>
      <c r="M312" s="37">
        <v>5</v>
      </c>
      <c r="N312" s="37" t="s">
        <v>29</v>
      </c>
      <c r="O312" s="36" t="s">
        <v>664</v>
      </c>
      <c r="P312" s="36">
        <v>3</v>
      </c>
      <c r="Q312" s="36" t="s">
        <v>39</v>
      </c>
      <c r="R312" s="36" t="str">
        <f t="shared" si="4"/>
        <v>EA</v>
      </c>
      <c r="T312" s="36" t="s">
        <v>30</v>
      </c>
      <c r="U312" s="36" t="s">
        <v>31</v>
      </c>
      <c r="V312" s="36" t="s">
        <v>32</v>
      </c>
      <c r="W312" s="36" t="s">
        <v>663</v>
      </c>
      <c r="X312" s="36" t="s">
        <v>3381</v>
      </c>
      <c r="Y312" s="36" t="s">
        <v>114</v>
      </c>
      <c r="Z312" s="36" t="s">
        <v>425</v>
      </c>
      <c r="AA312" s="36" t="s">
        <v>33</v>
      </c>
      <c r="AB312" s="36" t="s">
        <v>112</v>
      </c>
    </row>
    <row r="313" spans="1:28" x14ac:dyDescent="0.25">
      <c r="A313" s="36" t="s">
        <v>114</v>
      </c>
      <c r="B313" s="36">
        <v>3102009206</v>
      </c>
      <c r="C313" s="36" t="s">
        <v>426</v>
      </c>
      <c r="D313" s="53" t="s">
        <v>658</v>
      </c>
      <c r="E313" s="53" t="s">
        <v>658</v>
      </c>
      <c r="F313" s="36">
        <v>86310</v>
      </c>
      <c r="G313" s="36" t="b">
        <v>0</v>
      </c>
      <c r="H313" s="54">
        <v>607.75</v>
      </c>
      <c r="I313" s="54">
        <v>935</v>
      </c>
      <c r="J313" s="35">
        <v>213</v>
      </c>
      <c r="K313" s="36" t="s">
        <v>28</v>
      </c>
      <c r="L313" s="36">
        <v>8200037560</v>
      </c>
      <c r="M313" s="37">
        <v>5</v>
      </c>
      <c r="N313" s="37" t="s">
        <v>29</v>
      </c>
      <c r="O313" s="36" t="s">
        <v>664</v>
      </c>
      <c r="P313" s="36">
        <v>3</v>
      </c>
      <c r="Q313" s="36" t="s">
        <v>39</v>
      </c>
      <c r="R313" s="36" t="str">
        <f t="shared" si="4"/>
        <v>EA</v>
      </c>
      <c r="T313" s="36" t="s">
        <v>30</v>
      </c>
      <c r="U313" s="36" t="s">
        <v>31</v>
      </c>
      <c r="V313" s="36" t="s">
        <v>32</v>
      </c>
      <c r="W313" s="36" t="s">
        <v>663</v>
      </c>
      <c r="X313" s="36" t="s">
        <v>3381</v>
      </c>
      <c r="Y313" s="36" t="s">
        <v>114</v>
      </c>
      <c r="Z313" s="36" t="s">
        <v>426</v>
      </c>
      <c r="AA313" s="36" t="s">
        <v>33</v>
      </c>
      <c r="AB313" s="36" t="s">
        <v>112</v>
      </c>
    </row>
    <row r="314" spans="1:28" x14ac:dyDescent="0.25">
      <c r="A314" s="36" t="s">
        <v>114</v>
      </c>
      <c r="B314" s="36">
        <v>3102009206</v>
      </c>
      <c r="C314" s="36" t="s">
        <v>427</v>
      </c>
      <c r="D314" s="53" t="s">
        <v>659</v>
      </c>
      <c r="E314" s="53" t="s">
        <v>659</v>
      </c>
      <c r="F314" s="36">
        <v>86310</v>
      </c>
      <c r="G314" s="36" t="b">
        <v>0</v>
      </c>
      <c r="H314" s="54">
        <v>466.86250000000001</v>
      </c>
      <c r="I314" s="54">
        <v>718.25</v>
      </c>
      <c r="J314" s="35">
        <v>214</v>
      </c>
      <c r="K314" s="36" t="s">
        <v>28</v>
      </c>
      <c r="L314" s="36">
        <v>8200037560</v>
      </c>
      <c r="M314" s="37">
        <v>5</v>
      </c>
      <c r="N314" s="37" t="s">
        <v>29</v>
      </c>
      <c r="O314" s="36" t="s">
        <v>664</v>
      </c>
      <c r="P314" s="36">
        <v>3</v>
      </c>
      <c r="Q314" s="36" t="s">
        <v>39</v>
      </c>
      <c r="R314" s="36" t="str">
        <f t="shared" si="4"/>
        <v>EA</v>
      </c>
      <c r="T314" s="36" t="s">
        <v>30</v>
      </c>
      <c r="U314" s="36" t="s">
        <v>31</v>
      </c>
      <c r="V314" s="36" t="s">
        <v>32</v>
      </c>
      <c r="W314" s="36" t="s">
        <v>663</v>
      </c>
      <c r="X314" s="36" t="s">
        <v>3381</v>
      </c>
      <c r="Y314" s="36" t="s">
        <v>114</v>
      </c>
      <c r="Z314" s="36" t="s">
        <v>427</v>
      </c>
      <c r="AA314" s="36" t="s">
        <v>33</v>
      </c>
      <c r="AB314" s="36" t="s">
        <v>112</v>
      </c>
    </row>
    <row r="315" spans="1:28" x14ac:dyDescent="0.25">
      <c r="A315" s="36" t="s">
        <v>114</v>
      </c>
      <c r="B315" s="36">
        <v>3102009206</v>
      </c>
      <c r="C315" s="36" t="s">
        <v>428</v>
      </c>
      <c r="D315" s="53" t="s">
        <v>660</v>
      </c>
      <c r="E315" s="53" t="s">
        <v>660</v>
      </c>
      <c r="F315" s="36">
        <v>86310</v>
      </c>
      <c r="G315" s="36" t="b">
        <v>0</v>
      </c>
      <c r="H315" s="54">
        <v>416.27299999999997</v>
      </c>
      <c r="I315" s="54">
        <v>640.41999999999996</v>
      </c>
      <c r="J315" s="35">
        <v>215</v>
      </c>
      <c r="K315" s="36" t="s">
        <v>28</v>
      </c>
      <c r="L315" s="36">
        <v>8200037560</v>
      </c>
      <c r="M315" s="37">
        <v>5</v>
      </c>
      <c r="N315" s="37" t="s">
        <v>29</v>
      </c>
      <c r="O315" s="36" t="s">
        <v>664</v>
      </c>
      <c r="P315" s="36">
        <v>3</v>
      </c>
      <c r="Q315" s="36" t="s">
        <v>39</v>
      </c>
      <c r="R315" s="36" t="str">
        <f t="shared" si="4"/>
        <v>EA</v>
      </c>
      <c r="T315" s="36" t="s">
        <v>30</v>
      </c>
      <c r="U315" s="36" t="s">
        <v>31</v>
      </c>
      <c r="V315" s="36" t="s">
        <v>32</v>
      </c>
      <c r="W315" s="36" t="s">
        <v>663</v>
      </c>
      <c r="X315" s="36" t="s">
        <v>3381</v>
      </c>
      <c r="Y315" s="36" t="s">
        <v>114</v>
      </c>
      <c r="Z315" s="36" t="s">
        <v>428</v>
      </c>
      <c r="AA315" s="36" t="s">
        <v>33</v>
      </c>
      <c r="AB315" s="36" t="s">
        <v>112</v>
      </c>
    </row>
    <row r="316" spans="1:28" x14ac:dyDescent="0.25">
      <c r="A316" s="36" t="s">
        <v>114</v>
      </c>
      <c r="B316" s="36">
        <v>3102009206</v>
      </c>
      <c r="C316" s="36" t="s">
        <v>429</v>
      </c>
      <c r="D316" s="53" t="s">
        <v>661</v>
      </c>
      <c r="E316" s="53" t="s">
        <v>661</v>
      </c>
      <c r="F316" s="36">
        <v>86310</v>
      </c>
      <c r="G316" s="36" t="b">
        <v>0</v>
      </c>
      <c r="H316" s="54">
        <v>371.42957899305554</v>
      </c>
      <c r="I316" s="54">
        <v>571.43012152777771</v>
      </c>
      <c r="J316" s="35">
        <v>216</v>
      </c>
      <c r="K316" s="36" t="s">
        <v>28</v>
      </c>
      <c r="L316" s="36">
        <v>8200037560</v>
      </c>
      <c r="M316" s="37">
        <v>5</v>
      </c>
      <c r="N316" s="37" t="s">
        <v>29</v>
      </c>
      <c r="O316" s="36" t="s">
        <v>664</v>
      </c>
      <c r="P316" s="36">
        <v>3</v>
      </c>
      <c r="Q316" s="36" t="s">
        <v>39</v>
      </c>
      <c r="R316" s="36" t="str">
        <f t="shared" si="4"/>
        <v>EA</v>
      </c>
      <c r="T316" s="36" t="s">
        <v>30</v>
      </c>
      <c r="U316" s="36" t="s">
        <v>31</v>
      </c>
      <c r="V316" s="36" t="s">
        <v>32</v>
      </c>
      <c r="W316" s="36" t="s">
        <v>663</v>
      </c>
      <c r="X316" s="36" t="s">
        <v>3381</v>
      </c>
      <c r="Y316" s="36" t="s">
        <v>114</v>
      </c>
      <c r="Z316" s="36" t="s">
        <v>429</v>
      </c>
      <c r="AA316" s="36" t="s">
        <v>33</v>
      </c>
      <c r="AB316" s="36" t="s">
        <v>112</v>
      </c>
    </row>
    <row r="317" spans="1:28" x14ac:dyDescent="0.25">
      <c r="A317" s="36" t="s">
        <v>114</v>
      </c>
      <c r="B317" s="36">
        <v>3102009206</v>
      </c>
      <c r="C317" s="36" t="s">
        <v>430</v>
      </c>
      <c r="D317" s="53" t="s">
        <v>3293</v>
      </c>
      <c r="E317" s="53" t="s">
        <v>3293</v>
      </c>
      <c r="F317" s="36">
        <v>86310</v>
      </c>
      <c r="G317" s="36" t="b">
        <v>0</v>
      </c>
      <c r="H317" s="54">
        <v>780</v>
      </c>
      <c r="I317" s="54">
        <v>1200</v>
      </c>
      <c r="J317" s="35">
        <v>217</v>
      </c>
      <c r="K317" s="36" t="s">
        <v>28</v>
      </c>
      <c r="L317" s="36">
        <v>8200037560</v>
      </c>
      <c r="M317" s="37">
        <v>5</v>
      </c>
      <c r="N317" s="37" t="s">
        <v>29</v>
      </c>
      <c r="O317" s="36" t="s">
        <v>664</v>
      </c>
      <c r="P317" s="36">
        <v>3</v>
      </c>
      <c r="Q317" s="36" t="s">
        <v>39</v>
      </c>
      <c r="R317" s="36" t="str">
        <f t="shared" si="4"/>
        <v>EA</v>
      </c>
      <c r="T317" s="36" t="s">
        <v>30</v>
      </c>
      <c r="U317" s="36" t="s">
        <v>31</v>
      </c>
      <c r="V317" s="36" t="s">
        <v>32</v>
      </c>
      <c r="W317" s="36" t="s">
        <v>663</v>
      </c>
      <c r="X317" s="36" t="s">
        <v>3381</v>
      </c>
      <c r="Y317" s="36" t="s">
        <v>114</v>
      </c>
      <c r="Z317" s="36" t="s">
        <v>430</v>
      </c>
      <c r="AA317" s="36" t="s">
        <v>33</v>
      </c>
      <c r="AB317" s="36" t="s">
        <v>112</v>
      </c>
    </row>
    <row r="318" spans="1:28" x14ac:dyDescent="0.25">
      <c r="A318" s="36" t="s">
        <v>114</v>
      </c>
      <c r="B318" s="36">
        <v>3102009206</v>
      </c>
      <c r="C318" s="36" t="s">
        <v>431</v>
      </c>
      <c r="D318" s="53" t="s">
        <v>3294</v>
      </c>
      <c r="E318" s="53" t="s">
        <v>3294</v>
      </c>
      <c r="F318" s="36">
        <v>86310</v>
      </c>
      <c r="G318" s="36" t="b">
        <v>0</v>
      </c>
      <c r="H318" s="54">
        <v>585</v>
      </c>
      <c r="I318" s="54">
        <v>900</v>
      </c>
      <c r="J318" s="35">
        <v>218</v>
      </c>
      <c r="K318" s="36" t="s">
        <v>28</v>
      </c>
      <c r="L318" s="36">
        <v>8200037560</v>
      </c>
      <c r="M318" s="37">
        <v>5</v>
      </c>
      <c r="N318" s="37" t="s">
        <v>29</v>
      </c>
      <c r="O318" s="36" t="s">
        <v>664</v>
      </c>
      <c r="P318" s="36">
        <v>3</v>
      </c>
      <c r="Q318" s="36" t="s">
        <v>39</v>
      </c>
      <c r="R318" s="36" t="str">
        <f t="shared" si="4"/>
        <v>EA</v>
      </c>
      <c r="T318" s="36" t="s">
        <v>30</v>
      </c>
      <c r="U318" s="36" t="s">
        <v>31</v>
      </c>
      <c r="V318" s="36" t="s">
        <v>32</v>
      </c>
      <c r="W318" s="36" t="s">
        <v>663</v>
      </c>
      <c r="X318" s="36" t="s">
        <v>3381</v>
      </c>
      <c r="Y318" s="36" t="s">
        <v>114</v>
      </c>
      <c r="Z318" s="36" t="s">
        <v>431</v>
      </c>
      <c r="AA318" s="36" t="s">
        <v>33</v>
      </c>
      <c r="AB318" s="36" t="s">
        <v>112</v>
      </c>
    </row>
    <row r="319" spans="1:28" x14ac:dyDescent="0.25">
      <c r="A319" s="36" t="s">
        <v>114</v>
      </c>
      <c r="B319" s="36">
        <v>3102009206</v>
      </c>
      <c r="C319" s="36" t="s">
        <v>432</v>
      </c>
      <c r="D319" s="53" t="s">
        <v>662</v>
      </c>
      <c r="E319" s="53" t="s">
        <v>662</v>
      </c>
      <c r="F319" s="36">
        <v>86310</v>
      </c>
      <c r="G319" s="36" t="b">
        <v>0</v>
      </c>
      <c r="H319" s="54">
        <v>286.63631578947371</v>
      </c>
      <c r="I319" s="54">
        <v>440.97894736842107</v>
      </c>
      <c r="J319" s="35">
        <v>219</v>
      </c>
      <c r="K319" s="36" t="s">
        <v>28</v>
      </c>
      <c r="L319" s="36">
        <v>8200037560</v>
      </c>
      <c r="M319" s="37">
        <v>5</v>
      </c>
      <c r="N319" s="37" t="s">
        <v>29</v>
      </c>
      <c r="O319" s="36" t="s">
        <v>664</v>
      </c>
      <c r="P319" s="36">
        <v>3</v>
      </c>
      <c r="Q319" s="36" t="s">
        <v>39</v>
      </c>
      <c r="R319" s="36" t="str">
        <f t="shared" si="4"/>
        <v>EA</v>
      </c>
      <c r="T319" s="36" t="s">
        <v>30</v>
      </c>
      <c r="U319" s="36" t="s">
        <v>31</v>
      </c>
      <c r="V319" s="36" t="s">
        <v>32</v>
      </c>
      <c r="W319" s="36" t="s">
        <v>663</v>
      </c>
      <c r="X319" s="36" t="s">
        <v>3381</v>
      </c>
      <c r="Y319" s="36" t="s">
        <v>114</v>
      </c>
      <c r="Z319" s="36" t="s">
        <v>432</v>
      </c>
      <c r="AA319" s="36" t="s">
        <v>33</v>
      </c>
      <c r="AB319" s="36" t="s">
        <v>112</v>
      </c>
    </row>
    <row r="320" spans="1:28" x14ac:dyDescent="0.25">
      <c r="A320" s="36" t="s">
        <v>114</v>
      </c>
      <c r="B320" s="36">
        <v>3102009206</v>
      </c>
      <c r="C320" s="36" t="s">
        <v>665</v>
      </c>
      <c r="D320" s="53" t="s">
        <v>1978</v>
      </c>
      <c r="E320" s="53" t="s">
        <v>1978</v>
      </c>
      <c r="F320" s="36">
        <v>86305</v>
      </c>
      <c r="G320" s="36" t="b">
        <v>0</v>
      </c>
      <c r="H320" s="54">
        <f>VLOOKUP(C320,'[1]Passenger &amp; Light Truck'!$C$9:$P$1321,14,0)</f>
        <v>262.88</v>
      </c>
      <c r="I320" s="54">
        <v>513.5</v>
      </c>
      <c r="J320" s="35">
        <v>220</v>
      </c>
      <c r="K320" s="36" t="s">
        <v>28</v>
      </c>
      <c r="L320" s="36">
        <v>8200037560</v>
      </c>
      <c r="M320" s="37">
        <v>2</v>
      </c>
      <c r="N320" s="37" t="s">
        <v>29</v>
      </c>
      <c r="O320" s="36" t="s">
        <v>3292</v>
      </c>
      <c r="P320" s="36">
        <v>3</v>
      </c>
      <c r="Q320" s="36" t="s">
        <v>39</v>
      </c>
      <c r="R320" s="36" t="str">
        <f t="shared" si="4"/>
        <v>EA</v>
      </c>
      <c r="T320" s="36" t="s">
        <v>30</v>
      </c>
      <c r="U320" s="36" t="s">
        <v>31</v>
      </c>
      <c r="V320" s="36" t="s">
        <v>32</v>
      </c>
      <c r="W320" s="36" t="s">
        <v>3276</v>
      </c>
      <c r="X320" s="36" t="s">
        <v>3382</v>
      </c>
      <c r="Y320" s="36" t="s">
        <v>114</v>
      </c>
      <c r="Z320" s="36" t="s">
        <v>665</v>
      </c>
      <c r="AA320" s="36" t="s">
        <v>33</v>
      </c>
      <c r="AB320" s="36" t="s">
        <v>112</v>
      </c>
    </row>
    <row r="321" spans="1:28" x14ac:dyDescent="0.25">
      <c r="A321" s="36" t="s">
        <v>114</v>
      </c>
      <c r="B321" s="36">
        <v>3102009206</v>
      </c>
      <c r="C321" s="36" t="s">
        <v>666</v>
      </c>
      <c r="D321" s="53" t="s">
        <v>1979</v>
      </c>
      <c r="E321" s="53" t="s">
        <v>1979</v>
      </c>
      <c r="F321" s="36">
        <v>86305</v>
      </c>
      <c r="G321" s="36" t="b">
        <v>0</v>
      </c>
      <c r="H321" s="54">
        <f>VLOOKUP(C321,'[1]Passenger &amp; Light Truck'!$C$9:$P$1321,14,0)</f>
        <v>143.80000000000001</v>
      </c>
      <c r="I321" s="54">
        <v>280</v>
      </c>
      <c r="J321" s="35">
        <v>221</v>
      </c>
      <c r="K321" s="36" t="s">
        <v>28</v>
      </c>
      <c r="L321" s="36">
        <v>8200037560</v>
      </c>
      <c r="M321" s="37">
        <v>2</v>
      </c>
      <c r="N321" s="37" t="s">
        <v>29</v>
      </c>
      <c r="O321" s="36" t="s">
        <v>3292</v>
      </c>
      <c r="P321" s="36">
        <v>3</v>
      </c>
      <c r="Q321" s="36" t="s">
        <v>39</v>
      </c>
      <c r="R321" s="36" t="str">
        <f t="shared" si="4"/>
        <v>EA</v>
      </c>
      <c r="T321" s="36" t="s">
        <v>30</v>
      </c>
      <c r="U321" s="36" t="s">
        <v>31</v>
      </c>
      <c r="V321" s="36" t="s">
        <v>32</v>
      </c>
      <c r="W321" s="36" t="s">
        <v>3276</v>
      </c>
      <c r="X321" s="36" t="s">
        <v>3382</v>
      </c>
      <c r="Y321" s="36" t="s">
        <v>114</v>
      </c>
      <c r="Z321" s="36" t="s">
        <v>666</v>
      </c>
      <c r="AA321" s="36" t="s">
        <v>33</v>
      </c>
      <c r="AB321" s="36" t="s">
        <v>112</v>
      </c>
    </row>
    <row r="322" spans="1:28" x14ac:dyDescent="0.25">
      <c r="A322" s="36" t="s">
        <v>114</v>
      </c>
      <c r="B322" s="36">
        <v>3102009206</v>
      </c>
      <c r="C322" s="36" t="s">
        <v>667</v>
      </c>
      <c r="D322" s="36" t="s">
        <v>1980</v>
      </c>
      <c r="E322" s="36" t="s">
        <v>1980</v>
      </c>
      <c r="F322" s="36">
        <v>86305</v>
      </c>
      <c r="G322" s="36" t="b">
        <v>0</v>
      </c>
      <c r="H322" s="54">
        <f>VLOOKUP(C322,'[1]Passenger &amp; Light Truck'!$C$9:$P$1321,14,0)</f>
        <v>155.02000000000001</v>
      </c>
      <c r="I322" s="54">
        <v>302</v>
      </c>
      <c r="J322" s="35">
        <v>222</v>
      </c>
      <c r="K322" s="36" t="s">
        <v>28</v>
      </c>
      <c r="L322" s="36">
        <v>8200037560</v>
      </c>
      <c r="M322" s="37">
        <v>2</v>
      </c>
      <c r="N322" s="37" t="s">
        <v>29</v>
      </c>
      <c r="O322" s="36" t="s">
        <v>3292</v>
      </c>
      <c r="P322" s="36">
        <v>3</v>
      </c>
      <c r="Q322" s="36" t="s">
        <v>39</v>
      </c>
      <c r="R322" s="36" t="str">
        <f t="shared" si="4"/>
        <v>EA</v>
      </c>
      <c r="T322" s="36" t="s">
        <v>30</v>
      </c>
      <c r="U322" s="36" t="s">
        <v>31</v>
      </c>
      <c r="V322" s="36" t="s">
        <v>32</v>
      </c>
      <c r="W322" s="36" t="s">
        <v>3276</v>
      </c>
      <c r="X322" s="36" t="s">
        <v>3382</v>
      </c>
      <c r="Y322" s="36" t="s">
        <v>114</v>
      </c>
      <c r="Z322" s="36" t="s">
        <v>667</v>
      </c>
      <c r="AA322" s="36" t="s">
        <v>33</v>
      </c>
      <c r="AB322" s="36" t="s">
        <v>112</v>
      </c>
    </row>
    <row r="323" spans="1:28" x14ac:dyDescent="0.25">
      <c r="A323" s="36" t="s">
        <v>114</v>
      </c>
      <c r="B323" s="36">
        <v>3102009206</v>
      </c>
      <c r="C323" s="36" t="s">
        <v>668</v>
      </c>
      <c r="D323" s="36" t="s">
        <v>1981</v>
      </c>
      <c r="E323" s="36" t="s">
        <v>1981</v>
      </c>
      <c r="F323" s="36">
        <v>86305</v>
      </c>
      <c r="G323" s="36" t="b">
        <v>0</v>
      </c>
      <c r="H323" s="54">
        <f>VLOOKUP(C323,'[1]Passenger &amp; Light Truck'!$C$9:$P$1321,14,0)</f>
        <v>137.68</v>
      </c>
      <c r="I323" s="54">
        <v>268</v>
      </c>
      <c r="J323" s="35">
        <v>223</v>
      </c>
      <c r="K323" s="36" t="s">
        <v>28</v>
      </c>
      <c r="L323" s="36">
        <v>8200037560</v>
      </c>
      <c r="M323" s="37">
        <v>2</v>
      </c>
      <c r="N323" s="37" t="s">
        <v>29</v>
      </c>
      <c r="O323" s="36" t="s">
        <v>3292</v>
      </c>
      <c r="P323" s="36">
        <v>3</v>
      </c>
      <c r="Q323" s="36" t="s">
        <v>39</v>
      </c>
      <c r="R323" s="36" t="str">
        <f t="shared" ref="R323:R386" si="5">Q323</f>
        <v>EA</v>
      </c>
      <c r="T323" s="36" t="s">
        <v>30</v>
      </c>
      <c r="U323" s="36" t="s">
        <v>31</v>
      </c>
      <c r="V323" s="36" t="s">
        <v>32</v>
      </c>
      <c r="W323" s="36" t="s">
        <v>3276</v>
      </c>
      <c r="X323" s="36" t="s">
        <v>3382</v>
      </c>
      <c r="Y323" s="36" t="s">
        <v>114</v>
      </c>
      <c r="Z323" s="36" t="s">
        <v>668</v>
      </c>
      <c r="AA323" s="36" t="s">
        <v>33</v>
      </c>
      <c r="AB323" s="36" t="s">
        <v>112</v>
      </c>
    </row>
    <row r="324" spans="1:28" x14ac:dyDescent="0.25">
      <c r="A324" s="36" t="s">
        <v>114</v>
      </c>
      <c r="B324" s="36">
        <v>3102009206</v>
      </c>
      <c r="C324" s="36" t="s">
        <v>669</v>
      </c>
      <c r="D324" s="36" t="s">
        <v>1982</v>
      </c>
      <c r="E324" s="36" t="s">
        <v>1982</v>
      </c>
      <c r="F324" s="36">
        <v>86305</v>
      </c>
      <c r="G324" s="36" t="b">
        <v>0</v>
      </c>
      <c r="H324" s="54">
        <f>VLOOKUP(C324,'[1]Passenger &amp; Light Truck'!$C$9:$P$1321,14,0)</f>
        <v>110.65</v>
      </c>
      <c r="I324" s="54">
        <v>215</v>
      </c>
      <c r="J324" s="35">
        <v>224</v>
      </c>
      <c r="K324" s="36" t="s">
        <v>28</v>
      </c>
      <c r="L324" s="36">
        <v>8200037560</v>
      </c>
      <c r="M324" s="37">
        <v>2</v>
      </c>
      <c r="N324" s="37" t="s">
        <v>29</v>
      </c>
      <c r="O324" s="36" t="s">
        <v>3292</v>
      </c>
      <c r="P324" s="36">
        <v>3</v>
      </c>
      <c r="Q324" s="36" t="s">
        <v>39</v>
      </c>
      <c r="R324" s="36" t="str">
        <f t="shared" si="5"/>
        <v>EA</v>
      </c>
      <c r="T324" s="36" t="s">
        <v>30</v>
      </c>
      <c r="U324" s="36" t="s">
        <v>31</v>
      </c>
      <c r="V324" s="36" t="s">
        <v>32</v>
      </c>
      <c r="W324" s="36" t="s">
        <v>3276</v>
      </c>
      <c r="X324" s="36" t="s">
        <v>3382</v>
      </c>
      <c r="Y324" s="36" t="s">
        <v>114</v>
      </c>
      <c r="Z324" s="36" t="s">
        <v>669</v>
      </c>
      <c r="AA324" s="36" t="s">
        <v>33</v>
      </c>
      <c r="AB324" s="36" t="s">
        <v>112</v>
      </c>
    </row>
    <row r="325" spans="1:28" x14ac:dyDescent="0.25">
      <c r="A325" s="36" t="s">
        <v>114</v>
      </c>
      <c r="B325" s="36">
        <v>3102009206</v>
      </c>
      <c r="C325" s="36" t="s">
        <v>670</v>
      </c>
      <c r="D325" s="36" t="s">
        <v>1983</v>
      </c>
      <c r="E325" s="36" t="s">
        <v>1983</v>
      </c>
      <c r="F325" s="36">
        <v>86305</v>
      </c>
      <c r="G325" s="36" t="b">
        <v>0</v>
      </c>
      <c r="H325" s="54">
        <f>VLOOKUP(C325,'[1]Passenger &amp; Light Truck'!$C$9:$P$1321,14,0)</f>
        <v>191.99</v>
      </c>
      <c r="I325" s="54">
        <v>374.5</v>
      </c>
      <c r="J325" s="35">
        <v>225</v>
      </c>
      <c r="K325" s="36" t="s">
        <v>28</v>
      </c>
      <c r="L325" s="36">
        <v>8200037560</v>
      </c>
      <c r="M325" s="37">
        <v>2</v>
      </c>
      <c r="N325" s="37" t="s">
        <v>29</v>
      </c>
      <c r="O325" s="36" t="s">
        <v>3292</v>
      </c>
      <c r="P325" s="36">
        <v>3</v>
      </c>
      <c r="Q325" s="36" t="s">
        <v>39</v>
      </c>
      <c r="R325" s="36" t="str">
        <f t="shared" si="5"/>
        <v>EA</v>
      </c>
      <c r="T325" s="36" t="s">
        <v>30</v>
      </c>
      <c r="U325" s="36" t="s">
        <v>31</v>
      </c>
      <c r="V325" s="36" t="s">
        <v>32</v>
      </c>
      <c r="W325" s="36" t="s">
        <v>3276</v>
      </c>
      <c r="X325" s="36" t="s">
        <v>3382</v>
      </c>
      <c r="Y325" s="36" t="s">
        <v>114</v>
      </c>
      <c r="Z325" s="36" t="s">
        <v>670</v>
      </c>
      <c r="AA325" s="36" t="s">
        <v>33</v>
      </c>
      <c r="AB325" s="36" t="s">
        <v>112</v>
      </c>
    </row>
    <row r="326" spans="1:28" x14ac:dyDescent="0.25">
      <c r="A326" s="36" t="s">
        <v>114</v>
      </c>
      <c r="B326" s="36">
        <v>3102009206</v>
      </c>
      <c r="C326" s="36" t="s">
        <v>671</v>
      </c>
      <c r="D326" s="36" t="s">
        <v>1984</v>
      </c>
      <c r="E326" s="36" t="s">
        <v>1984</v>
      </c>
      <c r="F326" s="36">
        <v>86305</v>
      </c>
      <c r="G326" s="36" t="b">
        <v>0</v>
      </c>
      <c r="H326" s="54">
        <f>VLOOKUP(C326,'[1]Passenger &amp; Light Truck'!$C$9:$P$1321,14,0)</f>
        <v>203.47</v>
      </c>
      <c r="I326" s="54">
        <v>397</v>
      </c>
      <c r="J326" s="35">
        <v>226</v>
      </c>
      <c r="K326" s="36" t="s">
        <v>28</v>
      </c>
      <c r="L326" s="36">
        <v>8200037560</v>
      </c>
      <c r="M326" s="37">
        <v>2</v>
      </c>
      <c r="N326" s="37" t="s">
        <v>29</v>
      </c>
      <c r="O326" s="36" t="s">
        <v>3292</v>
      </c>
      <c r="P326" s="36">
        <v>3</v>
      </c>
      <c r="Q326" s="36" t="s">
        <v>39</v>
      </c>
      <c r="R326" s="36" t="str">
        <f t="shared" si="5"/>
        <v>EA</v>
      </c>
      <c r="T326" s="36" t="s">
        <v>30</v>
      </c>
      <c r="U326" s="36" t="s">
        <v>31</v>
      </c>
      <c r="V326" s="36" t="s">
        <v>32</v>
      </c>
      <c r="W326" s="36" t="s">
        <v>3276</v>
      </c>
      <c r="X326" s="36" t="s">
        <v>3382</v>
      </c>
      <c r="Y326" s="36" t="s">
        <v>114</v>
      </c>
      <c r="Z326" s="36" t="s">
        <v>671</v>
      </c>
      <c r="AA326" s="36" t="s">
        <v>33</v>
      </c>
      <c r="AB326" s="36" t="s">
        <v>112</v>
      </c>
    </row>
    <row r="327" spans="1:28" x14ac:dyDescent="0.25">
      <c r="A327" s="36" t="s">
        <v>114</v>
      </c>
      <c r="B327" s="36">
        <v>3102009206</v>
      </c>
      <c r="C327" s="36" t="s">
        <v>672</v>
      </c>
      <c r="D327" s="36" t="s">
        <v>1985</v>
      </c>
      <c r="E327" s="36" t="s">
        <v>1985</v>
      </c>
      <c r="F327" s="36">
        <v>86305</v>
      </c>
      <c r="G327" s="36" t="b">
        <v>0</v>
      </c>
      <c r="H327" s="54">
        <f>VLOOKUP(C327,'[1]Passenger &amp; Light Truck'!$C$9:$P$1321,14,0)</f>
        <v>257.02</v>
      </c>
      <c r="I327" s="54">
        <v>502</v>
      </c>
      <c r="J327" s="35">
        <v>227</v>
      </c>
      <c r="K327" s="36" t="s">
        <v>28</v>
      </c>
      <c r="L327" s="36">
        <v>8200037560</v>
      </c>
      <c r="M327" s="37">
        <v>2</v>
      </c>
      <c r="N327" s="37" t="s">
        <v>29</v>
      </c>
      <c r="O327" s="36" t="s">
        <v>3292</v>
      </c>
      <c r="P327" s="36">
        <v>3</v>
      </c>
      <c r="Q327" s="36" t="s">
        <v>39</v>
      </c>
      <c r="R327" s="36" t="str">
        <f t="shared" si="5"/>
        <v>EA</v>
      </c>
      <c r="T327" s="36" t="s">
        <v>30</v>
      </c>
      <c r="U327" s="36" t="s">
        <v>31</v>
      </c>
      <c r="V327" s="36" t="s">
        <v>32</v>
      </c>
      <c r="W327" s="36" t="s">
        <v>3276</v>
      </c>
      <c r="X327" s="36" t="s">
        <v>3382</v>
      </c>
      <c r="Y327" s="36" t="s">
        <v>114</v>
      </c>
      <c r="Z327" s="36" t="s">
        <v>672</v>
      </c>
      <c r="AA327" s="36" t="s">
        <v>33</v>
      </c>
      <c r="AB327" s="36" t="s">
        <v>112</v>
      </c>
    </row>
    <row r="328" spans="1:28" x14ac:dyDescent="0.25">
      <c r="A328" s="36" t="s">
        <v>114</v>
      </c>
      <c r="B328" s="36">
        <v>3102009206</v>
      </c>
      <c r="C328" s="36" t="s">
        <v>673</v>
      </c>
      <c r="D328" s="36" t="s">
        <v>1986</v>
      </c>
      <c r="E328" s="36" t="s">
        <v>1986</v>
      </c>
      <c r="F328" s="36">
        <v>86305</v>
      </c>
      <c r="G328" s="36" t="b">
        <v>0</v>
      </c>
      <c r="H328" s="54">
        <f>VLOOKUP(C328,'[1]Passenger &amp; Light Truck'!$C$9:$P$1321,14,0)</f>
        <v>221.83</v>
      </c>
      <c r="I328" s="54">
        <v>433</v>
      </c>
      <c r="J328" s="35">
        <v>228</v>
      </c>
      <c r="K328" s="36" t="s">
        <v>28</v>
      </c>
      <c r="L328" s="36">
        <v>8200037560</v>
      </c>
      <c r="M328" s="37">
        <v>2</v>
      </c>
      <c r="N328" s="37" t="s">
        <v>29</v>
      </c>
      <c r="O328" s="36" t="s">
        <v>3292</v>
      </c>
      <c r="P328" s="36">
        <v>3</v>
      </c>
      <c r="Q328" s="36" t="s">
        <v>39</v>
      </c>
      <c r="R328" s="36" t="str">
        <f t="shared" si="5"/>
        <v>EA</v>
      </c>
      <c r="T328" s="36" t="s">
        <v>30</v>
      </c>
      <c r="U328" s="36" t="s">
        <v>31</v>
      </c>
      <c r="V328" s="36" t="s">
        <v>32</v>
      </c>
      <c r="W328" s="36" t="s">
        <v>3276</v>
      </c>
      <c r="X328" s="36" t="s">
        <v>3382</v>
      </c>
      <c r="Y328" s="36" t="s">
        <v>114</v>
      </c>
      <c r="Z328" s="36" t="s">
        <v>673</v>
      </c>
      <c r="AA328" s="36" t="s">
        <v>33</v>
      </c>
      <c r="AB328" s="36" t="s">
        <v>112</v>
      </c>
    </row>
    <row r="329" spans="1:28" x14ac:dyDescent="0.25">
      <c r="A329" s="36" t="s">
        <v>114</v>
      </c>
      <c r="B329" s="36">
        <v>3102009206</v>
      </c>
      <c r="C329" s="36" t="s">
        <v>674</v>
      </c>
      <c r="D329" s="36" t="s">
        <v>1987</v>
      </c>
      <c r="E329" s="36" t="s">
        <v>1987</v>
      </c>
      <c r="F329" s="36">
        <v>86305</v>
      </c>
      <c r="G329" s="36" t="b">
        <v>0</v>
      </c>
      <c r="H329" s="54">
        <f>VLOOKUP(C329,'[1]Passenger &amp; Light Truck'!$C$9:$P$1321,14,0)</f>
        <v>211.63</v>
      </c>
      <c r="I329" s="54">
        <v>413</v>
      </c>
      <c r="J329" s="35">
        <v>229</v>
      </c>
      <c r="K329" s="36" t="s">
        <v>28</v>
      </c>
      <c r="L329" s="36">
        <v>8200037560</v>
      </c>
      <c r="M329" s="37">
        <v>2</v>
      </c>
      <c r="N329" s="37" t="s">
        <v>29</v>
      </c>
      <c r="O329" s="36" t="s">
        <v>3292</v>
      </c>
      <c r="P329" s="36">
        <v>3</v>
      </c>
      <c r="Q329" s="36" t="s">
        <v>39</v>
      </c>
      <c r="R329" s="36" t="str">
        <f t="shared" si="5"/>
        <v>EA</v>
      </c>
      <c r="T329" s="36" t="s">
        <v>30</v>
      </c>
      <c r="U329" s="36" t="s">
        <v>31</v>
      </c>
      <c r="V329" s="36" t="s">
        <v>32</v>
      </c>
      <c r="W329" s="36" t="s">
        <v>3276</v>
      </c>
      <c r="X329" s="36" t="s">
        <v>3382</v>
      </c>
      <c r="Y329" s="36" t="s">
        <v>114</v>
      </c>
      <c r="Z329" s="36" t="s">
        <v>674</v>
      </c>
      <c r="AA329" s="36" t="s">
        <v>33</v>
      </c>
      <c r="AB329" s="36" t="s">
        <v>112</v>
      </c>
    </row>
    <row r="330" spans="1:28" x14ac:dyDescent="0.25">
      <c r="A330" s="36" t="s">
        <v>114</v>
      </c>
      <c r="B330" s="36">
        <v>3102009206</v>
      </c>
      <c r="C330" s="36" t="s">
        <v>675</v>
      </c>
      <c r="D330" s="36" t="s">
        <v>1988</v>
      </c>
      <c r="E330" s="36" t="s">
        <v>1988</v>
      </c>
      <c r="F330" s="36">
        <v>86305</v>
      </c>
      <c r="G330" s="36" t="b">
        <v>0</v>
      </c>
      <c r="H330" s="54">
        <f>VLOOKUP(C330,'[1]Passenger &amp; Light Truck'!$C$9:$P$1321,14,0)</f>
        <v>151.96</v>
      </c>
      <c r="I330" s="54">
        <v>296</v>
      </c>
      <c r="J330" s="35">
        <v>230</v>
      </c>
      <c r="K330" s="36" t="s">
        <v>28</v>
      </c>
      <c r="L330" s="36">
        <v>8200037560</v>
      </c>
      <c r="M330" s="37">
        <v>2</v>
      </c>
      <c r="N330" s="37" t="s">
        <v>29</v>
      </c>
      <c r="O330" s="36" t="s">
        <v>3292</v>
      </c>
      <c r="P330" s="36">
        <v>3</v>
      </c>
      <c r="Q330" s="36" t="s">
        <v>39</v>
      </c>
      <c r="R330" s="36" t="str">
        <f t="shared" si="5"/>
        <v>EA</v>
      </c>
      <c r="T330" s="36" t="s">
        <v>30</v>
      </c>
      <c r="U330" s="36" t="s">
        <v>31</v>
      </c>
      <c r="V330" s="36" t="s">
        <v>32</v>
      </c>
      <c r="W330" s="36" t="s">
        <v>3276</v>
      </c>
      <c r="X330" s="36" t="s">
        <v>3382</v>
      </c>
      <c r="Y330" s="36" t="s">
        <v>114</v>
      </c>
      <c r="Z330" s="36" t="s">
        <v>675</v>
      </c>
      <c r="AA330" s="36" t="s">
        <v>33</v>
      </c>
      <c r="AB330" s="36" t="s">
        <v>112</v>
      </c>
    </row>
    <row r="331" spans="1:28" x14ac:dyDescent="0.25">
      <c r="A331" s="36" t="s">
        <v>114</v>
      </c>
      <c r="B331" s="36">
        <v>3102009206</v>
      </c>
      <c r="C331" s="36" t="s">
        <v>676</v>
      </c>
      <c r="D331" s="36" t="s">
        <v>1989</v>
      </c>
      <c r="E331" s="36" t="s">
        <v>1989</v>
      </c>
      <c r="F331" s="36">
        <v>86305</v>
      </c>
      <c r="G331" s="36" t="b">
        <v>0</v>
      </c>
      <c r="H331" s="54">
        <f>VLOOKUP(C331,'[1]Passenger &amp; Light Truck'!$C$9:$P$1321,14,0)</f>
        <v>194.29</v>
      </c>
      <c r="I331" s="54">
        <v>379</v>
      </c>
      <c r="J331" s="35">
        <v>231</v>
      </c>
      <c r="K331" s="36" t="s">
        <v>28</v>
      </c>
      <c r="L331" s="36">
        <v>8200037560</v>
      </c>
      <c r="M331" s="37">
        <v>2</v>
      </c>
      <c r="N331" s="37" t="s">
        <v>29</v>
      </c>
      <c r="O331" s="36" t="s">
        <v>3292</v>
      </c>
      <c r="P331" s="36">
        <v>3</v>
      </c>
      <c r="Q331" s="36" t="s">
        <v>39</v>
      </c>
      <c r="R331" s="36" t="str">
        <f t="shared" si="5"/>
        <v>EA</v>
      </c>
      <c r="T331" s="36" t="s">
        <v>30</v>
      </c>
      <c r="U331" s="36" t="s">
        <v>31</v>
      </c>
      <c r="V331" s="36" t="s">
        <v>32</v>
      </c>
      <c r="W331" s="36" t="s">
        <v>3276</v>
      </c>
      <c r="X331" s="36" t="s">
        <v>3382</v>
      </c>
      <c r="Y331" s="36" t="s">
        <v>114</v>
      </c>
      <c r="Z331" s="36" t="s">
        <v>676</v>
      </c>
      <c r="AA331" s="36" t="s">
        <v>33</v>
      </c>
      <c r="AB331" s="36" t="s">
        <v>112</v>
      </c>
    </row>
    <row r="332" spans="1:28" x14ac:dyDescent="0.25">
      <c r="A332" s="36" t="s">
        <v>114</v>
      </c>
      <c r="B332" s="36">
        <v>3102009206</v>
      </c>
      <c r="C332" s="36" t="s">
        <v>677</v>
      </c>
      <c r="D332" s="36" t="s">
        <v>1990</v>
      </c>
      <c r="E332" s="36" t="s">
        <v>1990</v>
      </c>
      <c r="F332" s="36">
        <v>86305</v>
      </c>
      <c r="G332" s="36" t="b">
        <v>0</v>
      </c>
      <c r="H332" s="54">
        <f>VLOOKUP(C332,'[1]Passenger &amp; Light Truck'!$C$9:$P$1321,14,0)</f>
        <v>174.91</v>
      </c>
      <c r="I332" s="54">
        <v>341</v>
      </c>
      <c r="J332" s="35">
        <v>232</v>
      </c>
      <c r="K332" s="36" t="s">
        <v>28</v>
      </c>
      <c r="L332" s="36">
        <v>8200037560</v>
      </c>
      <c r="M332" s="37">
        <v>2</v>
      </c>
      <c r="N332" s="37" t="s">
        <v>29</v>
      </c>
      <c r="O332" s="36" t="s">
        <v>3292</v>
      </c>
      <c r="P332" s="36">
        <v>3</v>
      </c>
      <c r="Q332" s="36" t="s">
        <v>39</v>
      </c>
      <c r="R332" s="36" t="str">
        <f t="shared" si="5"/>
        <v>EA</v>
      </c>
      <c r="T332" s="36" t="s">
        <v>30</v>
      </c>
      <c r="U332" s="36" t="s">
        <v>31</v>
      </c>
      <c r="V332" s="36" t="s">
        <v>32</v>
      </c>
      <c r="W332" s="36" t="s">
        <v>3276</v>
      </c>
      <c r="X332" s="36" t="s">
        <v>3382</v>
      </c>
      <c r="Y332" s="36" t="s">
        <v>114</v>
      </c>
      <c r="Z332" s="36" t="s">
        <v>677</v>
      </c>
      <c r="AA332" s="36" t="s">
        <v>33</v>
      </c>
      <c r="AB332" s="36" t="s">
        <v>112</v>
      </c>
    </row>
    <row r="333" spans="1:28" x14ac:dyDescent="0.25">
      <c r="A333" s="36" t="s">
        <v>114</v>
      </c>
      <c r="B333" s="36">
        <v>3102009206</v>
      </c>
      <c r="C333" s="36" t="s">
        <v>678</v>
      </c>
      <c r="D333" s="36" t="s">
        <v>1991</v>
      </c>
      <c r="E333" s="36" t="s">
        <v>1991</v>
      </c>
      <c r="F333" s="36">
        <v>86305</v>
      </c>
      <c r="G333" s="36" t="b">
        <v>0</v>
      </c>
      <c r="H333" s="54">
        <f>VLOOKUP(C333,'[1]Passenger &amp; Light Truck'!$C$9:$P$1321,14,0)</f>
        <v>162.66999999999999</v>
      </c>
      <c r="I333" s="54">
        <v>317</v>
      </c>
      <c r="J333" s="35">
        <v>233</v>
      </c>
      <c r="K333" s="36" t="s">
        <v>28</v>
      </c>
      <c r="L333" s="36">
        <v>8200037560</v>
      </c>
      <c r="M333" s="37">
        <v>2</v>
      </c>
      <c r="N333" s="37" t="s">
        <v>29</v>
      </c>
      <c r="O333" s="36" t="s">
        <v>3292</v>
      </c>
      <c r="P333" s="36">
        <v>3</v>
      </c>
      <c r="Q333" s="36" t="s">
        <v>39</v>
      </c>
      <c r="R333" s="36" t="str">
        <f t="shared" si="5"/>
        <v>EA</v>
      </c>
      <c r="T333" s="36" t="s">
        <v>30</v>
      </c>
      <c r="U333" s="36" t="s">
        <v>31</v>
      </c>
      <c r="V333" s="36" t="s">
        <v>32</v>
      </c>
      <c r="W333" s="36" t="s">
        <v>3276</v>
      </c>
      <c r="X333" s="36" t="s">
        <v>3382</v>
      </c>
      <c r="Y333" s="36" t="s">
        <v>114</v>
      </c>
      <c r="Z333" s="36" t="s">
        <v>678</v>
      </c>
      <c r="AA333" s="36" t="s">
        <v>33</v>
      </c>
      <c r="AB333" s="36" t="s">
        <v>112</v>
      </c>
    </row>
    <row r="334" spans="1:28" x14ac:dyDescent="0.25">
      <c r="A334" s="36" t="s">
        <v>114</v>
      </c>
      <c r="B334" s="36">
        <v>3102009206</v>
      </c>
      <c r="C334" s="36" t="s">
        <v>679</v>
      </c>
      <c r="D334" s="36" t="s">
        <v>1992</v>
      </c>
      <c r="E334" s="36" t="s">
        <v>1992</v>
      </c>
      <c r="F334" s="36">
        <v>86305</v>
      </c>
      <c r="G334" s="36" t="b">
        <v>0</v>
      </c>
      <c r="H334" s="54">
        <f>VLOOKUP(C334,'[1]Passenger &amp; Light Truck'!$C$9:$P$1321,14,0)</f>
        <v>101.21</v>
      </c>
      <c r="I334" s="54">
        <v>196.5</v>
      </c>
      <c r="J334" s="35">
        <v>234</v>
      </c>
      <c r="K334" s="36" t="s">
        <v>28</v>
      </c>
      <c r="L334" s="36">
        <v>8200037560</v>
      </c>
      <c r="M334" s="37">
        <v>2</v>
      </c>
      <c r="N334" s="37" t="s">
        <v>29</v>
      </c>
      <c r="O334" s="36" t="s">
        <v>3292</v>
      </c>
      <c r="P334" s="36">
        <v>3</v>
      </c>
      <c r="Q334" s="36" t="s">
        <v>39</v>
      </c>
      <c r="R334" s="36" t="str">
        <f t="shared" si="5"/>
        <v>EA</v>
      </c>
      <c r="T334" s="36" t="s">
        <v>30</v>
      </c>
      <c r="U334" s="36" t="s">
        <v>31</v>
      </c>
      <c r="V334" s="36" t="s">
        <v>32</v>
      </c>
      <c r="W334" s="36" t="s">
        <v>3276</v>
      </c>
      <c r="X334" s="36" t="s">
        <v>3382</v>
      </c>
      <c r="Y334" s="36" t="s">
        <v>114</v>
      </c>
      <c r="Z334" s="36" t="s">
        <v>679</v>
      </c>
      <c r="AA334" s="36" t="s">
        <v>33</v>
      </c>
      <c r="AB334" s="36" t="s">
        <v>112</v>
      </c>
    </row>
    <row r="335" spans="1:28" x14ac:dyDescent="0.25">
      <c r="A335" s="36" t="s">
        <v>114</v>
      </c>
      <c r="B335" s="36">
        <v>3102009206</v>
      </c>
      <c r="C335" s="36" t="s">
        <v>680</v>
      </c>
      <c r="D335" s="36" t="s">
        <v>1993</v>
      </c>
      <c r="E335" s="36" t="s">
        <v>1993</v>
      </c>
      <c r="F335" s="36">
        <v>86305</v>
      </c>
      <c r="G335" s="36" t="b">
        <v>0</v>
      </c>
      <c r="H335" s="54">
        <f>VLOOKUP(C335,'[1]Passenger &amp; Light Truck'!$C$9:$P$1321,14,0)</f>
        <v>137.68</v>
      </c>
      <c r="I335" s="54">
        <v>268</v>
      </c>
      <c r="J335" s="35">
        <v>235</v>
      </c>
      <c r="K335" s="36" t="s">
        <v>28</v>
      </c>
      <c r="L335" s="36">
        <v>8200037560</v>
      </c>
      <c r="M335" s="37">
        <v>2</v>
      </c>
      <c r="N335" s="37" t="s">
        <v>29</v>
      </c>
      <c r="O335" s="36" t="s">
        <v>3292</v>
      </c>
      <c r="P335" s="36">
        <v>3</v>
      </c>
      <c r="Q335" s="36" t="s">
        <v>39</v>
      </c>
      <c r="R335" s="36" t="str">
        <f t="shared" si="5"/>
        <v>EA</v>
      </c>
      <c r="T335" s="36" t="s">
        <v>30</v>
      </c>
      <c r="U335" s="36" t="s">
        <v>31</v>
      </c>
      <c r="V335" s="36" t="s">
        <v>32</v>
      </c>
      <c r="W335" s="36" t="s">
        <v>3276</v>
      </c>
      <c r="X335" s="36" t="s">
        <v>3382</v>
      </c>
      <c r="Y335" s="36" t="s">
        <v>114</v>
      </c>
      <c r="Z335" s="36" t="s">
        <v>680</v>
      </c>
      <c r="AA335" s="36" t="s">
        <v>33</v>
      </c>
      <c r="AB335" s="36" t="s">
        <v>112</v>
      </c>
    </row>
    <row r="336" spans="1:28" x14ac:dyDescent="0.25">
      <c r="A336" s="36" t="s">
        <v>114</v>
      </c>
      <c r="B336" s="36">
        <v>3102009206</v>
      </c>
      <c r="C336" s="36" t="s">
        <v>681</v>
      </c>
      <c r="D336" s="36" t="s">
        <v>1994</v>
      </c>
      <c r="E336" s="36" t="s">
        <v>1994</v>
      </c>
      <c r="F336" s="36">
        <v>86305</v>
      </c>
      <c r="G336" s="36" t="b">
        <v>0</v>
      </c>
      <c r="H336" s="54">
        <f>VLOOKUP(C336,'[1]Passenger &amp; Light Truck'!$C$9:$P$1321,14,0)</f>
        <v>133.6</v>
      </c>
      <c r="I336" s="54">
        <v>260</v>
      </c>
      <c r="J336" s="35">
        <v>236</v>
      </c>
      <c r="K336" s="36" t="s">
        <v>28</v>
      </c>
      <c r="L336" s="36">
        <v>8200037560</v>
      </c>
      <c r="M336" s="37">
        <v>2</v>
      </c>
      <c r="N336" s="37" t="s">
        <v>29</v>
      </c>
      <c r="O336" s="36" t="s">
        <v>3292</v>
      </c>
      <c r="P336" s="36">
        <v>3</v>
      </c>
      <c r="Q336" s="36" t="s">
        <v>39</v>
      </c>
      <c r="R336" s="36" t="str">
        <f t="shared" si="5"/>
        <v>EA</v>
      </c>
      <c r="T336" s="36" t="s">
        <v>30</v>
      </c>
      <c r="U336" s="36" t="s">
        <v>31</v>
      </c>
      <c r="V336" s="36" t="s">
        <v>32</v>
      </c>
      <c r="W336" s="36" t="s">
        <v>3276</v>
      </c>
      <c r="X336" s="36" t="s">
        <v>3382</v>
      </c>
      <c r="Y336" s="36" t="s">
        <v>114</v>
      </c>
      <c r="Z336" s="36" t="s">
        <v>681</v>
      </c>
      <c r="AA336" s="36" t="s">
        <v>33</v>
      </c>
      <c r="AB336" s="36" t="s">
        <v>112</v>
      </c>
    </row>
    <row r="337" spans="1:28" x14ac:dyDescent="0.25">
      <c r="A337" s="36" t="s">
        <v>114</v>
      </c>
      <c r="B337" s="36">
        <v>3102009206</v>
      </c>
      <c r="C337" s="36" t="s">
        <v>682</v>
      </c>
      <c r="D337" s="36" t="s">
        <v>1995</v>
      </c>
      <c r="E337" s="36" t="s">
        <v>1995</v>
      </c>
      <c r="F337" s="36">
        <v>86305</v>
      </c>
      <c r="G337" s="36" t="b">
        <v>0</v>
      </c>
      <c r="H337" s="54">
        <f>VLOOKUP(C337,'[1]Passenger &amp; Light Truck'!$C$9:$P$1321,14,0)</f>
        <v>117.53</v>
      </c>
      <c r="I337" s="54">
        <v>228.5</v>
      </c>
      <c r="J337" s="35">
        <v>237</v>
      </c>
      <c r="K337" s="36" t="s">
        <v>28</v>
      </c>
      <c r="L337" s="36">
        <v>8200037560</v>
      </c>
      <c r="M337" s="37">
        <v>2</v>
      </c>
      <c r="N337" s="37" t="s">
        <v>29</v>
      </c>
      <c r="O337" s="36" t="s">
        <v>3292</v>
      </c>
      <c r="P337" s="36">
        <v>3</v>
      </c>
      <c r="Q337" s="36" t="s">
        <v>39</v>
      </c>
      <c r="R337" s="36" t="str">
        <f t="shared" si="5"/>
        <v>EA</v>
      </c>
      <c r="T337" s="36" t="s">
        <v>30</v>
      </c>
      <c r="U337" s="36" t="s">
        <v>31</v>
      </c>
      <c r="V337" s="36" t="s">
        <v>32</v>
      </c>
      <c r="W337" s="36" t="s">
        <v>3276</v>
      </c>
      <c r="X337" s="36" t="s">
        <v>3382</v>
      </c>
      <c r="Y337" s="36" t="s">
        <v>114</v>
      </c>
      <c r="Z337" s="36" t="s">
        <v>682</v>
      </c>
      <c r="AA337" s="36" t="s">
        <v>33</v>
      </c>
      <c r="AB337" s="36" t="s">
        <v>112</v>
      </c>
    </row>
    <row r="338" spans="1:28" x14ac:dyDescent="0.25">
      <c r="A338" s="36" t="s">
        <v>114</v>
      </c>
      <c r="B338" s="36">
        <v>3102009206</v>
      </c>
      <c r="C338" s="36" t="s">
        <v>683</v>
      </c>
      <c r="D338" s="36" t="s">
        <v>1996</v>
      </c>
      <c r="E338" s="36" t="s">
        <v>1996</v>
      </c>
      <c r="F338" s="36">
        <v>86305</v>
      </c>
      <c r="G338" s="36" t="b">
        <v>0</v>
      </c>
      <c r="H338" s="54">
        <f>VLOOKUP(C338,'[1]Passenger &amp; Light Truck'!$C$9:$P$1321,14,0)</f>
        <v>160.12</v>
      </c>
      <c r="I338" s="54">
        <v>312</v>
      </c>
      <c r="J338" s="35">
        <v>238</v>
      </c>
      <c r="K338" s="36" t="s">
        <v>28</v>
      </c>
      <c r="L338" s="36">
        <v>8200037560</v>
      </c>
      <c r="M338" s="37">
        <v>2</v>
      </c>
      <c r="N338" s="37" t="s">
        <v>29</v>
      </c>
      <c r="O338" s="36" t="s">
        <v>3292</v>
      </c>
      <c r="P338" s="36">
        <v>3</v>
      </c>
      <c r="Q338" s="36" t="s">
        <v>39</v>
      </c>
      <c r="R338" s="36" t="str">
        <f t="shared" si="5"/>
        <v>EA</v>
      </c>
      <c r="T338" s="36" t="s">
        <v>30</v>
      </c>
      <c r="U338" s="36" t="s">
        <v>31</v>
      </c>
      <c r="V338" s="36" t="s">
        <v>32</v>
      </c>
      <c r="W338" s="36" t="s">
        <v>3276</v>
      </c>
      <c r="X338" s="36" t="s">
        <v>3382</v>
      </c>
      <c r="Y338" s="36" t="s">
        <v>114</v>
      </c>
      <c r="Z338" s="36" t="s">
        <v>683</v>
      </c>
      <c r="AA338" s="36" t="s">
        <v>33</v>
      </c>
      <c r="AB338" s="36" t="s">
        <v>112</v>
      </c>
    </row>
    <row r="339" spans="1:28" x14ac:dyDescent="0.25">
      <c r="A339" s="36" t="s">
        <v>114</v>
      </c>
      <c r="B339" s="36">
        <v>3102009206</v>
      </c>
      <c r="C339" s="36" t="s">
        <v>684</v>
      </c>
      <c r="D339" s="36" t="s">
        <v>1997</v>
      </c>
      <c r="E339" s="36" t="s">
        <v>1997</v>
      </c>
      <c r="F339" s="36">
        <v>86305</v>
      </c>
      <c r="G339" s="36" t="b">
        <v>0</v>
      </c>
      <c r="H339" s="54">
        <f>VLOOKUP(C339,'[1]Passenger &amp; Light Truck'!$C$9:$P$1321,14,0)</f>
        <v>188.17</v>
      </c>
      <c r="I339" s="54">
        <v>367</v>
      </c>
      <c r="J339" s="35">
        <v>239</v>
      </c>
      <c r="K339" s="36" t="s">
        <v>28</v>
      </c>
      <c r="L339" s="36">
        <v>8200037560</v>
      </c>
      <c r="M339" s="37">
        <v>2</v>
      </c>
      <c r="N339" s="37" t="s">
        <v>29</v>
      </c>
      <c r="O339" s="36" t="s">
        <v>3292</v>
      </c>
      <c r="P339" s="36">
        <v>3</v>
      </c>
      <c r="Q339" s="36" t="s">
        <v>39</v>
      </c>
      <c r="R339" s="36" t="str">
        <f t="shared" si="5"/>
        <v>EA</v>
      </c>
      <c r="T339" s="36" t="s">
        <v>30</v>
      </c>
      <c r="U339" s="36" t="s">
        <v>31</v>
      </c>
      <c r="V339" s="36" t="s">
        <v>32</v>
      </c>
      <c r="W339" s="36" t="s">
        <v>3276</v>
      </c>
      <c r="X339" s="36" t="s">
        <v>3382</v>
      </c>
      <c r="Y339" s="36" t="s">
        <v>114</v>
      </c>
      <c r="Z339" s="36" t="s">
        <v>684</v>
      </c>
      <c r="AA339" s="36" t="s">
        <v>33</v>
      </c>
      <c r="AB339" s="36" t="s">
        <v>112</v>
      </c>
    </row>
    <row r="340" spans="1:28" x14ac:dyDescent="0.25">
      <c r="A340" s="36" t="s">
        <v>114</v>
      </c>
      <c r="B340" s="36">
        <v>3102009206</v>
      </c>
      <c r="C340" s="36" t="s">
        <v>685</v>
      </c>
      <c r="D340" s="36" t="s">
        <v>1998</v>
      </c>
      <c r="E340" s="36" t="s">
        <v>1998</v>
      </c>
      <c r="F340" s="36">
        <v>86305</v>
      </c>
      <c r="G340" s="36" t="b">
        <v>0</v>
      </c>
      <c r="H340" s="54">
        <f>VLOOKUP(C340,'[1]Passenger &amp; Light Truck'!$C$9:$P$1321,14,0)</f>
        <v>224.12</v>
      </c>
      <c r="I340" s="54">
        <v>437.5</v>
      </c>
      <c r="J340" s="35">
        <v>240</v>
      </c>
      <c r="K340" s="36" t="s">
        <v>28</v>
      </c>
      <c r="L340" s="36">
        <v>8200037560</v>
      </c>
      <c r="M340" s="37">
        <v>2</v>
      </c>
      <c r="N340" s="37" t="s">
        <v>29</v>
      </c>
      <c r="O340" s="36" t="s">
        <v>3292</v>
      </c>
      <c r="P340" s="36">
        <v>3</v>
      </c>
      <c r="Q340" s="36" t="s">
        <v>39</v>
      </c>
      <c r="R340" s="36" t="str">
        <f t="shared" si="5"/>
        <v>EA</v>
      </c>
      <c r="T340" s="36" t="s">
        <v>30</v>
      </c>
      <c r="U340" s="36" t="s">
        <v>31</v>
      </c>
      <c r="V340" s="36" t="s">
        <v>32</v>
      </c>
      <c r="W340" s="36" t="s">
        <v>3276</v>
      </c>
      <c r="X340" s="36" t="s">
        <v>3382</v>
      </c>
      <c r="Y340" s="36" t="s">
        <v>114</v>
      </c>
      <c r="Z340" s="36" t="s">
        <v>685</v>
      </c>
      <c r="AA340" s="36" t="s">
        <v>33</v>
      </c>
      <c r="AB340" s="36" t="s">
        <v>112</v>
      </c>
    </row>
    <row r="341" spans="1:28" x14ac:dyDescent="0.25">
      <c r="A341" s="36" t="s">
        <v>114</v>
      </c>
      <c r="B341" s="36">
        <v>3102009206</v>
      </c>
      <c r="C341" s="36" t="s">
        <v>686</v>
      </c>
      <c r="D341" s="36" t="s">
        <v>1999</v>
      </c>
      <c r="E341" s="36" t="s">
        <v>1999</v>
      </c>
      <c r="F341" s="36">
        <v>86305</v>
      </c>
      <c r="G341" s="36" t="b">
        <v>0</v>
      </c>
      <c r="H341" s="54">
        <f>VLOOKUP(C341,'[1]Passenger &amp; Light Truck'!$C$9:$P$1321,14,0)</f>
        <v>222.85</v>
      </c>
      <c r="I341" s="54">
        <v>435</v>
      </c>
      <c r="J341" s="35">
        <v>241</v>
      </c>
      <c r="K341" s="36" t="s">
        <v>28</v>
      </c>
      <c r="L341" s="36">
        <v>8200037560</v>
      </c>
      <c r="M341" s="37">
        <v>2</v>
      </c>
      <c r="N341" s="37" t="s">
        <v>29</v>
      </c>
      <c r="O341" s="36" t="s">
        <v>3292</v>
      </c>
      <c r="P341" s="36">
        <v>3</v>
      </c>
      <c r="Q341" s="36" t="s">
        <v>39</v>
      </c>
      <c r="R341" s="36" t="str">
        <f t="shared" si="5"/>
        <v>EA</v>
      </c>
      <c r="T341" s="36" t="s">
        <v>30</v>
      </c>
      <c r="U341" s="36" t="s">
        <v>31</v>
      </c>
      <c r="V341" s="36" t="s">
        <v>32</v>
      </c>
      <c r="W341" s="36" t="s">
        <v>3276</v>
      </c>
      <c r="X341" s="36" t="s">
        <v>3382</v>
      </c>
      <c r="Y341" s="36" t="s">
        <v>114</v>
      </c>
      <c r="Z341" s="36" t="s">
        <v>686</v>
      </c>
      <c r="AA341" s="36" t="s">
        <v>33</v>
      </c>
      <c r="AB341" s="36" t="s">
        <v>112</v>
      </c>
    </row>
    <row r="342" spans="1:28" x14ac:dyDescent="0.25">
      <c r="A342" s="36" t="s">
        <v>114</v>
      </c>
      <c r="B342" s="36">
        <v>3102009206</v>
      </c>
      <c r="C342" s="36" t="s">
        <v>687</v>
      </c>
      <c r="D342" s="36" t="s">
        <v>2000</v>
      </c>
      <c r="E342" s="36" t="s">
        <v>2000</v>
      </c>
      <c r="F342" s="36">
        <v>86305</v>
      </c>
      <c r="G342" s="36" t="b">
        <v>0</v>
      </c>
      <c r="H342" s="54">
        <f>VLOOKUP(C342,'[1]Passenger &amp; Light Truck'!$C$9:$P$1321,14,0)</f>
        <v>238.15</v>
      </c>
      <c r="I342" s="54">
        <v>465</v>
      </c>
      <c r="J342" s="35">
        <v>242</v>
      </c>
      <c r="K342" s="36" t="s">
        <v>28</v>
      </c>
      <c r="L342" s="36">
        <v>8200037560</v>
      </c>
      <c r="M342" s="37">
        <v>2</v>
      </c>
      <c r="N342" s="37" t="s">
        <v>29</v>
      </c>
      <c r="O342" s="36" t="s">
        <v>3292</v>
      </c>
      <c r="P342" s="36">
        <v>3</v>
      </c>
      <c r="Q342" s="36" t="s">
        <v>39</v>
      </c>
      <c r="R342" s="36" t="str">
        <f t="shared" si="5"/>
        <v>EA</v>
      </c>
      <c r="T342" s="36" t="s">
        <v>30</v>
      </c>
      <c r="U342" s="36" t="s">
        <v>31</v>
      </c>
      <c r="V342" s="36" t="s">
        <v>32</v>
      </c>
      <c r="W342" s="36" t="s">
        <v>3276</v>
      </c>
      <c r="X342" s="36" t="s">
        <v>3382</v>
      </c>
      <c r="Y342" s="36" t="s">
        <v>114</v>
      </c>
      <c r="Z342" s="36" t="s">
        <v>687</v>
      </c>
      <c r="AA342" s="36" t="s">
        <v>33</v>
      </c>
      <c r="AB342" s="36" t="s">
        <v>112</v>
      </c>
    </row>
    <row r="343" spans="1:28" x14ac:dyDescent="0.25">
      <c r="A343" s="36" t="s">
        <v>114</v>
      </c>
      <c r="B343" s="36">
        <v>3102009206</v>
      </c>
      <c r="C343" s="36" t="s">
        <v>688</v>
      </c>
      <c r="D343" s="36" t="s">
        <v>2001</v>
      </c>
      <c r="E343" s="36" t="s">
        <v>2001</v>
      </c>
      <c r="F343" s="36">
        <v>86305</v>
      </c>
      <c r="G343" s="36" t="b">
        <v>0</v>
      </c>
      <c r="H343" s="54">
        <f>VLOOKUP(C343,'[1]Passenger &amp; Light Truck'!$C$9:$P$1321,14,0)</f>
        <v>60.92</v>
      </c>
      <c r="I343" s="54">
        <v>117.5</v>
      </c>
      <c r="J343" s="35">
        <v>243</v>
      </c>
      <c r="K343" s="36" t="s">
        <v>28</v>
      </c>
      <c r="L343" s="36">
        <v>8200037560</v>
      </c>
      <c r="M343" s="37">
        <v>2</v>
      </c>
      <c r="N343" s="37" t="s">
        <v>29</v>
      </c>
      <c r="O343" s="36" t="s">
        <v>3292</v>
      </c>
      <c r="P343" s="36">
        <v>3</v>
      </c>
      <c r="Q343" s="36" t="s">
        <v>39</v>
      </c>
      <c r="R343" s="36" t="str">
        <f t="shared" si="5"/>
        <v>EA</v>
      </c>
      <c r="T343" s="36" t="s">
        <v>30</v>
      </c>
      <c r="U343" s="36" t="s">
        <v>31</v>
      </c>
      <c r="V343" s="36" t="s">
        <v>32</v>
      </c>
      <c r="W343" s="36" t="s">
        <v>3276</v>
      </c>
      <c r="X343" s="36" t="s">
        <v>3382</v>
      </c>
      <c r="Y343" s="36" t="s">
        <v>114</v>
      </c>
      <c r="Z343" s="36" t="s">
        <v>688</v>
      </c>
      <c r="AA343" s="36" t="s">
        <v>33</v>
      </c>
      <c r="AB343" s="36" t="s">
        <v>112</v>
      </c>
    </row>
    <row r="344" spans="1:28" x14ac:dyDescent="0.25">
      <c r="A344" s="36" t="s">
        <v>114</v>
      </c>
      <c r="B344" s="36">
        <v>3102009206</v>
      </c>
      <c r="C344" s="36" t="s">
        <v>689</v>
      </c>
      <c r="D344" s="36" t="s">
        <v>2002</v>
      </c>
      <c r="E344" s="36" t="s">
        <v>2002</v>
      </c>
      <c r="F344" s="36">
        <v>86305</v>
      </c>
      <c r="G344" s="36" t="b">
        <v>0</v>
      </c>
      <c r="H344" s="54">
        <f>VLOOKUP(C344,'[1]Passenger &amp; Light Truck'!$C$9:$P$1321,14,0)</f>
        <v>76.989999999999995</v>
      </c>
      <c r="I344" s="54">
        <v>149</v>
      </c>
      <c r="J344" s="35">
        <v>244</v>
      </c>
      <c r="K344" s="36" t="s">
        <v>28</v>
      </c>
      <c r="L344" s="36">
        <v>8200037560</v>
      </c>
      <c r="M344" s="37">
        <v>2</v>
      </c>
      <c r="N344" s="37" t="s">
        <v>29</v>
      </c>
      <c r="O344" s="36" t="s">
        <v>3292</v>
      </c>
      <c r="P344" s="36">
        <v>3</v>
      </c>
      <c r="Q344" s="36" t="s">
        <v>39</v>
      </c>
      <c r="R344" s="36" t="str">
        <f t="shared" si="5"/>
        <v>EA</v>
      </c>
      <c r="T344" s="36" t="s">
        <v>30</v>
      </c>
      <c r="U344" s="36" t="s">
        <v>31</v>
      </c>
      <c r="V344" s="36" t="s">
        <v>32</v>
      </c>
      <c r="W344" s="36" t="s">
        <v>3276</v>
      </c>
      <c r="X344" s="36" t="s">
        <v>3382</v>
      </c>
      <c r="Y344" s="36" t="s">
        <v>114</v>
      </c>
      <c r="Z344" s="36" t="s">
        <v>689</v>
      </c>
      <c r="AA344" s="36" t="s">
        <v>33</v>
      </c>
      <c r="AB344" s="36" t="s">
        <v>112</v>
      </c>
    </row>
    <row r="345" spans="1:28" x14ac:dyDescent="0.25">
      <c r="A345" s="36" t="s">
        <v>114</v>
      </c>
      <c r="B345" s="36">
        <v>3102009206</v>
      </c>
      <c r="C345" s="36" t="s">
        <v>690</v>
      </c>
      <c r="D345" s="36" t="s">
        <v>2003</v>
      </c>
      <c r="E345" s="36" t="s">
        <v>2003</v>
      </c>
      <c r="F345" s="36">
        <v>86305</v>
      </c>
      <c r="G345" s="36" t="b">
        <v>0</v>
      </c>
      <c r="H345" s="54">
        <f>VLOOKUP(C345,'[1]Passenger &amp; Light Truck'!$C$9:$P$1321,14,0)</f>
        <v>76.989999999999995</v>
      </c>
      <c r="I345" s="54">
        <v>149</v>
      </c>
      <c r="J345" s="35">
        <v>245</v>
      </c>
      <c r="K345" s="36" t="s">
        <v>28</v>
      </c>
      <c r="L345" s="36">
        <v>8200037560</v>
      </c>
      <c r="M345" s="37">
        <v>2</v>
      </c>
      <c r="N345" s="37" t="s">
        <v>29</v>
      </c>
      <c r="O345" s="36" t="s">
        <v>3292</v>
      </c>
      <c r="P345" s="36">
        <v>3</v>
      </c>
      <c r="Q345" s="36" t="s">
        <v>39</v>
      </c>
      <c r="R345" s="36" t="str">
        <f t="shared" si="5"/>
        <v>EA</v>
      </c>
      <c r="T345" s="36" t="s">
        <v>30</v>
      </c>
      <c r="U345" s="36" t="s">
        <v>31</v>
      </c>
      <c r="V345" s="36" t="s">
        <v>32</v>
      </c>
      <c r="W345" s="36" t="s">
        <v>3276</v>
      </c>
      <c r="X345" s="36" t="s">
        <v>3382</v>
      </c>
      <c r="Y345" s="36" t="s">
        <v>114</v>
      </c>
      <c r="Z345" s="36" t="s">
        <v>690</v>
      </c>
      <c r="AA345" s="36" t="s">
        <v>33</v>
      </c>
      <c r="AB345" s="36" t="s">
        <v>112</v>
      </c>
    </row>
    <row r="346" spans="1:28" x14ac:dyDescent="0.25">
      <c r="A346" s="36" t="s">
        <v>114</v>
      </c>
      <c r="B346" s="36">
        <v>3102009206</v>
      </c>
      <c r="C346" s="36" t="s">
        <v>691</v>
      </c>
      <c r="D346" s="36" t="s">
        <v>2004</v>
      </c>
      <c r="E346" s="36" t="s">
        <v>2004</v>
      </c>
      <c r="F346" s="36">
        <v>86305</v>
      </c>
      <c r="G346" s="36" t="b">
        <v>0</v>
      </c>
      <c r="H346" s="54">
        <f>VLOOKUP(C346,'[1]Passenger &amp; Light Truck'!$C$9:$P$1321,14,0)</f>
        <v>75.2</v>
      </c>
      <c r="I346" s="54">
        <v>145.5</v>
      </c>
      <c r="J346" s="35">
        <v>246</v>
      </c>
      <c r="K346" s="36" t="s">
        <v>28</v>
      </c>
      <c r="L346" s="36">
        <v>8200037560</v>
      </c>
      <c r="M346" s="37">
        <v>2</v>
      </c>
      <c r="N346" s="37" t="s">
        <v>29</v>
      </c>
      <c r="O346" s="36" t="s">
        <v>3292</v>
      </c>
      <c r="P346" s="36">
        <v>3</v>
      </c>
      <c r="Q346" s="36" t="s">
        <v>39</v>
      </c>
      <c r="R346" s="36" t="str">
        <f t="shared" si="5"/>
        <v>EA</v>
      </c>
      <c r="T346" s="36" t="s">
        <v>30</v>
      </c>
      <c r="U346" s="36" t="s">
        <v>31</v>
      </c>
      <c r="V346" s="36" t="s">
        <v>32</v>
      </c>
      <c r="W346" s="36" t="s">
        <v>3276</v>
      </c>
      <c r="X346" s="36" t="s">
        <v>3382</v>
      </c>
      <c r="Y346" s="36" t="s">
        <v>114</v>
      </c>
      <c r="Z346" s="36" t="s">
        <v>691</v>
      </c>
      <c r="AA346" s="36" t="s">
        <v>33</v>
      </c>
      <c r="AB346" s="36" t="s">
        <v>112</v>
      </c>
    </row>
    <row r="347" spans="1:28" x14ac:dyDescent="0.25">
      <c r="A347" s="36" t="s">
        <v>114</v>
      </c>
      <c r="B347" s="36">
        <v>3102009206</v>
      </c>
      <c r="C347" s="36" t="s">
        <v>692</v>
      </c>
      <c r="D347" s="36" t="s">
        <v>2005</v>
      </c>
      <c r="E347" s="36" t="s">
        <v>2005</v>
      </c>
      <c r="F347" s="36">
        <v>86305</v>
      </c>
      <c r="G347" s="36" t="b">
        <v>0</v>
      </c>
      <c r="H347" s="54">
        <f>VLOOKUP(C347,'[1]Passenger &amp; Light Truck'!$C$9:$P$1321,14,0)</f>
        <v>73.67</v>
      </c>
      <c r="I347" s="54">
        <v>142.5</v>
      </c>
      <c r="J347" s="35">
        <v>247</v>
      </c>
      <c r="K347" s="36" t="s">
        <v>28</v>
      </c>
      <c r="L347" s="36">
        <v>8200037560</v>
      </c>
      <c r="M347" s="37">
        <v>2</v>
      </c>
      <c r="N347" s="37" t="s">
        <v>29</v>
      </c>
      <c r="O347" s="36" t="s">
        <v>3292</v>
      </c>
      <c r="P347" s="36">
        <v>3</v>
      </c>
      <c r="Q347" s="36" t="s">
        <v>39</v>
      </c>
      <c r="R347" s="36" t="str">
        <f t="shared" si="5"/>
        <v>EA</v>
      </c>
      <c r="T347" s="36" t="s">
        <v>30</v>
      </c>
      <c r="U347" s="36" t="s">
        <v>31</v>
      </c>
      <c r="V347" s="36" t="s">
        <v>32</v>
      </c>
      <c r="W347" s="36" t="s">
        <v>3276</v>
      </c>
      <c r="X347" s="36" t="s">
        <v>3382</v>
      </c>
      <c r="Y347" s="36" t="s">
        <v>114</v>
      </c>
      <c r="Z347" s="36" t="s">
        <v>692</v>
      </c>
      <c r="AA347" s="36" t="s">
        <v>33</v>
      </c>
      <c r="AB347" s="36" t="s">
        <v>112</v>
      </c>
    </row>
    <row r="348" spans="1:28" x14ac:dyDescent="0.25">
      <c r="A348" s="36" t="s">
        <v>114</v>
      </c>
      <c r="B348" s="36">
        <v>3102009206</v>
      </c>
      <c r="C348" s="36" t="s">
        <v>693</v>
      </c>
      <c r="D348" s="36" t="s">
        <v>2006</v>
      </c>
      <c r="E348" s="36" t="s">
        <v>2006</v>
      </c>
      <c r="F348" s="36">
        <v>86305</v>
      </c>
      <c r="G348" s="36" t="b">
        <v>0</v>
      </c>
      <c r="H348" s="54">
        <f>VLOOKUP(C348,'[1]Passenger &amp; Light Truck'!$C$9:$P$1321,14,0)</f>
        <v>74.95</v>
      </c>
      <c r="I348" s="54">
        <v>145</v>
      </c>
      <c r="J348" s="35">
        <v>248</v>
      </c>
      <c r="K348" s="36" t="s">
        <v>28</v>
      </c>
      <c r="L348" s="36">
        <v>8200037560</v>
      </c>
      <c r="M348" s="37">
        <v>2</v>
      </c>
      <c r="N348" s="37" t="s">
        <v>29</v>
      </c>
      <c r="O348" s="36" t="s">
        <v>3292</v>
      </c>
      <c r="P348" s="36">
        <v>3</v>
      </c>
      <c r="Q348" s="36" t="s">
        <v>39</v>
      </c>
      <c r="R348" s="36" t="str">
        <f t="shared" si="5"/>
        <v>EA</v>
      </c>
      <c r="T348" s="36" t="s">
        <v>30</v>
      </c>
      <c r="U348" s="36" t="s">
        <v>31</v>
      </c>
      <c r="V348" s="36" t="s">
        <v>32</v>
      </c>
      <c r="W348" s="36" t="s">
        <v>3276</v>
      </c>
      <c r="X348" s="36" t="s">
        <v>3382</v>
      </c>
      <c r="Y348" s="36" t="s">
        <v>114</v>
      </c>
      <c r="Z348" s="36" t="s">
        <v>693</v>
      </c>
      <c r="AA348" s="36" t="s">
        <v>33</v>
      </c>
      <c r="AB348" s="36" t="s">
        <v>112</v>
      </c>
    </row>
    <row r="349" spans="1:28" x14ac:dyDescent="0.25">
      <c r="A349" s="36" t="s">
        <v>114</v>
      </c>
      <c r="B349" s="36">
        <v>3102009206</v>
      </c>
      <c r="C349" s="36" t="s">
        <v>694</v>
      </c>
      <c r="D349" s="36" t="s">
        <v>2007</v>
      </c>
      <c r="E349" s="36" t="s">
        <v>2007</v>
      </c>
      <c r="F349" s="36">
        <v>86305</v>
      </c>
      <c r="G349" s="36" t="b">
        <v>0</v>
      </c>
      <c r="H349" s="54">
        <f>VLOOKUP(C349,'[1]Passenger &amp; Light Truck'!$C$9:$P$1321,14,0)</f>
        <v>94.84</v>
      </c>
      <c r="I349" s="54">
        <v>184</v>
      </c>
      <c r="J349" s="35">
        <v>249</v>
      </c>
      <c r="K349" s="36" t="s">
        <v>28</v>
      </c>
      <c r="L349" s="36">
        <v>8200037560</v>
      </c>
      <c r="M349" s="37">
        <v>2</v>
      </c>
      <c r="N349" s="37" t="s">
        <v>29</v>
      </c>
      <c r="O349" s="36" t="s">
        <v>3292</v>
      </c>
      <c r="P349" s="36">
        <v>3</v>
      </c>
      <c r="Q349" s="36" t="s">
        <v>39</v>
      </c>
      <c r="R349" s="36" t="str">
        <f t="shared" si="5"/>
        <v>EA</v>
      </c>
      <c r="T349" s="36" t="s">
        <v>30</v>
      </c>
      <c r="U349" s="36" t="s">
        <v>31</v>
      </c>
      <c r="V349" s="36" t="s">
        <v>32</v>
      </c>
      <c r="W349" s="36" t="s">
        <v>3276</v>
      </c>
      <c r="X349" s="36" t="s">
        <v>3382</v>
      </c>
      <c r="Y349" s="36" t="s">
        <v>114</v>
      </c>
      <c r="Z349" s="36" t="s">
        <v>694</v>
      </c>
      <c r="AA349" s="36" t="s">
        <v>33</v>
      </c>
      <c r="AB349" s="36" t="s">
        <v>112</v>
      </c>
    </row>
    <row r="350" spans="1:28" x14ac:dyDescent="0.25">
      <c r="A350" s="36" t="s">
        <v>114</v>
      </c>
      <c r="B350" s="36">
        <v>3102009206</v>
      </c>
      <c r="C350" s="36" t="s">
        <v>695</v>
      </c>
      <c r="D350" s="36" t="s">
        <v>2008</v>
      </c>
      <c r="E350" s="36" t="s">
        <v>2008</v>
      </c>
      <c r="F350" s="36">
        <v>86305</v>
      </c>
      <c r="G350" s="36" t="b">
        <v>0</v>
      </c>
      <c r="H350" s="54">
        <f>VLOOKUP(C350,'[1]Passenger &amp; Light Truck'!$C$9:$P$1321,14,0)</f>
        <v>96.37</v>
      </c>
      <c r="I350" s="54">
        <v>187</v>
      </c>
      <c r="J350" s="35">
        <v>250</v>
      </c>
      <c r="K350" s="36" t="s">
        <v>28</v>
      </c>
      <c r="L350" s="36">
        <v>8200037560</v>
      </c>
      <c r="M350" s="37">
        <v>2</v>
      </c>
      <c r="N350" s="37" t="s">
        <v>29</v>
      </c>
      <c r="O350" s="36" t="s">
        <v>3292</v>
      </c>
      <c r="P350" s="36">
        <v>3</v>
      </c>
      <c r="Q350" s="36" t="s">
        <v>39</v>
      </c>
      <c r="R350" s="36" t="str">
        <f t="shared" si="5"/>
        <v>EA</v>
      </c>
      <c r="T350" s="36" t="s">
        <v>30</v>
      </c>
      <c r="U350" s="36" t="s">
        <v>31</v>
      </c>
      <c r="V350" s="36" t="s">
        <v>32</v>
      </c>
      <c r="W350" s="36" t="s">
        <v>3276</v>
      </c>
      <c r="X350" s="36" t="s">
        <v>3382</v>
      </c>
      <c r="Y350" s="36" t="s">
        <v>114</v>
      </c>
      <c r="Z350" s="36" t="s">
        <v>695</v>
      </c>
      <c r="AA350" s="36" t="s">
        <v>33</v>
      </c>
      <c r="AB350" s="36" t="s">
        <v>112</v>
      </c>
    </row>
    <row r="351" spans="1:28" x14ac:dyDescent="0.25">
      <c r="A351" s="36" t="s">
        <v>114</v>
      </c>
      <c r="B351" s="36">
        <v>3102009206</v>
      </c>
      <c r="C351" s="36" t="s">
        <v>696</v>
      </c>
      <c r="D351" s="36" t="s">
        <v>2009</v>
      </c>
      <c r="E351" s="36" t="s">
        <v>2009</v>
      </c>
      <c r="F351" s="36">
        <v>86305</v>
      </c>
      <c r="G351" s="36" t="b">
        <v>0</v>
      </c>
      <c r="H351" s="54">
        <f>VLOOKUP(C351,'[1]Passenger &amp; Light Truck'!$C$9:$P$1321,14,0)</f>
        <v>80.81</v>
      </c>
      <c r="I351" s="54">
        <v>156.5</v>
      </c>
      <c r="J351" s="35">
        <v>251</v>
      </c>
      <c r="K351" s="36" t="s">
        <v>28</v>
      </c>
      <c r="L351" s="36">
        <v>8200037560</v>
      </c>
      <c r="M351" s="37">
        <v>2</v>
      </c>
      <c r="N351" s="37" t="s">
        <v>29</v>
      </c>
      <c r="O351" s="36" t="s">
        <v>3292</v>
      </c>
      <c r="P351" s="36">
        <v>3</v>
      </c>
      <c r="Q351" s="36" t="s">
        <v>39</v>
      </c>
      <c r="R351" s="36" t="str">
        <f t="shared" si="5"/>
        <v>EA</v>
      </c>
      <c r="T351" s="36" t="s">
        <v>30</v>
      </c>
      <c r="U351" s="36" t="s">
        <v>31</v>
      </c>
      <c r="V351" s="36" t="s">
        <v>32</v>
      </c>
      <c r="W351" s="36" t="s">
        <v>3276</v>
      </c>
      <c r="X351" s="36" t="s">
        <v>3382</v>
      </c>
      <c r="Y351" s="36" t="s">
        <v>114</v>
      </c>
      <c r="Z351" s="36" t="s">
        <v>696</v>
      </c>
      <c r="AA351" s="36" t="s">
        <v>33</v>
      </c>
      <c r="AB351" s="36" t="s">
        <v>112</v>
      </c>
    </row>
    <row r="352" spans="1:28" x14ac:dyDescent="0.25">
      <c r="A352" s="36" t="s">
        <v>114</v>
      </c>
      <c r="B352" s="36">
        <v>3102009206</v>
      </c>
      <c r="C352" s="36" t="s">
        <v>697</v>
      </c>
      <c r="D352" s="36" t="s">
        <v>2010</v>
      </c>
      <c r="E352" s="36" t="s">
        <v>2010</v>
      </c>
      <c r="F352" s="36">
        <v>86305</v>
      </c>
      <c r="G352" s="36" t="b">
        <v>0</v>
      </c>
      <c r="H352" s="54">
        <f>VLOOKUP(C352,'[1]Passenger &amp; Light Truck'!$C$9:$P$1321,14,0)</f>
        <v>93.56</v>
      </c>
      <c r="I352" s="54">
        <v>181.5</v>
      </c>
      <c r="J352" s="35">
        <v>252</v>
      </c>
      <c r="K352" s="36" t="s">
        <v>28</v>
      </c>
      <c r="L352" s="36">
        <v>8200037560</v>
      </c>
      <c r="M352" s="37">
        <v>2</v>
      </c>
      <c r="N352" s="37" t="s">
        <v>29</v>
      </c>
      <c r="O352" s="36" t="s">
        <v>3292</v>
      </c>
      <c r="P352" s="36">
        <v>3</v>
      </c>
      <c r="Q352" s="36" t="s">
        <v>39</v>
      </c>
      <c r="R352" s="36" t="str">
        <f t="shared" si="5"/>
        <v>EA</v>
      </c>
      <c r="T352" s="36" t="s">
        <v>30</v>
      </c>
      <c r="U352" s="36" t="s">
        <v>31</v>
      </c>
      <c r="V352" s="36" t="s">
        <v>32</v>
      </c>
      <c r="W352" s="36" t="s">
        <v>3276</v>
      </c>
      <c r="X352" s="36" t="s">
        <v>3382</v>
      </c>
      <c r="Y352" s="36" t="s">
        <v>114</v>
      </c>
      <c r="Z352" s="36" t="s">
        <v>697</v>
      </c>
      <c r="AA352" s="36" t="s">
        <v>33</v>
      </c>
      <c r="AB352" s="36" t="s">
        <v>112</v>
      </c>
    </row>
    <row r="353" spans="1:28" x14ac:dyDescent="0.25">
      <c r="A353" s="36" t="s">
        <v>114</v>
      </c>
      <c r="B353" s="36">
        <v>3102009206</v>
      </c>
      <c r="C353" s="36" t="s">
        <v>698</v>
      </c>
      <c r="D353" s="36" t="s">
        <v>2011</v>
      </c>
      <c r="E353" s="36" t="s">
        <v>2011</v>
      </c>
      <c r="F353" s="36">
        <v>86305</v>
      </c>
      <c r="G353" s="36" t="b">
        <v>0</v>
      </c>
      <c r="H353" s="54">
        <f>VLOOKUP(C353,'[1]Passenger &amp; Light Truck'!$C$9:$P$1321,14,0)</f>
        <v>93.31</v>
      </c>
      <c r="I353" s="54">
        <v>181</v>
      </c>
      <c r="J353" s="35">
        <v>253</v>
      </c>
      <c r="K353" s="36" t="s">
        <v>28</v>
      </c>
      <c r="L353" s="36">
        <v>8200037560</v>
      </c>
      <c r="M353" s="37">
        <v>2</v>
      </c>
      <c r="N353" s="37" t="s">
        <v>29</v>
      </c>
      <c r="O353" s="36" t="s">
        <v>3292</v>
      </c>
      <c r="P353" s="36">
        <v>3</v>
      </c>
      <c r="Q353" s="36" t="s">
        <v>39</v>
      </c>
      <c r="R353" s="36" t="str">
        <f t="shared" si="5"/>
        <v>EA</v>
      </c>
      <c r="T353" s="36" t="s">
        <v>30</v>
      </c>
      <c r="U353" s="36" t="s">
        <v>31</v>
      </c>
      <c r="V353" s="36" t="s">
        <v>32</v>
      </c>
      <c r="W353" s="36" t="s">
        <v>3276</v>
      </c>
      <c r="X353" s="36" t="s">
        <v>3382</v>
      </c>
      <c r="Y353" s="36" t="s">
        <v>114</v>
      </c>
      <c r="Z353" s="36" t="s">
        <v>698</v>
      </c>
      <c r="AA353" s="36" t="s">
        <v>33</v>
      </c>
      <c r="AB353" s="36" t="s">
        <v>112</v>
      </c>
    </row>
    <row r="354" spans="1:28" x14ac:dyDescent="0.25">
      <c r="A354" s="36" t="s">
        <v>114</v>
      </c>
      <c r="B354" s="36">
        <v>3102009206</v>
      </c>
      <c r="C354" s="36" t="s">
        <v>699</v>
      </c>
      <c r="D354" s="36" t="s">
        <v>2012</v>
      </c>
      <c r="E354" s="36" t="s">
        <v>2012</v>
      </c>
      <c r="F354" s="36">
        <v>86305</v>
      </c>
      <c r="G354" s="36" t="b">
        <v>0</v>
      </c>
      <c r="H354" s="54">
        <f>VLOOKUP(C354,'[1]Passenger &amp; Light Truck'!$C$9:$P$1321,14,0)</f>
        <v>86.68</v>
      </c>
      <c r="I354" s="54">
        <v>168</v>
      </c>
      <c r="J354" s="35">
        <v>254</v>
      </c>
      <c r="K354" s="36" t="s">
        <v>28</v>
      </c>
      <c r="L354" s="36">
        <v>8200037560</v>
      </c>
      <c r="M354" s="37">
        <v>2</v>
      </c>
      <c r="N354" s="37" t="s">
        <v>29</v>
      </c>
      <c r="O354" s="36" t="s">
        <v>3292</v>
      </c>
      <c r="P354" s="36">
        <v>3</v>
      </c>
      <c r="Q354" s="36" t="s">
        <v>39</v>
      </c>
      <c r="R354" s="36" t="str">
        <f t="shared" si="5"/>
        <v>EA</v>
      </c>
      <c r="T354" s="36" t="s">
        <v>30</v>
      </c>
      <c r="U354" s="36" t="s">
        <v>31</v>
      </c>
      <c r="V354" s="36" t="s">
        <v>32</v>
      </c>
      <c r="W354" s="36" t="s">
        <v>3276</v>
      </c>
      <c r="X354" s="36" t="s">
        <v>3382</v>
      </c>
      <c r="Y354" s="36" t="s">
        <v>114</v>
      </c>
      <c r="Z354" s="36" t="s">
        <v>699</v>
      </c>
      <c r="AA354" s="36" t="s">
        <v>33</v>
      </c>
      <c r="AB354" s="36" t="s">
        <v>112</v>
      </c>
    </row>
    <row r="355" spans="1:28" x14ac:dyDescent="0.25">
      <c r="A355" s="36" t="s">
        <v>114</v>
      </c>
      <c r="B355" s="36">
        <v>3102009206</v>
      </c>
      <c r="C355" s="36" t="s">
        <v>700</v>
      </c>
      <c r="D355" s="36" t="s">
        <v>2013</v>
      </c>
      <c r="E355" s="36" t="s">
        <v>2013</v>
      </c>
      <c r="F355" s="36">
        <v>86305</v>
      </c>
      <c r="G355" s="36" t="b">
        <v>0</v>
      </c>
      <c r="H355" s="54">
        <f>VLOOKUP(C355,'[1]Passenger &amp; Light Truck'!$C$9:$P$1321,14,0)</f>
        <v>88.21</v>
      </c>
      <c r="I355" s="54">
        <v>171</v>
      </c>
      <c r="J355" s="35">
        <v>255</v>
      </c>
      <c r="K355" s="36" t="s">
        <v>28</v>
      </c>
      <c r="L355" s="36">
        <v>8200037560</v>
      </c>
      <c r="M355" s="37">
        <v>2</v>
      </c>
      <c r="N355" s="37" t="s">
        <v>29</v>
      </c>
      <c r="O355" s="36" t="s">
        <v>3292</v>
      </c>
      <c r="P355" s="36">
        <v>3</v>
      </c>
      <c r="Q355" s="36" t="s">
        <v>39</v>
      </c>
      <c r="R355" s="36" t="str">
        <f t="shared" si="5"/>
        <v>EA</v>
      </c>
      <c r="T355" s="36" t="s">
        <v>30</v>
      </c>
      <c r="U355" s="36" t="s">
        <v>31</v>
      </c>
      <c r="V355" s="36" t="s">
        <v>32</v>
      </c>
      <c r="W355" s="36" t="s">
        <v>3276</v>
      </c>
      <c r="X355" s="36" t="s">
        <v>3382</v>
      </c>
      <c r="Y355" s="36" t="s">
        <v>114</v>
      </c>
      <c r="Z355" s="36" t="s">
        <v>700</v>
      </c>
      <c r="AA355" s="36" t="s">
        <v>33</v>
      </c>
      <c r="AB355" s="36" t="s">
        <v>112</v>
      </c>
    </row>
    <row r="356" spans="1:28" x14ac:dyDescent="0.25">
      <c r="A356" s="36" t="s">
        <v>114</v>
      </c>
      <c r="B356" s="36">
        <v>3102009206</v>
      </c>
      <c r="C356" s="36" t="s">
        <v>701</v>
      </c>
      <c r="D356" s="36" t="s">
        <v>2014</v>
      </c>
      <c r="E356" s="36" t="s">
        <v>2014</v>
      </c>
      <c r="F356" s="36">
        <v>86305</v>
      </c>
      <c r="G356" s="36" t="b">
        <v>0</v>
      </c>
      <c r="H356" s="54">
        <f>VLOOKUP(C356,'[1]Passenger &amp; Light Truck'!$C$9:$P$1321,14,0)</f>
        <v>54.8</v>
      </c>
      <c r="I356" s="54">
        <v>105.5</v>
      </c>
      <c r="J356" s="35">
        <v>256</v>
      </c>
      <c r="K356" s="36" t="s">
        <v>28</v>
      </c>
      <c r="L356" s="36">
        <v>8200037560</v>
      </c>
      <c r="M356" s="37">
        <v>2</v>
      </c>
      <c r="N356" s="37" t="s">
        <v>29</v>
      </c>
      <c r="O356" s="36" t="s">
        <v>3292</v>
      </c>
      <c r="P356" s="36">
        <v>3</v>
      </c>
      <c r="Q356" s="36" t="s">
        <v>39</v>
      </c>
      <c r="R356" s="36" t="str">
        <f t="shared" si="5"/>
        <v>EA</v>
      </c>
      <c r="T356" s="36" t="s">
        <v>30</v>
      </c>
      <c r="U356" s="36" t="s">
        <v>31</v>
      </c>
      <c r="V356" s="36" t="s">
        <v>32</v>
      </c>
      <c r="W356" s="36" t="s">
        <v>3276</v>
      </c>
      <c r="X356" s="36" t="s">
        <v>3382</v>
      </c>
      <c r="Y356" s="36" t="s">
        <v>114</v>
      </c>
      <c r="Z356" s="36" t="s">
        <v>701</v>
      </c>
      <c r="AA356" s="36" t="s">
        <v>33</v>
      </c>
      <c r="AB356" s="36" t="s">
        <v>112</v>
      </c>
    </row>
    <row r="357" spans="1:28" x14ac:dyDescent="0.25">
      <c r="A357" s="36" t="s">
        <v>114</v>
      </c>
      <c r="B357" s="36">
        <v>3102009206</v>
      </c>
      <c r="C357" s="36" t="s">
        <v>702</v>
      </c>
      <c r="D357" s="36" t="s">
        <v>2015</v>
      </c>
      <c r="E357" s="36" t="s">
        <v>2015</v>
      </c>
      <c r="F357" s="36">
        <v>86305</v>
      </c>
      <c r="G357" s="36" t="b">
        <v>0</v>
      </c>
      <c r="H357" s="54">
        <f>VLOOKUP(C357,'[1]Passenger &amp; Light Truck'!$C$9:$P$1321,14,0)</f>
        <v>50.47</v>
      </c>
      <c r="I357" s="54">
        <v>97</v>
      </c>
      <c r="J357" s="35">
        <v>257</v>
      </c>
      <c r="K357" s="36" t="s">
        <v>28</v>
      </c>
      <c r="L357" s="36">
        <v>8200037560</v>
      </c>
      <c r="M357" s="37">
        <v>2</v>
      </c>
      <c r="N357" s="37" t="s">
        <v>29</v>
      </c>
      <c r="O357" s="36" t="s">
        <v>3292</v>
      </c>
      <c r="P357" s="36">
        <v>3</v>
      </c>
      <c r="Q357" s="36" t="s">
        <v>39</v>
      </c>
      <c r="R357" s="36" t="str">
        <f t="shared" si="5"/>
        <v>EA</v>
      </c>
      <c r="T357" s="36" t="s">
        <v>30</v>
      </c>
      <c r="U357" s="36" t="s">
        <v>31</v>
      </c>
      <c r="V357" s="36" t="s">
        <v>32</v>
      </c>
      <c r="W357" s="36" t="s">
        <v>3276</v>
      </c>
      <c r="X357" s="36" t="s">
        <v>3382</v>
      </c>
      <c r="Y357" s="36" t="s">
        <v>114</v>
      </c>
      <c r="Z357" s="36" t="s">
        <v>702</v>
      </c>
      <c r="AA357" s="36" t="s">
        <v>33</v>
      </c>
      <c r="AB357" s="36" t="s">
        <v>112</v>
      </c>
    </row>
    <row r="358" spans="1:28" x14ac:dyDescent="0.25">
      <c r="A358" s="36" t="s">
        <v>114</v>
      </c>
      <c r="B358" s="36">
        <v>3102009206</v>
      </c>
      <c r="C358" s="36" t="s">
        <v>703</v>
      </c>
      <c r="D358" s="36" t="s">
        <v>2016</v>
      </c>
      <c r="E358" s="36" t="s">
        <v>2016</v>
      </c>
      <c r="F358" s="36">
        <v>86305</v>
      </c>
      <c r="G358" s="36" t="b">
        <v>0</v>
      </c>
      <c r="H358" s="54">
        <f>VLOOKUP(C358,'[1]Passenger &amp; Light Truck'!$C$9:$P$1321,14,0)</f>
        <v>55.57</v>
      </c>
      <c r="I358" s="54">
        <v>107</v>
      </c>
      <c r="J358" s="35">
        <v>258</v>
      </c>
      <c r="K358" s="36" t="s">
        <v>28</v>
      </c>
      <c r="L358" s="36">
        <v>8200037560</v>
      </c>
      <c r="M358" s="37">
        <v>2</v>
      </c>
      <c r="N358" s="37" t="s">
        <v>29</v>
      </c>
      <c r="O358" s="36" t="s">
        <v>3292</v>
      </c>
      <c r="P358" s="36">
        <v>3</v>
      </c>
      <c r="Q358" s="36" t="s">
        <v>39</v>
      </c>
      <c r="R358" s="36" t="str">
        <f t="shared" si="5"/>
        <v>EA</v>
      </c>
      <c r="T358" s="36" t="s">
        <v>30</v>
      </c>
      <c r="U358" s="36" t="s">
        <v>31</v>
      </c>
      <c r="V358" s="36" t="s">
        <v>32</v>
      </c>
      <c r="W358" s="36" t="s">
        <v>3276</v>
      </c>
      <c r="X358" s="36" t="s">
        <v>3382</v>
      </c>
      <c r="Y358" s="36" t="s">
        <v>114</v>
      </c>
      <c r="Z358" s="36" t="s">
        <v>703</v>
      </c>
      <c r="AA358" s="36" t="s">
        <v>33</v>
      </c>
      <c r="AB358" s="36" t="s">
        <v>112</v>
      </c>
    </row>
    <row r="359" spans="1:28" x14ac:dyDescent="0.25">
      <c r="A359" s="36" t="s">
        <v>114</v>
      </c>
      <c r="B359" s="36">
        <v>3102009206</v>
      </c>
      <c r="C359" s="36" t="s">
        <v>704</v>
      </c>
      <c r="D359" s="36" t="s">
        <v>2017</v>
      </c>
      <c r="E359" s="36" t="s">
        <v>2017</v>
      </c>
      <c r="F359" s="36">
        <v>86305</v>
      </c>
      <c r="G359" s="36" t="b">
        <v>0</v>
      </c>
      <c r="H359" s="54">
        <f>VLOOKUP(C359,'[1]Passenger &amp; Light Truck'!$C$9:$P$1321,14,0)</f>
        <v>59.65</v>
      </c>
      <c r="I359" s="54">
        <v>115</v>
      </c>
      <c r="J359" s="35">
        <v>259</v>
      </c>
      <c r="K359" s="36" t="s">
        <v>28</v>
      </c>
      <c r="L359" s="36">
        <v>8200037560</v>
      </c>
      <c r="M359" s="37">
        <v>2</v>
      </c>
      <c r="N359" s="37" t="s">
        <v>29</v>
      </c>
      <c r="O359" s="36" t="s">
        <v>3292</v>
      </c>
      <c r="P359" s="36">
        <v>3</v>
      </c>
      <c r="Q359" s="36" t="s">
        <v>39</v>
      </c>
      <c r="R359" s="36" t="str">
        <f t="shared" si="5"/>
        <v>EA</v>
      </c>
      <c r="T359" s="36" t="s">
        <v>30</v>
      </c>
      <c r="U359" s="36" t="s">
        <v>31</v>
      </c>
      <c r="V359" s="36" t="s">
        <v>32</v>
      </c>
      <c r="W359" s="36" t="s">
        <v>3276</v>
      </c>
      <c r="X359" s="36" t="s">
        <v>3382</v>
      </c>
      <c r="Y359" s="36" t="s">
        <v>114</v>
      </c>
      <c r="Z359" s="36" t="s">
        <v>704</v>
      </c>
      <c r="AA359" s="36" t="s">
        <v>33</v>
      </c>
      <c r="AB359" s="36" t="s">
        <v>112</v>
      </c>
    </row>
    <row r="360" spans="1:28" x14ac:dyDescent="0.25">
      <c r="A360" s="36" t="s">
        <v>114</v>
      </c>
      <c r="B360" s="36">
        <v>3102009206</v>
      </c>
      <c r="C360" s="36" t="s">
        <v>705</v>
      </c>
      <c r="D360" s="36" t="s">
        <v>2018</v>
      </c>
      <c r="E360" s="36" t="s">
        <v>2018</v>
      </c>
      <c r="F360" s="36">
        <v>86305</v>
      </c>
      <c r="G360" s="36" t="b">
        <v>0</v>
      </c>
      <c r="H360" s="54">
        <f>VLOOKUP(C360,'[1]Passenger &amp; Light Truck'!$C$9:$P$1321,14,0)</f>
        <v>55.06</v>
      </c>
      <c r="I360" s="54">
        <v>106</v>
      </c>
      <c r="J360" s="35">
        <v>260</v>
      </c>
      <c r="K360" s="36" t="s">
        <v>28</v>
      </c>
      <c r="L360" s="36">
        <v>8200037560</v>
      </c>
      <c r="M360" s="37">
        <v>2</v>
      </c>
      <c r="N360" s="37" t="s">
        <v>29</v>
      </c>
      <c r="O360" s="36" t="s">
        <v>3292</v>
      </c>
      <c r="P360" s="36">
        <v>3</v>
      </c>
      <c r="Q360" s="36" t="s">
        <v>39</v>
      </c>
      <c r="R360" s="36" t="str">
        <f t="shared" si="5"/>
        <v>EA</v>
      </c>
      <c r="T360" s="36" t="s">
        <v>30</v>
      </c>
      <c r="U360" s="36" t="s">
        <v>31</v>
      </c>
      <c r="V360" s="36" t="s">
        <v>32</v>
      </c>
      <c r="W360" s="36" t="s">
        <v>3276</v>
      </c>
      <c r="X360" s="36" t="s">
        <v>3382</v>
      </c>
      <c r="Y360" s="36" t="s">
        <v>114</v>
      </c>
      <c r="Z360" s="36" t="s">
        <v>705</v>
      </c>
      <c r="AA360" s="36" t="s">
        <v>33</v>
      </c>
      <c r="AB360" s="36" t="s">
        <v>112</v>
      </c>
    </row>
    <row r="361" spans="1:28" x14ac:dyDescent="0.25">
      <c r="A361" s="36" t="s">
        <v>114</v>
      </c>
      <c r="B361" s="36">
        <v>3102009206</v>
      </c>
      <c r="C361" s="36" t="s">
        <v>706</v>
      </c>
      <c r="D361" s="36" t="s">
        <v>2019</v>
      </c>
      <c r="E361" s="36" t="s">
        <v>2019</v>
      </c>
      <c r="F361" s="36">
        <v>86305</v>
      </c>
      <c r="G361" s="36" t="b">
        <v>0</v>
      </c>
      <c r="H361" s="54">
        <f>VLOOKUP(C361,'[1]Passenger &amp; Light Truck'!$C$9:$P$1321,14,0)</f>
        <v>60.16</v>
      </c>
      <c r="I361" s="54">
        <v>116</v>
      </c>
      <c r="J361" s="35">
        <v>261</v>
      </c>
      <c r="K361" s="36" t="s">
        <v>28</v>
      </c>
      <c r="L361" s="36">
        <v>8200037560</v>
      </c>
      <c r="M361" s="37">
        <v>2</v>
      </c>
      <c r="N361" s="37" t="s">
        <v>29</v>
      </c>
      <c r="O361" s="36" t="s">
        <v>3292</v>
      </c>
      <c r="P361" s="36">
        <v>3</v>
      </c>
      <c r="Q361" s="36" t="s">
        <v>39</v>
      </c>
      <c r="R361" s="36" t="str">
        <f t="shared" si="5"/>
        <v>EA</v>
      </c>
      <c r="T361" s="36" t="s">
        <v>30</v>
      </c>
      <c r="U361" s="36" t="s">
        <v>31</v>
      </c>
      <c r="V361" s="36" t="s">
        <v>32</v>
      </c>
      <c r="W361" s="36" t="s">
        <v>3276</v>
      </c>
      <c r="X361" s="36" t="s">
        <v>3382</v>
      </c>
      <c r="Y361" s="36" t="s">
        <v>114</v>
      </c>
      <c r="Z361" s="36" t="s">
        <v>706</v>
      </c>
      <c r="AA361" s="36" t="s">
        <v>33</v>
      </c>
      <c r="AB361" s="36" t="s">
        <v>112</v>
      </c>
    </row>
    <row r="362" spans="1:28" x14ac:dyDescent="0.25">
      <c r="A362" s="36" t="s">
        <v>114</v>
      </c>
      <c r="B362" s="36">
        <v>3102009206</v>
      </c>
      <c r="C362" s="36" t="s">
        <v>707</v>
      </c>
      <c r="D362" s="36" t="s">
        <v>2020</v>
      </c>
      <c r="E362" s="36" t="s">
        <v>2020</v>
      </c>
      <c r="F362" s="36">
        <v>86305</v>
      </c>
      <c r="G362" s="36" t="b">
        <v>0</v>
      </c>
      <c r="H362" s="54">
        <f>VLOOKUP(C362,'[1]Passenger &amp; Light Truck'!$C$9:$P$1321,14,0)</f>
        <v>56.59</v>
      </c>
      <c r="I362" s="54">
        <v>109</v>
      </c>
      <c r="J362" s="35">
        <v>262</v>
      </c>
      <c r="K362" s="36" t="s">
        <v>28</v>
      </c>
      <c r="L362" s="36">
        <v>8200037560</v>
      </c>
      <c r="M362" s="37">
        <v>2</v>
      </c>
      <c r="N362" s="37" t="s">
        <v>29</v>
      </c>
      <c r="O362" s="36" t="s">
        <v>3292</v>
      </c>
      <c r="P362" s="36">
        <v>3</v>
      </c>
      <c r="Q362" s="36" t="s">
        <v>39</v>
      </c>
      <c r="R362" s="36" t="str">
        <f t="shared" si="5"/>
        <v>EA</v>
      </c>
      <c r="T362" s="36" t="s">
        <v>30</v>
      </c>
      <c r="U362" s="36" t="s">
        <v>31</v>
      </c>
      <c r="V362" s="36" t="s">
        <v>32</v>
      </c>
      <c r="W362" s="36" t="s">
        <v>3276</v>
      </c>
      <c r="X362" s="36" t="s">
        <v>3382</v>
      </c>
      <c r="Y362" s="36" t="s">
        <v>114</v>
      </c>
      <c r="Z362" s="36" t="s">
        <v>707</v>
      </c>
      <c r="AA362" s="36" t="s">
        <v>33</v>
      </c>
      <c r="AB362" s="36" t="s">
        <v>112</v>
      </c>
    </row>
    <row r="363" spans="1:28" x14ac:dyDescent="0.25">
      <c r="A363" s="36" t="s">
        <v>114</v>
      </c>
      <c r="B363" s="36">
        <v>3102009206</v>
      </c>
      <c r="C363" s="36" t="s">
        <v>708</v>
      </c>
      <c r="D363" s="36" t="s">
        <v>2021</v>
      </c>
      <c r="E363" s="36" t="s">
        <v>2021</v>
      </c>
      <c r="F363" s="36">
        <v>86305</v>
      </c>
      <c r="G363" s="36" t="b">
        <v>0</v>
      </c>
      <c r="H363" s="54">
        <f>VLOOKUP(C363,'[1]Passenger &amp; Light Truck'!$C$9:$P$1321,14,0)</f>
        <v>61.43</v>
      </c>
      <c r="I363" s="54">
        <v>118.5</v>
      </c>
      <c r="J363" s="35">
        <v>263</v>
      </c>
      <c r="K363" s="36" t="s">
        <v>28</v>
      </c>
      <c r="L363" s="36">
        <v>8200037560</v>
      </c>
      <c r="M363" s="37">
        <v>2</v>
      </c>
      <c r="N363" s="37" t="s">
        <v>29</v>
      </c>
      <c r="O363" s="36" t="s">
        <v>3292</v>
      </c>
      <c r="P363" s="36">
        <v>3</v>
      </c>
      <c r="Q363" s="36" t="s">
        <v>39</v>
      </c>
      <c r="R363" s="36" t="str">
        <f t="shared" si="5"/>
        <v>EA</v>
      </c>
      <c r="T363" s="36" t="s">
        <v>30</v>
      </c>
      <c r="U363" s="36" t="s">
        <v>31</v>
      </c>
      <c r="V363" s="36" t="s">
        <v>32</v>
      </c>
      <c r="W363" s="36" t="s">
        <v>3276</v>
      </c>
      <c r="X363" s="36" t="s">
        <v>3382</v>
      </c>
      <c r="Y363" s="36" t="s">
        <v>114</v>
      </c>
      <c r="Z363" s="36" t="s">
        <v>708</v>
      </c>
      <c r="AA363" s="36" t="s">
        <v>33</v>
      </c>
      <c r="AB363" s="36" t="s">
        <v>112</v>
      </c>
    </row>
    <row r="364" spans="1:28" x14ac:dyDescent="0.25">
      <c r="A364" s="36" t="s">
        <v>114</v>
      </c>
      <c r="B364" s="36">
        <v>3102009206</v>
      </c>
      <c r="C364" s="36" t="s">
        <v>709</v>
      </c>
      <c r="D364" s="36" t="s">
        <v>2022</v>
      </c>
      <c r="E364" s="36" t="s">
        <v>2022</v>
      </c>
      <c r="F364" s="36">
        <v>86305</v>
      </c>
      <c r="G364" s="36" t="b">
        <v>0</v>
      </c>
      <c r="H364" s="54">
        <f>VLOOKUP(C364,'[1]Passenger &amp; Light Truck'!$C$9:$P$1321,14,0)</f>
        <v>58.88</v>
      </c>
      <c r="I364" s="54">
        <v>113.5</v>
      </c>
      <c r="J364" s="35">
        <v>264</v>
      </c>
      <c r="K364" s="36" t="s">
        <v>28</v>
      </c>
      <c r="L364" s="36">
        <v>8200037560</v>
      </c>
      <c r="M364" s="37">
        <v>2</v>
      </c>
      <c r="N364" s="37" t="s">
        <v>29</v>
      </c>
      <c r="O364" s="36" t="s">
        <v>3292</v>
      </c>
      <c r="P364" s="36">
        <v>3</v>
      </c>
      <c r="Q364" s="36" t="s">
        <v>39</v>
      </c>
      <c r="R364" s="36" t="str">
        <f t="shared" si="5"/>
        <v>EA</v>
      </c>
      <c r="T364" s="36" t="s">
        <v>30</v>
      </c>
      <c r="U364" s="36" t="s">
        <v>31</v>
      </c>
      <c r="V364" s="36" t="s">
        <v>32</v>
      </c>
      <c r="W364" s="36" t="s">
        <v>3276</v>
      </c>
      <c r="X364" s="36" t="s">
        <v>3382</v>
      </c>
      <c r="Y364" s="36" t="s">
        <v>114</v>
      </c>
      <c r="Z364" s="36" t="s">
        <v>709</v>
      </c>
      <c r="AA364" s="36" t="s">
        <v>33</v>
      </c>
      <c r="AB364" s="36" t="s">
        <v>112</v>
      </c>
    </row>
    <row r="365" spans="1:28" x14ac:dyDescent="0.25">
      <c r="A365" s="36" t="s">
        <v>114</v>
      </c>
      <c r="B365" s="36">
        <v>3102009206</v>
      </c>
      <c r="C365" s="36" t="s">
        <v>710</v>
      </c>
      <c r="D365" s="36" t="s">
        <v>2023</v>
      </c>
      <c r="E365" s="36" t="s">
        <v>2023</v>
      </c>
      <c r="F365" s="36">
        <v>86305</v>
      </c>
      <c r="G365" s="36" t="b">
        <v>0</v>
      </c>
      <c r="H365" s="54">
        <f>VLOOKUP(C365,'[1]Passenger &amp; Light Truck'!$C$9:$P$1321,14,0)</f>
        <v>72.14</v>
      </c>
      <c r="I365" s="54">
        <v>139.5</v>
      </c>
      <c r="J365" s="35">
        <v>265</v>
      </c>
      <c r="K365" s="36" t="s">
        <v>28</v>
      </c>
      <c r="L365" s="36">
        <v>8200037560</v>
      </c>
      <c r="M365" s="37">
        <v>2</v>
      </c>
      <c r="N365" s="37" t="s">
        <v>29</v>
      </c>
      <c r="O365" s="36" t="s">
        <v>3292</v>
      </c>
      <c r="P365" s="36">
        <v>3</v>
      </c>
      <c r="Q365" s="36" t="s">
        <v>39</v>
      </c>
      <c r="R365" s="36" t="str">
        <f t="shared" si="5"/>
        <v>EA</v>
      </c>
      <c r="T365" s="36" t="s">
        <v>30</v>
      </c>
      <c r="U365" s="36" t="s">
        <v>31</v>
      </c>
      <c r="V365" s="36" t="s">
        <v>32</v>
      </c>
      <c r="W365" s="36" t="s">
        <v>3276</v>
      </c>
      <c r="X365" s="36" t="s">
        <v>3382</v>
      </c>
      <c r="Y365" s="36" t="s">
        <v>114</v>
      </c>
      <c r="Z365" s="36" t="s">
        <v>710</v>
      </c>
      <c r="AA365" s="36" t="s">
        <v>33</v>
      </c>
      <c r="AB365" s="36" t="s">
        <v>112</v>
      </c>
    </row>
    <row r="366" spans="1:28" x14ac:dyDescent="0.25">
      <c r="A366" s="36" t="s">
        <v>114</v>
      </c>
      <c r="B366" s="36">
        <v>3102009206</v>
      </c>
      <c r="C366" s="36" t="s">
        <v>711</v>
      </c>
      <c r="D366" s="36" t="s">
        <v>2024</v>
      </c>
      <c r="E366" s="36" t="s">
        <v>2024</v>
      </c>
      <c r="F366" s="36">
        <v>86305</v>
      </c>
      <c r="G366" s="36" t="b">
        <v>0</v>
      </c>
      <c r="H366" s="54">
        <f>VLOOKUP(C366,'[1]Passenger &amp; Light Truck'!$C$9:$P$1321,14,0)</f>
        <v>63.73</v>
      </c>
      <c r="I366" s="54">
        <v>123</v>
      </c>
      <c r="J366" s="35">
        <v>266</v>
      </c>
      <c r="K366" s="36" t="s">
        <v>28</v>
      </c>
      <c r="L366" s="36">
        <v>8200037560</v>
      </c>
      <c r="M366" s="37">
        <v>2</v>
      </c>
      <c r="N366" s="37" t="s">
        <v>29</v>
      </c>
      <c r="O366" s="36" t="s">
        <v>3292</v>
      </c>
      <c r="P366" s="36">
        <v>3</v>
      </c>
      <c r="Q366" s="36" t="s">
        <v>39</v>
      </c>
      <c r="R366" s="36" t="str">
        <f t="shared" si="5"/>
        <v>EA</v>
      </c>
      <c r="T366" s="36" t="s">
        <v>30</v>
      </c>
      <c r="U366" s="36" t="s">
        <v>31</v>
      </c>
      <c r="V366" s="36" t="s">
        <v>32</v>
      </c>
      <c r="W366" s="36" t="s">
        <v>3276</v>
      </c>
      <c r="X366" s="36" t="s">
        <v>3382</v>
      </c>
      <c r="Y366" s="36" t="s">
        <v>114</v>
      </c>
      <c r="Z366" s="36" t="s">
        <v>711</v>
      </c>
      <c r="AA366" s="36" t="s">
        <v>33</v>
      </c>
      <c r="AB366" s="36" t="s">
        <v>112</v>
      </c>
    </row>
    <row r="367" spans="1:28" x14ac:dyDescent="0.25">
      <c r="A367" s="36" t="s">
        <v>114</v>
      </c>
      <c r="B367" s="36">
        <v>3102009206</v>
      </c>
      <c r="C367" s="36" t="s">
        <v>712</v>
      </c>
      <c r="D367" s="36" t="s">
        <v>2025</v>
      </c>
      <c r="E367" s="36" t="s">
        <v>2025</v>
      </c>
      <c r="F367" s="36">
        <v>86305</v>
      </c>
      <c r="G367" s="36" t="b">
        <v>0</v>
      </c>
      <c r="H367" s="54">
        <f>VLOOKUP(C367,'[1]Passenger &amp; Light Truck'!$C$9:$P$1321,14,0)</f>
        <v>75.97</v>
      </c>
      <c r="I367" s="54">
        <v>147</v>
      </c>
      <c r="J367" s="35">
        <v>267</v>
      </c>
      <c r="K367" s="36" t="s">
        <v>28</v>
      </c>
      <c r="L367" s="36">
        <v>8200037560</v>
      </c>
      <c r="M367" s="37">
        <v>2</v>
      </c>
      <c r="N367" s="37" t="s">
        <v>29</v>
      </c>
      <c r="O367" s="36" t="s">
        <v>3292</v>
      </c>
      <c r="P367" s="36">
        <v>3</v>
      </c>
      <c r="Q367" s="36" t="s">
        <v>39</v>
      </c>
      <c r="R367" s="36" t="str">
        <f t="shared" si="5"/>
        <v>EA</v>
      </c>
      <c r="T367" s="36" t="s">
        <v>30</v>
      </c>
      <c r="U367" s="36" t="s">
        <v>31</v>
      </c>
      <c r="V367" s="36" t="s">
        <v>32</v>
      </c>
      <c r="W367" s="36" t="s">
        <v>3276</v>
      </c>
      <c r="X367" s="36" t="s">
        <v>3382</v>
      </c>
      <c r="Y367" s="36" t="s">
        <v>114</v>
      </c>
      <c r="Z367" s="36" t="s">
        <v>712</v>
      </c>
      <c r="AA367" s="36" t="s">
        <v>33</v>
      </c>
      <c r="AB367" s="36" t="s">
        <v>112</v>
      </c>
    </row>
    <row r="368" spans="1:28" x14ac:dyDescent="0.25">
      <c r="A368" s="36" t="s">
        <v>114</v>
      </c>
      <c r="B368" s="36">
        <v>3102009206</v>
      </c>
      <c r="C368" s="36" t="s">
        <v>713</v>
      </c>
      <c r="D368" s="36" t="s">
        <v>2026</v>
      </c>
      <c r="E368" s="36" t="s">
        <v>2026</v>
      </c>
      <c r="F368" s="36">
        <v>86305</v>
      </c>
      <c r="G368" s="36" t="b">
        <v>0</v>
      </c>
      <c r="H368" s="54">
        <f>VLOOKUP(C368,'[1]Passenger &amp; Light Truck'!$C$9:$P$1321,14,0)</f>
        <v>60.16</v>
      </c>
      <c r="I368" s="54">
        <v>116</v>
      </c>
      <c r="J368" s="35">
        <v>268</v>
      </c>
      <c r="K368" s="36" t="s">
        <v>28</v>
      </c>
      <c r="L368" s="36">
        <v>8200037560</v>
      </c>
      <c r="M368" s="37">
        <v>2</v>
      </c>
      <c r="N368" s="37" t="s">
        <v>29</v>
      </c>
      <c r="O368" s="36" t="s">
        <v>3292</v>
      </c>
      <c r="P368" s="36">
        <v>3</v>
      </c>
      <c r="Q368" s="36" t="s">
        <v>39</v>
      </c>
      <c r="R368" s="36" t="str">
        <f t="shared" si="5"/>
        <v>EA</v>
      </c>
      <c r="T368" s="36" t="s">
        <v>30</v>
      </c>
      <c r="U368" s="36" t="s">
        <v>31</v>
      </c>
      <c r="V368" s="36" t="s">
        <v>32</v>
      </c>
      <c r="W368" s="36" t="s">
        <v>3276</v>
      </c>
      <c r="X368" s="36" t="s">
        <v>3382</v>
      </c>
      <c r="Y368" s="36" t="s">
        <v>114</v>
      </c>
      <c r="Z368" s="36" t="s">
        <v>713</v>
      </c>
      <c r="AA368" s="36" t="s">
        <v>33</v>
      </c>
      <c r="AB368" s="36" t="s">
        <v>112</v>
      </c>
    </row>
    <row r="369" spans="1:28" x14ac:dyDescent="0.25">
      <c r="A369" s="36" t="s">
        <v>114</v>
      </c>
      <c r="B369" s="36">
        <v>3102009206</v>
      </c>
      <c r="C369" s="36" t="s">
        <v>714</v>
      </c>
      <c r="D369" s="36" t="s">
        <v>2027</v>
      </c>
      <c r="E369" s="36" t="s">
        <v>2027</v>
      </c>
      <c r="F369" s="36">
        <v>86305</v>
      </c>
      <c r="G369" s="36" t="b">
        <v>0</v>
      </c>
      <c r="H369" s="54">
        <f>VLOOKUP(C369,'[1]Passenger &amp; Light Truck'!$C$9:$P$1321,14,0)</f>
        <v>64.240000000000009</v>
      </c>
      <c r="I369" s="54">
        <v>124</v>
      </c>
      <c r="J369" s="35">
        <v>269</v>
      </c>
      <c r="K369" s="36" t="s">
        <v>28</v>
      </c>
      <c r="L369" s="36">
        <v>8200037560</v>
      </c>
      <c r="M369" s="37">
        <v>2</v>
      </c>
      <c r="N369" s="37" t="s">
        <v>29</v>
      </c>
      <c r="O369" s="36" t="s">
        <v>3292</v>
      </c>
      <c r="P369" s="36">
        <v>3</v>
      </c>
      <c r="Q369" s="36" t="s">
        <v>39</v>
      </c>
      <c r="R369" s="36" t="str">
        <f t="shared" si="5"/>
        <v>EA</v>
      </c>
      <c r="T369" s="36" t="s">
        <v>30</v>
      </c>
      <c r="U369" s="36" t="s">
        <v>31</v>
      </c>
      <c r="V369" s="36" t="s">
        <v>32</v>
      </c>
      <c r="W369" s="36" t="s">
        <v>3276</v>
      </c>
      <c r="X369" s="36" t="s">
        <v>3382</v>
      </c>
      <c r="Y369" s="36" t="s">
        <v>114</v>
      </c>
      <c r="Z369" s="36" t="s">
        <v>714</v>
      </c>
      <c r="AA369" s="36" t="s">
        <v>33</v>
      </c>
      <c r="AB369" s="36" t="s">
        <v>112</v>
      </c>
    </row>
    <row r="370" spans="1:28" x14ac:dyDescent="0.25">
      <c r="A370" s="36" t="s">
        <v>114</v>
      </c>
      <c r="B370" s="36">
        <v>3102009206</v>
      </c>
      <c r="C370" s="36" t="s">
        <v>715</v>
      </c>
      <c r="D370" s="36" t="s">
        <v>2028</v>
      </c>
      <c r="E370" s="36" t="s">
        <v>2028</v>
      </c>
      <c r="F370" s="36">
        <v>86305</v>
      </c>
      <c r="G370" s="36" t="b">
        <v>0</v>
      </c>
      <c r="H370" s="54">
        <f>VLOOKUP(C370,'[1]Passenger &amp; Light Truck'!$C$9:$P$1321,14,0)</f>
        <v>80.81</v>
      </c>
      <c r="I370" s="54">
        <v>156.5</v>
      </c>
      <c r="J370" s="35">
        <v>270</v>
      </c>
      <c r="K370" s="36" t="s">
        <v>28</v>
      </c>
      <c r="L370" s="36">
        <v>8200037560</v>
      </c>
      <c r="M370" s="37">
        <v>2</v>
      </c>
      <c r="N370" s="37" t="s">
        <v>29</v>
      </c>
      <c r="O370" s="36" t="s">
        <v>3292</v>
      </c>
      <c r="P370" s="36">
        <v>3</v>
      </c>
      <c r="Q370" s="36" t="s">
        <v>39</v>
      </c>
      <c r="R370" s="36" t="str">
        <f t="shared" si="5"/>
        <v>EA</v>
      </c>
      <c r="T370" s="36" t="s">
        <v>30</v>
      </c>
      <c r="U370" s="36" t="s">
        <v>31</v>
      </c>
      <c r="V370" s="36" t="s">
        <v>32</v>
      </c>
      <c r="W370" s="36" t="s">
        <v>3276</v>
      </c>
      <c r="X370" s="36" t="s">
        <v>3382</v>
      </c>
      <c r="Y370" s="36" t="s">
        <v>114</v>
      </c>
      <c r="Z370" s="36" t="s">
        <v>715</v>
      </c>
      <c r="AA370" s="36" t="s">
        <v>33</v>
      </c>
      <c r="AB370" s="36" t="s">
        <v>112</v>
      </c>
    </row>
    <row r="371" spans="1:28" x14ac:dyDescent="0.25">
      <c r="A371" s="36" t="s">
        <v>114</v>
      </c>
      <c r="B371" s="36">
        <v>3102009206</v>
      </c>
      <c r="C371" s="36" t="s">
        <v>716</v>
      </c>
      <c r="D371" s="36" t="s">
        <v>2029</v>
      </c>
      <c r="E371" s="36" t="s">
        <v>2029</v>
      </c>
      <c r="F371" s="36">
        <v>86305</v>
      </c>
      <c r="G371" s="36" t="b">
        <v>0</v>
      </c>
      <c r="H371" s="54">
        <f>VLOOKUP(C371,'[1]Passenger &amp; Light Truck'!$C$9:$P$1321,14,0)</f>
        <v>92.03</v>
      </c>
      <c r="I371" s="54">
        <v>178.5</v>
      </c>
      <c r="J371" s="35">
        <v>271</v>
      </c>
      <c r="K371" s="36" t="s">
        <v>28</v>
      </c>
      <c r="L371" s="36">
        <v>8200037560</v>
      </c>
      <c r="M371" s="37">
        <v>2</v>
      </c>
      <c r="N371" s="37" t="s">
        <v>29</v>
      </c>
      <c r="O371" s="36" t="s">
        <v>3292</v>
      </c>
      <c r="P371" s="36">
        <v>3</v>
      </c>
      <c r="Q371" s="36" t="s">
        <v>39</v>
      </c>
      <c r="R371" s="36" t="str">
        <f t="shared" si="5"/>
        <v>EA</v>
      </c>
      <c r="T371" s="36" t="s">
        <v>30</v>
      </c>
      <c r="U371" s="36" t="s">
        <v>31</v>
      </c>
      <c r="V371" s="36" t="s">
        <v>32</v>
      </c>
      <c r="W371" s="36" t="s">
        <v>3276</v>
      </c>
      <c r="X371" s="36" t="s">
        <v>3382</v>
      </c>
      <c r="Y371" s="36" t="s">
        <v>114</v>
      </c>
      <c r="Z371" s="36" t="s">
        <v>716</v>
      </c>
      <c r="AA371" s="36" t="s">
        <v>33</v>
      </c>
      <c r="AB371" s="36" t="s">
        <v>112</v>
      </c>
    </row>
    <row r="372" spans="1:28" x14ac:dyDescent="0.25">
      <c r="A372" s="36" t="s">
        <v>114</v>
      </c>
      <c r="B372" s="36">
        <v>3102009206</v>
      </c>
      <c r="C372" s="36" t="s">
        <v>717</v>
      </c>
      <c r="D372" s="36" t="s">
        <v>2030</v>
      </c>
      <c r="E372" s="36" t="s">
        <v>2030</v>
      </c>
      <c r="F372" s="36">
        <v>86305</v>
      </c>
      <c r="G372" s="36" t="b">
        <v>0</v>
      </c>
      <c r="H372" s="54">
        <f>VLOOKUP(C372,'[1]Passenger &amp; Light Truck'!$C$9:$P$1321,14,0)</f>
        <v>99.68</v>
      </c>
      <c r="I372" s="54">
        <v>193.5</v>
      </c>
      <c r="J372" s="35">
        <v>272</v>
      </c>
      <c r="K372" s="36" t="s">
        <v>28</v>
      </c>
      <c r="L372" s="36">
        <v>8200037560</v>
      </c>
      <c r="M372" s="37">
        <v>2</v>
      </c>
      <c r="N372" s="37" t="s">
        <v>29</v>
      </c>
      <c r="O372" s="36" t="s">
        <v>3292</v>
      </c>
      <c r="P372" s="36">
        <v>3</v>
      </c>
      <c r="Q372" s="36" t="s">
        <v>39</v>
      </c>
      <c r="R372" s="36" t="str">
        <f t="shared" si="5"/>
        <v>EA</v>
      </c>
      <c r="T372" s="36" t="s">
        <v>30</v>
      </c>
      <c r="U372" s="36" t="s">
        <v>31</v>
      </c>
      <c r="V372" s="36" t="s">
        <v>32</v>
      </c>
      <c r="W372" s="36" t="s">
        <v>3276</v>
      </c>
      <c r="X372" s="36" t="s">
        <v>3382</v>
      </c>
      <c r="Y372" s="36" t="s">
        <v>114</v>
      </c>
      <c r="Z372" s="36" t="s">
        <v>717</v>
      </c>
      <c r="AA372" s="36" t="s">
        <v>33</v>
      </c>
      <c r="AB372" s="36" t="s">
        <v>112</v>
      </c>
    </row>
    <row r="373" spans="1:28" x14ac:dyDescent="0.25">
      <c r="A373" s="36" t="s">
        <v>114</v>
      </c>
      <c r="B373" s="36">
        <v>3102009206</v>
      </c>
      <c r="C373" s="36" t="s">
        <v>718</v>
      </c>
      <c r="D373" s="36" t="s">
        <v>2031</v>
      </c>
      <c r="E373" s="36" t="s">
        <v>2031</v>
      </c>
      <c r="F373" s="36">
        <v>86305</v>
      </c>
      <c r="G373" s="36" t="b">
        <v>0</v>
      </c>
      <c r="H373" s="54">
        <f>VLOOKUP(C373,'[1]Passenger &amp; Light Truck'!$C$9:$P$1321,14,0)</f>
        <v>66.789999999999992</v>
      </c>
      <c r="I373" s="54">
        <v>129</v>
      </c>
      <c r="J373" s="35">
        <v>273</v>
      </c>
      <c r="K373" s="36" t="s">
        <v>28</v>
      </c>
      <c r="L373" s="36">
        <v>8200037560</v>
      </c>
      <c r="M373" s="37">
        <v>2</v>
      </c>
      <c r="N373" s="37" t="s">
        <v>29</v>
      </c>
      <c r="O373" s="36" t="s">
        <v>3292</v>
      </c>
      <c r="P373" s="36">
        <v>3</v>
      </c>
      <c r="Q373" s="36" t="s">
        <v>39</v>
      </c>
      <c r="R373" s="36" t="str">
        <f t="shared" si="5"/>
        <v>EA</v>
      </c>
      <c r="T373" s="36" t="s">
        <v>30</v>
      </c>
      <c r="U373" s="36" t="s">
        <v>31</v>
      </c>
      <c r="V373" s="36" t="s">
        <v>32</v>
      </c>
      <c r="W373" s="36" t="s">
        <v>3276</v>
      </c>
      <c r="X373" s="36" t="s">
        <v>3382</v>
      </c>
      <c r="Y373" s="36" t="s">
        <v>114</v>
      </c>
      <c r="Z373" s="36" t="s">
        <v>718</v>
      </c>
      <c r="AA373" s="36" t="s">
        <v>33</v>
      </c>
      <c r="AB373" s="36" t="s">
        <v>112</v>
      </c>
    </row>
    <row r="374" spans="1:28" x14ac:dyDescent="0.25">
      <c r="A374" s="36" t="s">
        <v>114</v>
      </c>
      <c r="B374" s="36">
        <v>3102009206</v>
      </c>
      <c r="C374" s="36" t="s">
        <v>719</v>
      </c>
      <c r="D374" s="36" t="s">
        <v>2032</v>
      </c>
      <c r="E374" s="36" t="s">
        <v>2032</v>
      </c>
      <c r="F374" s="36">
        <v>86305</v>
      </c>
      <c r="G374" s="36" t="b">
        <v>0</v>
      </c>
      <c r="H374" s="54">
        <f>VLOOKUP(C374,'[1]Passenger &amp; Light Truck'!$C$9:$P$1321,14,0)</f>
        <v>87.44</v>
      </c>
      <c r="I374" s="54">
        <v>169.5</v>
      </c>
      <c r="J374" s="35">
        <v>274</v>
      </c>
      <c r="K374" s="36" t="s">
        <v>28</v>
      </c>
      <c r="L374" s="36">
        <v>8200037560</v>
      </c>
      <c r="M374" s="37">
        <v>2</v>
      </c>
      <c r="N374" s="37" t="s">
        <v>29</v>
      </c>
      <c r="O374" s="36" t="s">
        <v>3292</v>
      </c>
      <c r="P374" s="36">
        <v>3</v>
      </c>
      <c r="Q374" s="36" t="s">
        <v>39</v>
      </c>
      <c r="R374" s="36" t="str">
        <f t="shared" si="5"/>
        <v>EA</v>
      </c>
      <c r="T374" s="36" t="s">
        <v>30</v>
      </c>
      <c r="U374" s="36" t="s">
        <v>31</v>
      </c>
      <c r="V374" s="36" t="s">
        <v>32</v>
      </c>
      <c r="W374" s="36" t="s">
        <v>3276</v>
      </c>
      <c r="X374" s="36" t="s">
        <v>3382</v>
      </c>
      <c r="Y374" s="36" t="s">
        <v>114</v>
      </c>
      <c r="Z374" s="36" t="s">
        <v>719</v>
      </c>
      <c r="AA374" s="36" t="s">
        <v>33</v>
      </c>
      <c r="AB374" s="36" t="s">
        <v>112</v>
      </c>
    </row>
    <row r="375" spans="1:28" x14ac:dyDescent="0.25">
      <c r="A375" s="36" t="s">
        <v>114</v>
      </c>
      <c r="B375" s="36">
        <v>3102009206</v>
      </c>
      <c r="C375" s="36" t="s">
        <v>720</v>
      </c>
      <c r="D375" s="36" t="s">
        <v>2033</v>
      </c>
      <c r="E375" s="36" t="s">
        <v>2033</v>
      </c>
      <c r="F375" s="36">
        <v>86305</v>
      </c>
      <c r="G375" s="36" t="b">
        <v>0</v>
      </c>
      <c r="H375" s="54">
        <f>VLOOKUP(C375,'[1]Passenger &amp; Light Truck'!$C$9:$P$1321,14,0)</f>
        <v>67.55</v>
      </c>
      <c r="I375" s="54">
        <v>130.5</v>
      </c>
      <c r="J375" s="35">
        <v>275</v>
      </c>
      <c r="K375" s="36" t="s">
        <v>28</v>
      </c>
      <c r="L375" s="36">
        <v>8200037560</v>
      </c>
      <c r="M375" s="37">
        <v>2</v>
      </c>
      <c r="N375" s="37" t="s">
        <v>29</v>
      </c>
      <c r="O375" s="36" t="s">
        <v>3292</v>
      </c>
      <c r="P375" s="36">
        <v>3</v>
      </c>
      <c r="Q375" s="36" t="s">
        <v>39</v>
      </c>
      <c r="R375" s="36" t="str">
        <f t="shared" si="5"/>
        <v>EA</v>
      </c>
      <c r="T375" s="36" t="s">
        <v>30</v>
      </c>
      <c r="U375" s="36" t="s">
        <v>31</v>
      </c>
      <c r="V375" s="36" t="s">
        <v>32</v>
      </c>
      <c r="W375" s="36" t="s">
        <v>3276</v>
      </c>
      <c r="X375" s="36" t="s">
        <v>3382</v>
      </c>
      <c r="Y375" s="36" t="s">
        <v>114</v>
      </c>
      <c r="Z375" s="36" t="s">
        <v>720</v>
      </c>
      <c r="AA375" s="36" t="s">
        <v>33</v>
      </c>
      <c r="AB375" s="36" t="s">
        <v>112</v>
      </c>
    </row>
    <row r="376" spans="1:28" x14ac:dyDescent="0.25">
      <c r="A376" s="36" t="s">
        <v>114</v>
      </c>
      <c r="B376" s="36">
        <v>3102009206</v>
      </c>
      <c r="C376" s="36" t="s">
        <v>721</v>
      </c>
      <c r="D376" s="36" t="s">
        <v>2034</v>
      </c>
      <c r="E376" s="36" t="s">
        <v>2034</v>
      </c>
      <c r="F376" s="36">
        <v>86305</v>
      </c>
      <c r="G376" s="36" t="b">
        <v>0</v>
      </c>
      <c r="H376" s="54">
        <f>VLOOKUP(C376,'[1]Passenger &amp; Light Truck'!$C$9:$P$1321,14,0)</f>
        <v>86.17</v>
      </c>
      <c r="I376" s="54">
        <v>167</v>
      </c>
      <c r="J376" s="35">
        <v>276</v>
      </c>
      <c r="K376" s="36" t="s">
        <v>28</v>
      </c>
      <c r="L376" s="36">
        <v>8200037560</v>
      </c>
      <c r="M376" s="37">
        <v>2</v>
      </c>
      <c r="N376" s="37" t="s">
        <v>29</v>
      </c>
      <c r="O376" s="36" t="s">
        <v>3292</v>
      </c>
      <c r="P376" s="36">
        <v>3</v>
      </c>
      <c r="Q376" s="36" t="s">
        <v>39</v>
      </c>
      <c r="R376" s="36" t="str">
        <f t="shared" si="5"/>
        <v>EA</v>
      </c>
      <c r="T376" s="36" t="s">
        <v>30</v>
      </c>
      <c r="U376" s="36" t="s">
        <v>31</v>
      </c>
      <c r="V376" s="36" t="s">
        <v>32</v>
      </c>
      <c r="W376" s="36" t="s">
        <v>3276</v>
      </c>
      <c r="X376" s="36" t="s">
        <v>3382</v>
      </c>
      <c r="Y376" s="36" t="s">
        <v>114</v>
      </c>
      <c r="Z376" s="36" t="s">
        <v>721</v>
      </c>
      <c r="AA376" s="36" t="s">
        <v>33</v>
      </c>
      <c r="AB376" s="36" t="s">
        <v>112</v>
      </c>
    </row>
    <row r="377" spans="1:28" x14ac:dyDescent="0.25">
      <c r="A377" s="36" t="s">
        <v>114</v>
      </c>
      <c r="B377" s="36">
        <v>3102009206</v>
      </c>
      <c r="C377" s="36" t="s">
        <v>722</v>
      </c>
      <c r="D377" s="36" t="s">
        <v>2035</v>
      </c>
      <c r="E377" s="36" t="s">
        <v>2035</v>
      </c>
      <c r="F377" s="36">
        <v>86305</v>
      </c>
      <c r="G377" s="36" t="b">
        <v>0</v>
      </c>
      <c r="H377" s="54">
        <f>VLOOKUP(C377,'[1]Passenger &amp; Light Truck'!$C$9:$P$1321,14,0)</f>
        <v>60.41</v>
      </c>
      <c r="I377" s="54">
        <v>116.5</v>
      </c>
      <c r="J377" s="35">
        <v>277</v>
      </c>
      <c r="K377" s="36" t="s">
        <v>28</v>
      </c>
      <c r="L377" s="36">
        <v>8200037560</v>
      </c>
      <c r="M377" s="37">
        <v>2</v>
      </c>
      <c r="N377" s="37" t="s">
        <v>29</v>
      </c>
      <c r="O377" s="36" t="s">
        <v>3292</v>
      </c>
      <c r="P377" s="36">
        <v>3</v>
      </c>
      <c r="Q377" s="36" t="s">
        <v>39</v>
      </c>
      <c r="R377" s="36" t="str">
        <f t="shared" si="5"/>
        <v>EA</v>
      </c>
      <c r="T377" s="36" t="s">
        <v>30</v>
      </c>
      <c r="U377" s="36" t="s">
        <v>31</v>
      </c>
      <c r="V377" s="36" t="s">
        <v>32</v>
      </c>
      <c r="W377" s="36" t="s">
        <v>3276</v>
      </c>
      <c r="X377" s="36" t="s">
        <v>3382</v>
      </c>
      <c r="Y377" s="36" t="s">
        <v>114</v>
      </c>
      <c r="Z377" s="36" t="s">
        <v>722</v>
      </c>
      <c r="AA377" s="36" t="s">
        <v>33</v>
      </c>
      <c r="AB377" s="36" t="s">
        <v>112</v>
      </c>
    </row>
    <row r="378" spans="1:28" x14ac:dyDescent="0.25">
      <c r="A378" s="36" t="s">
        <v>114</v>
      </c>
      <c r="B378" s="36">
        <v>3102009206</v>
      </c>
      <c r="C378" s="36" t="s">
        <v>723</v>
      </c>
      <c r="D378" s="36" t="s">
        <v>2036</v>
      </c>
      <c r="E378" s="36" t="s">
        <v>2036</v>
      </c>
      <c r="F378" s="36">
        <v>86305</v>
      </c>
      <c r="G378" s="36" t="b">
        <v>0</v>
      </c>
      <c r="H378" s="54">
        <f>VLOOKUP(C378,'[1]Passenger &amp; Light Truck'!$C$9:$P$1321,14,0)</f>
        <v>65.509999999999991</v>
      </c>
      <c r="I378" s="54">
        <v>126.5</v>
      </c>
      <c r="J378" s="35">
        <v>278</v>
      </c>
      <c r="K378" s="36" t="s">
        <v>28</v>
      </c>
      <c r="L378" s="36">
        <v>8200037560</v>
      </c>
      <c r="M378" s="37">
        <v>2</v>
      </c>
      <c r="N378" s="37" t="s">
        <v>29</v>
      </c>
      <c r="O378" s="36" t="s">
        <v>3292</v>
      </c>
      <c r="P378" s="36">
        <v>3</v>
      </c>
      <c r="Q378" s="36" t="s">
        <v>39</v>
      </c>
      <c r="R378" s="36" t="str">
        <f t="shared" si="5"/>
        <v>EA</v>
      </c>
      <c r="T378" s="36" t="s">
        <v>30</v>
      </c>
      <c r="U378" s="36" t="s">
        <v>31</v>
      </c>
      <c r="V378" s="36" t="s">
        <v>32</v>
      </c>
      <c r="W378" s="36" t="s">
        <v>3276</v>
      </c>
      <c r="X378" s="36" t="s">
        <v>3382</v>
      </c>
      <c r="Y378" s="36" t="s">
        <v>114</v>
      </c>
      <c r="Z378" s="36" t="s">
        <v>723</v>
      </c>
      <c r="AA378" s="36" t="s">
        <v>33</v>
      </c>
      <c r="AB378" s="36" t="s">
        <v>112</v>
      </c>
    </row>
    <row r="379" spans="1:28" x14ac:dyDescent="0.25">
      <c r="A379" s="36" t="s">
        <v>114</v>
      </c>
      <c r="B379" s="36">
        <v>3102009206</v>
      </c>
      <c r="C379" s="36" t="s">
        <v>724</v>
      </c>
      <c r="D379" s="36" t="s">
        <v>2037</v>
      </c>
      <c r="E379" s="36" t="s">
        <v>2037</v>
      </c>
      <c r="F379" s="36">
        <v>86305</v>
      </c>
      <c r="G379" s="36" t="b">
        <v>0</v>
      </c>
      <c r="H379" s="54">
        <f>VLOOKUP(C379,'[1]Passenger &amp; Light Truck'!$C$9:$P$1321,14,0)</f>
        <v>79.540000000000006</v>
      </c>
      <c r="I379" s="54">
        <v>154</v>
      </c>
      <c r="J379" s="35">
        <v>279</v>
      </c>
      <c r="K379" s="36" t="s">
        <v>28</v>
      </c>
      <c r="L379" s="36">
        <v>8200037560</v>
      </c>
      <c r="M379" s="37">
        <v>2</v>
      </c>
      <c r="N379" s="37" t="s">
        <v>29</v>
      </c>
      <c r="O379" s="36" t="s">
        <v>3292</v>
      </c>
      <c r="P379" s="36">
        <v>3</v>
      </c>
      <c r="Q379" s="36" t="s">
        <v>39</v>
      </c>
      <c r="R379" s="36" t="str">
        <f t="shared" si="5"/>
        <v>EA</v>
      </c>
      <c r="T379" s="36" t="s">
        <v>30</v>
      </c>
      <c r="U379" s="36" t="s">
        <v>31</v>
      </c>
      <c r="V379" s="36" t="s">
        <v>32</v>
      </c>
      <c r="W379" s="36" t="s">
        <v>3276</v>
      </c>
      <c r="X379" s="36" t="s">
        <v>3382</v>
      </c>
      <c r="Y379" s="36" t="s">
        <v>114</v>
      </c>
      <c r="Z379" s="36" t="s">
        <v>724</v>
      </c>
      <c r="AA379" s="36" t="s">
        <v>33</v>
      </c>
      <c r="AB379" s="36" t="s">
        <v>112</v>
      </c>
    </row>
    <row r="380" spans="1:28" x14ac:dyDescent="0.25">
      <c r="A380" s="36" t="s">
        <v>114</v>
      </c>
      <c r="B380" s="36">
        <v>3102009206</v>
      </c>
      <c r="C380" s="36" t="s">
        <v>725</v>
      </c>
      <c r="D380" s="36" t="s">
        <v>2038</v>
      </c>
      <c r="E380" s="36" t="s">
        <v>2038</v>
      </c>
      <c r="F380" s="36">
        <v>86305</v>
      </c>
      <c r="G380" s="36" t="b">
        <v>0</v>
      </c>
      <c r="H380" s="54">
        <f>VLOOKUP(C380,'[1]Passenger &amp; Light Truck'!$C$9:$P$1321,14,0)</f>
        <v>93.31</v>
      </c>
      <c r="I380" s="54">
        <v>181</v>
      </c>
      <c r="J380" s="35">
        <v>280</v>
      </c>
      <c r="K380" s="36" t="s">
        <v>28</v>
      </c>
      <c r="L380" s="36">
        <v>8200037560</v>
      </c>
      <c r="M380" s="37">
        <v>2</v>
      </c>
      <c r="N380" s="37" t="s">
        <v>29</v>
      </c>
      <c r="O380" s="36" t="s">
        <v>3292</v>
      </c>
      <c r="P380" s="36">
        <v>3</v>
      </c>
      <c r="Q380" s="36" t="s">
        <v>39</v>
      </c>
      <c r="R380" s="36" t="str">
        <f t="shared" si="5"/>
        <v>EA</v>
      </c>
      <c r="T380" s="36" t="s">
        <v>30</v>
      </c>
      <c r="U380" s="36" t="s">
        <v>31</v>
      </c>
      <c r="V380" s="36" t="s">
        <v>32</v>
      </c>
      <c r="W380" s="36" t="s">
        <v>3276</v>
      </c>
      <c r="X380" s="36" t="s">
        <v>3382</v>
      </c>
      <c r="Y380" s="36" t="s">
        <v>114</v>
      </c>
      <c r="Z380" s="36" t="s">
        <v>725</v>
      </c>
      <c r="AA380" s="36" t="s">
        <v>33</v>
      </c>
      <c r="AB380" s="36" t="s">
        <v>112</v>
      </c>
    </row>
    <row r="381" spans="1:28" x14ac:dyDescent="0.25">
      <c r="A381" s="36" t="s">
        <v>114</v>
      </c>
      <c r="B381" s="36">
        <v>3102009206</v>
      </c>
      <c r="C381" s="36" t="s">
        <v>726</v>
      </c>
      <c r="D381" s="36" t="s">
        <v>2039</v>
      </c>
      <c r="E381" s="36" t="s">
        <v>2039</v>
      </c>
      <c r="F381" s="36">
        <v>86305</v>
      </c>
      <c r="G381" s="36" t="b">
        <v>0</v>
      </c>
      <c r="H381" s="54">
        <f>VLOOKUP(C381,'[1]Passenger &amp; Light Truck'!$C$9:$P$1321,14,0)</f>
        <v>103.51</v>
      </c>
      <c r="I381" s="54">
        <v>201</v>
      </c>
      <c r="J381" s="35">
        <v>281</v>
      </c>
      <c r="K381" s="36" t="s">
        <v>28</v>
      </c>
      <c r="L381" s="36">
        <v>8200037560</v>
      </c>
      <c r="M381" s="37">
        <v>2</v>
      </c>
      <c r="N381" s="37" t="s">
        <v>29</v>
      </c>
      <c r="O381" s="36" t="s">
        <v>3292</v>
      </c>
      <c r="P381" s="36">
        <v>3</v>
      </c>
      <c r="Q381" s="36" t="s">
        <v>39</v>
      </c>
      <c r="R381" s="36" t="str">
        <f t="shared" si="5"/>
        <v>EA</v>
      </c>
      <c r="T381" s="36" t="s">
        <v>30</v>
      </c>
      <c r="U381" s="36" t="s">
        <v>31</v>
      </c>
      <c r="V381" s="36" t="s">
        <v>32</v>
      </c>
      <c r="W381" s="36" t="s">
        <v>3276</v>
      </c>
      <c r="X381" s="36" t="s">
        <v>3382</v>
      </c>
      <c r="Y381" s="36" t="s">
        <v>114</v>
      </c>
      <c r="Z381" s="36" t="s">
        <v>726</v>
      </c>
      <c r="AA381" s="36" t="s">
        <v>33</v>
      </c>
      <c r="AB381" s="36" t="s">
        <v>112</v>
      </c>
    </row>
    <row r="382" spans="1:28" x14ac:dyDescent="0.25">
      <c r="A382" s="36" t="s">
        <v>114</v>
      </c>
      <c r="B382" s="36">
        <v>3102009206</v>
      </c>
      <c r="C382" s="36" t="s">
        <v>727</v>
      </c>
      <c r="D382" s="36" t="s">
        <v>2040</v>
      </c>
      <c r="E382" s="36" t="s">
        <v>2040</v>
      </c>
      <c r="F382" s="36">
        <v>86305</v>
      </c>
      <c r="G382" s="36" t="b">
        <v>0</v>
      </c>
      <c r="H382" s="54">
        <f>VLOOKUP(C382,'[1]Passenger &amp; Light Truck'!$C$9:$P$1321,14,0)</f>
        <v>93.31</v>
      </c>
      <c r="I382" s="54">
        <v>181</v>
      </c>
      <c r="J382" s="35">
        <v>282</v>
      </c>
      <c r="K382" s="36" t="s">
        <v>28</v>
      </c>
      <c r="L382" s="36">
        <v>8200037560</v>
      </c>
      <c r="M382" s="37">
        <v>2</v>
      </c>
      <c r="N382" s="37" t="s">
        <v>29</v>
      </c>
      <c r="O382" s="36" t="s">
        <v>3292</v>
      </c>
      <c r="P382" s="36">
        <v>3</v>
      </c>
      <c r="Q382" s="36" t="s">
        <v>39</v>
      </c>
      <c r="R382" s="36" t="str">
        <f t="shared" si="5"/>
        <v>EA</v>
      </c>
      <c r="T382" s="36" t="s">
        <v>30</v>
      </c>
      <c r="U382" s="36" t="s">
        <v>31</v>
      </c>
      <c r="V382" s="36" t="s">
        <v>32</v>
      </c>
      <c r="W382" s="36" t="s">
        <v>3276</v>
      </c>
      <c r="X382" s="36" t="s">
        <v>3382</v>
      </c>
      <c r="Y382" s="36" t="s">
        <v>114</v>
      </c>
      <c r="Z382" s="36" t="s">
        <v>727</v>
      </c>
      <c r="AA382" s="36" t="s">
        <v>33</v>
      </c>
      <c r="AB382" s="36" t="s">
        <v>112</v>
      </c>
    </row>
    <row r="383" spans="1:28" x14ac:dyDescent="0.25">
      <c r="A383" s="36" t="s">
        <v>114</v>
      </c>
      <c r="B383" s="36">
        <v>3102009206</v>
      </c>
      <c r="C383" s="36" t="s">
        <v>728</v>
      </c>
      <c r="D383" s="36" t="s">
        <v>2041</v>
      </c>
      <c r="E383" s="36" t="s">
        <v>2041</v>
      </c>
      <c r="F383" s="36">
        <v>86305</v>
      </c>
      <c r="G383" s="36" t="b">
        <v>0</v>
      </c>
      <c r="H383" s="54">
        <f>VLOOKUP(C383,'[1]Passenger &amp; Light Truck'!$C$9:$P$1321,14,0)</f>
        <v>83.62</v>
      </c>
      <c r="I383" s="54">
        <v>162</v>
      </c>
      <c r="J383" s="35">
        <v>283</v>
      </c>
      <c r="K383" s="36" t="s">
        <v>28</v>
      </c>
      <c r="L383" s="36">
        <v>8200037560</v>
      </c>
      <c r="M383" s="37">
        <v>2</v>
      </c>
      <c r="N383" s="37" t="s">
        <v>29</v>
      </c>
      <c r="O383" s="36" t="s">
        <v>3292</v>
      </c>
      <c r="P383" s="36">
        <v>3</v>
      </c>
      <c r="Q383" s="36" t="s">
        <v>39</v>
      </c>
      <c r="R383" s="36" t="str">
        <f t="shared" si="5"/>
        <v>EA</v>
      </c>
      <c r="T383" s="36" t="s">
        <v>30</v>
      </c>
      <c r="U383" s="36" t="s">
        <v>31</v>
      </c>
      <c r="V383" s="36" t="s">
        <v>32</v>
      </c>
      <c r="W383" s="36" t="s">
        <v>3276</v>
      </c>
      <c r="X383" s="36" t="s">
        <v>3382</v>
      </c>
      <c r="Y383" s="36" t="s">
        <v>114</v>
      </c>
      <c r="Z383" s="36" t="s">
        <v>728</v>
      </c>
      <c r="AA383" s="36" t="s">
        <v>33</v>
      </c>
      <c r="AB383" s="36" t="s">
        <v>112</v>
      </c>
    </row>
    <row r="384" spans="1:28" x14ac:dyDescent="0.25">
      <c r="A384" s="36" t="s">
        <v>114</v>
      </c>
      <c r="B384" s="36">
        <v>3102009206</v>
      </c>
      <c r="C384" s="36" t="s">
        <v>729</v>
      </c>
      <c r="D384" s="36" t="s">
        <v>2042</v>
      </c>
      <c r="E384" s="36" t="s">
        <v>2042</v>
      </c>
      <c r="F384" s="36">
        <v>86305</v>
      </c>
      <c r="G384" s="36" t="b">
        <v>0</v>
      </c>
      <c r="H384" s="54">
        <f>VLOOKUP(C384,'[1]Passenger &amp; Light Truck'!$C$9:$P$1321,14,0)</f>
        <v>100.45</v>
      </c>
      <c r="I384" s="54">
        <v>195</v>
      </c>
      <c r="J384" s="35">
        <v>284</v>
      </c>
      <c r="K384" s="36" t="s">
        <v>28</v>
      </c>
      <c r="L384" s="36">
        <v>8200037560</v>
      </c>
      <c r="M384" s="37">
        <v>2</v>
      </c>
      <c r="N384" s="37" t="s">
        <v>29</v>
      </c>
      <c r="O384" s="36" t="s">
        <v>3292</v>
      </c>
      <c r="P384" s="36">
        <v>3</v>
      </c>
      <c r="Q384" s="36" t="s">
        <v>39</v>
      </c>
      <c r="R384" s="36" t="str">
        <f t="shared" si="5"/>
        <v>EA</v>
      </c>
      <c r="T384" s="36" t="s">
        <v>30</v>
      </c>
      <c r="U384" s="36" t="s">
        <v>31</v>
      </c>
      <c r="V384" s="36" t="s">
        <v>32</v>
      </c>
      <c r="W384" s="36" t="s">
        <v>3276</v>
      </c>
      <c r="X384" s="36" t="s">
        <v>3382</v>
      </c>
      <c r="Y384" s="36" t="s">
        <v>114</v>
      </c>
      <c r="Z384" s="36" t="s">
        <v>729</v>
      </c>
      <c r="AA384" s="36" t="s">
        <v>33</v>
      </c>
      <c r="AB384" s="36" t="s">
        <v>112</v>
      </c>
    </row>
    <row r="385" spans="1:28" x14ac:dyDescent="0.25">
      <c r="A385" s="36" t="s">
        <v>114</v>
      </c>
      <c r="B385" s="36">
        <v>3102009206</v>
      </c>
      <c r="C385" s="36" t="s">
        <v>730</v>
      </c>
      <c r="D385" s="36" t="s">
        <v>2043</v>
      </c>
      <c r="E385" s="36" t="s">
        <v>2043</v>
      </c>
      <c r="F385" s="36">
        <v>86305</v>
      </c>
      <c r="G385" s="36" t="b">
        <v>0</v>
      </c>
      <c r="H385" s="54">
        <f>VLOOKUP(C385,'[1]Passenger &amp; Light Truck'!$C$9:$P$1321,14,0)</f>
        <v>112.94</v>
      </c>
      <c r="I385" s="54">
        <v>219.5</v>
      </c>
      <c r="J385" s="35">
        <v>285</v>
      </c>
      <c r="K385" s="36" t="s">
        <v>28</v>
      </c>
      <c r="L385" s="36">
        <v>8200037560</v>
      </c>
      <c r="M385" s="37">
        <v>2</v>
      </c>
      <c r="N385" s="37" t="s">
        <v>29</v>
      </c>
      <c r="O385" s="36" t="s">
        <v>3292</v>
      </c>
      <c r="P385" s="36">
        <v>3</v>
      </c>
      <c r="Q385" s="36" t="s">
        <v>39</v>
      </c>
      <c r="R385" s="36" t="str">
        <f t="shared" si="5"/>
        <v>EA</v>
      </c>
      <c r="T385" s="36" t="s">
        <v>30</v>
      </c>
      <c r="U385" s="36" t="s">
        <v>31</v>
      </c>
      <c r="V385" s="36" t="s">
        <v>32</v>
      </c>
      <c r="W385" s="36" t="s">
        <v>3276</v>
      </c>
      <c r="X385" s="36" t="s">
        <v>3382</v>
      </c>
      <c r="Y385" s="36" t="s">
        <v>114</v>
      </c>
      <c r="Z385" s="36" t="s">
        <v>730</v>
      </c>
      <c r="AA385" s="36" t="s">
        <v>33</v>
      </c>
      <c r="AB385" s="36" t="s">
        <v>112</v>
      </c>
    </row>
    <row r="386" spans="1:28" x14ac:dyDescent="0.25">
      <c r="A386" s="36" t="s">
        <v>114</v>
      </c>
      <c r="B386" s="36">
        <v>3102009206</v>
      </c>
      <c r="C386" s="36" t="s">
        <v>731</v>
      </c>
      <c r="D386" s="36" t="s">
        <v>2044</v>
      </c>
      <c r="E386" s="36" t="s">
        <v>2044</v>
      </c>
      <c r="F386" s="36">
        <v>86305</v>
      </c>
      <c r="G386" s="36" t="b">
        <v>0</v>
      </c>
      <c r="H386" s="54">
        <f>VLOOKUP(C386,'[1]Passenger &amp; Light Truck'!$C$9:$P$1321,14,0)</f>
        <v>95.6</v>
      </c>
      <c r="I386" s="54">
        <v>185.5</v>
      </c>
      <c r="J386" s="35">
        <v>286</v>
      </c>
      <c r="K386" s="36" t="s">
        <v>28</v>
      </c>
      <c r="L386" s="36">
        <v>8200037560</v>
      </c>
      <c r="M386" s="37">
        <v>2</v>
      </c>
      <c r="N386" s="37" t="s">
        <v>29</v>
      </c>
      <c r="O386" s="36" t="s">
        <v>3292</v>
      </c>
      <c r="P386" s="36">
        <v>3</v>
      </c>
      <c r="Q386" s="36" t="s">
        <v>39</v>
      </c>
      <c r="R386" s="36" t="str">
        <f t="shared" si="5"/>
        <v>EA</v>
      </c>
      <c r="T386" s="36" t="s">
        <v>30</v>
      </c>
      <c r="U386" s="36" t="s">
        <v>31</v>
      </c>
      <c r="V386" s="36" t="s">
        <v>32</v>
      </c>
      <c r="W386" s="36" t="s">
        <v>3276</v>
      </c>
      <c r="X386" s="36" t="s">
        <v>3382</v>
      </c>
      <c r="Y386" s="36" t="s">
        <v>114</v>
      </c>
      <c r="Z386" s="36" t="s">
        <v>731</v>
      </c>
      <c r="AA386" s="36" t="s">
        <v>33</v>
      </c>
      <c r="AB386" s="36" t="s">
        <v>112</v>
      </c>
    </row>
    <row r="387" spans="1:28" x14ac:dyDescent="0.25">
      <c r="A387" s="36" t="s">
        <v>114</v>
      </c>
      <c r="B387" s="36">
        <v>3102009206</v>
      </c>
      <c r="C387" s="36" t="s">
        <v>732</v>
      </c>
      <c r="D387" s="36" t="s">
        <v>2045</v>
      </c>
      <c r="E387" s="36" t="s">
        <v>2045</v>
      </c>
      <c r="F387" s="36">
        <v>86305</v>
      </c>
      <c r="G387" s="36" t="b">
        <v>0</v>
      </c>
      <c r="H387" s="54">
        <f>VLOOKUP(C387,'[1]Passenger &amp; Light Truck'!$C$9:$P$1321,14,0)</f>
        <v>83.36</v>
      </c>
      <c r="I387" s="54">
        <v>161.5</v>
      </c>
      <c r="J387" s="35">
        <v>287</v>
      </c>
      <c r="K387" s="36" t="s">
        <v>28</v>
      </c>
      <c r="L387" s="36">
        <v>8200037560</v>
      </c>
      <c r="M387" s="37">
        <v>2</v>
      </c>
      <c r="N387" s="37" t="s">
        <v>29</v>
      </c>
      <c r="O387" s="36" t="s">
        <v>3292</v>
      </c>
      <c r="P387" s="36">
        <v>3</v>
      </c>
      <c r="Q387" s="36" t="s">
        <v>39</v>
      </c>
      <c r="R387" s="36" t="str">
        <f t="shared" ref="R387:R450" si="6">Q387</f>
        <v>EA</v>
      </c>
      <c r="T387" s="36" t="s">
        <v>30</v>
      </c>
      <c r="U387" s="36" t="s">
        <v>31</v>
      </c>
      <c r="V387" s="36" t="s">
        <v>32</v>
      </c>
      <c r="W387" s="36" t="s">
        <v>3276</v>
      </c>
      <c r="X387" s="36" t="s">
        <v>3382</v>
      </c>
      <c r="Y387" s="36" t="s">
        <v>114</v>
      </c>
      <c r="Z387" s="36" t="s">
        <v>732</v>
      </c>
      <c r="AA387" s="36" t="s">
        <v>33</v>
      </c>
      <c r="AB387" s="36" t="s">
        <v>112</v>
      </c>
    </row>
    <row r="388" spans="1:28" x14ac:dyDescent="0.25">
      <c r="A388" s="36" t="s">
        <v>114</v>
      </c>
      <c r="B388" s="36">
        <v>3102009206</v>
      </c>
      <c r="C388" s="36" t="s">
        <v>733</v>
      </c>
      <c r="D388" s="36" t="s">
        <v>2046</v>
      </c>
      <c r="E388" s="36" t="s">
        <v>2046</v>
      </c>
      <c r="F388" s="36">
        <v>86305</v>
      </c>
      <c r="G388" s="36" t="b">
        <v>0</v>
      </c>
      <c r="H388" s="54">
        <f>VLOOKUP(C388,'[1]Passenger &amp; Light Truck'!$C$9:$P$1321,14,0)</f>
        <v>97.13</v>
      </c>
      <c r="I388" s="54">
        <v>188.5</v>
      </c>
      <c r="J388" s="35">
        <v>288</v>
      </c>
      <c r="K388" s="36" t="s">
        <v>28</v>
      </c>
      <c r="L388" s="36">
        <v>8200037560</v>
      </c>
      <c r="M388" s="37">
        <v>2</v>
      </c>
      <c r="N388" s="37" t="s">
        <v>29</v>
      </c>
      <c r="O388" s="36" t="s">
        <v>3292</v>
      </c>
      <c r="P388" s="36">
        <v>3</v>
      </c>
      <c r="Q388" s="36" t="s">
        <v>39</v>
      </c>
      <c r="R388" s="36" t="str">
        <f t="shared" si="6"/>
        <v>EA</v>
      </c>
      <c r="T388" s="36" t="s">
        <v>30</v>
      </c>
      <c r="U388" s="36" t="s">
        <v>31</v>
      </c>
      <c r="V388" s="36" t="s">
        <v>32</v>
      </c>
      <c r="W388" s="36" t="s">
        <v>3276</v>
      </c>
      <c r="X388" s="36" t="s">
        <v>3382</v>
      </c>
      <c r="Y388" s="36" t="s">
        <v>114</v>
      </c>
      <c r="Z388" s="36" t="s">
        <v>733</v>
      </c>
      <c r="AA388" s="36" t="s">
        <v>33</v>
      </c>
      <c r="AB388" s="36" t="s">
        <v>112</v>
      </c>
    </row>
    <row r="389" spans="1:28" x14ac:dyDescent="0.25">
      <c r="A389" s="36" t="s">
        <v>114</v>
      </c>
      <c r="B389" s="36">
        <v>3102009206</v>
      </c>
      <c r="C389" s="36" t="s">
        <v>734</v>
      </c>
      <c r="D389" s="36" t="s">
        <v>2047</v>
      </c>
      <c r="E389" s="36" t="s">
        <v>2047</v>
      </c>
      <c r="F389" s="36">
        <v>86305</v>
      </c>
      <c r="G389" s="36" t="b">
        <v>0</v>
      </c>
      <c r="H389" s="54">
        <f>VLOOKUP(C389,'[1]Passenger &amp; Light Truck'!$C$9:$P$1321,14,0)</f>
        <v>113.45</v>
      </c>
      <c r="I389" s="54">
        <v>220.5</v>
      </c>
      <c r="J389" s="35">
        <v>289</v>
      </c>
      <c r="K389" s="36" t="s">
        <v>28</v>
      </c>
      <c r="L389" s="36">
        <v>8200037560</v>
      </c>
      <c r="M389" s="37">
        <v>2</v>
      </c>
      <c r="N389" s="37" t="s">
        <v>29</v>
      </c>
      <c r="O389" s="36" t="s">
        <v>3292</v>
      </c>
      <c r="P389" s="36">
        <v>3</v>
      </c>
      <c r="Q389" s="36" t="s">
        <v>39</v>
      </c>
      <c r="R389" s="36" t="str">
        <f t="shared" si="6"/>
        <v>EA</v>
      </c>
      <c r="T389" s="36" t="s">
        <v>30</v>
      </c>
      <c r="U389" s="36" t="s">
        <v>31</v>
      </c>
      <c r="V389" s="36" t="s">
        <v>32</v>
      </c>
      <c r="W389" s="36" t="s">
        <v>3276</v>
      </c>
      <c r="X389" s="36" t="s">
        <v>3382</v>
      </c>
      <c r="Y389" s="36" t="s">
        <v>114</v>
      </c>
      <c r="Z389" s="36" t="s">
        <v>734</v>
      </c>
      <c r="AA389" s="36" t="s">
        <v>33</v>
      </c>
      <c r="AB389" s="36" t="s">
        <v>112</v>
      </c>
    </row>
    <row r="390" spans="1:28" x14ac:dyDescent="0.25">
      <c r="A390" s="36" t="s">
        <v>114</v>
      </c>
      <c r="B390" s="36">
        <v>3102009206</v>
      </c>
      <c r="C390" s="36" t="s">
        <v>735</v>
      </c>
      <c r="D390" s="36" t="s">
        <v>2048</v>
      </c>
      <c r="E390" s="36" t="s">
        <v>2048</v>
      </c>
      <c r="F390" s="36">
        <v>86305</v>
      </c>
      <c r="G390" s="36" t="b">
        <v>0</v>
      </c>
      <c r="H390" s="54">
        <f>VLOOKUP(C390,'[1]Passenger &amp; Light Truck'!$C$9:$P$1321,14,0)</f>
        <v>67.81</v>
      </c>
      <c r="I390" s="54">
        <v>131</v>
      </c>
      <c r="J390" s="35">
        <v>290</v>
      </c>
      <c r="K390" s="36" t="s">
        <v>28</v>
      </c>
      <c r="L390" s="36">
        <v>8200037560</v>
      </c>
      <c r="M390" s="37">
        <v>2</v>
      </c>
      <c r="N390" s="37" t="s">
        <v>29</v>
      </c>
      <c r="O390" s="36" t="s">
        <v>3292</v>
      </c>
      <c r="P390" s="36">
        <v>3</v>
      </c>
      <c r="Q390" s="36" t="s">
        <v>39</v>
      </c>
      <c r="R390" s="36" t="str">
        <f t="shared" si="6"/>
        <v>EA</v>
      </c>
      <c r="T390" s="36" t="s">
        <v>30</v>
      </c>
      <c r="U390" s="36" t="s">
        <v>31</v>
      </c>
      <c r="V390" s="36" t="s">
        <v>32</v>
      </c>
      <c r="W390" s="36" t="s">
        <v>3276</v>
      </c>
      <c r="X390" s="36" t="s">
        <v>3382</v>
      </c>
      <c r="Y390" s="36" t="s">
        <v>114</v>
      </c>
      <c r="Z390" s="36" t="s">
        <v>735</v>
      </c>
      <c r="AA390" s="36" t="s">
        <v>33</v>
      </c>
      <c r="AB390" s="36" t="s">
        <v>112</v>
      </c>
    </row>
    <row r="391" spans="1:28" x14ac:dyDescent="0.25">
      <c r="A391" s="36" t="s">
        <v>114</v>
      </c>
      <c r="B391" s="36">
        <v>3102009206</v>
      </c>
      <c r="C391" s="36" t="s">
        <v>736</v>
      </c>
      <c r="D391" s="36" t="s">
        <v>2049</v>
      </c>
      <c r="E391" s="36" t="s">
        <v>2049</v>
      </c>
      <c r="F391" s="36">
        <v>86305</v>
      </c>
      <c r="G391" s="36" t="b">
        <v>0</v>
      </c>
      <c r="H391" s="54">
        <f>VLOOKUP(C391,'[1]Passenger &amp; Light Truck'!$C$9:$P$1321,14,0)</f>
        <v>75.709999999999994</v>
      </c>
      <c r="I391" s="54">
        <v>146.5</v>
      </c>
      <c r="J391" s="35">
        <v>291</v>
      </c>
      <c r="K391" s="36" t="s">
        <v>28</v>
      </c>
      <c r="L391" s="36">
        <v>8200037560</v>
      </c>
      <c r="M391" s="37">
        <v>2</v>
      </c>
      <c r="N391" s="37" t="s">
        <v>29</v>
      </c>
      <c r="O391" s="36" t="s">
        <v>3292</v>
      </c>
      <c r="P391" s="36">
        <v>3</v>
      </c>
      <c r="Q391" s="36" t="s">
        <v>39</v>
      </c>
      <c r="R391" s="36" t="str">
        <f t="shared" si="6"/>
        <v>EA</v>
      </c>
      <c r="T391" s="36" t="s">
        <v>30</v>
      </c>
      <c r="U391" s="36" t="s">
        <v>31</v>
      </c>
      <c r="V391" s="36" t="s">
        <v>32</v>
      </c>
      <c r="W391" s="36" t="s">
        <v>3276</v>
      </c>
      <c r="X391" s="36" t="s">
        <v>3382</v>
      </c>
      <c r="Y391" s="36" t="s">
        <v>114</v>
      </c>
      <c r="Z391" s="36" t="s">
        <v>736</v>
      </c>
      <c r="AA391" s="36" t="s">
        <v>33</v>
      </c>
      <c r="AB391" s="36" t="s">
        <v>112</v>
      </c>
    </row>
    <row r="392" spans="1:28" x14ac:dyDescent="0.25">
      <c r="A392" s="36" t="s">
        <v>114</v>
      </c>
      <c r="B392" s="36">
        <v>3102009206</v>
      </c>
      <c r="C392" s="36" t="s">
        <v>737</v>
      </c>
      <c r="D392" s="36" t="s">
        <v>2050</v>
      </c>
      <c r="E392" s="36" t="s">
        <v>2050</v>
      </c>
      <c r="F392" s="36">
        <v>86305</v>
      </c>
      <c r="G392" s="36" t="b">
        <v>0</v>
      </c>
      <c r="H392" s="54">
        <f>VLOOKUP(C392,'[1]Passenger &amp; Light Truck'!$C$9:$P$1321,14,0)</f>
        <v>82.34</v>
      </c>
      <c r="I392" s="54">
        <v>159.5</v>
      </c>
      <c r="J392" s="35">
        <v>292</v>
      </c>
      <c r="K392" s="36" t="s">
        <v>28</v>
      </c>
      <c r="L392" s="36">
        <v>8200037560</v>
      </c>
      <c r="M392" s="37">
        <v>2</v>
      </c>
      <c r="N392" s="37" t="s">
        <v>29</v>
      </c>
      <c r="O392" s="36" t="s">
        <v>3292</v>
      </c>
      <c r="P392" s="36">
        <v>3</v>
      </c>
      <c r="Q392" s="36" t="s">
        <v>39</v>
      </c>
      <c r="R392" s="36" t="str">
        <f t="shared" si="6"/>
        <v>EA</v>
      </c>
      <c r="T392" s="36" t="s">
        <v>30</v>
      </c>
      <c r="U392" s="36" t="s">
        <v>31</v>
      </c>
      <c r="V392" s="36" t="s">
        <v>32</v>
      </c>
      <c r="W392" s="36" t="s">
        <v>3276</v>
      </c>
      <c r="X392" s="36" t="s">
        <v>3382</v>
      </c>
      <c r="Y392" s="36" t="s">
        <v>114</v>
      </c>
      <c r="Z392" s="36" t="s">
        <v>737</v>
      </c>
      <c r="AA392" s="36" t="s">
        <v>33</v>
      </c>
      <c r="AB392" s="36" t="s">
        <v>112</v>
      </c>
    </row>
    <row r="393" spans="1:28" x14ac:dyDescent="0.25">
      <c r="A393" s="36" t="s">
        <v>114</v>
      </c>
      <c r="B393" s="36">
        <v>3102009206</v>
      </c>
      <c r="C393" s="36" t="s">
        <v>738</v>
      </c>
      <c r="D393" s="36" t="s">
        <v>2051</v>
      </c>
      <c r="E393" s="36" t="s">
        <v>2051</v>
      </c>
      <c r="F393" s="36">
        <v>86305</v>
      </c>
      <c r="G393" s="36" t="b">
        <v>0</v>
      </c>
      <c r="H393" s="54">
        <f>VLOOKUP(C393,'[1]Passenger &amp; Light Truck'!$C$9:$P$1321,14,0)</f>
        <v>79.540000000000006</v>
      </c>
      <c r="I393" s="54">
        <v>154</v>
      </c>
      <c r="J393" s="35">
        <v>293</v>
      </c>
      <c r="K393" s="36" t="s">
        <v>28</v>
      </c>
      <c r="L393" s="36">
        <v>8200037560</v>
      </c>
      <c r="M393" s="37">
        <v>2</v>
      </c>
      <c r="N393" s="37" t="s">
        <v>29</v>
      </c>
      <c r="O393" s="36" t="s">
        <v>3292</v>
      </c>
      <c r="P393" s="36">
        <v>3</v>
      </c>
      <c r="Q393" s="36" t="s">
        <v>39</v>
      </c>
      <c r="R393" s="36" t="str">
        <f t="shared" si="6"/>
        <v>EA</v>
      </c>
      <c r="T393" s="36" t="s">
        <v>30</v>
      </c>
      <c r="U393" s="36" t="s">
        <v>31</v>
      </c>
      <c r="V393" s="36" t="s">
        <v>32</v>
      </c>
      <c r="W393" s="36" t="s">
        <v>3276</v>
      </c>
      <c r="X393" s="36" t="s">
        <v>3382</v>
      </c>
      <c r="Y393" s="36" t="s">
        <v>114</v>
      </c>
      <c r="Z393" s="36" t="s">
        <v>738</v>
      </c>
      <c r="AA393" s="36" t="s">
        <v>33</v>
      </c>
      <c r="AB393" s="36" t="s">
        <v>112</v>
      </c>
    </row>
    <row r="394" spans="1:28" x14ac:dyDescent="0.25">
      <c r="A394" s="36" t="s">
        <v>114</v>
      </c>
      <c r="B394" s="36">
        <v>3102009206</v>
      </c>
      <c r="C394" s="36" t="s">
        <v>739</v>
      </c>
      <c r="D394" s="36" t="s">
        <v>2052</v>
      </c>
      <c r="E394" s="36" t="s">
        <v>2052</v>
      </c>
      <c r="F394" s="36">
        <v>86305</v>
      </c>
      <c r="G394" s="36" t="b">
        <v>0</v>
      </c>
      <c r="H394" s="54">
        <f>VLOOKUP(C394,'[1]Passenger &amp; Light Truck'!$C$9:$P$1321,14,0)</f>
        <v>82.09</v>
      </c>
      <c r="I394" s="54">
        <v>159</v>
      </c>
      <c r="J394" s="35">
        <v>294</v>
      </c>
      <c r="K394" s="36" t="s">
        <v>28</v>
      </c>
      <c r="L394" s="36">
        <v>8200037560</v>
      </c>
      <c r="M394" s="37">
        <v>2</v>
      </c>
      <c r="N394" s="37" t="s">
        <v>29</v>
      </c>
      <c r="O394" s="36" t="s">
        <v>3292</v>
      </c>
      <c r="P394" s="36">
        <v>3</v>
      </c>
      <c r="Q394" s="36" t="s">
        <v>39</v>
      </c>
      <c r="R394" s="36" t="str">
        <f t="shared" si="6"/>
        <v>EA</v>
      </c>
      <c r="T394" s="36" t="s">
        <v>30</v>
      </c>
      <c r="U394" s="36" t="s">
        <v>31</v>
      </c>
      <c r="V394" s="36" t="s">
        <v>32</v>
      </c>
      <c r="W394" s="36" t="s">
        <v>3276</v>
      </c>
      <c r="X394" s="36" t="s">
        <v>3382</v>
      </c>
      <c r="Y394" s="36" t="s">
        <v>114</v>
      </c>
      <c r="Z394" s="36" t="s">
        <v>739</v>
      </c>
      <c r="AA394" s="36" t="s">
        <v>33</v>
      </c>
      <c r="AB394" s="36" t="s">
        <v>112</v>
      </c>
    </row>
    <row r="395" spans="1:28" x14ac:dyDescent="0.25">
      <c r="A395" s="36" t="s">
        <v>114</v>
      </c>
      <c r="B395" s="36">
        <v>3102009206</v>
      </c>
      <c r="C395" s="36" t="s">
        <v>740</v>
      </c>
      <c r="D395" s="36" t="s">
        <v>2053</v>
      </c>
      <c r="E395" s="36" t="s">
        <v>2053</v>
      </c>
      <c r="F395" s="36">
        <v>86305</v>
      </c>
      <c r="G395" s="36" t="b">
        <v>0</v>
      </c>
      <c r="H395" s="54">
        <f>VLOOKUP(C395,'[1]Passenger &amp; Light Truck'!$C$9:$P$1321,14,0)</f>
        <v>76.73</v>
      </c>
      <c r="I395" s="54">
        <v>148.5</v>
      </c>
      <c r="J395" s="35">
        <v>295</v>
      </c>
      <c r="K395" s="36" t="s">
        <v>28</v>
      </c>
      <c r="L395" s="36">
        <v>8200037560</v>
      </c>
      <c r="M395" s="37">
        <v>2</v>
      </c>
      <c r="N395" s="37" t="s">
        <v>29</v>
      </c>
      <c r="O395" s="36" t="s">
        <v>3292</v>
      </c>
      <c r="P395" s="36">
        <v>3</v>
      </c>
      <c r="Q395" s="36" t="s">
        <v>39</v>
      </c>
      <c r="R395" s="36" t="str">
        <f t="shared" si="6"/>
        <v>EA</v>
      </c>
      <c r="T395" s="36" t="s">
        <v>30</v>
      </c>
      <c r="U395" s="36" t="s">
        <v>31</v>
      </c>
      <c r="V395" s="36" t="s">
        <v>32</v>
      </c>
      <c r="W395" s="36" t="s">
        <v>3276</v>
      </c>
      <c r="X395" s="36" t="s">
        <v>3382</v>
      </c>
      <c r="Y395" s="36" t="s">
        <v>114</v>
      </c>
      <c r="Z395" s="36" t="s">
        <v>740</v>
      </c>
      <c r="AA395" s="36" t="s">
        <v>33</v>
      </c>
      <c r="AB395" s="36" t="s">
        <v>112</v>
      </c>
    </row>
    <row r="396" spans="1:28" x14ac:dyDescent="0.25">
      <c r="A396" s="36" t="s">
        <v>114</v>
      </c>
      <c r="B396" s="36">
        <v>3102009206</v>
      </c>
      <c r="C396" s="36" t="s">
        <v>741</v>
      </c>
      <c r="D396" s="36" t="s">
        <v>2054</v>
      </c>
      <c r="E396" s="36" t="s">
        <v>2054</v>
      </c>
      <c r="F396" s="36">
        <v>86305</v>
      </c>
      <c r="G396" s="36" t="b">
        <v>0</v>
      </c>
      <c r="H396" s="54">
        <f>VLOOKUP(C396,'[1]Passenger &amp; Light Truck'!$C$9:$P$1321,14,0)</f>
        <v>72.400000000000006</v>
      </c>
      <c r="I396" s="54">
        <v>140</v>
      </c>
      <c r="J396" s="35">
        <v>296</v>
      </c>
      <c r="K396" s="36" t="s">
        <v>28</v>
      </c>
      <c r="L396" s="36">
        <v>8200037560</v>
      </c>
      <c r="M396" s="37">
        <v>2</v>
      </c>
      <c r="N396" s="37" t="s">
        <v>29</v>
      </c>
      <c r="O396" s="36" t="s">
        <v>3292</v>
      </c>
      <c r="P396" s="36">
        <v>3</v>
      </c>
      <c r="Q396" s="36" t="s">
        <v>39</v>
      </c>
      <c r="R396" s="36" t="str">
        <f t="shared" si="6"/>
        <v>EA</v>
      </c>
      <c r="T396" s="36" t="s">
        <v>30</v>
      </c>
      <c r="U396" s="36" t="s">
        <v>31</v>
      </c>
      <c r="V396" s="36" t="s">
        <v>32</v>
      </c>
      <c r="W396" s="36" t="s">
        <v>3276</v>
      </c>
      <c r="X396" s="36" t="s">
        <v>3382</v>
      </c>
      <c r="Y396" s="36" t="s">
        <v>114</v>
      </c>
      <c r="Z396" s="36" t="s">
        <v>741</v>
      </c>
      <c r="AA396" s="36" t="s">
        <v>33</v>
      </c>
      <c r="AB396" s="36" t="s">
        <v>112</v>
      </c>
    </row>
    <row r="397" spans="1:28" x14ac:dyDescent="0.25">
      <c r="A397" s="36" t="s">
        <v>114</v>
      </c>
      <c r="B397" s="36">
        <v>3102009206</v>
      </c>
      <c r="C397" s="36" t="s">
        <v>742</v>
      </c>
      <c r="D397" s="36" t="s">
        <v>2055</v>
      </c>
      <c r="E397" s="36" t="s">
        <v>2055</v>
      </c>
      <c r="F397" s="36">
        <v>86305</v>
      </c>
      <c r="G397" s="36" t="b">
        <v>0</v>
      </c>
      <c r="H397" s="54">
        <f>VLOOKUP(C397,'[1]Passenger &amp; Light Truck'!$C$9:$P$1321,14,0)</f>
        <v>75.97</v>
      </c>
      <c r="I397" s="54">
        <v>147</v>
      </c>
      <c r="J397" s="35">
        <v>297</v>
      </c>
      <c r="K397" s="36" t="s">
        <v>28</v>
      </c>
      <c r="L397" s="36">
        <v>8200037560</v>
      </c>
      <c r="M397" s="37">
        <v>2</v>
      </c>
      <c r="N397" s="37" t="s">
        <v>29</v>
      </c>
      <c r="O397" s="36" t="s">
        <v>3292</v>
      </c>
      <c r="P397" s="36">
        <v>3</v>
      </c>
      <c r="Q397" s="36" t="s">
        <v>39</v>
      </c>
      <c r="R397" s="36" t="str">
        <f t="shared" si="6"/>
        <v>EA</v>
      </c>
      <c r="T397" s="36" t="s">
        <v>30</v>
      </c>
      <c r="U397" s="36" t="s">
        <v>31</v>
      </c>
      <c r="V397" s="36" t="s">
        <v>32</v>
      </c>
      <c r="W397" s="36" t="s">
        <v>3276</v>
      </c>
      <c r="X397" s="36" t="s">
        <v>3382</v>
      </c>
      <c r="Y397" s="36" t="s">
        <v>114</v>
      </c>
      <c r="Z397" s="36" t="s">
        <v>742</v>
      </c>
      <c r="AA397" s="36" t="s">
        <v>33</v>
      </c>
      <c r="AB397" s="36" t="s">
        <v>112</v>
      </c>
    </row>
    <row r="398" spans="1:28" x14ac:dyDescent="0.25">
      <c r="A398" s="36" t="s">
        <v>114</v>
      </c>
      <c r="B398" s="36">
        <v>3102009206</v>
      </c>
      <c r="C398" s="36" t="s">
        <v>743</v>
      </c>
      <c r="D398" s="36" t="s">
        <v>2056</v>
      </c>
      <c r="E398" s="36" t="s">
        <v>2056</v>
      </c>
      <c r="F398" s="36">
        <v>86305</v>
      </c>
      <c r="G398" s="36" t="b">
        <v>0</v>
      </c>
      <c r="H398" s="54">
        <f>VLOOKUP(C398,'[1]Passenger &amp; Light Truck'!$C$9:$P$1321,14,0)</f>
        <v>82.6</v>
      </c>
      <c r="I398" s="54">
        <v>160</v>
      </c>
      <c r="J398" s="35">
        <v>298</v>
      </c>
      <c r="K398" s="36" t="s">
        <v>28</v>
      </c>
      <c r="L398" s="36">
        <v>8200037560</v>
      </c>
      <c r="M398" s="37">
        <v>2</v>
      </c>
      <c r="N398" s="37" t="s">
        <v>29</v>
      </c>
      <c r="O398" s="36" t="s">
        <v>3292</v>
      </c>
      <c r="P398" s="36">
        <v>3</v>
      </c>
      <c r="Q398" s="36" t="s">
        <v>39</v>
      </c>
      <c r="R398" s="36" t="str">
        <f t="shared" si="6"/>
        <v>EA</v>
      </c>
      <c r="T398" s="36" t="s">
        <v>30</v>
      </c>
      <c r="U398" s="36" t="s">
        <v>31</v>
      </c>
      <c r="V398" s="36" t="s">
        <v>32</v>
      </c>
      <c r="W398" s="36" t="s">
        <v>3276</v>
      </c>
      <c r="X398" s="36" t="s">
        <v>3382</v>
      </c>
      <c r="Y398" s="36" t="s">
        <v>114</v>
      </c>
      <c r="Z398" s="36" t="s">
        <v>743</v>
      </c>
      <c r="AA398" s="36" t="s">
        <v>33</v>
      </c>
      <c r="AB398" s="36" t="s">
        <v>112</v>
      </c>
    </row>
    <row r="399" spans="1:28" x14ac:dyDescent="0.25">
      <c r="A399" s="36" t="s">
        <v>114</v>
      </c>
      <c r="B399" s="36">
        <v>3102009206</v>
      </c>
      <c r="C399" s="36" t="s">
        <v>744</v>
      </c>
      <c r="D399" s="36" t="s">
        <v>2057</v>
      </c>
      <c r="E399" s="36" t="s">
        <v>2057</v>
      </c>
      <c r="F399" s="36">
        <v>86305</v>
      </c>
      <c r="G399" s="36" t="b">
        <v>0</v>
      </c>
      <c r="H399" s="54">
        <f>VLOOKUP(C399,'[1]Passenger &amp; Light Truck'!$C$9:$P$1321,14,0)</f>
        <v>75.709999999999994</v>
      </c>
      <c r="I399" s="54">
        <v>146.5</v>
      </c>
      <c r="J399" s="35">
        <v>299</v>
      </c>
      <c r="K399" s="36" t="s">
        <v>28</v>
      </c>
      <c r="L399" s="36">
        <v>8200037560</v>
      </c>
      <c r="M399" s="37">
        <v>2</v>
      </c>
      <c r="N399" s="37" t="s">
        <v>29</v>
      </c>
      <c r="O399" s="36" t="s">
        <v>3292</v>
      </c>
      <c r="P399" s="36">
        <v>3</v>
      </c>
      <c r="Q399" s="36" t="s">
        <v>39</v>
      </c>
      <c r="R399" s="36" t="str">
        <f t="shared" si="6"/>
        <v>EA</v>
      </c>
      <c r="T399" s="36" t="s">
        <v>30</v>
      </c>
      <c r="U399" s="36" t="s">
        <v>31</v>
      </c>
      <c r="V399" s="36" t="s">
        <v>32</v>
      </c>
      <c r="W399" s="36" t="s">
        <v>3276</v>
      </c>
      <c r="X399" s="36" t="s">
        <v>3382</v>
      </c>
      <c r="Y399" s="36" t="s">
        <v>114</v>
      </c>
      <c r="Z399" s="36" t="s">
        <v>744</v>
      </c>
      <c r="AA399" s="36" t="s">
        <v>33</v>
      </c>
      <c r="AB399" s="36" t="s">
        <v>112</v>
      </c>
    </row>
    <row r="400" spans="1:28" x14ac:dyDescent="0.25">
      <c r="A400" s="36" t="s">
        <v>114</v>
      </c>
      <c r="B400" s="36">
        <v>3102009206</v>
      </c>
      <c r="C400" s="36" t="s">
        <v>745</v>
      </c>
      <c r="D400" s="36" t="s">
        <v>2058</v>
      </c>
      <c r="E400" s="36" t="s">
        <v>2058</v>
      </c>
      <c r="F400" s="36">
        <v>86305</v>
      </c>
      <c r="G400" s="36" t="b">
        <v>0</v>
      </c>
      <c r="H400" s="54">
        <f>VLOOKUP(C400,'[1]Passenger &amp; Light Truck'!$C$9:$P$1321,14,0)</f>
        <v>75.97</v>
      </c>
      <c r="I400" s="54">
        <v>147</v>
      </c>
      <c r="J400" s="35">
        <v>300</v>
      </c>
      <c r="K400" s="36" t="s">
        <v>28</v>
      </c>
      <c r="L400" s="36">
        <v>8200037560</v>
      </c>
      <c r="M400" s="37">
        <v>2</v>
      </c>
      <c r="N400" s="37" t="s">
        <v>29</v>
      </c>
      <c r="O400" s="36" t="s">
        <v>3292</v>
      </c>
      <c r="P400" s="36">
        <v>3</v>
      </c>
      <c r="Q400" s="36" t="s">
        <v>39</v>
      </c>
      <c r="R400" s="36" t="str">
        <f t="shared" si="6"/>
        <v>EA</v>
      </c>
      <c r="T400" s="36" t="s">
        <v>30</v>
      </c>
      <c r="U400" s="36" t="s">
        <v>31</v>
      </c>
      <c r="V400" s="36" t="s">
        <v>32</v>
      </c>
      <c r="W400" s="36" t="s">
        <v>3276</v>
      </c>
      <c r="X400" s="36" t="s">
        <v>3382</v>
      </c>
      <c r="Y400" s="36" t="s">
        <v>114</v>
      </c>
      <c r="Z400" s="36" t="s">
        <v>745</v>
      </c>
      <c r="AA400" s="36" t="s">
        <v>33</v>
      </c>
      <c r="AB400" s="36" t="s">
        <v>112</v>
      </c>
    </row>
    <row r="401" spans="1:28" x14ac:dyDescent="0.25">
      <c r="A401" s="36" t="s">
        <v>114</v>
      </c>
      <c r="B401" s="36">
        <v>3102009206</v>
      </c>
      <c r="C401" s="36" t="s">
        <v>746</v>
      </c>
      <c r="D401" s="36" t="s">
        <v>2059</v>
      </c>
      <c r="E401" s="36" t="s">
        <v>2059</v>
      </c>
      <c r="F401" s="36">
        <v>86305</v>
      </c>
      <c r="G401" s="36" t="b">
        <v>0</v>
      </c>
      <c r="H401" s="54">
        <f>VLOOKUP(C401,'[1]Passenger &amp; Light Truck'!$C$9:$P$1321,14,0)</f>
        <v>84.89</v>
      </c>
      <c r="I401" s="54">
        <v>164.5</v>
      </c>
      <c r="J401" s="35">
        <v>301</v>
      </c>
      <c r="K401" s="36" t="s">
        <v>28</v>
      </c>
      <c r="L401" s="36">
        <v>8200037560</v>
      </c>
      <c r="M401" s="37">
        <v>2</v>
      </c>
      <c r="N401" s="37" t="s">
        <v>29</v>
      </c>
      <c r="O401" s="36" t="s">
        <v>3292</v>
      </c>
      <c r="P401" s="36">
        <v>3</v>
      </c>
      <c r="Q401" s="36" t="s">
        <v>39</v>
      </c>
      <c r="R401" s="36" t="str">
        <f t="shared" si="6"/>
        <v>EA</v>
      </c>
      <c r="T401" s="36" t="s">
        <v>30</v>
      </c>
      <c r="U401" s="36" t="s">
        <v>31</v>
      </c>
      <c r="V401" s="36" t="s">
        <v>32</v>
      </c>
      <c r="W401" s="36" t="s">
        <v>3276</v>
      </c>
      <c r="X401" s="36" t="s">
        <v>3382</v>
      </c>
      <c r="Y401" s="36" t="s">
        <v>114</v>
      </c>
      <c r="Z401" s="36" t="s">
        <v>746</v>
      </c>
      <c r="AA401" s="36" t="s">
        <v>33</v>
      </c>
      <c r="AB401" s="36" t="s">
        <v>112</v>
      </c>
    </row>
    <row r="402" spans="1:28" x14ac:dyDescent="0.25">
      <c r="A402" s="36" t="s">
        <v>114</v>
      </c>
      <c r="B402" s="36">
        <v>3102009206</v>
      </c>
      <c r="C402" s="36" t="s">
        <v>747</v>
      </c>
      <c r="D402" s="36" t="s">
        <v>2060</v>
      </c>
      <c r="E402" s="36" t="s">
        <v>2060</v>
      </c>
      <c r="F402" s="36">
        <v>86305</v>
      </c>
      <c r="G402" s="36" t="b">
        <v>0</v>
      </c>
      <c r="H402" s="54">
        <f>VLOOKUP(C402,'[1]Passenger &amp; Light Truck'!$C$9:$P$1321,14,0)</f>
        <v>76.989999999999995</v>
      </c>
      <c r="I402" s="54">
        <v>149</v>
      </c>
      <c r="J402" s="35">
        <v>302</v>
      </c>
      <c r="K402" s="36" t="s">
        <v>28</v>
      </c>
      <c r="L402" s="36">
        <v>8200037560</v>
      </c>
      <c r="M402" s="37">
        <v>2</v>
      </c>
      <c r="N402" s="37" t="s">
        <v>29</v>
      </c>
      <c r="O402" s="36" t="s">
        <v>3292</v>
      </c>
      <c r="P402" s="36">
        <v>3</v>
      </c>
      <c r="Q402" s="36" t="s">
        <v>39</v>
      </c>
      <c r="R402" s="36" t="str">
        <f t="shared" si="6"/>
        <v>EA</v>
      </c>
      <c r="T402" s="36" t="s">
        <v>30</v>
      </c>
      <c r="U402" s="36" t="s">
        <v>31</v>
      </c>
      <c r="V402" s="36" t="s">
        <v>32</v>
      </c>
      <c r="W402" s="36" t="s">
        <v>3276</v>
      </c>
      <c r="X402" s="36" t="s">
        <v>3382</v>
      </c>
      <c r="Y402" s="36" t="s">
        <v>114</v>
      </c>
      <c r="Z402" s="36" t="s">
        <v>747</v>
      </c>
      <c r="AA402" s="36" t="s">
        <v>33</v>
      </c>
      <c r="AB402" s="36" t="s">
        <v>112</v>
      </c>
    </row>
    <row r="403" spans="1:28" x14ac:dyDescent="0.25">
      <c r="A403" s="36" t="s">
        <v>114</v>
      </c>
      <c r="B403" s="36">
        <v>3102009206</v>
      </c>
      <c r="C403" s="36" t="s">
        <v>748</v>
      </c>
      <c r="D403" s="36" t="s">
        <v>2061</v>
      </c>
      <c r="E403" s="36" t="s">
        <v>2061</v>
      </c>
      <c r="F403" s="36">
        <v>86305</v>
      </c>
      <c r="G403" s="36" t="b">
        <v>0</v>
      </c>
      <c r="H403" s="54">
        <f>VLOOKUP(C403,'[1]Passenger &amp; Light Truck'!$C$9:$P$1321,14,0)</f>
        <v>92.03</v>
      </c>
      <c r="I403" s="54">
        <v>178.5</v>
      </c>
      <c r="J403" s="35">
        <v>303</v>
      </c>
      <c r="K403" s="36" t="s">
        <v>28</v>
      </c>
      <c r="L403" s="36">
        <v>8200037560</v>
      </c>
      <c r="M403" s="37">
        <v>2</v>
      </c>
      <c r="N403" s="37" t="s">
        <v>29</v>
      </c>
      <c r="O403" s="36" t="s">
        <v>3292</v>
      </c>
      <c r="P403" s="36">
        <v>3</v>
      </c>
      <c r="Q403" s="36" t="s">
        <v>39</v>
      </c>
      <c r="R403" s="36" t="str">
        <f t="shared" si="6"/>
        <v>EA</v>
      </c>
      <c r="T403" s="36" t="s">
        <v>30</v>
      </c>
      <c r="U403" s="36" t="s">
        <v>31</v>
      </c>
      <c r="V403" s="36" t="s">
        <v>32</v>
      </c>
      <c r="W403" s="36" t="s">
        <v>3276</v>
      </c>
      <c r="X403" s="36" t="s">
        <v>3382</v>
      </c>
      <c r="Y403" s="36" t="s">
        <v>114</v>
      </c>
      <c r="Z403" s="36" t="s">
        <v>748</v>
      </c>
      <c r="AA403" s="36" t="s">
        <v>33</v>
      </c>
      <c r="AB403" s="36" t="s">
        <v>112</v>
      </c>
    </row>
    <row r="404" spans="1:28" x14ac:dyDescent="0.25">
      <c r="A404" s="36" t="s">
        <v>114</v>
      </c>
      <c r="B404" s="36">
        <v>3102009206</v>
      </c>
      <c r="C404" s="36" t="s">
        <v>749</v>
      </c>
      <c r="D404" s="36" t="s">
        <v>2062</v>
      </c>
      <c r="E404" s="36" t="s">
        <v>2062</v>
      </c>
      <c r="F404" s="36">
        <v>86305</v>
      </c>
      <c r="G404" s="36" t="b">
        <v>0</v>
      </c>
      <c r="H404" s="54">
        <f>VLOOKUP(C404,'[1]Passenger &amp; Light Truck'!$C$9:$P$1321,14,0)</f>
        <v>94.33</v>
      </c>
      <c r="I404" s="54">
        <v>183</v>
      </c>
      <c r="J404" s="35">
        <v>304</v>
      </c>
      <c r="K404" s="36" t="s">
        <v>28</v>
      </c>
      <c r="L404" s="36">
        <v>8200037560</v>
      </c>
      <c r="M404" s="37">
        <v>2</v>
      </c>
      <c r="N404" s="37" t="s">
        <v>29</v>
      </c>
      <c r="O404" s="36" t="s">
        <v>3292</v>
      </c>
      <c r="P404" s="36">
        <v>3</v>
      </c>
      <c r="Q404" s="36" t="s">
        <v>39</v>
      </c>
      <c r="R404" s="36" t="str">
        <f t="shared" si="6"/>
        <v>EA</v>
      </c>
      <c r="T404" s="36" t="s">
        <v>30</v>
      </c>
      <c r="U404" s="36" t="s">
        <v>31</v>
      </c>
      <c r="V404" s="36" t="s">
        <v>32</v>
      </c>
      <c r="W404" s="36" t="s">
        <v>3276</v>
      </c>
      <c r="X404" s="36" t="s">
        <v>3382</v>
      </c>
      <c r="Y404" s="36" t="s">
        <v>114</v>
      </c>
      <c r="Z404" s="36" t="s">
        <v>749</v>
      </c>
      <c r="AA404" s="36" t="s">
        <v>33</v>
      </c>
      <c r="AB404" s="36" t="s">
        <v>112</v>
      </c>
    </row>
    <row r="405" spans="1:28" x14ac:dyDescent="0.25">
      <c r="A405" s="36" t="s">
        <v>114</v>
      </c>
      <c r="B405" s="36">
        <v>3102009206</v>
      </c>
      <c r="C405" s="36" t="s">
        <v>750</v>
      </c>
      <c r="D405" s="36" t="s">
        <v>2063</v>
      </c>
      <c r="E405" s="36" t="s">
        <v>2063</v>
      </c>
      <c r="F405" s="36">
        <v>86305</v>
      </c>
      <c r="G405" s="36" t="b">
        <v>0</v>
      </c>
      <c r="H405" s="54">
        <f>VLOOKUP(C405,'[1]Passenger &amp; Light Truck'!$C$9:$P$1321,14,0)</f>
        <v>97.39</v>
      </c>
      <c r="I405" s="54">
        <v>189</v>
      </c>
      <c r="J405" s="35">
        <v>305</v>
      </c>
      <c r="K405" s="36" t="s">
        <v>28</v>
      </c>
      <c r="L405" s="36">
        <v>8200037560</v>
      </c>
      <c r="M405" s="37">
        <v>2</v>
      </c>
      <c r="N405" s="37" t="s">
        <v>29</v>
      </c>
      <c r="O405" s="36" t="s">
        <v>3292</v>
      </c>
      <c r="P405" s="36">
        <v>3</v>
      </c>
      <c r="Q405" s="36" t="s">
        <v>39</v>
      </c>
      <c r="R405" s="36" t="str">
        <f t="shared" si="6"/>
        <v>EA</v>
      </c>
      <c r="T405" s="36" t="s">
        <v>30</v>
      </c>
      <c r="U405" s="36" t="s">
        <v>31</v>
      </c>
      <c r="V405" s="36" t="s">
        <v>32</v>
      </c>
      <c r="W405" s="36" t="s">
        <v>3276</v>
      </c>
      <c r="X405" s="36" t="s">
        <v>3382</v>
      </c>
      <c r="Y405" s="36" t="s">
        <v>114</v>
      </c>
      <c r="Z405" s="36" t="s">
        <v>750</v>
      </c>
      <c r="AA405" s="36" t="s">
        <v>33</v>
      </c>
      <c r="AB405" s="36" t="s">
        <v>112</v>
      </c>
    </row>
    <row r="406" spans="1:28" x14ac:dyDescent="0.25">
      <c r="A406" s="36" t="s">
        <v>114</v>
      </c>
      <c r="B406" s="36">
        <v>3102009206</v>
      </c>
      <c r="C406" s="36" t="s">
        <v>751</v>
      </c>
      <c r="D406" s="36" t="s">
        <v>2064</v>
      </c>
      <c r="E406" s="36" t="s">
        <v>2064</v>
      </c>
      <c r="F406" s="36">
        <v>86305</v>
      </c>
      <c r="G406" s="36" t="b">
        <v>0</v>
      </c>
      <c r="H406" s="54">
        <f>VLOOKUP(C406,'[1]Passenger &amp; Light Truck'!$C$9:$P$1321,14,0)</f>
        <v>91.78</v>
      </c>
      <c r="I406" s="54">
        <v>178</v>
      </c>
      <c r="J406" s="35">
        <v>306</v>
      </c>
      <c r="K406" s="36" t="s">
        <v>28</v>
      </c>
      <c r="L406" s="36">
        <v>8200037560</v>
      </c>
      <c r="M406" s="37">
        <v>2</v>
      </c>
      <c r="N406" s="37" t="s">
        <v>29</v>
      </c>
      <c r="O406" s="36" t="s">
        <v>3292</v>
      </c>
      <c r="P406" s="36">
        <v>3</v>
      </c>
      <c r="Q406" s="36" t="s">
        <v>39</v>
      </c>
      <c r="R406" s="36" t="str">
        <f t="shared" si="6"/>
        <v>EA</v>
      </c>
      <c r="T406" s="36" t="s">
        <v>30</v>
      </c>
      <c r="U406" s="36" t="s">
        <v>31</v>
      </c>
      <c r="V406" s="36" t="s">
        <v>32</v>
      </c>
      <c r="W406" s="36" t="s">
        <v>3276</v>
      </c>
      <c r="X406" s="36" t="s">
        <v>3382</v>
      </c>
      <c r="Y406" s="36" t="s">
        <v>114</v>
      </c>
      <c r="Z406" s="36" t="s">
        <v>751</v>
      </c>
      <c r="AA406" s="36" t="s">
        <v>33</v>
      </c>
      <c r="AB406" s="36" t="s">
        <v>112</v>
      </c>
    </row>
    <row r="407" spans="1:28" x14ac:dyDescent="0.25">
      <c r="A407" s="36" t="s">
        <v>114</v>
      </c>
      <c r="B407" s="36">
        <v>3102009206</v>
      </c>
      <c r="C407" s="36" t="s">
        <v>752</v>
      </c>
      <c r="D407" s="36" t="s">
        <v>2065</v>
      </c>
      <c r="E407" s="36" t="s">
        <v>2065</v>
      </c>
      <c r="F407" s="36">
        <v>86305</v>
      </c>
      <c r="G407" s="36" t="b">
        <v>0</v>
      </c>
      <c r="H407" s="54">
        <f>VLOOKUP(C407,'[1]Passenger &amp; Light Truck'!$C$9:$P$1321,14,0)</f>
        <v>89.74</v>
      </c>
      <c r="I407" s="54">
        <v>174</v>
      </c>
      <c r="J407" s="35">
        <v>307</v>
      </c>
      <c r="K407" s="36" t="s">
        <v>28</v>
      </c>
      <c r="L407" s="36">
        <v>8200037560</v>
      </c>
      <c r="M407" s="37">
        <v>2</v>
      </c>
      <c r="N407" s="37" t="s">
        <v>29</v>
      </c>
      <c r="O407" s="36" t="s">
        <v>3292</v>
      </c>
      <c r="P407" s="36">
        <v>3</v>
      </c>
      <c r="Q407" s="36" t="s">
        <v>39</v>
      </c>
      <c r="R407" s="36" t="str">
        <f t="shared" si="6"/>
        <v>EA</v>
      </c>
      <c r="T407" s="36" t="s">
        <v>30</v>
      </c>
      <c r="U407" s="36" t="s">
        <v>31</v>
      </c>
      <c r="V407" s="36" t="s">
        <v>32</v>
      </c>
      <c r="W407" s="36" t="s">
        <v>3276</v>
      </c>
      <c r="X407" s="36" t="s">
        <v>3382</v>
      </c>
      <c r="Y407" s="36" t="s">
        <v>114</v>
      </c>
      <c r="Z407" s="36" t="s">
        <v>752</v>
      </c>
      <c r="AA407" s="36" t="s">
        <v>33</v>
      </c>
      <c r="AB407" s="36" t="s">
        <v>112</v>
      </c>
    </row>
    <row r="408" spans="1:28" x14ac:dyDescent="0.25">
      <c r="A408" s="36" t="s">
        <v>114</v>
      </c>
      <c r="B408" s="36">
        <v>3102009206</v>
      </c>
      <c r="C408" s="36" t="s">
        <v>753</v>
      </c>
      <c r="D408" s="36" t="s">
        <v>2066</v>
      </c>
      <c r="E408" s="36" t="s">
        <v>2066</v>
      </c>
      <c r="F408" s="36">
        <v>86305</v>
      </c>
      <c r="G408" s="36" t="b">
        <v>0</v>
      </c>
      <c r="H408" s="54">
        <f>VLOOKUP(C408,'[1]Passenger &amp; Light Truck'!$C$9:$P$1321,14,0)</f>
        <v>94.84</v>
      </c>
      <c r="I408" s="54">
        <v>184</v>
      </c>
      <c r="J408" s="35">
        <v>308</v>
      </c>
      <c r="K408" s="36" t="s">
        <v>28</v>
      </c>
      <c r="L408" s="36">
        <v>8200037560</v>
      </c>
      <c r="M408" s="37">
        <v>2</v>
      </c>
      <c r="N408" s="37" t="s">
        <v>29</v>
      </c>
      <c r="O408" s="36" t="s">
        <v>3292</v>
      </c>
      <c r="P408" s="36">
        <v>3</v>
      </c>
      <c r="Q408" s="36" t="s">
        <v>39</v>
      </c>
      <c r="R408" s="36" t="str">
        <f t="shared" si="6"/>
        <v>EA</v>
      </c>
      <c r="T408" s="36" t="s">
        <v>30</v>
      </c>
      <c r="U408" s="36" t="s">
        <v>31</v>
      </c>
      <c r="V408" s="36" t="s">
        <v>32</v>
      </c>
      <c r="W408" s="36" t="s">
        <v>3276</v>
      </c>
      <c r="X408" s="36" t="s">
        <v>3382</v>
      </c>
      <c r="Y408" s="36" t="s">
        <v>114</v>
      </c>
      <c r="Z408" s="36" t="s">
        <v>753</v>
      </c>
      <c r="AA408" s="36" t="s">
        <v>33</v>
      </c>
      <c r="AB408" s="36" t="s">
        <v>112</v>
      </c>
    </row>
    <row r="409" spans="1:28" x14ac:dyDescent="0.25">
      <c r="A409" s="36" t="s">
        <v>114</v>
      </c>
      <c r="B409" s="36">
        <v>3102009206</v>
      </c>
      <c r="C409" s="36" t="s">
        <v>754</v>
      </c>
      <c r="D409" s="36" t="s">
        <v>2067</v>
      </c>
      <c r="E409" s="36" t="s">
        <v>2067</v>
      </c>
      <c r="F409" s="36">
        <v>86305</v>
      </c>
      <c r="G409" s="36" t="b">
        <v>0</v>
      </c>
      <c r="H409" s="54">
        <f>VLOOKUP(C409,'[1]Passenger &amp; Light Truck'!$C$9:$P$1321,14,0)</f>
        <v>94.84</v>
      </c>
      <c r="I409" s="54">
        <v>184</v>
      </c>
      <c r="J409" s="35">
        <v>309</v>
      </c>
      <c r="K409" s="36" t="s">
        <v>28</v>
      </c>
      <c r="L409" s="36">
        <v>8200037560</v>
      </c>
      <c r="M409" s="37">
        <v>2</v>
      </c>
      <c r="N409" s="37" t="s">
        <v>29</v>
      </c>
      <c r="O409" s="36" t="s">
        <v>3292</v>
      </c>
      <c r="P409" s="36">
        <v>3</v>
      </c>
      <c r="Q409" s="36" t="s">
        <v>39</v>
      </c>
      <c r="R409" s="36" t="str">
        <f t="shared" si="6"/>
        <v>EA</v>
      </c>
      <c r="T409" s="36" t="s">
        <v>30</v>
      </c>
      <c r="U409" s="36" t="s">
        <v>31</v>
      </c>
      <c r="V409" s="36" t="s">
        <v>32</v>
      </c>
      <c r="W409" s="36" t="s">
        <v>3276</v>
      </c>
      <c r="X409" s="36" t="s">
        <v>3382</v>
      </c>
      <c r="Y409" s="36" t="s">
        <v>114</v>
      </c>
      <c r="Z409" s="36" t="s">
        <v>754</v>
      </c>
      <c r="AA409" s="36" t="s">
        <v>33</v>
      </c>
      <c r="AB409" s="36" t="s">
        <v>112</v>
      </c>
    </row>
    <row r="410" spans="1:28" x14ac:dyDescent="0.25">
      <c r="A410" s="36" t="s">
        <v>114</v>
      </c>
      <c r="B410" s="36">
        <v>3102009206</v>
      </c>
      <c r="C410" s="36" t="s">
        <v>755</v>
      </c>
      <c r="D410" s="36" t="s">
        <v>2068</v>
      </c>
      <c r="E410" s="36" t="s">
        <v>2068</v>
      </c>
      <c r="F410" s="36">
        <v>86305</v>
      </c>
      <c r="G410" s="36" t="b">
        <v>0</v>
      </c>
      <c r="H410" s="54">
        <f>VLOOKUP(C410,'[1]Passenger &amp; Light Truck'!$C$9:$P$1321,14,0)</f>
        <v>95.6</v>
      </c>
      <c r="I410" s="54">
        <v>185.5</v>
      </c>
      <c r="J410" s="35">
        <v>310</v>
      </c>
      <c r="K410" s="36" t="s">
        <v>28</v>
      </c>
      <c r="L410" s="36">
        <v>8200037560</v>
      </c>
      <c r="M410" s="37">
        <v>2</v>
      </c>
      <c r="N410" s="37" t="s">
        <v>29</v>
      </c>
      <c r="O410" s="36" t="s">
        <v>3292</v>
      </c>
      <c r="P410" s="36">
        <v>3</v>
      </c>
      <c r="Q410" s="36" t="s">
        <v>39</v>
      </c>
      <c r="R410" s="36" t="str">
        <f t="shared" si="6"/>
        <v>EA</v>
      </c>
      <c r="T410" s="36" t="s">
        <v>30</v>
      </c>
      <c r="U410" s="36" t="s">
        <v>31</v>
      </c>
      <c r="V410" s="36" t="s">
        <v>32</v>
      </c>
      <c r="W410" s="36" t="s">
        <v>3276</v>
      </c>
      <c r="X410" s="36" t="s">
        <v>3382</v>
      </c>
      <c r="Y410" s="36" t="s">
        <v>114</v>
      </c>
      <c r="Z410" s="36" t="s">
        <v>755</v>
      </c>
      <c r="AA410" s="36" t="s">
        <v>33</v>
      </c>
      <c r="AB410" s="36" t="s">
        <v>112</v>
      </c>
    </row>
    <row r="411" spans="1:28" x14ac:dyDescent="0.25">
      <c r="A411" s="36" t="s">
        <v>114</v>
      </c>
      <c r="B411" s="36">
        <v>3102009206</v>
      </c>
      <c r="C411" s="36" t="s">
        <v>756</v>
      </c>
      <c r="D411" s="36" t="s">
        <v>2069</v>
      </c>
      <c r="E411" s="36" t="s">
        <v>2069</v>
      </c>
      <c r="F411" s="36">
        <v>86305</v>
      </c>
      <c r="G411" s="36" t="b">
        <v>0</v>
      </c>
      <c r="H411" s="54">
        <f>VLOOKUP(C411,'[1]Passenger &amp; Light Truck'!$C$9:$P$1321,14,0)</f>
        <v>100.7</v>
      </c>
      <c r="I411" s="54">
        <v>195.5</v>
      </c>
      <c r="J411" s="35">
        <v>311</v>
      </c>
      <c r="K411" s="36" t="s">
        <v>28</v>
      </c>
      <c r="L411" s="36">
        <v>8200037560</v>
      </c>
      <c r="M411" s="37">
        <v>2</v>
      </c>
      <c r="N411" s="37" t="s">
        <v>29</v>
      </c>
      <c r="O411" s="36" t="s">
        <v>3292</v>
      </c>
      <c r="P411" s="36">
        <v>3</v>
      </c>
      <c r="Q411" s="36" t="s">
        <v>39</v>
      </c>
      <c r="R411" s="36" t="str">
        <f t="shared" si="6"/>
        <v>EA</v>
      </c>
      <c r="T411" s="36" t="s">
        <v>30</v>
      </c>
      <c r="U411" s="36" t="s">
        <v>31</v>
      </c>
      <c r="V411" s="36" t="s">
        <v>32</v>
      </c>
      <c r="W411" s="36" t="s">
        <v>3276</v>
      </c>
      <c r="X411" s="36" t="s">
        <v>3382</v>
      </c>
      <c r="Y411" s="36" t="s">
        <v>114</v>
      </c>
      <c r="Z411" s="36" t="s">
        <v>756</v>
      </c>
      <c r="AA411" s="36" t="s">
        <v>33</v>
      </c>
      <c r="AB411" s="36" t="s">
        <v>112</v>
      </c>
    </row>
    <row r="412" spans="1:28" x14ac:dyDescent="0.25">
      <c r="A412" s="36" t="s">
        <v>114</v>
      </c>
      <c r="B412" s="36">
        <v>3102009206</v>
      </c>
      <c r="C412" s="36" t="s">
        <v>757</v>
      </c>
      <c r="D412" s="36" t="s">
        <v>2070</v>
      </c>
      <c r="E412" s="36" t="s">
        <v>2070</v>
      </c>
      <c r="F412" s="36">
        <v>86305</v>
      </c>
      <c r="G412" s="36" t="b">
        <v>0</v>
      </c>
      <c r="H412" s="54">
        <f>VLOOKUP(C412,'[1]Passenger &amp; Light Truck'!$C$9:$P$1321,14,0)</f>
        <v>119.83</v>
      </c>
      <c r="I412" s="54">
        <v>233</v>
      </c>
      <c r="J412" s="35">
        <v>312</v>
      </c>
      <c r="K412" s="36" t="s">
        <v>28</v>
      </c>
      <c r="L412" s="36">
        <v>8200037560</v>
      </c>
      <c r="M412" s="37">
        <v>2</v>
      </c>
      <c r="N412" s="37" t="s">
        <v>29</v>
      </c>
      <c r="O412" s="36" t="s">
        <v>3292</v>
      </c>
      <c r="P412" s="36">
        <v>3</v>
      </c>
      <c r="Q412" s="36" t="s">
        <v>39</v>
      </c>
      <c r="R412" s="36" t="str">
        <f t="shared" si="6"/>
        <v>EA</v>
      </c>
      <c r="T412" s="36" t="s">
        <v>30</v>
      </c>
      <c r="U412" s="36" t="s">
        <v>31</v>
      </c>
      <c r="V412" s="36" t="s">
        <v>32</v>
      </c>
      <c r="W412" s="36" t="s">
        <v>3276</v>
      </c>
      <c r="X412" s="36" t="s">
        <v>3382</v>
      </c>
      <c r="Y412" s="36" t="s">
        <v>114</v>
      </c>
      <c r="Z412" s="36" t="s">
        <v>757</v>
      </c>
      <c r="AA412" s="36" t="s">
        <v>33</v>
      </c>
      <c r="AB412" s="36" t="s">
        <v>112</v>
      </c>
    </row>
    <row r="413" spans="1:28" x14ac:dyDescent="0.25">
      <c r="A413" s="36" t="s">
        <v>114</v>
      </c>
      <c r="B413" s="36">
        <v>3102009206</v>
      </c>
      <c r="C413" s="36" t="s">
        <v>758</v>
      </c>
      <c r="D413" s="36" t="s">
        <v>2071</v>
      </c>
      <c r="E413" s="36" t="s">
        <v>2071</v>
      </c>
      <c r="F413" s="36">
        <v>86305</v>
      </c>
      <c r="G413" s="36" t="b">
        <v>0</v>
      </c>
      <c r="H413" s="54">
        <f>VLOOKUP(C413,'[1]Passenger &amp; Light Truck'!$C$9:$P$1321,14,0)</f>
        <v>109.37</v>
      </c>
      <c r="I413" s="54">
        <v>212.5</v>
      </c>
      <c r="J413" s="35">
        <v>313</v>
      </c>
      <c r="K413" s="36" t="s">
        <v>28</v>
      </c>
      <c r="L413" s="36">
        <v>8200037560</v>
      </c>
      <c r="M413" s="37">
        <v>2</v>
      </c>
      <c r="N413" s="37" t="s">
        <v>29</v>
      </c>
      <c r="O413" s="36" t="s">
        <v>3292</v>
      </c>
      <c r="P413" s="36">
        <v>3</v>
      </c>
      <c r="Q413" s="36" t="s">
        <v>39</v>
      </c>
      <c r="R413" s="36" t="str">
        <f t="shared" si="6"/>
        <v>EA</v>
      </c>
      <c r="T413" s="36" t="s">
        <v>30</v>
      </c>
      <c r="U413" s="36" t="s">
        <v>31</v>
      </c>
      <c r="V413" s="36" t="s">
        <v>32</v>
      </c>
      <c r="W413" s="36" t="s">
        <v>3276</v>
      </c>
      <c r="X413" s="36" t="s">
        <v>3382</v>
      </c>
      <c r="Y413" s="36" t="s">
        <v>114</v>
      </c>
      <c r="Z413" s="36" t="s">
        <v>758</v>
      </c>
      <c r="AA413" s="36" t="s">
        <v>33</v>
      </c>
      <c r="AB413" s="36" t="s">
        <v>112</v>
      </c>
    </row>
    <row r="414" spans="1:28" x14ac:dyDescent="0.25">
      <c r="A414" s="36" t="s">
        <v>114</v>
      </c>
      <c r="B414" s="36">
        <v>3102009206</v>
      </c>
      <c r="C414" s="36" t="s">
        <v>759</v>
      </c>
      <c r="D414" s="36" t="s">
        <v>2072</v>
      </c>
      <c r="E414" s="36" t="s">
        <v>2072</v>
      </c>
      <c r="F414" s="36">
        <v>86305</v>
      </c>
      <c r="G414" s="36" t="b">
        <v>0</v>
      </c>
      <c r="H414" s="54">
        <f>VLOOKUP(C414,'[1]Passenger &amp; Light Truck'!$C$9:$P$1321,14,0)</f>
        <v>100.45</v>
      </c>
      <c r="I414" s="54">
        <v>195</v>
      </c>
      <c r="J414" s="35">
        <v>314</v>
      </c>
      <c r="K414" s="36" t="s">
        <v>28</v>
      </c>
      <c r="L414" s="36">
        <v>8200037560</v>
      </c>
      <c r="M414" s="37">
        <v>2</v>
      </c>
      <c r="N414" s="37" t="s">
        <v>29</v>
      </c>
      <c r="O414" s="36" t="s">
        <v>3292</v>
      </c>
      <c r="P414" s="36">
        <v>3</v>
      </c>
      <c r="Q414" s="36" t="s">
        <v>39</v>
      </c>
      <c r="R414" s="36" t="str">
        <f t="shared" si="6"/>
        <v>EA</v>
      </c>
      <c r="T414" s="36" t="s">
        <v>30</v>
      </c>
      <c r="U414" s="36" t="s">
        <v>31</v>
      </c>
      <c r="V414" s="36" t="s">
        <v>32</v>
      </c>
      <c r="W414" s="36" t="s">
        <v>3276</v>
      </c>
      <c r="X414" s="36" t="s">
        <v>3382</v>
      </c>
      <c r="Y414" s="36" t="s">
        <v>114</v>
      </c>
      <c r="Z414" s="36" t="s">
        <v>759</v>
      </c>
      <c r="AA414" s="36" t="s">
        <v>33</v>
      </c>
      <c r="AB414" s="36" t="s">
        <v>112</v>
      </c>
    </row>
    <row r="415" spans="1:28" x14ac:dyDescent="0.25">
      <c r="A415" s="36" t="s">
        <v>114</v>
      </c>
      <c r="B415" s="36">
        <v>3102009206</v>
      </c>
      <c r="C415" s="36" t="s">
        <v>760</v>
      </c>
      <c r="D415" s="36" t="s">
        <v>2073</v>
      </c>
      <c r="E415" s="36" t="s">
        <v>2073</v>
      </c>
      <c r="F415" s="36">
        <v>86305</v>
      </c>
      <c r="G415" s="36" t="b">
        <v>0</v>
      </c>
      <c r="H415" s="54">
        <f>VLOOKUP(C415,'[1]Passenger &amp; Light Truck'!$C$9:$P$1321,14,0)</f>
        <v>118.3</v>
      </c>
      <c r="I415" s="54">
        <v>230</v>
      </c>
      <c r="J415" s="35">
        <v>315</v>
      </c>
      <c r="K415" s="36" t="s">
        <v>28</v>
      </c>
      <c r="L415" s="36">
        <v>8200037560</v>
      </c>
      <c r="M415" s="37">
        <v>2</v>
      </c>
      <c r="N415" s="37" t="s">
        <v>29</v>
      </c>
      <c r="O415" s="36" t="s">
        <v>3292</v>
      </c>
      <c r="P415" s="36">
        <v>3</v>
      </c>
      <c r="Q415" s="36" t="s">
        <v>39</v>
      </c>
      <c r="R415" s="36" t="str">
        <f t="shared" si="6"/>
        <v>EA</v>
      </c>
      <c r="T415" s="36" t="s">
        <v>30</v>
      </c>
      <c r="U415" s="36" t="s">
        <v>31</v>
      </c>
      <c r="V415" s="36" t="s">
        <v>32</v>
      </c>
      <c r="W415" s="36" t="s">
        <v>3276</v>
      </c>
      <c r="X415" s="36" t="s">
        <v>3382</v>
      </c>
      <c r="Y415" s="36" t="s">
        <v>114</v>
      </c>
      <c r="Z415" s="36" t="s">
        <v>760</v>
      </c>
      <c r="AA415" s="36" t="s">
        <v>33</v>
      </c>
      <c r="AB415" s="36" t="s">
        <v>112</v>
      </c>
    </row>
    <row r="416" spans="1:28" x14ac:dyDescent="0.25">
      <c r="A416" s="36" t="s">
        <v>114</v>
      </c>
      <c r="B416" s="36">
        <v>3102009206</v>
      </c>
      <c r="C416" s="36" t="s">
        <v>761</v>
      </c>
      <c r="D416" s="36" t="s">
        <v>2074</v>
      </c>
      <c r="E416" s="36" t="s">
        <v>2074</v>
      </c>
      <c r="F416" s="36">
        <v>86305</v>
      </c>
      <c r="G416" s="36" t="b">
        <v>0</v>
      </c>
      <c r="H416" s="54">
        <f>VLOOKUP(C416,'[1]Passenger &amp; Light Truck'!$C$9:$P$1321,14,0)</f>
        <v>129.51999999999998</v>
      </c>
      <c r="I416" s="54">
        <v>252</v>
      </c>
      <c r="J416" s="35">
        <v>316</v>
      </c>
      <c r="K416" s="36" t="s">
        <v>28</v>
      </c>
      <c r="L416" s="36">
        <v>8200037560</v>
      </c>
      <c r="M416" s="37">
        <v>2</v>
      </c>
      <c r="N416" s="37" t="s">
        <v>29</v>
      </c>
      <c r="O416" s="36" t="s">
        <v>3292</v>
      </c>
      <c r="P416" s="36">
        <v>3</v>
      </c>
      <c r="Q416" s="36" t="s">
        <v>39</v>
      </c>
      <c r="R416" s="36" t="str">
        <f t="shared" si="6"/>
        <v>EA</v>
      </c>
      <c r="T416" s="36" t="s">
        <v>30</v>
      </c>
      <c r="U416" s="36" t="s">
        <v>31</v>
      </c>
      <c r="V416" s="36" t="s">
        <v>32</v>
      </c>
      <c r="W416" s="36" t="s">
        <v>3276</v>
      </c>
      <c r="X416" s="36" t="s">
        <v>3382</v>
      </c>
      <c r="Y416" s="36" t="s">
        <v>114</v>
      </c>
      <c r="Z416" s="36" t="s">
        <v>761</v>
      </c>
      <c r="AA416" s="36" t="s">
        <v>33</v>
      </c>
      <c r="AB416" s="36" t="s">
        <v>112</v>
      </c>
    </row>
    <row r="417" spans="1:28" x14ac:dyDescent="0.25">
      <c r="A417" s="36" t="s">
        <v>114</v>
      </c>
      <c r="B417" s="36">
        <v>3102009206</v>
      </c>
      <c r="C417" s="36" t="s">
        <v>762</v>
      </c>
      <c r="D417" s="36" t="s">
        <v>2075</v>
      </c>
      <c r="E417" s="36" t="s">
        <v>2075</v>
      </c>
      <c r="F417" s="36">
        <v>86305</v>
      </c>
      <c r="G417" s="36" t="b">
        <v>0</v>
      </c>
      <c r="H417" s="54">
        <f>VLOOKUP(C417,'[1]Passenger &amp; Light Truck'!$C$9:$P$1321,14,0)</f>
        <v>59.9</v>
      </c>
      <c r="I417" s="54">
        <v>115.5</v>
      </c>
      <c r="J417" s="35">
        <v>317</v>
      </c>
      <c r="K417" s="36" t="s">
        <v>28</v>
      </c>
      <c r="L417" s="36">
        <v>8200037560</v>
      </c>
      <c r="M417" s="37">
        <v>2</v>
      </c>
      <c r="N417" s="37" t="s">
        <v>29</v>
      </c>
      <c r="O417" s="36" t="s">
        <v>3292</v>
      </c>
      <c r="P417" s="36">
        <v>3</v>
      </c>
      <c r="Q417" s="36" t="s">
        <v>39</v>
      </c>
      <c r="R417" s="36" t="str">
        <f t="shared" si="6"/>
        <v>EA</v>
      </c>
      <c r="T417" s="36" t="s">
        <v>30</v>
      </c>
      <c r="U417" s="36" t="s">
        <v>31</v>
      </c>
      <c r="V417" s="36" t="s">
        <v>32</v>
      </c>
      <c r="W417" s="36" t="s">
        <v>3276</v>
      </c>
      <c r="X417" s="36" t="s">
        <v>3382</v>
      </c>
      <c r="Y417" s="36" t="s">
        <v>114</v>
      </c>
      <c r="Z417" s="36" t="s">
        <v>762</v>
      </c>
      <c r="AA417" s="36" t="s">
        <v>33</v>
      </c>
      <c r="AB417" s="36" t="s">
        <v>112</v>
      </c>
    </row>
    <row r="418" spans="1:28" x14ac:dyDescent="0.25">
      <c r="A418" s="36" t="s">
        <v>114</v>
      </c>
      <c r="B418" s="36">
        <v>3102009206</v>
      </c>
      <c r="C418" s="36" t="s">
        <v>763</v>
      </c>
      <c r="D418" s="36" t="s">
        <v>2076</v>
      </c>
      <c r="E418" s="36" t="s">
        <v>2076</v>
      </c>
      <c r="F418" s="36">
        <v>86305</v>
      </c>
      <c r="G418" s="36" t="b">
        <v>0</v>
      </c>
      <c r="H418" s="54">
        <f>VLOOKUP(C418,'[1]Passenger &amp; Light Truck'!$C$9:$P$1321,14,0)</f>
        <v>55.31</v>
      </c>
      <c r="I418" s="54">
        <v>106.5</v>
      </c>
      <c r="J418" s="35">
        <v>318</v>
      </c>
      <c r="K418" s="36" t="s">
        <v>28</v>
      </c>
      <c r="L418" s="36">
        <v>8200037560</v>
      </c>
      <c r="M418" s="37">
        <v>2</v>
      </c>
      <c r="N418" s="37" t="s">
        <v>29</v>
      </c>
      <c r="O418" s="36" t="s">
        <v>3292</v>
      </c>
      <c r="P418" s="36">
        <v>3</v>
      </c>
      <c r="Q418" s="36" t="s">
        <v>39</v>
      </c>
      <c r="R418" s="36" t="str">
        <f t="shared" si="6"/>
        <v>EA</v>
      </c>
      <c r="T418" s="36" t="s">
        <v>30</v>
      </c>
      <c r="U418" s="36" t="s">
        <v>31</v>
      </c>
      <c r="V418" s="36" t="s">
        <v>32</v>
      </c>
      <c r="W418" s="36" t="s">
        <v>3276</v>
      </c>
      <c r="X418" s="36" t="s">
        <v>3382</v>
      </c>
      <c r="Y418" s="36" t="s">
        <v>114</v>
      </c>
      <c r="Z418" s="36" t="s">
        <v>763</v>
      </c>
      <c r="AA418" s="36" t="s">
        <v>33</v>
      </c>
      <c r="AB418" s="36" t="s">
        <v>112</v>
      </c>
    </row>
    <row r="419" spans="1:28" x14ac:dyDescent="0.25">
      <c r="A419" s="36" t="s">
        <v>114</v>
      </c>
      <c r="B419" s="36">
        <v>3102009206</v>
      </c>
      <c r="C419" s="36" t="s">
        <v>764</v>
      </c>
      <c r="D419" s="36" t="s">
        <v>2077</v>
      </c>
      <c r="E419" s="36" t="s">
        <v>2077</v>
      </c>
      <c r="F419" s="36">
        <v>86305</v>
      </c>
      <c r="G419" s="36" t="b">
        <v>0</v>
      </c>
      <c r="H419" s="54">
        <f>VLOOKUP(C419,'[1]Passenger &amp; Light Truck'!$C$9:$P$1321,14,0)</f>
        <v>59.65</v>
      </c>
      <c r="I419" s="54">
        <v>115</v>
      </c>
      <c r="J419" s="35">
        <v>319</v>
      </c>
      <c r="K419" s="36" t="s">
        <v>28</v>
      </c>
      <c r="L419" s="36">
        <v>8200037560</v>
      </c>
      <c r="M419" s="37">
        <v>2</v>
      </c>
      <c r="N419" s="37" t="s">
        <v>29</v>
      </c>
      <c r="O419" s="36" t="s">
        <v>3292</v>
      </c>
      <c r="P419" s="36">
        <v>3</v>
      </c>
      <c r="Q419" s="36" t="s">
        <v>39</v>
      </c>
      <c r="R419" s="36" t="str">
        <f t="shared" si="6"/>
        <v>EA</v>
      </c>
      <c r="T419" s="36" t="s">
        <v>30</v>
      </c>
      <c r="U419" s="36" t="s">
        <v>31</v>
      </c>
      <c r="V419" s="36" t="s">
        <v>32</v>
      </c>
      <c r="W419" s="36" t="s">
        <v>3276</v>
      </c>
      <c r="X419" s="36" t="s">
        <v>3382</v>
      </c>
      <c r="Y419" s="36" t="s">
        <v>114</v>
      </c>
      <c r="Z419" s="36" t="s">
        <v>764</v>
      </c>
      <c r="AA419" s="36" t="s">
        <v>33</v>
      </c>
      <c r="AB419" s="36" t="s">
        <v>112</v>
      </c>
    </row>
    <row r="420" spans="1:28" x14ac:dyDescent="0.25">
      <c r="A420" s="36" t="s">
        <v>114</v>
      </c>
      <c r="B420" s="36">
        <v>3102009206</v>
      </c>
      <c r="C420" s="36" t="s">
        <v>765</v>
      </c>
      <c r="D420" s="36" t="s">
        <v>2078</v>
      </c>
      <c r="E420" s="36" t="s">
        <v>2078</v>
      </c>
      <c r="F420" s="36">
        <v>86305</v>
      </c>
      <c r="G420" s="36" t="b">
        <v>0</v>
      </c>
      <c r="H420" s="54">
        <f>VLOOKUP(C420,'[1]Passenger &amp; Light Truck'!$C$9:$P$1321,14,0)</f>
        <v>54.8</v>
      </c>
      <c r="I420" s="54">
        <v>105.5</v>
      </c>
      <c r="J420" s="35">
        <v>320</v>
      </c>
      <c r="K420" s="36" t="s">
        <v>28</v>
      </c>
      <c r="L420" s="36">
        <v>8200037560</v>
      </c>
      <c r="M420" s="37">
        <v>2</v>
      </c>
      <c r="N420" s="37" t="s">
        <v>29</v>
      </c>
      <c r="O420" s="36" t="s">
        <v>3292</v>
      </c>
      <c r="P420" s="36">
        <v>3</v>
      </c>
      <c r="Q420" s="36" t="s">
        <v>39</v>
      </c>
      <c r="R420" s="36" t="str">
        <f t="shared" si="6"/>
        <v>EA</v>
      </c>
      <c r="T420" s="36" t="s">
        <v>30</v>
      </c>
      <c r="U420" s="36" t="s">
        <v>31</v>
      </c>
      <c r="V420" s="36" t="s">
        <v>32</v>
      </c>
      <c r="W420" s="36" t="s">
        <v>3276</v>
      </c>
      <c r="X420" s="36" t="s">
        <v>3382</v>
      </c>
      <c r="Y420" s="36" t="s">
        <v>114</v>
      </c>
      <c r="Z420" s="36" t="s">
        <v>765</v>
      </c>
      <c r="AA420" s="36" t="s">
        <v>33</v>
      </c>
      <c r="AB420" s="36" t="s">
        <v>112</v>
      </c>
    </row>
    <row r="421" spans="1:28" x14ac:dyDescent="0.25">
      <c r="A421" s="36" t="s">
        <v>114</v>
      </c>
      <c r="B421" s="36">
        <v>3102009206</v>
      </c>
      <c r="C421" s="36" t="s">
        <v>766</v>
      </c>
      <c r="D421" s="36" t="s">
        <v>2079</v>
      </c>
      <c r="E421" s="36" t="s">
        <v>2079</v>
      </c>
      <c r="F421" s="36">
        <v>86305</v>
      </c>
      <c r="G421" s="36" t="b">
        <v>0</v>
      </c>
      <c r="H421" s="54">
        <f>VLOOKUP(C421,'[1]Passenger &amp; Light Truck'!$C$9:$P$1321,14,0)</f>
        <v>59.39</v>
      </c>
      <c r="I421" s="54">
        <v>114.5</v>
      </c>
      <c r="J421" s="35">
        <v>321</v>
      </c>
      <c r="K421" s="36" t="s">
        <v>28</v>
      </c>
      <c r="L421" s="36">
        <v>8200037560</v>
      </c>
      <c r="M421" s="37">
        <v>2</v>
      </c>
      <c r="N421" s="37" t="s">
        <v>29</v>
      </c>
      <c r="O421" s="36" t="s">
        <v>3292</v>
      </c>
      <c r="P421" s="36">
        <v>3</v>
      </c>
      <c r="Q421" s="36" t="s">
        <v>39</v>
      </c>
      <c r="R421" s="36" t="str">
        <f t="shared" si="6"/>
        <v>EA</v>
      </c>
      <c r="T421" s="36" t="s">
        <v>30</v>
      </c>
      <c r="U421" s="36" t="s">
        <v>31</v>
      </c>
      <c r="V421" s="36" t="s">
        <v>32</v>
      </c>
      <c r="W421" s="36" t="s">
        <v>3276</v>
      </c>
      <c r="X421" s="36" t="s">
        <v>3382</v>
      </c>
      <c r="Y421" s="36" t="s">
        <v>114</v>
      </c>
      <c r="Z421" s="36" t="s">
        <v>766</v>
      </c>
      <c r="AA421" s="36" t="s">
        <v>33</v>
      </c>
      <c r="AB421" s="36" t="s">
        <v>112</v>
      </c>
    </row>
    <row r="422" spans="1:28" x14ac:dyDescent="0.25">
      <c r="A422" s="36" t="s">
        <v>114</v>
      </c>
      <c r="B422" s="36">
        <v>3102009206</v>
      </c>
      <c r="C422" s="36" t="s">
        <v>767</v>
      </c>
      <c r="D422" s="36" t="s">
        <v>2080</v>
      </c>
      <c r="E422" s="36" t="s">
        <v>2080</v>
      </c>
      <c r="F422" s="36">
        <v>86305</v>
      </c>
      <c r="G422" s="36" t="b">
        <v>0</v>
      </c>
      <c r="H422" s="54">
        <f>VLOOKUP(C422,'[1]Passenger &amp; Light Truck'!$C$9:$P$1321,14,0)</f>
        <v>57.86</v>
      </c>
      <c r="I422" s="54">
        <v>111.5</v>
      </c>
      <c r="J422" s="35">
        <v>322</v>
      </c>
      <c r="K422" s="36" t="s">
        <v>28</v>
      </c>
      <c r="L422" s="36">
        <v>8200037560</v>
      </c>
      <c r="M422" s="37">
        <v>2</v>
      </c>
      <c r="N422" s="37" t="s">
        <v>29</v>
      </c>
      <c r="O422" s="36" t="s">
        <v>3292</v>
      </c>
      <c r="P422" s="36">
        <v>3</v>
      </c>
      <c r="Q422" s="36" t="s">
        <v>39</v>
      </c>
      <c r="R422" s="36" t="str">
        <f t="shared" si="6"/>
        <v>EA</v>
      </c>
      <c r="T422" s="36" t="s">
        <v>30</v>
      </c>
      <c r="U422" s="36" t="s">
        <v>31</v>
      </c>
      <c r="V422" s="36" t="s">
        <v>32</v>
      </c>
      <c r="W422" s="36" t="s">
        <v>3276</v>
      </c>
      <c r="X422" s="36" t="s">
        <v>3382</v>
      </c>
      <c r="Y422" s="36" t="s">
        <v>114</v>
      </c>
      <c r="Z422" s="36" t="s">
        <v>767</v>
      </c>
      <c r="AA422" s="36" t="s">
        <v>33</v>
      </c>
      <c r="AB422" s="36" t="s">
        <v>112</v>
      </c>
    </row>
    <row r="423" spans="1:28" x14ac:dyDescent="0.25">
      <c r="A423" s="36" t="s">
        <v>114</v>
      </c>
      <c r="B423" s="36">
        <v>3102009206</v>
      </c>
      <c r="C423" s="36" t="s">
        <v>768</v>
      </c>
      <c r="D423" s="36" t="s">
        <v>2081</v>
      </c>
      <c r="E423" s="36" t="s">
        <v>2081</v>
      </c>
      <c r="F423" s="36">
        <v>86305</v>
      </c>
      <c r="G423" s="36" t="b">
        <v>0</v>
      </c>
      <c r="H423" s="54">
        <f>VLOOKUP(C423,'[1]Passenger &amp; Light Truck'!$C$9:$P$1321,14,0)</f>
        <v>60.67</v>
      </c>
      <c r="I423" s="54">
        <v>117</v>
      </c>
      <c r="J423" s="35">
        <v>323</v>
      </c>
      <c r="K423" s="36" t="s">
        <v>28</v>
      </c>
      <c r="L423" s="36">
        <v>8200037560</v>
      </c>
      <c r="M423" s="37">
        <v>2</v>
      </c>
      <c r="N423" s="37" t="s">
        <v>29</v>
      </c>
      <c r="O423" s="36" t="s">
        <v>3292</v>
      </c>
      <c r="P423" s="36">
        <v>3</v>
      </c>
      <c r="Q423" s="36" t="s">
        <v>39</v>
      </c>
      <c r="R423" s="36" t="str">
        <f t="shared" si="6"/>
        <v>EA</v>
      </c>
      <c r="T423" s="36" t="s">
        <v>30</v>
      </c>
      <c r="U423" s="36" t="s">
        <v>31</v>
      </c>
      <c r="V423" s="36" t="s">
        <v>32</v>
      </c>
      <c r="W423" s="36" t="s">
        <v>3276</v>
      </c>
      <c r="X423" s="36" t="s">
        <v>3382</v>
      </c>
      <c r="Y423" s="36" t="s">
        <v>114</v>
      </c>
      <c r="Z423" s="36" t="s">
        <v>768</v>
      </c>
      <c r="AA423" s="36" t="s">
        <v>33</v>
      </c>
      <c r="AB423" s="36" t="s">
        <v>112</v>
      </c>
    </row>
    <row r="424" spans="1:28" x14ac:dyDescent="0.25">
      <c r="A424" s="36" t="s">
        <v>114</v>
      </c>
      <c r="B424" s="36">
        <v>3102009206</v>
      </c>
      <c r="C424" s="36" t="s">
        <v>769</v>
      </c>
      <c r="D424" s="36" t="s">
        <v>2082</v>
      </c>
      <c r="E424" s="36" t="s">
        <v>2082</v>
      </c>
      <c r="F424" s="36">
        <v>86305</v>
      </c>
      <c r="G424" s="36" t="b">
        <v>0</v>
      </c>
      <c r="H424" s="54">
        <f>VLOOKUP(C424,'[1]Passenger &amp; Light Truck'!$C$9:$P$1321,14,0)</f>
        <v>61.69</v>
      </c>
      <c r="I424" s="54">
        <v>119</v>
      </c>
      <c r="J424" s="35">
        <v>324</v>
      </c>
      <c r="K424" s="36" t="s">
        <v>28</v>
      </c>
      <c r="L424" s="36">
        <v>8200037560</v>
      </c>
      <c r="M424" s="37">
        <v>2</v>
      </c>
      <c r="N424" s="37" t="s">
        <v>29</v>
      </c>
      <c r="O424" s="36" t="s">
        <v>3292</v>
      </c>
      <c r="P424" s="36">
        <v>3</v>
      </c>
      <c r="Q424" s="36" t="s">
        <v>39</v>
      </c>
      <c r="R424" s="36" t="str">
        <f t="shared" si="6"/>
        <v>EA</v>
      </c>
      <c r="T424" s="36" t="s">
        <v>30</v>
      </c>
      <c r="U424" s="36" t="s">
        <v>31</v>
      </c>
      <c r="V424" s="36" t="s">
        <v>32</v>
      </c>
      <c r="W424" s="36" t="s">
        <v>3276</v>
      </c>
      <c r="X424" s="36" t="s">
        <v>3382</v>
      </c>
      <c r="Y424" s="36" t="s">
        <v>114</v>
      </c>
      <c r="Z424" s="36" t="s">
        <v>769</v>
      </c>
      <c r="AA424" s="36" t="s">
        <v>33</v>
      </c>
      <c r="AB424" s="36" t="s">
        <v>112</v>
      </c>
    </row>
    <row r="425" spans="1:28" x14ac:dyDescent="0.25">
      <c r="A425" s="36" t="s">
        <v>114</v>
      </c>
      <c r="B425" s="36">
        <v>3102009206</v>
      </c>
      <c r="C425" s="36" t="s">
        <v>770</v>
      </c>
      <c r="D425" s="36" t="s">
        <v>2083</v>
      </c>
      <c r="E425" s="36" t="s">
        <v>2083</v>
      </c>
      <c r="F425" s="36">
        <v>86305</v>
      </c>
      <c r="G425" s="36" t="b">
        <v>0</v>
      </c>
      <c r="H425" s="54">
        <f>VLOOKUP(C425,'[1]Passenger &amp; Light Truck'!$C$9:$P$1321,14,0)</f>
        <v>63.73</v>
      </c>
      <c r="I425" s="54">
        <v>123</v>
      </c>
      <c r="J425" s="35">
        <v>325</v>
      </c>
      <c r="K425" s="36" t="s">
        <v>28</v>
      </c>
      <c r="L425" s="36">
        <v>8200037560</v>
      </c>
      <c r="M425" s="37">
        <v>2</v>
      </c>
      <c r="N425" s="37" t="s">
        <v>29</v>
      </c>
      <c r="O425" s="36" t="s">
        <v>3292</v>
      </c>
      <c r="P425" s="36">
        <v>3</v>
      </c>
      <c r="Q425" s="36" t="s">
        <v>39</v>
      </c>
      <c r="R425" s="36" t="str">
        <f t="shared" si="6"/>
        <v>EA</v>
      </c>
      <c r="T425" s="36" t="s">
        <v>30</v>
      </c>
      <c r="U425" s="36" t="s">
        <v>31</v>
      </c>
      <c r="V425" s="36" t="s">
        <v>32</v>
      </c>
      <c r="W425" s="36" t="s">
        <v>3276</v>
      </c>
      <c r="X425" s="36" t="s">
        <v>3382</v>
      </c>
      <c r="Y425" s="36" t="s">
        <v>114</v>
      </c>
      <c r="Z425" s="36" t="s">
        <v>770</v>
      </c>
      <c r="AA425" s="36" t="s">
        <v>33</v>
      </c>
      <c r="AB425" s="36" t="s">
        <v>112</v>
      </c>
    </row>
    <row r="426" spans="1:28" x14ac:dyDescent="0.25">
      <c r="A426" s="36" t="s">
        <v>114</v>
      </c>
      <c r="B426" s="36">
        <v>3102009206</v>
      </c>
      <c r="C426" s="36" t="s">
        <v>771</v>
      </c>
      <c r="D426" s="36" t="s">
        <v>2084</v>
      </c>
      <c r="E426" s="36" t="s">
        <v>2084</v>
      </c>
      <c r="F426" s="36">
        <v>86305</v>
      </c>
      <c r="G426" s="36" t="b">
        <v>0</v>
      </c>
      <c r="H426" s="54">
        <f>VLOOKUP(C426,'[1]Passenger &amp; Light Truck'!$C$9:$P$1321,14,0)</f>
        <v>63.47</v>
      </c>
      <c r="I426" s="54">
        <v>122.5</v>
      </c>
      <c r="J426" s="35">
        <v>326</v>
      </c>
      <c r="K426" s="36" t="s">
        <v>28</v>
      </c>
      <c r="L426" s="36">
        <v>8200037560</v>
      </c>
      <c r="M426" s="37">
        <v>2</v>
      </c>
      <c r="N426" s="37" t="s">
        <v>29</v>
      </c>
      <c r="O426" s="36" t="s">
        <v>3292</v>
      </c>
      <c r="P426" s="36">
        <v>3</v>
      </c>
      <c r="Q426" s="36" t="s">
        <v>39</v>
      </c>
      <c r="R426" s="36" t="str">
        <f t="shared" si="6"/>
        <v>EA</v>
      </c>
      <c r="T426" s="36" t="s">
        <v>30</v>
      </c>
      <c r="U426" s="36" t="s">
        <v>31</v>
      </c>
      <c r="V426" s="36" t="s">
        <v>32</v>
      </c>
      <c r="W426" s="36" t="s">
        <v>3276</v>
      </c>
      <c r="X426" s="36" t="s">
        <v>3382</v>
      </c>
      <c r="Y426" s="36" t="s">
        <v>114</v>
      </c>
      <c r="Z426" s="36" t="s">
        <v>771</v>
      </c>
      <c r="AA426" s="36" t="s">
        <v>33</v>
      </c>
      <c r="AB426" s="36" t="s">
        <v>112</v>
      </c>
    </row>
    <row r="427" spans="1:28" x14ac:dyDescent="0.25">
      <c r="A427" s="36" t="s">
        <v>114</v>
      </c>
      <c r="B427" s="36">
        <v>3102009206</v>
      </c>
      <c r="C427" s="36" t="s">
        <v>772</v>
      </c>
      <c r="D427" s="36" t="s">
        <v>2085</v>
      </c>
      <c r="E427" s="36" t="s">
        <v>2085</v>
      </c>
      <c r="F427" s="36">
        <v>86305</v>
      </c>
      <c r="G427" s="36" t="b">
        <v>0</v>
      </c>
      <c r="H427" s="54">
        <f>VLOOKUP(C427,'[1]Passenger &amp; Light Truck'!$C$9:$P$1321,14,0)</f>
        <v>102.23</v>
      </c>
      <c r="I427" s="54">
        <v>198.5</v>
      </c>
      <c r="J427" s="35">
        <v>327</v>
      </c>
      <c r="K427" s="36" t="s">
        <v>28</v>
      </c>
      <c r="L427" s="36">
        <v>8200037560</v>
      </c>
      <c r="M427" s="37">
        <v>2</v>
      </c>
      <c r="N427" s="37" t="s">
        <v>29</v>
      </c>
      <c r="O427" s="36" t="s">
        <v>3292</v>
      </c>
      <c r="P427" s="36">
        <v>3</v>
      </c>
      <c r="Q427" s="36" t="s">
        <v>39</v>
      </c>
      <c r="R427" s="36" t="str">
        <f t="shared" si="6"/>
        <v>EA</v>
      </c>
      <c r="T427" s="36" t="s">
        <v>30</v>
      </c>
      <c r="U427" s="36" t="s">
        <v>31</v>
      </c>
      <c r="V427" s="36" t="s">
        <v>32</v>
      </c>
      <c r="W427" s="36" t="s">
        <v>3276</v>
      </c>
      <c r="X427" s="36" t="s">
        <v>3382</v>
      </c>
      <c r="Y427" s="36" t="s">
        <v>114</v>
      </c>
      <c r="Z427" s="36" t="s">
        <v>772</v>
      </c>
      <c r="AA427" s="36" t="s">
        <v>33</v>
      </c>
      <c r="AB427" s="36" t="s">
        <v>112</v>
      </c>
    </row>
    <row r="428" spans="1:28" x14ac:dyDescent="0.25">
      <c r="A428" s="36" t="s">
        <v>114</v>
      </c>
      <c r="B428" s="36">
        <v>3102009206</v>
      </c>
      <c r="C428" s="36" t="s">
        <v>773</v>
      </c>
      <c r="D428" s="36" t="s">
        <v>2086</v>
      </c>
      <c r="E428" s="36" t="s">
        <v>2086</v>
      </c>
      <c r="F428" s="36">
        <v>86305</v>
      </c>
      <c r="G428" s="36" t="b">
        <v>0</v>
      </c>
      <c r="H428" s="54">
        <f>VLOOKUP(C428,'[1]Passenger &amp; Light Truck'!$C$9:$P$1321,14,0)</f>
        <v>71.89</v>
      </c>
      <c r="I428" s="54">
        <v>139</v>
      </c>
      <c r="J428" s="35">
        <v>328</v>
      </c>
      <c r="K428" s="36" t="s">
        <v>28</v>
      </c>
      <c r="L428" s="36">
        <v>8200037560</v>
      </c>
      <c r="M428" s="37">
        <v>2</v>
      </c>
      <c r="N428" s="37" t="s">
        <v>29</v>
      </c>
      <c r="O428" s="36" t="s">
        <v>3292</v>
      </c>
      <c r="P428" s="36">
        <v>3</v>
      </c>
      <c r="Q428" s="36" t="s">
        <v>39</v>
      </c>
      <c r="R428" s="36" t="str">
        <f t="shared" si="6"/>
        <v>EA</v>
      </c>
      <c r="T428" s="36" t="s">
        <v>30</v>
      </c>
      <c r="U428" s="36" t="s">
        <v>31</v>
      </c>
      <c r="V428" s="36" t="s">
        <v>32</v>
      </c>
      <c r="W428" s="36" t="s">
        <v>3276</v>
      </c>
      <c r="X428" s="36" t="s">
        <v>3382</v>
      </c>
      <c r="Y428" s="36" t="s">
        <v>114</v>
      </c>
      <c r="Z428" s="36" t="s">
        <v>773</v>
      </c>
      <c r="AA428" s="36" t="s">
        <v>33</v>
      </c>
      <c r="AB428" s="36" t="s">
        <v>112</v>
      </c>
    </row>
    <row r="429" spans="1:28" x14ac:dyDescent="0.25">
      <c r="A429" s="36" t="s">
        <v>114</v>
      </c>
      <c r="B429" s="36">
        <v>3102009206</v>
      </c>
      <c r="C429" s="36" t="s">
        <v>774</v>
      </c>
      <c r="D429" s="36" t="s">
        <v>2087</v>
      </c>
      <c r="E429" s="36" t="s">
        <v>2087</v>
      </c>
      <c r="F429" s="36">
        <v>86305</v>
      </c>
      <c r="G429" s="36" t="b">
        <v>0</v>
      </c>
      <c r="H429" s="54">
        <f>VLOOKUP(C429,'[1]Passenger &amp; Light Truck'!$C$9:$P$1321,14,0)</f>
        <v>73.16</v>
      </c>
      <c r="I429" s="54">
        <v>141.5</v>
      </c>
      <c r="J429" s="35">
        <v>329</v>
      </c>
      <c r="K429" s="36" t="s">
        <v>28</v>
      </c>
      <c r="L429" s="36">
        <v>8200037560</v>
      </c>
      <c r="M429" s="37">
        <v>2</v>
      </c>
      <c r="N429" s="37" t="s">
        <v>29</v>
      </c>
      <c r="O429" s="36" t="s">
        <v>3292</v>
      </c>
      <c r="P429" s="36">
        <v>3</v>
      </c>
      <c r="Q429" s="36" t="s">
        <v>39</v>
      </c>
      <c r="R429" s="36" t="str">
        <f t="shared" si="6"/>
        <v>EA</v>
      </c>
      <c r="T429" s="36" t="s">
        <v>30</v>
      </c>
      <c r="U429" s="36" t="s">
        <v>31</v>
      </c>
      <c r="V429" s="36" t="s">
        <v>32</v>
      </c>
      <c r="W429" s="36" t="s">
        <v>3276</v>
      </c>
      <c r="X429" s="36" t="s">
        <v>3382</v>
      </c>
      <c r="Y429" s="36" t="s">
        <v>114</v>
      </c>
      <c r="Z429" s="36" t="s">
        <v>774</v>
      </c>
      <c r="AA429" s="36" t="s">
        <v>33</v>
      </c>
      <c r="AB429" s="36" t="s">
        <v>112</v>
      </c>
    </row>
    <row r="430" spans="1:28" x14ac:dyDescent="0.25">
      <c r="A430" s="36" t="s">
        <v>114</v>
      </c>
      <c r="B430" s="36">
        <v>3102009206</v>
      </c>
      <c r="C430" s="36" t="s">
        <v>775</v>
      </c>
      <c r="D430" s="36" t="s">
        <v>2088</v>
      </c>
      <c r="E430" s="36" t="s">
        <v>2088</v>
      </c>
      <c r="F430" s="36">
        <v>86305</v>
      </c>
      <c r="G430" s="36" t="b">
        <v>0</v>
      </c>
      <c r="H430" s="54">
        <f>VLOOKUP(C430,'[1]Passenger &amp; Light Truck'!$C$9:$P$1321,14,0)</f>
        <v>84.38</v>
      </c>
      <c r="I430" s="54">
        <v>163.5</v>
      </c>
      <c r="J430" s="35">
        <v>330</v>
      </c>
      <c r="K430" s="36" t="s">
        <v>28</v>
      </c>
      <c r="L430" s="36">
        <v>8200037560</v>
      </c>
      <c r="M430" s="37">
        <v>2</v>
      </c>
      <c r="N430" s="37" t="s">
        <v>29</v>
      </c>
      <c r="O430" s="36" t="s">
        <v>3292</v>
      </c>
      <c r="P430" s="36">
        <v>3</v>
      </c>
      <c r="Q430" s="36" t="s">
        <v>39</v>
      </c>
      <c r="R430" s="36" t="str">
        <f t="shared" si="6"/>
        <v>EA</v>
      </c>
      <c r="T430" s="36" t="s">
        <v>30</v>
      </c>
      <c r="U430" s="36" t="s">
        <v>31</v>
      </c>
      <c r="V430" s="36" t="s">
        <v>32</v>
      </c>
      <c r="W430" s="36" t="s">
        <v>3276</v>
      </c>
      <c r="X430" s="36" t="s">
        <v>3382</v>
      </c>
      <c r="Y430" s="36" t="s">
        <v>114</v>
      </c>
      <c r="Z430" s="36" t="s">
        <v>775</v>
      </c>
      <c r="AA430" s="36" t="s">
        <v>33</v>
      </c>
      <c r="AB430" s="36" t="s">
        <v>112</v>
      </c>
    </row>
    <row r="431" spans="1:28" x14ac:dyDescent="0.25">
      <c r="A431" s="36" t="s">
        <v>114</v>
      </c>
      <c r="B431" s="36">
        <v>3102009206</v>
      </c>
      <c r="C431" s="36" t="s">
        <v>776</v>
      </c>
      <c r="D431" s="36" t="s">
        <v>2089</v>
      </c>
      <c r="E431" s="36" t="s">
        <v>2089</v>
      </c>
      <c r="F431" s="36">
        <v>86305</v>
      </c>
      <c r="G431" s="36" t="b">
        <v>0</v>
      </c>
      <c r="H431" s="54">
        <f>VLOOKUP(C431,'[1]Passenger &amp; Light Truck'!$C$9:$P$1321,14,0)</f>
        <v>63.22</v>
      </c>
      <c r="I431" s="54">
        <v>122</v>
      </c>
      <c r="J431" s="35">
        <v>331</v>
      </c>
      <c r="K431" s="36" t="s">
        <v>28</v>
      </c>
      <c r="L431" s="36">
        <v>8200037560</v>
      </c>
      <c r="M431" s="37">
        <v>2</v>
      </c>
      <c r="N431" s="37" t="s">
        <v>29</v>
      </c>
      <c r="O431" s="36" t="s">
        <v>3292</v>
      </c>
      <c r="P431" s="36">
        <v>3</v>
      </c>
      <c r="Q431" s="36" t="s">
        <v>39</v>
      </c>
      <c r="R431" s="36" t="str">
        <f t="shared" si="6"/>
        <v>EA</v>
      </c>
      <c r="T431" s="36" t="s">
        <v>30</v>
      </c>
      <c r="U431" s="36" t="s">
        <v>31</v>
      </c>
      <c r="V431" s="36" t="s">
        <v>32</v>
      </c>
      <c r="W431" s="36" t="s">
        <v>3276</v>
      </c>
      <c r="X431" s="36" t="s">
        <v>3382</v>
      </c>
      <c r="Y431" s="36" t="s">
        <v>114</v>
      </c>
      <c r="Z431" s="36" t="s">
        <v>776</v>
      </c>
      <c r="AA431" s="36" t="s">
        <v>33</v>
      </c>
      <c r="AB431" s="36" t="s">
        <v>112</v>
      </c>
    </row>
    <row r="432" spans="1:28" x14ac:dyDescent="0.25">
      <c r="A432" s="36" t="s">
        <v>114</v>
      </c>
      <c r="B432" s="36">
        <v>3102009206</v>
      </c>
      <c r="C432" s="36" t="s">
        <v>777</v>
      </c>
      <c r="D432" s="36" t="s">
        <v>2090</v>
      </c>
      <c r="E432" s="36" t="s">
        <v>2090</v>
      </c>
      <c r="F432" s="36">
        <v>86305</v>
      </c>
      <c r="G432" s="36" t="b">
        <v>0</v>
      </c>
      <c r="H432" s="54">
        <f>VLOOKUP(C432,'[1]Passenger &amp; Light Truck'!$C$9:$P$1321,14,0)</f>
        <v>72.400000000000006</v>
      </c>
      <c r="I432" s="54">
        <v>140</v>
      </c>
      <c r="J432" s="35">
        <v>332</v>
      </c>
      <c r="K432" s="36" t="s">
        <v>28</v>
      </c>
      <c r="L432" s="36">
        <v>8200037560</v>
      </c>
      <c r="M432" s="37">
        <v>2</v>
      </c>
      <c r="N432" s="37" t="s">
        <v>29</v>
      </c>
      <c r="O432" s="36" t="s">
        <v>3292</v>
      </c>
      <c r="P432" s="36">
        <v>3</v>
      </c>
      <c r="Q432" s="36" t="s">
        <v>39</v>
      </c>
      <c r="R432" s="36" t="str">
        <f t="shared" si="6"/>
        <v>EA</v>
      </c>
      <c r="T432" s="36" t="s">
        <v>30</v>
      </c>
      <c r="U432" s="36" t="s">
        <v>31</v>
      </c>
      <c r="V432" s="36" t="s">
        <v>32</v>
      </c>
      <c r="W432" s="36" t="s">
        <v>3276</v>
      </c>
      <c r="X432" s="36" t="s">
        <v>3382</v>
      </c>
      <c r="Y432" s="36" t="s">
        <v>114</v>
      </c>
      <c r="Z432" s="36" t="s">
        <v>777</v>
      </c>
      <c r="AA432" s="36" t="s">
        <v>33</v>
      </c>
      <c r="AB432" s="36" t="s">
        <v>112</v>
      </c>
    </row>
    <row r="433" spans="1:28" x14ac:dyDescent="0.25">
      <c r="A433" s="36" t="s">
        <v>114</v>
      </c>
      <c r="B433" s="36">
        <v>3102009206</v>
      </c>
      <c r="C433" s="36" t="s">
        <v>778</v>
      </c>
      <c r="D433" s="36" t="s">
        <v>2091</v>
      </c>
      <c r="E433" s="36" t="s">
        <v>2091</v>
      </c>
      <c r="F433" s="36">
        <v>86305</v>
      </c>
      <c r="G433" s="36" t="b">
        <v>0</v>
      </c>
      <c r="H433" s="54">
        <f>VLOOKUP(C433,'[1]Passenger &amp; Light Truck'!$C$9:$P$1321,14,0)</f>
        <v>89.48</v>
      </c>
      <c r="I433" s="54">
        <v>173.5</v>
      </c>
      <c r="J433" s="35">
        <v>333</v>
      </c>
      <c r="K433" s="36" t="s">
        <v>28</v>
      </c>
      <c r="L433" s="36">
        <v>8200037560</v>
      </c>
      <c r="M433" s="37">
        <v>2</v>
      </c>
      <c r="N433" s="37" t="s">
        <v>29</v>
      </c>
      <c r="O433" s="36" t="s">
        <v>3292</v>
      </c>
      <c r="P433" s="36">
        <v>3</v>
      </c>
      <c r="Q433" s="36" t="s">
        <v>39</v>
      </c>
      <c r="R433" s="36" t="str">
        <f t="shared" si="6"/>
        <v>EA</v>
      </c>
      <c r="T433" s="36" t="s">
        <v>30</v>
      </c>
      <c r="U433" s="36" t="s">
        <v>31</v>
      </c>
      <c r="V433" s="36" t="s">
        <v>32</v>
      </c>
      <c r="W433" s="36" t="s">
        <v>3276</v>
      </c>
      <c r="X433" s="36" t="s">
        <v>3382</v>
      </c>
      <c r="Y433" s="36" t="s">
        <v>114</v>
      </c>
      <c r="Z433" s="36" t="s">
        <v>778</v>
      </c>
      <c r="AA433" s="36" t="s">
        <v>33</v>
      </c>
      <c r="AB433" s="36" t="s">
        <v>112</v>
      </c>
    </row>
    <row r="434" spans="1:28" x14ac:dyDescent="0.25">
      <c r="A434" s="36" t="s">
        <v>114</v>
      </c>
      <c r="B434" s="36">
        <v>3102009206</v>
      </c>
      <c r="C434" s="36" t="s">
        <v>779</v>
      </c>
      <c r="D434" s="36" t="s">
        <v>2092</v>
      </c>
      <c r="E434" s="36" t="s">
        <v>2092</v>
      </c>
      <c r="F434" s="36">
        <v>86305</v>
      </c>
      <c r="G434" s="36" t="b">
        <v>0</v>
      </c>
      <c r="H434" s="54">
        <f>VLOOKUP(C434,'[1]Passenger &amp; Light Truck'!$C$9:$P$1321,14,0)</f>
        <v>144.82</v>
      </c>
      <c r="I434" s="54">
        <v>282</v>
      </c>
      <c r="J434" s="35">
        <v>334</v>
      </c>
      <c r="K434" s="36" t="s">
        <v>28</v>
      </c>
      <c r="L434" s="36">
        <v>8200037560</v>
      </c>
      <c r="M434" s="37">
        <v>2</v>
      </c>
      <c r="N434" s="37" t="s">
        <v>29</v>
      </c>
      <c r="O434" s="36" t="s">
        <v>3292</v>
      </c>
      <c r="P434" s="36">
        <v>3</v>
      </c>
      <c r="Q434" s="36" t="s">
        <v>39</v>
      </c>
      <c r="R434" s="36" t="str">
        <f t="shared" si="6"/>
        <v>EA</v>
      </c>
      <c r="T434" s="36" t="s">
        <v>30</v>
      </c>
      <c r="U434" s="36" t="s">
        <v>31</v>
      </c>
      <c r="V434" s="36" t="s">
        <v>32</v>
      </c>
      <c r="W434" s="36" t="s">
        <v>3276</v>
      </c>
      <c r="X434" s="36" t="s">
        <v>3382</v>
      </c>
      <c r="Y434" s="36" t="s">
        <v>114</v>
      </c>
      <c r="Z434" s="36" t="s">
        <v>779</v>
      </c>
      <c r="AA434" s="36" t="s">
        <v>33</v>
      </c>
      <c r="AB434" s="36" t="s">
        <v>112</v>
      </c>
    </row>
    <row r="435" spans="1:28" x14ac:dyDescent="0.25">
      <c r="A435" s="36" t="s">
        <v>114</v>
      </c>
      <c r="B435" s="36">
        <v>3102009206</v>
      </c>
      <c r="C435" s="36" t="s">
        <v>780</v>
      </c>
      <c r="D435" s="36" t="s">
        <v>2093</v>
      </c>
      <c r="E435" s="36" t="s">
        <v>2093</v>
      </c>
      <c r="F435" s="36">
        <v>86305</v>
      </c>
      <c r="G435" s="36" t="b">
        <v>0</v>
      </c>
      <c r="H435" s="54">
        <f>VLOOKUP(C435,'[1]Passenger &amp; Light Truck'!$C$9:$P$1321,14,0)</f>
        <v>78.260000000000005</v>
      </c>
      <c r="I435" s="54">
        <v>151.5</v>
      </c>
      <c r="J435" s="35">
        <v>335</v>
      </c>
      <c r="K435" s="36" t="s">
        <v>28</v>
      </c>
      <c r="L435" s="36">
        <v>8200037560</v>
      </c>
      <c r="M435" s="37">
        <v>2</v>
      </c>
      <c r="N435" s="37" t="s">
        <v>29</v>
      </c>
      <c r="O435" s="36" t="s">
        <v>3292</v>
      </c>
      <c r="P435" s="36">
        <v>3</v>
      </c>
      <c r="Q435" s="36" t="s">
        <v>39</v>
      </c>
      <c r="R435" s="36" t="str">
        <f t="shared" si="6"/>
        <v>EA</v>
      </c>
      <c r="T435" s="36" t="s">
        <v>30</v>
      </c>
      <c r="U435" s="36" t="s">
        <v>31</v>
      </c>
      <c r="V435" s="36" t="s">
        <v>32</v>
      </c>
      <c r="W435" s="36" t="s">
        <v>3276</v>
      </c>
      <c r="X435" s="36" t="s">
        <v>3382</v>
      </c>
      <c r="Y435" s="36" t="s">
        <v>114</v>
      </c>
      <c r="Z435" s="36" t="s">
        <v>780</v>
      </c>
      <c r="AA435" s="36" t="s">
        <v>33</v>
      </c>
      <c r="AB435" s="36" t="s">
        <v>112</v>
      </c>
    </row>
    <row r="436" spans="1:28" x14ac:dyDescent="0.25">
      <c r="A436" s="36" t="s">
        <v>114</v>
      </c>
      <c r="B436" s="36">
        <v>3102009206</v>
      </c>
      <c r="C436" s="36" t="s">
        <v>781</v>
      </c>
      <c r="D436" s="36" t="s">
        <v>2094</v>
      </c>
      <c r="E436" s="36" t="s">
        <v>2094</v>
      </c>
      <c r="F436" s="36">
        <v>86305</v>
      </c>
      <c r="G436" s="36" t="b">
        <v>0</v>
      </c>
      <c r="H436" s="54">
        <f>VLOOKUP(C436,'[1]Passenger &amp; Light Truck'!$C$9:$P$1321,14,0)</f>
        <v>75.97</v>
      </c>
      <c r="I436" s="54">
        <v>147</v>
      </c>
      <c r="J436" s="35">
        <v>336</v>
      </c>
      <c r="K436" s="36" t="s">
        <v>28</v>
      </c>
      <c r="L436" s="36">
        <v>8200037560</v>
      </c>
      <c r="M436" s="37">
        <v>2</v>
      </c>
      <c r="N436" s="37" t="s">
        <v>29</v>
      </c>
      <c r="O436" s="36" t="s">
        <v>3292</v>
      </c>
      <c r="P436" s="36">
        <v>3</v>
      </c>
      <c r="Q436" s="36" t="s">
        <v>39</v>
      </c>
      <c r="R436" s="36" t="str">
        <f t="shared" si="6"/>
        <v>EA</v>
      </c>
      <c r="T436" s="36" t="s">
        <v>30</v>
      </c>
      <c r="U436" s="36" t="s">
        <v>31</v>
      </c>
      <c r="V436" s="36" t="s">
        <v>32</v>
      </c>
      <c r="W436" s="36" t="s">
        <v>3276</v>
      </c>
      <c r="X436" s="36" t="s">
        <v>3382</v>
      </c>
      <c r="Y436" s="36" t="s">
        <v>114</v>
      </c>
      <c r="Z436" s="36" t="s">
        <v>781</v>
      </c>
      <c r="AA436" s="36" t="s">
        <v>33</v>
      </c>
      <c r="AB436" s="36" t="s">
        <v>112</v>
      </c>
    </row>
    <row r="437" spans="1:28" x14ac:dyDescent="0.25">
      <c r="A437" s="36" t="s">
        <v>114</v>
      </c>
      <c r="B437" s="36">
        <v>3102009206</v>
      </c>
      <c r="C437" s="36" t="s">
        <v>782</v>
      </c>
      <c r="D437" s="36" t="s">
        <v>2095</v>
      </c>
      <c r="E437" s="36" t="s">
        <v>2095</v>
      </c>
      <c r="F437" s="36">
        <v>86305</v>
      </c>
      <c r="G437" s="36" t="b">
        <v>0</v>
      </c>
      <c r="H437" s="54">
        <f>VLOOKUP(C437,'[1]Passenger &amp; Light Truck'!$C$9:$P$1321,14,0)</f>
        <v>74.95</v>
      </c>
      <c r="I437" s="54">
        <v>145</v>
      </c>
      <c r="J437" s="35">
        <v>337</v>
      </c>
      <c r="K437" s="36" t="s">
        <v>28</v>
      </c>
      <c r="L437" s="36">
        <v>8200037560</v>
      </c>
      <c r="M437" s="37">
        <v>2</v>
      </c>
      <c r="N437" s="37" t="s">
        <v>29</v>
      </c>
      <c r="O437" s="36" t="s">
        <v>3292</v>
      </c>
      <c r="P437" s="36">
        <v>3</v>
      </c>
      <c r="Q437" s="36" t="s">
        <v>39</v>
      </c>
      <c r="R437" s="36" t="str">
        <f t="shared" si="6"/>
        <v>EA</v>
      </c>
      <c r="T437" s="36" t="s">
        <v>30</v>
      </c>
      <c r="U437" s="36" t="s">
        <v>31</v>
      </c>
      <c r="V437" s="36" t="s">
        <v>32</v>
      </c>
      <c r="W437" s="36" t="s">
        <v>3276</v>
      </c>
      <c r="X437" s="36" t="s">
        <v>3382</v>
      </c>
      <c r="Y437" s="36" t="s">
        <v>114</v>
      </c>
      <c r="Z437" s="36" t="s">
        <v>782</v>
      </c>
      <c r="AA437" s="36" t="s">
        <v>33</v>
      </c>
      <c r="AB437" s="36" t="s">
        <v>112</v>
      </c>
    </row>
    <row r="438" spans="1:28" x14ac:dyDescent="0.25">
      <c r="A438" s="36" t="s">
        <v>114</v>
      </c>
      <c r="B438" s="36">
        <v>3102009206</v>
      </c>
      <c r="C438" s="36" t="s">
        <v>783</v>
      </c>
      <c r="D438" s="36" t="s">
        <v>2096</v>
      </c>
      <c r="E438" s="36" t="s">
        <v>2096</v>
      </c>
      <c r="F438" s="36">
        <v>86305</v>
      </c>
      <c r="G438" s="36" t="b">
        <v>0</v>
      </c>
      <c r="H438" s="54">
        <f>VLOOKUP(C438,'[1]Passenger &amp; Light Truck'!$C$9:$P$1321,14,0)</f>
        <v>104.78</v>
      </c>
      <c r="I438" s="54">
        <v>203.5</v>
      </c>
      <c r="J438" s="35">
        <v>338</v>
      </c>
      <c r="K438" s="36" t="s">
        <v>28</v>
      </c>
      <c r="L438" s="36">
        <v>8200037560</v>
      </c>
      <c r="M438" s="37">
        <v>2</v>
      </c>
      <c r="N438" s="37" t="s">
        <v>29</v>
      </c>
      <c r="O438" s="36" t="s">
        <v>3292</v>
      </c>
      <c r="P438" s="36">
        <v>3</v>
      </c>
      <c r="Q438" s="36" t="s">
        <v>39</v>
      </c>
      <c r="R438" s="36" t="str">
        <f t="shared" si="6"/>
        <v>EA</v>
      </c>
      <c r="T438" s="36" t="s">
        <v>30</v>
      </c>
      <c r="U438" s="36" t="s">
        <v>31</v>
      </c>
      <c r="V438" s="36" t="s">
        <v>32</v>
      </c>
      <c r="W438" s="36" t="s">
        <v>3276</v>
      </c>
      <c r="X438" s="36" t="s">
        <v>3382</v>
      </c>
      <c r="Y438" s="36" t="s">
        <v>114</v>
      </c>
      <c r="Z438" s="36" t="s">
        <v>783</v>
      </c>
      <c r="AA438" s="36" t="s">
        <v>33</v>
      </c>
      <c r="AB438" s="36" t="s">
        <v>112</v>
      </c>
    </row>
    <row r="439" spans="1:28" x14ac:dyDescent="0.25">
      <c r="A439" s="36" t="s">
        <v>114</v>
      </c>
      <c r="B439" s="36">
        <v>3102009206</v>
      </c>
      <c r="C439" s="36" t="s">
        <v>784</v>
      </c>
      <c r="D439" s="36" t="s">
        <v>2097</v>
      </c>
      <c r="E439" s="36" t="s">
        <v>2097</v>
      </c>
      <c r="F439" s="36">
        <v>86305</v>
      </c>
      <c r="G439" s="36" t="b">
        <v>0</v>
      </c>
      <c r="H439" s="54">
        <f>VLOOKUP(C439,'[1]Passenger &amp; Light Truck'!$C$9:$P$1321,14,0)</f>
        <v>129.51999999999998</v>
      </c>
      <c r="I439" s="54">
        <v>252</v>
      </c>
      <c r="J439" s="35">
        <v>339</v>
      </c>
      <c r="K439" s="36" t="s">
        <v>28</v>
      </c>
      <c r="L439" s="36">
        <v>8200037560</v>
      </c>
      <c r="M439" s="37">
        <v>2</v>
      </c>
      <c r="N439" s="37" t="s">
        <v>29</v>
      </c>
      <c r="O439" s="36" t="s">
        <v>3292</v>
      </c>
      <c r="P439" s="36">
        <v>3</v>
      </c>
      <c r="Q439" s="36" t="s">
        <v>39</v>
      </c>
      <c r="R439" s="36" t="str">
        <f t="shared" si="6"/>
        <v>EA</v>
      </c>
      <c r="T439" s="36" t="s">
        <v>30</v>
      </c>
      <c r="U439" s="36" t="s">
        <v>31</v>
      </c>
      <c r="V439" s="36" t="s">
        <v>32</v>
      </c>
      <c r="W439" s="36" t="s">
        <v>3276</v>
      </c>
      <c r="X439" s="36" t="s">
        <v>3382</v>
      </c>
      <c r="Y439" s="36" t="s">
        <v>114</v>
      </c>
      <c r="Z439" s="36" t="s">
        <v>784</v>
      </c>
      <c r="AA439" s="36" t="s">
        <v>33</v>
      </c>
      <c r="AB439" s="36" t="s">
        <v>112</v>
      </c>
    </row>
    <row r="440" spans="1:28" x14ac:dyDescent="0.25">
      <c r="A440" s="36" t="s">
        <v>114</v>
      </c>
      <c r="B440" s="36">
        <v>3102009206</v>
      </c>
      <c r="C440" s="36" t="s">
        <v>785</v>
      </c>
      <c r="D440" s="36" t="s">
        <v>2098</v>
      </c>
      <c r="E440" s="36" t="s">
        <v>2098</v>
      </c>
      <c r="F440" s="36">
        <v>86305</v>
      </c>
      <c r="G440" s="36" t="b">
        <v>0</v>
      </c>
      <c r="H440" s="54">
        <f>VLOOKUP(C440,'[1]Passenger &amp; Light Truck'!$C$9:$P$1321,14,0)</f>
        <v>111.92</v>
      </c>
      <c r="I440" s="54">
        <v>217.5</v>
      </c>
      <c r="J440" s="35">
        <v>340</v>
      </c>
      <c r="K440" s="36" t="s">
        <v>28</v>
      </c>
      <c r="L440" s="36">
        <v>8200037560</v>
      </c>
      <c r="M440" s="37">
        <v>2</v>
      </c>
      <c r="N440" s="37" t="s">
        <v>29</v>
      </c>
      <c r="O440" s="36" t="s">
        <v>3292</v>
      </c>
      <c r="P440" s="36">
        <v>3</v>
      </c>
      <c r="Q440" s="36" t="s">
        <v>39</v>
      </c>
      <c r="R440" s="36" t="str">
        <f t="shared" si="6"/>
        <v>EA</v>
      </c>
      <c r="T440" s="36" t="s">
        <v>30</v>
      </c>
      <c r="U440" s="36" t="s">
        <v>31</v>
      </c>
      <c r="V440" s="36" t="s">
        <v>32</v>
      </c>
      <c r="W440" s="36" t="s">
        <v>3276</v>
      </c>
      <c r="X440" s="36" t="s">
        <v>3382</v>
      </c>
      <c r="Y440" s="36" t="s">
        <v>114</v>
      </c>
      <c r="Z440" s="36" t="s">
        <v>785</v>
      </c>
      <c r="AA440" s="36" t="s">
        <v>33</v>
      </c>
      <c r="AB440" s="36" t="s">
        <v>112</v>
      </c>
    </row>
    <row r="441" spans="1:28" x14ac:dyDescent="0.25">
      <c r="A441" s="36" t="s">
        <v>114</v>
      </c>
      <c r="B441" s="36">
        <v>3102009206</v>
      </c>
      <c r="C441" s="36" t="s">
        <v>786</v>
      </c>
      <c r="D441" s="36" t="s">
        <v>2099</v>
      </c>
      <c r="E441" s="36" t="s">
        <v>2099</v>
      </c>
      <c r="F441" s="36">
        <v>86305</v>
      </c>
      <c r="G441" s="36" t="b">
        <v>0</v>
      </c>
      <c r="H441" s="54">
        <f>VLOOKUP(C441,'[1]Passenger &amp; Light Truck'!$C$9:$P$1321,14,0)</f>
        <v>78.77</v>
      </c>
      <c r="I441" s="54">
        <v>152.5</v>
      </c>
      <c r="J441" s="35">
        <v>341</v>
      </c>
      <c r="K441" s="36" t="s">
        <v>28</v>
      </c>
      <c r="L441" s="36">
        <v>8200037560</v>
      </c>
      <c r="M441" s="37">
        <v>2</v>
      </c>
      <c r="N441" s="37" t="s">
        <v>29</v>
      </c>
      <c r="O441" s="36" t="s">
        <v>3292</v>
      </c>
      <c r="P441" s="36">
        <v>3</v>
      </c>
      <c r="Q441" s="36" t="s">
        <v>39</v>
      </c>
      <c r="R441" s="36" t="str">
        <f t="shared" si="6"/>
        <v>EA</v>
      </c>
      <c r="T441" s="36" t="s">
        <v>30</v>
      </c>
      <c r="U441" s="36" t="s">
        <v>31</v>
      </c>
      <c r="V441" s="36" t="s">
        <v>32</v>
      </c>
      <c r="W441" s="36" t="s">
        <v>3276</v>
      </c>
      <c r="X441" s="36" t="s">
        <v>3382</v>
      </c>
      <c r="Y441" s="36" t="s">
        <v>114</v>
      </c>
      <c r="Z441" s="36" t="s">
        <v>786</v>
      </c>
      <c r="AA441" s="36" t="s">
        <v>33</v>
      </c>
      <c r="AB441" s="36" t="s">
        <v>112</v>
      </c>
    </row>
    <row r="442" spans="1:28" x14ac:dyDescent="0.25">
      <c r="A442" s="36" t="s">
        <v>114</v>
      </c>
      <c r="B442" s="36">
        <v>3102009206</v>
      </c>
      <c r="C442" s="36" t="s">
        <v>787</v>
      </c>
      <c r="D442" s="36" t="s">
        <v>2100</v>
      </c>
      <c r="E442" s="36" t="s">
        <v>2100</v>
      </c>
      <c r="F442" s="36">
        <v>86305</v>
      </c>
      <c r="G442" s="36" t="b">
        <v>0</v>
      </c>
      <c r="H442" s="54">
        <f>VLOOKUP(C442,'[1]Passenger &amp; Light Truck'!$C$9:$P$1321,14,0)</f>
        <v>123.91</v>
      </c>
      <c r="I442" s="54">
        <v>241</v>
      </c>
      <c r="J442" s="35">
        <v>342</v>
      </c>
      <c r="K442" s="36" t="s">
        <v>28</v>
      </c>
      <c r="L442" s="36">
        <v>8200037560</v>
      </c>
      <c r="M442" s="37">
        <v>2</v>
      </c>
      <c r="N442" s="37" t="s">
        <v>29</v>
      </c>
      <c r="O442" s="36" t="s">
        <v>3292</v>
      </c>
      <c r="P442" s="36">
        <v>3</v>
      </c>
      <c r="Q442" s="36" t="s">
        <v>39</v>
      </c>
      <c r="R442" s="36" t="str">
        <f t="shared" si="6"/>
        <v>EA</v>
      </c>
      <c r="T442" s="36" t="s">
        <v>30</v>
      </c>
      <c r="U442" s="36" t="s">
        <v>31</v>
      </c>
      <c r="V442" s="36" t="s">
        <v>32</v>
      </c>
      <c r="W442" s="36" t="s">
        <v>3276</v>
      </c>
      <c r="X442" s="36" t="s">
        <v>3382</v>
      </c>
      <c r="Y442" s="36" t="s">
        <v>114</v>
      </c>
      <c r="Z442" s="36" t="s">
        <v>787</v>
      </c>
      <c r="AA442" s="36" t="s">
        <v>33</v>
      </c>
      <c r="AB442" s="36" t="s">
        <v>112</v>
      </c>
    </row>
    <row r="443" spans="1:28" x14ac:dyDescent="0.25">
      <c r="A443" s="36" t="s">
        <v>114</v>
      </c>
      <c r="B443" s="36">
        <v>3102009206</v>
      </c>
      <c r="C443" s="36" t="s">
        <v>788</v>
      </c>
      <c r="D443" s="36" t="s">
        <v>2101</v>
      </c>
      <c r="E443" s="36" t="s">
        <v>2101</v>
      </c>
      <c r="F443" s="36">
        <v>86305</v>
      </c>
      <c r="G443" s="36" t="b">
        <v>0</v>
      </c>
      <c r="H443" s="54">
        <f>VLOOKUP(C443,'[1]Passenger &amp; Light Truck'!$C$9:$P$1321,14,0)</f>
        <v>138.44</v>
      </c>
      <c r="I443" s="54">
        <v>269.5</v>
      </c>
      <c r="J443" s="35">
        <v>343</v>
      </c>
      <c r="K443" s="36" t="s">
        <v>28</v>
      </c>
      <c r="L443" s="36">
        <v>8200037560</v>
      </c>
      <c r="M443" s="37">
        <v>2</v>
      </c>
      <c r="N443" s="37" t="s">
        <v>29</v>
      </c>
      <c r="O443" s="36" t="s">
        <v>3292</v>
      </c>
      <c r="P443" s="36">
        <v>3</v>
      </c>
      <c r="Q443" s="36" t="s">
        <v>39</v>
      </c>
      <c r="R443" s="36" t="str">
        <f t="shared" si="6"/>
        <v>EA</v>
      </c>
      <c r="T443" s="36" t="s">
        <v>30</v>
      </c>
      <c r="U443" s="36" t="s">
        <v>31</v>
      </c>
      <c r="V443" s="36" t="s">
        <v>32</v>
      </c>
      <c r="W443" s="36" t="s">
        <v>3276</v>
      </c>
      <c r="X443" s="36" t="s">
        <v>3382</v>
      </c>
      <c r="Y443" s="36" t="s">
        <v>114</v>
      </c>
      <c r="Z443" s="36" t="s">
        <v>788</v>
      </c>
      <c r="AA443" s="36" t="s">
        <v>33</v>
      </c>
      <c r="AB443" s="36" t="s">
        <v>112</v>
      </c>
    </row>
    <row r="444" spans="1:28" x14ac:dyDescent="0.25">
      <c r="A444" s="36" t="s">
        <v>114</v>
      </c>
      <c r="B444" s="36">
        <v>3102009206</v>
      </c>
      <c r="C444" s="36" t="s">
        <v>789</v>
      </c>
      <c r="D444" s="36" t="s">
        <v>2102</v>
      </c>
      <c r="E444" s="36" t="s">
        <v>2102</v>
      </c>
      <c r="F444" s="36">
        <v>86305</v>
      </c>
      <c r="G444" s="36" t="b">
        <v>0</v>
      </c>
      <c r="H444" s="54">
        <f>VLOOKUP(C444,'[1]Passenger &amp; Light Truck'!$C$9:$P$1321,14,0)</f>
        <v>103.51</v>
      </c>
      <c r="I444" s="54">
        <v>201</v>
      </c>
      <c r="J444" s="35">
        <v>344</v>
      </c>
      <c r="K444" s="36" t="s">
        <v>28</v>
      </c>
      <c r="L444" s="36">
        <v>8200037560</v>
      </c>
      <c r="M444" s="37">
        <v>2</v>
      </c>
      <c r="N444" s="37" t="s">
        <v>29</v>
      </c>
      <c r="O444" s="36" t="s">
        <v>3292</v>
      </c>
      <c r="P444" s="36">
        <v>3</v>
      </c>
      <c r="Q444" s="36" t="s">
        <v>39</v>
      </c>
      <c r="R444" s="36" t="str">
        <f t="shared" si="6"/>
        <v>EA</v>
      </c>
      <c r="T444" s="36" t="s">
        <v>30</v>
      </c>
      <c r="U444" s="36" t="s">
        <v>31</v>
      </c>
      <c r="V444" s="36" t="s">
        <v>32</v>
      </c>
      <c r="W444" s="36" t="s">
        <v>3276</v>
      </c>
      <c r="X444" s="36" t="s">
        <v>3382</v>
      </c>
      <c r="Y444" s="36" t="s">
        <v>114</v>
      </c>
      <c r="Z444" s="36" t="s">
        <v>789</v>
      </c>
      <c r="AA444" s="36" t="s">
        <v>33</v>
      </c>
      <c r="AB444" s="36" t="s">
        <v>112</v>
      </c>
    </row>
    <row r="445" spans="1:28" x14ac:dyDescent="0.25">
      <c r="A445" s="36" t="s">
        <v>114</v>
      </c>
      <c r="B445" s="36">
        <v>3102009206</v>
      </c>
      <c r="C445" s="36" t="s">
        <v>790</v>
      </c>
      <c r="D445" s="36" t="s">
        <v>2103</v>
      </c>
      <c r="E445" s="36" t="s">
        <v>2103</v>
      </c>
      <c r="F445" s="36">
        <v>86305</v>
      </c>
      <c r="G445" s="36" t="b">
        <v>0</v>
      </c>
      <c r="H445" s="54">
        <f>VLOOKUP(C445,'[1]Passenger &amp; Light Truck'!$C$9:$P$1321,14,0)</f>
        <v>122.63</v>
      </c>
      <c r="I445" s="54">
        <v>238.5</v>
      </c>
      <c r="J445" s="35">
        <v>345</v>
      </c>
      <c r="K445" s="36" t="s">
        <v>28</v>
      </c>
      <c r="L445" s="36">
        <v>8200037560</v>
      </c>
      <c r="M445" s="37">
        <v>2</v>
      </c>
      <c r="N445" s="37" t="s">
        <v>29</v>
      </c>
      <c r="O445" s="36" t="s">
        <v>3292</v>
      </c>
      <c r="P445" s="36">
        <v>3</v>
      </c>
      <c r="Q445" s="36" t="s">
        <v>39</v>
      </c>
      <c r="R445" s="36" t="str">
        <f t="shared" si="6"/>
        <v>EA</v>
      </c>
      <c r="T445" s="36" t="s">
        <v>30</v>
      </c>
      <c r="U445" s="36" t="s">
        <v>31</v>
      </c>
      <c r="V445" s="36" t="s">
        <v>32</v>
      </c>
      <c r="W445" s="36" t="s">
        <v>3276</v>
      </c>
      <c r="X445" s="36" t="s">
        <v>3382</v>
      </c>
      <c r="Y445" s="36" t="s">
        <v>114</v>
      </c>
      <c r="Z445" s="36" t="s">
        <v>790</v>
      </c>
      <c r="AA445" s="36" t="s">
        <v>33</v>
      </c>
      <c r="AB445" s="36" t="s">
        <v>112</v>
      </c>
    </row>
    <row r="446" spans="1:28" x14ac:dyDescent="0.25">
      <c r="A446" s="36" t="s">
        <v>114</v>
      </c>
      <c r="B446" s="36">
        <v>3102009206</v>
      </c>
      <c r="C446" s="36" t="s">
        <v>791</v>
      </c>
      <c r="D446" s="36" t="s">
        <v>2104</v>
      </c>
      <c r="E446" s="36" t="s">
        <v>2104</v>
      </c>
      <c r="F446" s="36">
        <v>86305</v>
      </c>
      <c r="G446" s="36" t="b">
        <v>0</v>
      </c>
      <c r="H446" s="54">
        <f>VLOOKUP(C446,'[1]Passenger &amp; Light Truck'!$C$9:$P$1321,14,0)</f>
        <v>108.61</v>
      </c>
      <c r="I446" s="54">
        <v>211</v>
      </c>
      <c r="J446" s="35">
        <v>346</v>
      </c>
      <c r="K446" s="36" t="s">
        <v>28</v>
      </c>
      <c r="L446" s="36">
        <v>8200037560</v>
      </c>
      <c r="M446" s="37">
        <v>2</v>
      </c>
      <c r="N446" s="37" t="s">
        <v>29</v>
      </c>
      <c r="O446" s="36" t="s">
        <v>3292</v>
      </c>
      <c r="P446" s="36">
        <v>3</v>
      </c>
      <c r="Q446" s="36" t="s">
        <v>39</v>
      </c>
      <c r="R446" s="36" t="str">
        <f t="shared" si="6"/>
        <v>EA</v>
      </c>
      <c r="T446" s="36" t="s">
        <v>30</v>
      </c>
      <c r="U446" s="36" t="s">
        <v>31</v>
      </c>
      <c r="V446" s="36" t="s">
        <v>32</v>
      </c>
      <c r="W446" s="36" t="s">
        <v>3276</v>
      </c>
      <c r="X446" s="36" t="s">
        <v>3382</v>
      </c>
      <c r="Y446" s="36" t="s">
        <v>114</v>
      </c>
      <c r="Z446" s="36" t="s">
        <v>791</v>
      </c>
      <c r="AA446" s="36" t="s">
        <v>33</v>
      </c>
      <c r="AB446" s="36" t="s">
        <v>112</v>
      </c>
    </row>
    <row r="447" spans="1:28" x14ac:dyDescent="0.25">
      <c r="A447" s="36" t="s">
        <v>114</v>
      </c>
      <c r="B447" s="36">
        <v>3102009206</v>
      </c>
      <c r="C447" s="36" t="s">
        <v>792</v>
      </c>
      <c r="D447" s="36" t="s">
        <v>2105</v>
      </c>
      <c r="E447" s="36" t="s">
        <v>2105</v>
      </c>
      <c r="F447" s="36">
        <v>86305</v>
      </c>
      <c r="G447" s="36" t="b">
        <v>0</v>
      </c>
      <c r="H447" s="54">
        <f>VLOOKUP(C447,'[1]Passenger &amp; Light Truck'!$C$9:$P$1321,14,0)</f>
        <v>113.2</v>
      </c>
      <c r="I447" s="54">
        <v>220</v>
      </c>
      <c r="J447" s="35">
        <v>347</v>
      </c>
      <c r="K447" s="36" t="s">
        <v>28</v>
      </c>
      <c r="L447" s="36">
        <v>8200037560</v>
      </c>
      <c r="M447" s="37">
        <v>2</v>
      </c>
      <c r="N447" s="37" t="s">
        <v>29</v>
      </c>
      <c r="O447" s="36" t="s">
        <v>3292</v>
      </c>
      <c r="P447" s="36">
        <v>3</v>
      </c>
      <c r="Q447" s="36" t="s">
        <v>39</v>
      </c>
      <c r="R447" s="36" t="str">
        <f t="shared" si="6"/>
        <v>EA</v>
      </c>
      <c r="T447" s="36" t="s">
        <v>30</v>
      </c>
      <c r="U447" s="36" t="s">
        <v>31</v>
      </c>
      <c r="V447" s="36" t="s">
        <v>32</v>
      </c>
      <c r="W447" s="36" t="s">
        <v>3276</v>
      </c>
      <c r="X447" s="36" t="s">
        <v>3382</v>
      </c>
      <c r="Y447" s="36" t="s">
        <v>114</v>
      </c>
      <c r="Z447" s="36" t="s">
        <v>792</v>
      </c>
      <c r="AA447" s="36" t="s">
        <v>33</v>
      </c>
      <c r="AB447" s="36" t="s">
        <v>112</v>
      </c>
    </row>
    <row r="448" spans="1:28" x14ac:dyDescent="0.25">
      <c r="A448" s="36" t="s">
        <v>114</v>
      </c>
      <c r="B448" s="36">
        <v>3102009206</v>
      </c>
      <c r="C448" s="36" t="s">
        <v>793</v>
      </c>
      <c r="D448" s="36" t="s">
        <v>2106</v>
      </c>
      <c r="E448" s="36" t="s">
        <v>2106</v>
      </c>
      <c r="F448" s="36">
        <v>86305</v>
      </c>
      <c r="G448" s="36" t="b">
        <v>0</v>
      </c>
      <c r="H448" s="54">
        <f>VLOOKUP(C448,'[1]Passenger &amp; Light Truck'!$C$9:$P$1321,14,0)</f>
        <v>138.69999999999999</v>
      </c>
      <c r="I448" s="54">
        <v>270</v>
      </c>
      <c r="J448" s="35">
        <v>348</v>
      </c>
      <c r="K448" s="36" t="s">
        <v>28</v>
      </c>
      <c r="L448" s="36">
        <v>8200037560</v>
      </c>
      <c r="M448" s="37">
        <v>2</v>
      </c>
      <c r="N448" s="37" t="s">
        <v>29</v>
      </c>
      <c r="O448" s="36" t="s">
        <v>3292</v>
      </c>
      <c r="P448" s="36">
        <v>3</v>
      </c>
      <c r="Q448" s="36" t="s">
        <v>39</v>
      </c>
      <c r="R448" s="36" t="str">
        <f t="shared" si="6"/>
        <v>EA</v>
      </c>
      <c r="T448" s="36" t="s">
        <v>30</v>
      </c>
      <c r="U448" s="36" t="s">
        <v>31</v>
      </c>
      <c r="V448" s="36" t="s">
        <v>32</v>
      </c>
      <c r="W448" s="36" t="s">
        <v>3276</v>
      </c>
      <c r="X448" s="36" t="s">
        <v>3382</v>
      </c>
      <c r="Y448" s="36" t="s">
        <v>114</v>
      </c>
      <c r="Z448" s="36" t="s">
        <v>793</v>
      </c>
      <c r="AA448" s="36" t="s">
        <v>33</v>
      </c>
      <c r="AB448" s="36" t="s">
        <v>112</v>
      </c>
    </row>
    <row r="449" spans="1:28" x14ac:dyDescent="0.25">
      <c r="A449" s="36" t="s">
        <v>114</v>
      </c>
      <c r="B449" s="36">
        <v>3102009206</v>
      </c>
      <c r="C449" s="36" t="s">
        <v>794</v>
      </c>
      <c r="D449" s="36" t="s">
        <v>2107</v>
      </c>
      <c r="E449" s="36" t="s">
        <v>2107</v>
      </c>
      <c r="F449" s="36">
        <v>86307</v>
      </c>
      <c r="G449" s="36" t="b">
        <v>0</v>
      </c>
      <c r="H449" s="54">
        <f>VLOOKUP(C449,'[1]Passenger &amp; Light Truck'!$C$9:$P$1321,14,0)</f>
        <v>152.47</v>
      </c>
      <c r="I449" s="54">
        <v>297</v>
      </c>
      <c r="J449" s="35">
        <v>349</v>
      </c>
      <c r="K449" s="36" t="s">
        <v>28</v>
      </c>
      <c r="L449" s="36">
        <v>8200037560</v>
      </c>
      <c r="M449" s="37">
        <v>2</v>
      </c>
      <c r="N449" s="37" t="s">
        <v>29</v>
      </c>
      <c r="O449" s="36" t="s">
        <v>3292</v>
      </c>
      <c r="P449" s="36">
        <v>3</v>
      </c>
      <c r="Q449" s="36" t="s">
        <v>39</v>
      </c>
      <c r="R449" s="36" t="str">
        <f t="shared" si="6"/>
        <v>EA</v>
      </c>
      <c r="T449" s="36" t="s">
        <v>30</v>
      </c>
      <c r="U449" s="36" t="s">
        <v>31</v>
      </c>
      <c r="V449" s="36" t="s">
        <v>32</v>
      </c>
      <c r="W449" s="36" t="s">
        <v>3276</v>
      </c>
      <c r="X449" s="36" t="s">
        <v>3382</v>
      </c>
      <c r="Y449" s="36" t="s">
        <v>114</v>
      </c>
      <c r="Z449" s="36" t="s">
        <v>794</v>
      </c>
      <c r="AA449" s="36" t="s">
        <v>33</v>
      </c>
      <c r="AB449" s="36" t="s">
        <v>112</v>
      </c>
    </row>
    <row r="450" spans="1:28" x14ac:dyDescent="0.25">
      <c r="A450" s="36" t="s">
        <v>114</v>
      </c>
      <c r="B450" s="36">
        <v>3102009206</v>
      </c>
      <c r="C450" s="36" t="s">
        <v>795</v>
      </c>
      <c r="D450" s="36" t="s">
        <v>2108</v>
      </c>
      <c r="E450" s="36" t="s">
        <v>2108</v>
      </c>
      <c r="F450" s="36">
        <v>86305</v>
      </c>
      <c r="G450" s="36" t="b">
        <v>0</v>
      </c>
      <c r="H450" s="54">
        <f>VLOOKUP(C450,'[1]Passenger &amp; Light Truck'!$C$9:$P$1321,14,0)</f>
        <v>127.48</v>
      </c>
      <c r="I450" s="54">
        <v>248</v>
      </c>
      <c r="J450" s="35">
        <v>350</v>
      </c>
      <c r="K450" s="36" t="s">
        <v>28</v>
      </c>
      <c r="L450" s="36">
        <v>8200037560</v>
      </c>
      <c r="M450" s="37">
        <v>2</v>
      </c>
      <c r="N450" s="37" t="s">
        <v>29</v>
      </c>
      <c r="O450" s="36" t="s">
        <v>3292</v>
      </c>
      <c r="P450" s="36">
        <v>3</v>
      </c>
      <c r="Q450" s="36" t="s">
        <v>39</v>
      </c>
      <c r="R450" s="36" t="str">
        <f t="shared" si="6"/>
        <v>EA</v>
      </c>
      <c r="T450" s="36" t="s">
        <v>30</v>
      </c>
      <c r="U450" s="36" t="s">
        <v>31</v>
      </c>
      <c r="V450" s="36" t="s">
        <v>32</v>
      </c>
      <c r="W450" s="36" t="s">
        <v>3276</v>
      </c>
      <c r="X450" s="36" t="s">
        <v>3382</v>
      </c>
      <c r="Y450" s="36" t="s">
        <v>114</v>
      </c>
      <c r="Z450" s="36" t="s">
        <v>795</v>
      </c>
      <c r="AA450" s="36" t="s">
        <v>33</v>
      </c>
      <c r="AB450" s="36" t="s">
        <v>112</v>
      </c>
    </row>
    <row r="451" spans="1:28" x14ac:dyDescent="0.25">
      <c r="A451" s="36" t="s">
        <v>114</v>
      </c>
      <c r="B451" s="36">
        <v>3102009206</v>
      </c>
      <c r="C451" s="36" t="s">
        <v>796</v>
      </c>
      <c r="D451" s="36" t="s">
        <v>2109</v>
      </c>
      <c r="E451" s="36" t="s">
        <v>2109</v>
      </c>
      <c r="F451" s="36">
        <v>86307</v>
      </c>
      <c r="G451" s="36" t="b">
        <v>0</v>
      </c>
      <c r="H451" s="54">
        <f>VLOOKUP(C451,'[1]Passenger &amp; Light Truck'!$C$9:$P$1321,14,0)</f>
        <v>159.86000000000001</v>
      </c>
      <c r="I451" s="54">
        <v>311.5</v>
      </c>
      <c r="J451" s="35">
        <v>351</v>
      </c>
      <c r="K451" s="36" t="s">
        <v>28</v>
      </c>
      <c r="L451" s="36">
        <v>8200037560</v>
      </c>
      <c r="M451" s="37">
        <v>2</v>
      </c>
      <c r="N451" s="37" t="s">
        <v>29</v>
      </c>
      <c r="O451" s="36" t="s">
        <v>3292</v>
      </c>
      <c r="P451" s="36">
        <v>3</v>
      </c>
      <c r="Q451" s="36" t="s">
        <v>39</v>
      </c>
      <c r="R451" s="36" t="str">
        <f t="shared" ref="R451:R514" si="7">Q451</f>
        <v>EA</v>
      </c>
      <c r="T451" s="36" t="s">
        <v>30</v>
      </c>
      <c r="U451" s="36" t="s">
        <v>31</v>
      </c>
      <c r="V451" s="36" t="s">
        <v>32</v>
      </c>
      <c r="W451" s="36" t="s">
        <v>3276</v>
      </c>
      <c r="X451" s="36" t="s">
        <v>3382</v>
      </c>
      <c r="Y451" s="36" t="s">
        <v>114</v>
      </c>
      <c r="Z451" s="36" t="s">
        <v>796</v>
      </c>
      <c r="AA451" s="36" t="s">
        <v>33</v>
      </c>
      <c r="AB451" s="36" t="s">
        <v>112</v>
      </c>
    </row>
    <row r="452" spans="1:28" x14ac:dyDescent="0.25">
      <c r="A452" s="36" t="s">
        <v>114</v>
      </c>
      <c r="B452" s="36">
        <v>3102009206</v>
      </c>
      <c r="C452" s="36" t="s">
        <v>797</v>
      </c>
      <c r="D452" s="36" t="s">
        <v>2110</v>
      </c>
      <c r="E452" s="36" t="s">
        <v>2110</v>
      </c>
      <c r="F452" s="36">
        <v>86307</v>
      </c>
      <c r="G452" s="36" t="b">
        <v>0</v>
      </c>
      <c r="H452" s="54">
        <f>VLOOKUP(C452,'[1]Passenger &amp; Light Truck'!$C$9:$P$1321,14,0)</f>
        <v>159.1</v>
      </c>
      <c r="I452" s="54">
        <v>310</v>
      </c>
      <c r="J452" s="35">
        <v>352</v>
      </c>
      <c r="K452" s="36" t="s">
        <v>28</v>
      </c>
      <c r="L452" s="36">
        <v>8200037560</v>
      </c>
      <c r="M452" s="37">
        <v>2</v>
      </c>
      <c r="N452" s="37" t="s">
        <v>29</v>
      </c>
      <c r="O452" s="36" t="s">
        <v>3292</v>
      </c>
      <c r="P452" s="36">
        <v>3</v>
      </c>
      <c r="Q452" s="36" t="s">
        <v>39</v>
      </c>
      <c r="R452" s="36" t="str">
        <f t="shared" si="7"/>
        <v>EA</v>
      </c>
      <c r="T452" s="36" t="s">
        <v>30</v>
      </c>
      <c r="U452" s="36" t="s">
        <v>31</v>
      </c>
      <c r="V452" s="36" t="s">
        <v>32</v>
      </c>
      <c r="W452" s="36" t="s">
        <v>3276</v>
      </c>
      <c r="X452" s="36" t="s">
        <v>3382</v>
      </c>
      <c r="Y452" s="36" t="s">
        <v>114</v>
      </c>
      <c r="Z452" s="36" t="s">
        <v>797</v>
      </c>
      <c r="AA452" s="36" t="s">
        <v>33</v>
      </c>
      <c r="AB452" s="36" t="s">
        <v>112</v>
      </c>
    </row>
    <row r="453" spans="1:28" x14ac:dyDescent="0.25">
      <c r="A453" s="36" t="s">
        <v>114</v>
      </c>
      <c r="B453" s="36">
        <v>3102009206</v>
      </c>
      <c r="C453" s="36" t="s">
        <v>798</v>
      </c>
      <c r="D453" s="36" t="s">
        <v>2111</v>
      </c>
      <c r="E453" s="36" t="s">
        <v>2111</v>
      </c>
      <c r="F453" s="36">
        <v>86305</v>
      </c>
      <c r="G453" s="36" t="b">
        <v>0</v>
      </c>
      <c r="H453" s="54">
        <f>VLOOKUP(C453,'[1]Passenger &amp; Light Truck'!$C$9:$P$1321,14,0)</f>
        <v>129.51999999999998</v>
      </c>
      <c r="I453" s="54">
        <v>252</v>
      </c>
      <c r="J453" s="35">
        <v>353</v>
      </c>
      <c r="K453" s="36" t="s">
        <v>28</v>
      </c>
      <c r="L453" s="36">
        <v>8200037560</v>
      </c>
      <c r="M453" s="37">
        <v>2</v>
      </c>
      <c r="N453" s="37" t="s">
        <v>29</v>
      </c>
      <c r="O453" s="36" t="s">
        <v>3292</v>
      </c>
      <c r="P453" s="36">
        <v>3</v>
      </c>
      <c r="Q453" s="36" t="s">
        <v>39</v>
      </c>
      <c r="R453" s="36" t="str">
        <f t="shared" si="7"/>
        <v>EA</v>
      </c>
      <c r="T453" s="36" t="s">
        <v>30</v>
      </c>
      <c r="U453" s="36" t="s">
        <v>31</v>
      </c>
      <c r="V453" s="36" t="s">
        <v>32</v>
      </c>
      <c r="W453" s="36" t="s">
        <v>3276</v>
      </c>
      <c r="X453" s="36" t="s">
        <v>3382</v>
      </c>
      <c r="Y453" s="36" t="s">
        <v>114</v>
      </c>
      <c r="Z453" s="36" t="s">
        <v>798</v>
      </c>
      <c r="AA453" s="36" t="s">
        <v>33</v>
      </c>
      <c r="AB453" s="36" t="s">
        <v>112</v>
      </c>
    </row>
    <row r="454" spans="1:28" x14ac:dyDescent="0.25">
      <c r="A454" s="36" t="s">
        <v>114</v>
      </c>
      <c r="B454" s="36">
        <v>3102009206</v>
      </c>
      <c r="C454" s="36" t="s">
        <v>799</v>
      </c>
      <c r="D454" s="36" t="s">
        <v>2112</v>
      </c>
      <c r="E454" s="36" t="s">
        <v>2112</v>
      </c>
      <c r="F454" s="36">
        <v>86305</v>
      </c>
      <c r="G454" s="36" t="b">
        <v>0</v>
      </c>
      <c r="H454" s="54">
        <f>VLOOKUP(C454,'[1]Passenger &amp; Light Truck'!$C$9:$P$1321,14,0)</f>
        <v>130.03</v>
      </c>
      <c r="I454" s="54">
        <v>253</v>
      </c>
      <c r="J454" s="35">
        <v>354</v>
      </c>
      <c r="K454" s="36" t="s">
        <v>28</v>
      </c>
      <c r="L454" s="36">
        <v>8200037560</v>
      </c>
      <c r="M454" s="37">
        <v>2</v>
      </c>
      <c r="N454" s="37" t="s">
        <v>29</v>
      </c>
      <c r="O454" s="36" t="s">
        <v>3292</v>
      </c>
      <c r="P454" s="36">
        <v>3</v>
      </c>
      <c r="Q454" s="36" t="s">
        <v>39</v>
      </c>
      <c r="R454" s="36" t="str">
        <f t="shared" si="7"/>
        <v>EA</v>
      </c>
      <c r="T454" s="36" t="s">
        <v>30</v>
      </c>
      <c r="U454" s="36" t="s">
        <v>31</v>
      </c>
      <c r="V454" s="36" t="s">
        <v>32</v>
      </c>
      <c r="W454" s="36" t="s">
        <v>3276</v>
      </c>
      <c r="X454" s="36" t="s">
        <v>3382</v>
      </c>
      <c r="Y454" s="36" t="s">
        <v>114</v>
      </c>
      <c r="Z454" s="36" t="s">
        <v>799</v>
      </c>
      <c r="AA454" s="36" t="s">
        <v>33</v>
      </c>
      <c r="AB454" s="36" t="s">
        <v>112</v>
      </c>
    </row>
    <row r="455" spans="1:28" x14ac:dyDescent="0.25">
      <c r="A455" s="36" t="s">
        <v>114</v>
      </c>
      <c r="B455" s="36">
        <v>3102009206</v>
      </c>
      <c r="C455" s="36" t="s">
        <v>800</v>
      </c>
      <c r="D455" s="36" t="s">
        <v>2113</v>
      </c>
      <c r="E455" s="36" t="s">
        <v>2113</v>
      </c>
      <c r="F455" s="36">
        <v>86305</v>
      </c>
      <c r="G455" s="36" t="b">
        <v>0</v>
      </c>
      <c r="H455" s="54">
        <f>VLOOKUP(C455,'[1]Passenger &amp; Light Truck'!$C$9:$P$1321,14,0)</f>
        <v>21</v>
      </c>
      <c r="I455" s="54">
        <v>39.22</v>
      </c>
      <c r="J455" s="35">
        <v>355</v>
      </c>
      <c r="K455" s="36" t="s">
        <v>28</v>
      </c>
      <c r="L455" s="36">
        <v>8200037560</v>
      </c>
      <c r="M455" s="37">
        <v>2</v>
      </c>
      <c r="N455" s="37" t="s">
        <v>29</v>
      </c>
      <c r="O455" s="36" t="s">
        <v>3292</v>
      </c>
      <c r="P455" s="36">
        <v>3</v>
      </c>
      <c r="Q455" s="36" t="s">
        <v>39</v>
      </c>
      <c r="R455" s="36" t="str">
        <f t="shared" si="7"/>
        <v>EA</v>
      </c>
      <c r="T455" s="36" t="s">
        <v>30</v>
      </c>
      <c r="U455" s="36" t="s">
        <v>31</v>
      </c>
      <c r="V455" s="36" t="s">
        <v>32</v>
      </c>
      <c r="W455" s="36" t="s">
        <v>3276</v>
      </c>
      <c r="X455" s="36" t="s">
        <v>3382</v>
      </c>
      <c r="Y455" s="36" t="s">
        <v>114</v>
      </c>
      <c r="Z455" s="36" t="s">
        <v>800</v>
      </c>
      <c r="AA455" s="36" t="s">
        <v>33</v>
      </c>
      <c r="AB455" s="36" t="s">
        <v>112</v>
      </c>
    </row>
    <row r="456" spans="1:28" x14ac:dyDescent="0.25">
      <c r="A456" s="36" t="s">
        <v>114</v>
      </c>
      <c r="B456" s="36">
        <v>3102009206</v>
      </c>
      <c r="C456" s="36" t="s">
        <v>801</v>
      </c>
      <c r="D456" s="36" t="s">
        <v>2114</v>
      </c>
      <c r="E456" s="36" t="s">
        <v>2114</v>
      </c>
      <c r="F456" s="36">
        <v>86305</v>
      </c>
      <c r="G456" s="36" t="b">
        <v>0</v>
      </c>
      <c r="H456" s="54">
        <f>VLOOKUP(C456,'[1]Passenger &amp; Light Truck'!$C$9:$P$1321,14,0)</f>
        <v>61</v>
      </c>
      <c r="I456" s="54">
        <v>117.65</v>
      </c>
      <c r="J456" s="35">
        <v>356</v>
      </c>
      <c r="K456" s="36" t="s">
        <v>28</v>
      </c>
      <c r="L456" s="36">
        <v>8200037560</v>
      </c>
      <c r="M456" s="37">
        <v>2</v>
      </c>
      <c r="N456" s="37" t="s">
        <v>29</v>
      </c>
      <c r="O456" s="36" t="s">
        <v>3292</v>
      </c>
      <c r="P456" s="36">
        <v>3</v>
      </c>
      <c r="Q456" s="36" t="s">
        <v>39</v>
      </c>
      <c r="R456" s="36" t="str">
        <f t="shared" si="7"/>
        <v>EA</v>
      </c>
      <c r="T456" s="36" t="s">
        <v>30</v>
      </c>
      <c r="U456" s="36" t="s">
        <v>31</v>
      </c>
      <c r="V456" s="36" t="s">
        <v>32</v>
      </c>
      <c r="W456" s="36" t="s">
        <v>3276</v>
      </c>
      <c r="X456" s="36" t="s">
        <v>3382</v>
      </c>
      <c r="Y456" s="36" t="s">
        <v>114</v>
      </c>
      <c r="Z456" s="36" t="s">
        <v>801</v>
      </c>
      <c r="AA456" s="36" t="s">
        <v>33</v>
      </c>
      <c r="AB456" s="36" t="s">
        <v>112</v>
      </c>
    </row>
    <row r="457" spans="1:28" x14ac:dyDescent="0.25">
      <c r="A457" s="36" t="s">
        <v>114</v>
      </c>
      <c r="B457" s="36">
        <v>3102009206</v>
      </c>
      <c r="C457" s="36" t="s">
        <v>802</v>
      </c>
      <c r="D457" s="36" t="s">
        <v>2115</v>
      </c>
      <c r="E457" s="36" t="s">
        <v>2115</v>
      </c>
      <c r="F457" s="36">
        <v>86305</v>
      </c>
      <c r="G457" s="36" t="b">
        <v>0</v>
      </c>
      <c r="H457" s="54">
        <f>VLOOKUP(C457,'[1]Passenger &amp; Light Truck'!$C$9:$P$1321,14,0)</f>
        <v>73.16</v>
      </c>
      <c r="I457" s="54">
        <v>141.5</v>
      </c>
      <c r="J457" s="35">
        <v>357</v>
      </c>
      <c r="K457" s="36" t="s">
        <v>28</v>
      </c>
      <c r="L457" s="36">
        <v>8200037560</v>
      </c>
      <c r="M457" s="37">
        <v>2</v>
      </c>
      <c r="N457" s="37" t="s">
        <v>29</v>
      </c>
      <c r="O457" s="36" t="s">
        <v>3292</v>
      </c>
      <c r="P457" s="36">
        <v>3</v>
      </c>
      <c r="Q457" s="36" t="s">
        <v>39</v>
      </c>
      <c r="R457" s="36" t="str">
        <f t="shared" si="7"/>
        <v>EA</v>
      </c>
      <c r="T457" s="36" t="s">
        <v>30</v>
      </c>
      <c r="U457" s="36" t="s">
        <v>31</v>
      </c>
      <c r="V457" s="36" t="s">
        <v>32</v>
      </c>
      <c r="W457" s="36" t="s">
        <v>3276</v>
      </c>
      <c r="X457" s="36" t="s">
        <v>3382</v>
      </c>
      <c r="Y457" s="36" t="s">
        <v>114</v>
      </c>
      <c r="Z457" s="36" t="s">
        <v>802</v>
      </c>
      <c r="AA457" s="36" t="s">
        <v>33</v>
      </c>
      <c r="AB457" s="36" t="s">
        <v>112</v>
      </c>
    </row>
    <row r="458" spans="1:28" x14ac:dyDescent="0.25">
      <c r="A458" s="36" t="s">
        <v>114</v>
      </c>
      <c r="B458" s="36">
        <v>3102009206</v>
      </c>
      <c r="C458" s="36" t="s">
        <v>803</v>
      </c>
      <c r="D458" s="36" t="s">
        <v>2116</v>
      </c>
      <c r="E458" s="36" t="s">
        <v>2116</v>
      </c>
      <c r="F458" s="36">
        <v>86305</v>
      </c>
      <c r="G458" s="36" t="b">
        <v>0</v>
      </c>
      <c r="H458" s="54">
        <f>VLOOKUP(C458,'[1]Passenger &amp; Light Truck'!$C$9:$P$1321,14,0)</f>
        <v>82.85</v>
      </c>
      <c r="I458" s="54">
        <v>160.5</v>
      </c>
      <c r="J458" s="35">
        <v>358</v>
      </c>
      <c r="K458" s="36" t="s">
        <v>28</v>
      </c>
      <c r="L458" s="36">
        <v>8200037560</v>
      </c>
      <c r="M458" s="37">
        <v>2</v>
      </c>
      <c r="N458" s="37" t="s">
        <v>29</v>
      </c>
      <c r="O458" s="36" t="s">
        <v>3292</v>
      </c>
      <c r="P458" s="36">
        <v>3</v>
      </c>
      <c r="Q458" s="36" t="s">
        <v>39</v>
      </c>
      <c r="R458" s="36" t="str">
        <f t="shared" si="7"/>
        <v>EA</v>
      </c>
      <c r="T458" s="36" t="s">
        <v>30</v>
      </c>
      <c r="U458" s="36" t="s">
        <v>31</v>
      </c>
      <c r="V458" s="36" t="s">
        <v>32</v>
      </c>
      <c r="W458" s="36" t="s">
        <v>3276</v>
      </c>
      <c r="X458" s="36" t="s">
        <v>3382</v>
      </c>
      <c r="Y458" s="36" t="s">
        <v>114</v>
      </c>
      <c r="Z458" s="36" t="s">
        <v>803</v>
      </c>
      <c r="AA458" s="36" t="s">
        <v>33</v>
      </c>
      <c r="AB458" s="36" t="s">
        <v>112</v>
      </c>
    </row>
    <row r="459" spans="1:28" x14ac:dyDescent="0.25">
      <c r="A459" s="36" t="s">
        <v>114</v>
      </c>
      <c r="B459" s="36">
        <v>3102009206</v>
      </c>
      <c r="C459" s="36" t="s">
        <v>804</v>
      </c>
      <c r="D459" s="36" t="s">
        <v>2117</v>
      </c>
      <c r="E459" s="36" t="s">
        <v>2117</v>
      </c>
      <c r="F459" s="36">
        <v>86305</v>
      </c>
      <c r="G459" s="36" t="b">
        <v>0</v>
      </c>
      <c r="H459" s="54">
        <f>VLOOKUP(C459,'[1]Passenger &amp; Light Truck'!$C$9:$P$1321,14,0)</f>
        <v>407.21</v>
      </c>
      <c r="I459" s="54">
        <v>796.5</v>
      </c>
      <c r="J459" s="35">
        <v>359</v>
      </c>
      <c r="K459" s="36" t="s">
        <v>28</v>
      </c>
      <c r="L459" s="36">
        <v>8200037560</v>
      </c>
      <c r="M459" s="37">
        <v>2</v>
      </c>
      <c r="N459" s="37" t="s">
        <v>29</v>
      </c>
      <c r="O459" s="36" t="s">
        <v>3292</v>
      </c>
      <c r="P459" s="36">
        <v>3</v>
      </c>
      <c r="Q459" s="36" t="s">
        <v>39</v>
      </c>
      <c r="R459" s="36" t="str">
        <f t="shared" si="7"/>
        <v>EA</v>
      </c>
      <c r="T459" s="36" t="s">
        <v>30</v>
      </c>
      <c r="U459" s="36" t="s">
        <v>31</v>
      </c>
      <c r="V459" s="36" t="s">
        <v>32</v>
      </c>
      <c r="W459" s="36" t="s">
        <v>3276</v>
      </c>
      <c r="X459" s="36" t="s">
        <v>3382</v>
      </c>
      <c r="Y459" s="36" t="s">
        <v>114</v>
      </c>
      <c r="Z459" s="36" t="s">
        <v>804</v>
      </c>
      <c r="AA459" s="36" t="s">
        <v>33</v>
      </c>
      <c r="AB459" s="36" t="s">
        <v>112</v>
      </c>
    </row>
    <row r="460" spans="1:28" x14ac:dyDescent="0.25">
      <c r="A460" s="36" t="s">
        <v>114</v>
      </c>
      <c r="B460" s="36">
        <v>3102009206</v>
      </c>
      <c r="C460" s="36" t="s">
        <v>805</v>
      </c>
      <c r="D460" s="36" t="s">
        <v>2118</v>
      </c>
      <c r="E460" s="36" t="s">
        <v>2118</v>
      </c>
      <c r="F460" s="36">
        <v>86305</v>
      </c>
      <c r="G460" s="36" t="b">
        <v>0</v>
      </c>
      <c r="H460" s="54">
        <f>VLOOKUP(C460,'[1]Passenger &amp; Light Truck'!$C$9:$P$1321,14,0)</f>
        <v>465.1</v>
      </c>
      <c r="I460" s="54">
        <v>910</v>
      </c>
      <c r="J460" s="35">
        <v>360</v>
      </c>
      <c r="K460" s="36" t="s">
        <v>28</v>
      </c>
      <c r="L460" s="36">
        <v>8200037560</v>
      </c>
      <c r="M460" s="37">
        <v>2</v>
      </c>
      <c r="N460" s="37" t="s">
        <v>29</v>
      </c>
      <c r="O460" s="36" t="s">
        <v>3292</v>
      </c>
      <c r="P460" s="36">
        <v>3</v>
      </c>
      <c r="Q460" s="36" t="s">
        <v>39</v>
      </c>
      <c r="R460" s="36" t="str">
        <f t="shared" si="7"/>
        <v>EA</v>
      </c>
      <c r="T460" s="36" t="s">
        <v>30</v>
      </c>
      <c r="U460" s="36" t="s">
        <v>31</v>
      </c>
      <c r="V460" s="36" t="s">
        <v>32</v>
      </c>
      <c r="W460" s="36" t="s">
        <v>3276</v>
      </c>
      <c r="X460" s="36" t="s">
        <v>3382</v>
      </c>
      <c r="Y460" s="36" t="s">
        <v>114</v>
      </c>
      <c r="Z460" s="36" t="s">
        <v>805</v>
      </c>
      <c r="AA460" s="36" t="s">
        <v>33</v>
      </c>
      <c r="AB460" s="36" t="s">
        <v>112</v>
      </c>
    </row>
    <row r="461" spans="1:28" x14ac:dyDescent="0.25">
      <c r="A461" s="36" t="s">
        <v>114</v>
      </c>
      <c r="B461" s="36">
        <v>3102009206</v>
      </c>
      <c r="C461" s="36" t="s">
        <v>806</v>
      </c>
      <c r="D461" s="36" t="s">
        <v>2119</v>
      </c>
      <c r="E461" s="36" t="s">
        <v>2119</v>
      </c>
      <c r="F461" s="36">
        <v>86305</v>
      </c>
      <c r="G461" s="36" t="b">
        <v>0</v>
      </c>
      <c r="H461" s="54">
        <f>VLOOKUP(C461,'[1]Passenger &amp; Light Truck'!$C$9:$P$1321,14,0)</f>
        <v>124.93</v>
      </c>
      <c r="I461" s="54">
        <v>243</v>
      </c>
      <c r="J461" s="35">
        <v>361</v>
      </c>
      <c r="K461" s="36" t="s">
        <v>28</v>
      </c>
      <c r="L461" s="36">
        <v>8200037560</v>
      </c>
      <c r="M461" s="37">
        <v>2</v>
      </c>
      <c r="N461" s="37" t="s">
        <v>29</v>
      </c>
      <c r="O461" s="36" t="s">
        <v>3292</v>
      </c>
      <c r="P461" s="36">
        <v>3</v>
      </c>
      <c r="Q461" s="36" t="s">
        <v>39</v>
      </c>
      <c r="R461" s="36" t="str">
        <f t="shared" si="7"/>
        <v>EA</v>
      </c>
      <c r="T461" s="36" t="s">
        <v>30</v>
      </c>
      <c r="U461" s="36" t="s">
        <v>31</v>
      </c>
      <c r="V461" s="36" t="s">
        <v>32</v>
      </c>
      <c r="W461" s="36" t="s">
        <v>3276</v>
      </c>
      <c r="X461" s="36" t="s">
        <v>3382</v>
      </c>
      <c r="Y461" s="36" t="s">
        <v>114</v>
      </c>
      <c r="Z461" s="36" t="s">
        <v>806</v>
      </c>
      <c r="AA461" s="36" t="s">
        <v>33</v>
      </c>
      <c r="AB461" s="36" t="s">
        <v>112</v>
      </c>
    </row>
    <row r="462" spans="1:28" x14ac:dyDescent="0.25">
      <c r="A462" s="36" t="s">
        <v>114</v>
      </c>
      <c r="B462" s="36">
        <v>3102009206</v>
      </c>
      <c r="C462" s="36" t="s">
        <v>807</v>
      </c>
      <c r="D462" s="36" t="s">
        <v>2120</v>
      </c>
      <c r="E462" s="36" t="s">
        <v>2120</v>
      </c>
      <c r="F462" s="36">
        <v>86305</v>
      </c>
      <c r="G462" s="36" t="b">
        <v>0</v>
      </c>
      <c r="H462" s="54">
        <f>VLOOKUP(C462,'[1]Passenger &amp; Light Truck'!$C$9:$P$1321,14,0)</f>
        <v>131.81</v>
      </c>
      <c r="I462" s="54">
        <v>256.5</v>
      </c>
      <c r="J462" s="35">
        <v>362</v>
      </c>
      <c r="K462" s="36" t="s">
        <v>28</v>
      </c>
      <c r="L462" s="36">
        <v>8200037560</v>
      </c>
      <c r="M462" s="37">
        <v>2</v>
      </c>
      <c r="N462" s="37" t="s">
        <v>29</v>
      </c>
      <c r="O462" s="36" t="s">
        <v>3292</v>
      </c>
      <c r="P462" s="36">
        <v>3</v>
      </c>
      <c r="Q462" s="36" t="s">
        <v>39</v>
      </c>
      <c r="R462" s="36" t="str">
        <f t="shared" si="7"/>
        <v>EA</v>
      </c>
      <c r="T462" s="36" t="s">
        <v>30</v>
      </c>
      <c r="U462" s="36" t="s">
        <v>31</v>
      </c>
      <c r="V462" s="36" t="s">
        <v>32</v>
      </c>
      <c r="W462" s="36" t="s">
        <v>3276</v>
      </c>
      <c r="X462" s="36" t="s">
        <v>3382</v>
      </c>
      <c r="Y462" s="36" t="s">
        <v>114</v>
      </c>
      <c r="Z462" s="36" t="s">
        <v>807</v>
      </c>
      <c r="AA462" s="36" t="s">
        <v>33</v>
      </c>
      <c r="AB462" s="36" t="s">
        <v>112</v>
      </c>
    </row>
    <row r="463" spans="1:28" x14ac:dyDescent="0.25">
      <c r="A463" s="36" t="s">
        <v>114</v>
      </c>
      <c r="B463" s="36">
        <v>3102009206</v>
      </c>
      <c r="C463" s="36" t="s">
        <v>808</v>
      </c>
      <c r="D463" s="36" t="s">
        <v>2121</v>
      </c>
      <c r="E463" s="36" t="s">
        <v>2121</v>
      </c>
      <c r="F463" s="36">
        <v>86305</v>
      </c>
      <c r="G463" s="36" t="b">
        <v>0</v>
      </c>
      <c r="H463" s="54">
        <f>VLOOKUP(C463,'[1]Passenger &amp; Light Truck'!$C$9:$P$1321,14,0)</f>
        <v>96.37</v>
      </c>
      <c r="I463" s="54">
        <v>187</v>
      </c>
      <c r="J463" s="35">
        <v>363</v>
      </c>
      <c r="K463" s="36" t="s">
        <v>28</v>
      </c>
      <c r="L463" s="36">
        <v>8200037560</v>
      </c>
      <c r="M463" s="37">
        <v>2</v>
      </c>
      <c r="N463" s="37" t="s">
        <v>29</v>
      </c>
      <c r="O463" s="36" t="s">
        <v>3292</v>
      </c>
      <c r="P463" s="36">
        <v>3</v>
      </c>
      <c r="Q463" s="36" t="s">
        <v>39</v>
      </c>
      <c r="R463" s="36" t="str">
        <f t="shared" si="7"/>
        <v>EA</v>
      </c>
      <c r="T463" s="36" t="s">
        <v>30</v>
      </c>
      <c r="U463" s="36" t="s">
        <v>31</v>
      </c>
      <c r="V463" s="36" t="s">
        <v>32</v>
      </c>
      <c r="W463" s="36" t="s">
        <v>3276</v>
      </c>
      <c r="X463" s="36" t="s">
        <v>3382</v>
      </c>
      <c r="Y463" s="36" t="s">
        <v>114</v>
      </c>
      <c r="Z463" s="36" t="s">
        <v>808</v>
      </c>
      <c r="AA463" s="36" t="s">
        <v>33</v>
      </c>
      <c r="AB463" s="36" t="s">
        <v>112</v>
      </c>
    </row>
    <row r="464" spans="1:28" x14ac:dyDescent="0.25">
      <c r="A464" s="36" t="s">
        <v>114</v>
      </c>
      <c r="B464" s="36">
        <v>3102009206</v>
      </c>
      <c r="C464" s="36" t="s">
        <v>809</v>
      </c>
      <c r="D464" s="36" t="s">
        <v>3277</v>
      </c>
      <c r="E464" s="36" t="s">
        <v>3277</v>
      </c>
      <c r="F464" s="36">
        <v>86305</v>
      </c>
      <c r="G464" s="36" t="b">
        <v>0</v>
      </c>
      <c r="H464" s="54">
        <f>VLOOKUP(C464,'[1]Passenger &amp; Light Truck'!$C$9:$P$1321,14,0)</f>
        <v>109.88</v>
      </c>
      <c r="I464" s="54">
        <v>213.5</v>
      </c>
      <c r="J464" s="35">
        <v>364</v>
      </c>
      <c r="K464" s="36" t="s">
        <v>28</v>
      </c>
      <c r="L464" s="36">
        <v>8200037560</v>
      </c>
      <c r="M464" s="37">
        <v>2</v>
      </c>
      <c r="N464" s="37" t="s">
        <v>29</v>
      </c>
      <c r="O464" s="36" t="s">
        <v>3292</v>
      </c>
      <c r="P464" s="36">
        <v>3</v>
      </c>
      <c r="Q464" s="36" t="s">
        <v>39</v>
      </c>
      <c r="R464" s="36" t="str">
        <f t="shared" si="7"/>
        <v>EA</v>
      </c>
      <c r="T464" s="36" t="s">
        <v>30</v>
      </c>
      <c r="U464" s="36" t="s">
        <v>31</v>
      </c>
      <c r="V464" s="36" t="s">
        <v>32</v>
      </c>
      <c r="W464" s="36" t="s">
        <v>3276</v>
      </c>
      <c r="X464" s="36" t="s">
        <v>3382</v>
      </c>
      <c r="Y464" s="36" t="s">
        <v>114</v>
      </c>
      <c r="Z464" s="36" t="s">
        <v>809</v>
      </c>
      <c r="AA464" s="36" t="s">
        <v>33</v>
      </c>
      <c r="AB464" s="36" t="s">
        <v>112</v>
      </c>
    </row>
    <row r="465" spans="1:28" x14ac:dyDescent="0.25">
      <c r="A465" s="36" t="s">
        <v>114</v>
      </c>
      <c r="B465" s="36">
        <v>3102009206</v>
      </c>
      <c r="C465" s="36" t="s">
        <v>810</v>
      </c>
      <c r="D465" s="36" t="s">
        <v>2122</v>
      </c>
      <c r="E465" s="36" t="s">
        <v>2122</v>
      </c>
      <c r="F465" s="36">
        <v>86305</v>
      </c>
      <c r="G465" s="36" t="b">
        <v>0</v>
      </c>
      <c r="H465" s="54">
        <f>VLOOKUP(C465,'[1]Passenger &amp; Light Truck'!$C$9:$P$1321,14,0)</f>
        <v>159.1</v>
      </c>
      <c r="I465" s="54">
        <v>310</v>
      </c>
      <c r="J465" s="35">
        <v>365</v>
      </c>
      <c r="K465" s="36" t="s">
        <v>28</v>
      </c>
      <c r="L465" s="36">
        <v>8200037560</v>
      </c>
      <c r="M465" s="37">
        <v>2</v>
      </c>
      <c r="N465" s="37" t="s">
        <v>29</v>
      </c>
      <c r="O465" s="36" t="s">
        <v>3292</v>
      </c>
      <c r="P465" s="36">
        <v>3</v>
      </c>
      <c r="Q465" s="36" t="s">
        <v>39</v>
      </c>
      <c r="R465" s="36" t="str">
        <f t="shared" si="7"/>
        <v>EA</v>
      </c>
      <c r="T465" s="36" t="s">
        <v>30</v>
      </c>
      <c r="U465" s="36" t="s">
        <v>31</v>
      </c>
      <c r="V465" s="36" t="s">
        <v>32</v>
      </c>
      <c r="W465" s="36" t="s">
        <v>3276</v>
      </c>
      <c r="X465" s="36" t="s">
        <v>3382</v>
      </c>
      <c r="Y465" s="36" t="s">
        <v>114</v>
      </c>
      <c r="Z465" s="36" t="s">
        <v>810</v>
      </c>
      <c r="AA465" s="36" t="s">
        <v>33</v>
      </c>
      <c r="AB465" s="36" t="s">
        <v>112</v>
      </c>
    </row>
    <row r="466" spans="1:28" x14ac:dyDescent="0.25">
      <c r="A466" s="36" t="s">
        <v>114</v>
      </c>
      <c r="B466" s="36">
        <v>3102009206</v>
      </c>
      <c r="C466" s="36" t="s">
        <v>811</v>
      </c>
      <c r="D466" s="36" t="s">
        <v>2123</v>
      </c>
      <c r="E466" s="36" t="s">
        <v>2123</v>
      </c>
      <c r="F466" s="36">
        <v>86305</v>
      </c>
      <c r="G466" s="36" t="b">
        <v>0</v>
      </c>
      <c r="H466" s="54">
        <f>VLOOKUP(C466,'[1]Passenger &amp; Light Truck'!$C$9:$P$1321,14,0)</f>
        <v>138.19</v>
      </c>
      <c r="I466" s="54">
        <v>269</v>
      </c>
      <c r="J466" s="35">
        <v>366</v>
      </c>
      <c r="K466" s="36" t="s">
        <v>28</v>
      </c>
      <c r="L466" s="36">
        <v>8200037560</v>
      </c>
      <c r="M466" s="37">
        <v>2</v>
      </c>
      <c r="N466" s="37" t="s">
        <v>29</v>
      </c>
      <c r="O466" s="36" t="s">
        <v>3292</v>
      </c>
      <c r="P466" s="36">
        <v>3</v>
      </c>
      <c r="Q466" s="36" t="s">
        <v>39</v>
      </c>
      <c r="R466" s="36" t="str">
        <f t="shared" si="7"/>
        <v>EA</v>
      </c>
      <c r="T466" s="36" t="s">
        <v>30</v>
      </c>
      <c r="U466" s="36" t="s">
        <v>31</v>
      </c>
      <c r="V466" s="36" t="s">
        <v>32</v>
      </c>
      <c r="W466" s="36" t="s">
        <v>3276</v>
      </c>
      <c r="X466" s="36" t="s">
        <v>3382</v>
      </c>
      <c r="Y466" s="36" t="s">
        <v>114</v>
      </c>
      <c r="Z466" s="36" t="s">
        <v>811</v>
      </c>
      <c r="AA466" s="36" t="s">
        <v>33</v>
      </c>
      <c r="AB466" s="36" t="s">
        <v>112</v>
      </c>
    </row>
    <row r="467" spans="1:28" x14ac:dyDescent="0.25">
      <c r="A467" s="36" t="s">
        <v>114</v>
      </c>
      <c r="B467" s="36">
        <v>3102009206</v>
      </c>
      <c r="C467" s="36" t="s">
        <v>812</v>
      </c>
      <c r="D467" s="36" t="s">
        <v>2124</v>
      </c>
      <c r="E467" s="36" t="s">
        <v>2124</v>
      </c>
      <c r="F467" s="36">
        <v>86305</v>
      </c>
      <c r="G467" s="36" t="b">
        <v>0</v>
      </c>
      <c r="H467" s="54">
        <f>VLOOKUP(C467,'[1]Passenger &amp; Light Truck'!$C$9:$P$1321,14,0)</f>
        <v>76.989999999999995</v>
      </c>
      <c r="I467" s="54">
        <v>149</v>
      </c>
      <c r="J467" s="35">
        <v>367</v>
      </c>
      <c r="K467" s="36" t="s">
        <v>28</v>
      </c>
      <c r="L467" s="36">
        <v>8200037560</v>
      </c>
      <c r="M467" s="37">
        <v>2</v>
      </c>
      <c r="N467" s="37" t="s">
        <v>29</v>
      </c>
      <c r="O467" s="36" t="s">
        <v>3292</v>
      </c>
      <c r="P467" s="36">
        <v>3</v>
      </c>
      <c r="Q467" s="36" t="s">
        <v>39</v>
      </c>
      <c r="R467" s="36" t="str">
        <f t="shared" si="7"/>
        <v>EA</v>
      </c>
      <c r="T467" s="36" t="s">
        <v>30</v>
      </c>
      <c r="U467" s="36" t="s">
        <v>31</v>
      </c>
      <c r="V467" s="36" t="s">
        <v>32</v>
      </c>
      <c r="W467" s="36" t="s">
        <v>3276</v>
      </c>
      <c r="X467" s="36" t="s">
        <v>3382</v>
      </c>
      <c r="Y467" s="36" t="s">
        <v>114</v>
      </c>
      <c r="Z467" s="36" t="s">
        <v>812</v>
      </c>
      <c r="AA467" s="36" t="s">
        <v>33</v>
      </c>
      <c r="AB467" s="36" t="s">
        <v>112</v>
      </c>
    </row>
    <row r="468" spans="1:28" x14ac:dyDescent="0.25">
      <c r="A468" s="36" t="s">
        <v>114</v>
      </c>
      <c r="B468" s="36">
        <v>3102009206</v>
      </c>
      <c r="C468" s="36" t="s">
        <v>813</v>
      </c>
      <c r="D468" s="36" t="s">
        <v>2125</v>
      </c>
      <c r="E468" s="36" t="s">
        <v>2125</v>
      </c>
      <c r="F468" s="36">
        <v>86305</v>
      </c>
      <c r="G468" s="36" t="b">
        <v>0</v>
      </c>
      <c r="H468" s="54">
        <f>VLOOKUP(C468,'[1]Passenger &amp; Light Truck'!$C$9:$P$1321,14,0)</f>
        <v>196.58</v>
      </c>
      <c r="I468" s="54">
        <v>383.5</v>
      </c>
      <c r="J468" s="35">
        <v>368</v>
      </c>
      <c r="K468" s="36" t="s">
        <v>28</v>
      </c>
      <c r="L468" s="36">
        <v>8200037560</v>
      </c>
      <c r="M468" s="37">
        <v>2</v>
      </c>
      <c r="N468" s="37" t="s">
        <v>29</v>
      </c>
      <c r="O468" s="36" t="s">
        <v>3292</v>
      </c>
      <c r="P468" s="36">
        <v>3</v>
      </c>
      <c r="Q468" s="36" t="s">
        <v>39</v>
      </c>
      <c r="R468" s="36" t="str">
        <f t="shared" si="7"/>
        <v>EA</v>
      </c>
      <c r="T468" s="36" t="s">
        <v>30</v>
      </c>
      <c r="U468" s="36" t="s">
        <v>31</v>
      </c>
      <c r="V468" s="36" t="s">
        <v>32</v>
      </c>
      <c r="W468" s="36" t="s">
        <v>3276</v>
      </c>
      <c r="X468" s="36" t="s">
        <v>3382</v>
      </c>
      <c r="Y468" s="36" t="s">
        <v>114</v>
      </c>
      <c r="Z468" s="36" t="s">
        <v>813</v>
      </c>
      <c r="AA468" s="36" t="s">
        <v>33</v>
      </c>
      <c r="AB468" s="36" t="s">
        <v>112</v>
      </c>
    </row>
    <row r="469" spans="1:28" x14ac:dyDescent="0.25">
      <c r="A469" s="36" t="s">
        <v>114</v>
      </c>
      <c r="B469" s="36">
        <v>3102009206</v>
      </c>
      <c r="C469" s="36" t="s">
        <v>814</v>
      </c>
      <c r="D469" s="36" t="s">
        <v>2126</v>
      </c>
      <c r="E469" s="36" t="s">
        <v>2126</v>
      </c>
      <c r="F469" s="36">
        <v>86305</v>
      </c>
      <c r="G469" s="36" t="b">
        <v>0</v>
      </c>
      <c r="H469" s="54">
        <f>VLOOKUP(C469,'[1]Passenger &amp; Light Truck'!$C$9:$P$1321,14,0)</f>
        <v>188.93</v>
      </c>
      <c r="I469" s="54">
        <v>368.5</v>
      </c>
      <c r="J469" s="35">
        <v>369</v>
      </c>
      <c r="K469" s="36" t="s">
        <v>28</v>
      </c>
      <c r="L469" s="36">
        <v>8200037560</v>
      </c>
      <c r="M469" s="37">
        <v>2</v>
      </c>
      <c r="N469" s="37" t="s">
        <v>29</v>
      </c>
      <c r="O469" s="36" t="s">
        <v>3292</v>
      </c>
      <c r="P469" s="36">
        <v>3</v>
      </c>
      <c r="Q469" s="36" t="s">
        <v>39</v>
      </c>
      <c r="R469" s="36" t="str">
        <f t="shared" si="7"/>
        <v>EA</v>
      </c>
      <c r="T469" s="36" t="s">
        <v>30</v>
      </c>
      <c r="U469" s="36" t="s">
        <v>31</v>
      </c>
      <c r="V469" s="36" t="s">
        <v>32</v>
      </c>
      <c r="W469" s="36" t="s">
        <v>3276</v>
      </c>
      <c r="X469" s="36" t="s">
        <v>3382</v>
      </c>
      <c r="Y469" s="36" t="s">
        <v>114</v>
      </c>
      <c r="Z469" s="36" t="s">
        <v>814</v>
      </c>
      <c r="AA469" s="36" t="s">
        <v>33</v>
      </c>
      <c r="AB469" s="36" t="s">
        <v>112</v>
      </c>
    </row>
    <row r="470" spans="1:28" x14ac:dyDescent="0.25">
      <c r="A470" s="36" t="s">
        <v>114</v>
      </c>
      <c r="B470" s="36">
        <v>3102009206</v>
      </c>
      <c r="C470" s="36" t="s">
        <v>815</v>
      </c>
      <c r="D470" s="36" t="s">
        <v>2127</v>
      </c>
      <c r="E470" s="36" t="s">
        <v>2127</v>
      </c>
      <c r="F470" s="36">
        <v>86305</v>
      </c>
      <c r="G470" s="36" t="b">
        <v>0</v>
      </c>
      <c r="H470" s="54">
        <f>VLOOKUP(C470,'[1]Passenger &amp; Light Truck'!$C$9:$P$1321,14,0)</f>
        <v>151.44999999999999</v>
      </c>
      <c r="I470" s="54">
        <v>295</v>
      </c>
      <c r="J470" s="35">
        <v>370</v>
      </c>
      <c r="K470" s="36" t="s">
        <v>28</v>
      </c>
      <c r="L470" s="36">
        <v>8200037560</v>
      </c>
      <c r="M470" s="37">
        <v>2</v>
      </c>
      <c r="N470" s="37" t="s">
        <v>29</v>
      </c>
      <c r="O470" s="36" t="s">
        <v>3292</v>
      </c>
      <c r="P470" s="36">
        <v>3</v>
      </c>
      <c r="Q470" s="36" t="s">
        <v>39</v>
      </c>
      <c r="R470" s="36" t="str">
        <f t="shared" si="7"/>
        <v>EA</v>
      </c>
      <c r="T470" s="36" t="s">
        <v>30</v>
      </c>
      <c r="U470" s="36" t="s">
        <v>31</v>
      </c>
      <c r="V470" s="36" t="s">
        <v>32</v>
      </c>
      <c r="W470" s="36" t="s">
        <v>3276</v>
      </c>
      <c r="X470" s="36" t="s">
        <v>3382</v>
      </c>
      <c r="Y470" s="36" t="s">
        <v>114</v>
      </c>
      <c r="Z470" s="36" t="s">
        <v>815</v>
      </c>
      <c r="AA470" s="36" t="s">
        <v>33</v>
      </c>
      <c r="AB470" s="36" t="s">
        <v>112</v>
      </c>
    </row>
    <row r="471" spans="1:28" x14ac:dyDescent="0.25">
      <c r="A471" s="36" t="s">
        <v>114</v>
      </c>
      <c r="B471" s="36">
        <v>3102009206</v>
      </c>
      <c r="C471" s="36" t="s">
        <v>816</v>
      </c>
      <c r="D471" s="36" t="s">
        <v>2128</v>
      </c>
      <c r="E471" s="36" t="s">
        <v>2128</v>
      </c>
      <c r="F471" s="36">
        <v>86305</v>
      </c>
      <c r="G471" s="36" t="b">
        <v>0</v>
      </c>
      <c r="H471" s="54">
        <f>VLOOKUP(C471,'[1]Passenger &amp; Light Truck'!$C$9:$P$1321,14,0)</f>
        <v>175.93</v>
      </c>
      <c r="I471" s="54">
        <v>343</v>
      </c>
      <c r="J471" s="35">
        <v>371</v>
      </c>
      <c r="K471" s="36" t="s">
        <v>28</v>
      </c>
      <c r="L471" s="36">
        <v>8200037560</v>
      </c>
      <c r="M471" s="37">
        <v>2</v>
      </c>
      <c r="N471" s="37" t="s">
        <v>29</v>
      </c>
      <c r="O471" s="36" t="s">
        <v>3292</v>
      </c>
      <c r="P471" s="36">
        <v>3</v>
      </c>
      <c r="Q471" s="36" t="s">
        <v>39</v>
      </c>
      <c r="R471" s="36" t="str">
        <f t="shared" si="7"/>
        <v>EA</v>
      </c>
      <c r="T471" s="36" t="s">
        <v>30</v>
      </c>
      <c r="U471" s="36" t="s">
        <v>31</v>
      </c>
      <c r="V471" s="36" t="s">
        <v>32</v>
      </c>
      <c r="W471" s="36" t="s">
        <v>3276</v>
      </c>
      <c r="X471" s="36" t="s">
        <v>3382</v>
      </c>
      <c r="Y471" s="36" t="s">
        <v>114</v>
      </c>
      <c r="Z471" s="36" t="s">
        <v>816</v>
      </c>
      <c r="AA471" s="36" t="s">
        <v>33</v>
      </c>
      <c r="AB471" s="36" t="s">
        <v>112</v>
      </c>
    </row>
    <row r="472" spans="1:28" x14ac:dyDescent="0.25">
      <c r="A472" s="36" t="s">
        <v>114</v>
      </c>
      <c r="B472" s="36">
        <v>3102009206</v>
      </c>
      <c r="C472" s="36" t="s">
        <v>817</v>
      </c>
      <c r="D472" s="36" t="s">
        <v>2129</v>
      </c>
      <c r="E472" s="36" t="s">
        <v>2129</v>
      </c>
      <c r="F472" s="36">
        <v>86305</v>
      </c>
      <c r="G472" s="36" t="b">
        <v>0</v>
      </c>
      <c r="H472" s="54">
        <f>VLOOKUP(C472,'[1]Passenger &amp; Light Truck'!$C$9:$P$1321,14,0)</f>
        <v>179.5</v>
      </c>
      <c r="I472" s="54">
        <v>350</v>
      </c>
      <c r="J472" s="35">
        <v>372</v>
      </c>
      <c r="K472" s="36" t="s">
        <v>28</v>
      </c>
      <c r="L472" s="36">
        <v>8200037560</v>
      </c>
      <c r="M472" s="37">
        <v>2</v>
      </c>
      <c r="N472" s="37" t="s">
        <v>29</v>
      </c>
      <c r="O472" s="36" t="s">
        <v>3292</v>
      </c>
      <c r="P472" s="36">
        <v>3</v>
      </c>
      <c r="Q472" s="36" t="s">
        <v>39</v>
      </c>
      <c r="R472" s="36" t="str">
        <f t="shared" si="7"/>
        <v>EA</v>
      </c>
      <c r="T472" s="36" t="s">
        <v>30</v>
      </c>
      <c r="U472" s="36" t="s">
        <v>31</v>
      </c>
      <c r="V472" s="36" t="s">
        <v>32</v>
      </c>
      <c r="W472" s="36" t="s">
        <v>3276</v>
      </c>
      <c r="X472" s="36" t="s">
        <v>3382</v>
      </c>
      <c r="Y472" s="36" t="s">
        <v>114</v>
      </c>
      <c r="Z472" s="36" t="s">
        <v>817</v>
      </c>
      <c r="AA472" s="36" t="s">
        <v>33</v>
      </c>
      <c r="AB472" s="36" t="s">
        <v>112</v>
      </c>
    </row>
    <row r="473" spans="1:28" x14ac:dyDescent="0.25">
      <c r="A473" s="36" t="s">
        <v>114</v>
      </c>
      <c r="B473" s="36">
        <v>3102009206</v>
      </c>
      <c r="C473" s="36" t="s">
        <v>818</v>
      </c>
      <c r="D473" s="36" t="s">
        <v>2130</v>
      </c>
      <c r="E473" s="36" t="s">
        <v>2130</v>
      </c>
      <c r="F473" s="36">
        <v>86305</v>
      </c>
      <c r="G473" s="36" t="b">
        <v>0</v>
      </c>
      <c r="H473" s="54">
        <f>VLOOKUP(C473,'[1]Passenger &amp; Light Truck'!$C$9:$P$1321,14,0)</f>
        <v>183.32</v>
      </c>
      <c r="I473" s="54">
        <v>357.5</v>
      </c>
      <c r="J473" s="35">
        <v>373</v>
      </c>
      <c r="K473" s="36" t="s">
        <v>28</v>
      </c>
      <c r="L473" s="36">
        <v>8200037560</v>
      </c>
      <c r="M473" s="37">
        <v>2</v>
      </c>
      <c r="N473" s="37" t="s">
        <v>29</v>
      </c>
      <c r="O473" s="36" t="s">
        <v>3292</v>
      </c>
      <c r="P473" s="36">
        <v>3</v>
      </c>
      <c r="Q473" s="36" t="s">
        <v>39</v>
      </c>
      <c r="R473" s="36" t="str">
        <f t="shared" si="7"/>
        <v>EA</v>
      </c>
      <c r="T473" s="36" t="s">
        <v>30</v>
      </c>
      <c r="U473" s="36" t="s">
        <v>31</v>
      </c>
      <c r="V473" s="36" t="s">
        <v>32</v>
      </c>
      <c r="W473" s="36" t="s">
        <v>3276</v>
      </c>
      <c r="X473" s="36" t="s">
        <v>3382</v>
      </c>
      <c r="Y473" s="36" t="s">
        <v>114</v>
      </c>
      <c r="Z473" s="36" t="s">
        <v>818</v>
      </c>
      <c r="AA473" s="36" t="s">
        <v>33</v>
      </c>
      <c r="AB473" s="36" t="s">
        <v>112</v>
      </c>
    </row>
    <row r="474" spans="1:28" x14ac:dyDescent="0.25">
      <c r="A474" s="36" t="s">
        <v>114</v>
      </c>
      <c r="B474" s="36">
        <v>3102009206</v>
      </c>
      <c r="C474" s="36" t="s">
        <v>819</v>
      </c>
      <c r="D474" s="36" t="s">
        <v>2131</v>
      </c>
      <c r="E474" s="36" t="s">
        <v>2131</v>
      </c>
      <c r="F474" s="36">
        <v>86305</v>
      </c>
      <c r="G474" s="36" t="b">
        <v>0</v>
      </c>
      <c r="H474" s="54">
        <f>VLOOKUP(C474,'[1]Passenger &amp; Light Truck'!$C$9:$P$1321,14,0)</f>
        <v>217.24</v>
      </c>
      <c r="I474" s="54">
        <v>424</v>
      </c>
      <c r="J474" s="35">
        <v>374</v>
      </c>
      <c r="K474" s="36" t="s">
        <v>28</v>
      </c>
      <c r="L474" s="36">
        <v>8200037560</v>
      </c>
      <c r="M474" s="37">
        <v>2</v>
      </c>
      <c r="N474" s="37" t="s">
        <v>29</v>
      </c>
      <c r="O474" s="36" t="s">
        <v>3292</v>
      </c>
      <c r="P474" s="36">
        <v>3</v>
      </c>
      <c r="Q474" s="36" t="s">
        <v>39</v>
      </c>
      <c r="R474" s="36" t="str">
        <f t="shared" si="7"/>
        <v>EA</v>
      </c>
      <c r="T474" s="36" t="s">
        <v>30</v>
      </c>
      <c r="U474" s="36" t="s">
        <v>31</v>
      </c>
      <c r="V474" s="36" t="s">
        <v>32</v>
      </c>
      <c r="W474" s="36" t="s">
        <v>3276</v>
      </c>
      <c r="X474" s="36" t="s">
        <v>3382</v>
      </c>
      <c r="Y474" s="36" t="s">
        <v>114</v>
      </c>
      <c r="Z474" s="36" t="s">
        <v>819</v>
      </c>
      <c r="AA474" s="36" t="s">
        <v>33</v>
      </c>
      <c r="AB474" s="36" t="s">
        <v>112</v>
      </c>
    </row>
    <row r="475" spans="1:28" x14ac:dyDescent="0.25">
      <c r="A475" s="36" t="s">
        <v>114</v>
      </c>
      <c r="B475" s="36">
        <v>3102009206</v>
      </c>
      <c r="C475" s="36" t="s">
        <v>820</v>
      </c>
      <c r="D475" s="36" t="s">
        <v>2132</v>
      </c>
      <c r="E475" s="36" t="s">
        <v>2132</v>
      </c>
      <c r="F475" s="36">
        <v>86305</v>
      </c>
      <c r="G475" s="36" t="b">
        <v>0</v>
      </c>
      <c r="H475" s="54">
        <f>VLOOKUP(C475,'[1]Passenger &amp; Light Truck'!$C$9:$P$1321,14,0)</f>
        <v>156.29</v>
      </c>
      <c r="I475" s="54">
        <v>304.5</v>
      </c>
      <c r="J475" s="35">
        <v>375</v>
      </c>
      <c r="K475" s="36" t="s">
        <v>28</v>
      </c>
      <c r="L475" s="36">
        <v>8200037560</v>
      </c>
      <c r="M475" s="37">
        <v>2</v>
      </c>
      <c r="N475" s="37" t="s">
        <v>29</v>
      </c>
      <c r="O475" s="36" t="s">
        <v>3292</v>
      </c>
      <c r="P475" s="36">
        <v>3</v>
      </c>
      <c r="Q475" s="36" t="s">
        <v>39</v>
      </c>
      <c r="R475" s="36" t="str">
        <f t="shared" si="7"/>
        <v>EA</v>
      </c>
      <c r="T475" s="36" t="s">
        <v>30</v>
      </c>
      <c r="U475" s="36" t="s">
        <v>31</v>
      </c>
      <c r="V475" s="36" t="s">
        <v>32</v>
      </c>
      <c r="W475" s="36" t="s">
        <v>3276</v>
      </c>
      <c r="X475" s="36" t="s">
        <v>3382</v>
      </c>
      <c r="Y475" s="36" t="s">
        <v>114</v>
      </c>
      <c r="Z475" s="36" t="s">
        <v>820</v>
      </c>
      <c r="AA475" s="36" t="s">
        <v>33</v>
      </c>
      <c r="AB475" s="36" t="s">
        <v>112</v>
      </c>
    </row>
    <row r="476" spans="1:28" x14ac:dyDescent="0.25">
      <c r="A476" s="36" t="s">
        <v>114</v>
      </c>
      <c r="B476" s="36">
        <v>3102009206</v>
      </c>
      <c r="C476" s="36" t="s">
        <v>821</v>
      </c>
      <c r="D476" s="36" t="s">
        <v>2133</v>
      </c>
      <c r="E476" s="36" t="s">
        <v>2133</v>
      </c>
      <c r="F476" s="36">
        <v>86305</v>
      </c>
      <c r="G476" s="36" t="b">
        <v>0</v>
      </c>
      <c r="H476" s="54">
        <f>VLOOKUP(C476,'[1]Passenger &amp; Light Truck'!$C$9:$P$1321,14,0)</f>
        <v>196.33</v>
      </c>
      <c r="I476" s="54">
        <v>383</v>
      </c>
      <c r="J476" s="35">
        <v>376</v>
      </c>
      <c r="K476" s="36" t="s">
        <v>28</v>
      </c>
      <c r="L476" s="36">
        <v>8200037560</v>
      </c>
      <c r="M476" s="37">
        <v>2</v>
      </c>
      <c r="N476" s="37" t="s">
        <v>29</v>
      </c>
      <c r="O476" s="36" t="s">
        <v>3292</v>
      </c>
      <c r="P476" s="36">
        <v>3</v>
      </c>
      <c r="Q476" s="36" t="s">
        <v>39</v>
      </c>
      <c r="R476" s="36" t="str">
        <f t="shared" si="7"/>
        <v>EA</v>
      </c>
      <c r="T476" s="36" t="s">
        <v>30</v>
      </c>
      <c r="U476" s="36" t="s">
        <v>31</v>
      </c>
      <c r="V476" s="36" t="s">
        <v>32</v>
      </c>
      <c r="W476" s="36" t="s">
        <v>3276</v>
      </c>
      <c r="X476" s="36" t="s">
        <v>3382</v>
      </c>
      <c r="Y476" s="36" t="s">
        <v>114</v>
      </c>
      <c r="Z476" s="36" t="s">
        <v>821</v>
      </c>
      <c r="AA476" s="36" t="s">
        <v>33</v>
      </c>
      <c r="AB476" s="36" t="s">
        <v>112</v>
      </c>
    </row>
    <row r="477" spans="1:28" x14ac:dyDescent="0.25">
      <c r="A477" s="36" t="s">
        <v>114</v>
      </c>
      <c r="B477" s="36">
        <v>3102009206</v>
      </c>
      <c r="C477" s="36" t="s">
        <v>822</v>
      </c>
      <c r="D477" s="36" t="s">
        <v>2134</v>
      </c>
      <c r="E477" s="36" t="s">
        <v>2134</v>
      </c>
      <c r="F477" s="36">
        <v>86305</v>
      </c>
      <c r="G477" s="36" t="b">
        <v>0</v>
      </c>
      <c r="H477" s="54">
        <f>VLOOKUP(C477,'[1]Passenger &amp; Light Truck'!$C$9:$P$1321,14,0)</f>
        <v>240.95</v>
      </c>
      <c r="I477" s="54">
        <v>470.5</v>
      </c>
      <c r="J477" s="35">
        <v>377</v>
      </c>
      <c r="K477" s="36" t="s">
        <v>28</v>
      </c>
      <c r="L477" s="36">
        <v>8200037560</v>
      </c>
      <c r="M477" s="37">
        <v>2</v>
      </c>
      <c r="N477" s="37" t="s">
        <v>29</v>
      </c>
      <c r="O477" s="36" t="s">
        <v>3292</v>
      </c>
      <c r="P477" s="36">
        <v>3</v>
      </c>
      <c r="Q477" s="36" t="s">
        <v>39</v>
      </c>
      <c r="R477" s="36" t="str">
        <f t="shared" si="7"/>
        <v>EA</v>
      </c>
      <c r="T477" s="36" t="s">
        <v>30</v>
      </c>
      <c r="U477" s="36" t="s">
        <v>31</v>
      </c>
      <c r="V477" s="36" t="s">
        <v>32</v>
      </c>
      <c r="W477" s="36" t="s">
        <v>3276</v>
      </c>
      <c r="X477" s="36" t="s">
        <v>3382</v>
      </c>
      <c r="Y477" s="36" t="s">
        <v>114</v>
      </c>
      <c r="Z477" s="36" t="s">
        <v>822</v>
      </c>
      <c r="AA477" s="36" t="s">
        <v>33</v>
      </c>
      <c r="AB477" s="36" t="s">
        <v>112</v>
      </c>
    </row>
    <row r="478" spans="1:28" x14ac:dyDescent="0.25">
      <c r="A478" s="36" t="s">
        <v>114</v>
      </c>
      <c r="B478" s="36">
        <v>3102009206</v>
      </c>
      <c r="C478" s="36" t="s">
        <v>823</v>
      </c>
      <c r="D478" s="36" t="s">
        <v>2135</v>
      </c>
      <c r="E478" s="36" t="s">
        <v>2135</v>
      </c>
      <c r="F478" s="36">
        <v>86305</v>
      </c>
      <c r="G478" s="36" t="b">
        <v>0</v>
      </c>
      <c r="H478" s="54">
        <f>VLOOKUP(C478,'[1]Passenger &amp; Light Truck'!$C$9:$P$1321,14,0)</f>
        <v>122.12</v>
      </c>
      <c r="I478" s="54">
        <v>237.5</v>
      </c>
      <c r="J478" s="35">
        <v>378</v>
      </c>
      <c r="K478" s="36" t="s">
        <v>28</v>
      </c>
      <c r="L478" s="36">
        <v>8200037560</v>
      </c>
      <c r="M478" s="37">
        <v>2</v>
      </c>
      <c r="N478" s="37" t="s">
        <v>29</v>
      </c>
      <c r="O478" s="36" t="s">
        <v>3292</v>
      </c>
      <c r="P478" s="36">
        <v>3</v>
      </c>
      <c r="Q478" s="36" t="s">
        <v>39</v>
      </c>
      <c r="R478" s="36" t="str">
        <f t="shared" si="7"/>
        <v>EA</v>
      </c>
      <c r="T478" s="36" t="s">
        <v>30</v>
      </c>
      <c r="U478" s="36" t="s">
        <v>31</v>
      </c>
      <c r="V478" s="36" t="s">
        <v>32</v>
      </c>
      <c r="W478" s="36" t="s">
        <v>3276</v>
      </c>
      <c r="X478" s="36" t="s">
        <v>3382</v>
      </c>
      <c r="Y478" s="36" t="s">
        <v>114</v>
      </c>
      <c r="Z478" s="36" t="s">
        <v>823</v>
      </c>
      <c r="AA478" s="36" t="s">
        <v>33</v>
      </c>
      <c r="AB478" s="36" t="s">
        <v>112</v>
      </c>
    </row>
    <row r="479" spans="1:28" x14ac:dyDescent="0.25">
      <c r="A479" s="36" t="s">
        <v>114</v>
      </c>
      <c r="B479" s="36">
        <v>3102009206</v>
      </c>
      <c r="C479" s="36" t="s">
        <v>824</v>
      </c>
      <c r="D479" s="36" t="s">
        <v>2136</v>
      </c>
      <c r="E479" s="36" t="s">
        <v>2136</v>
      </c>
      <c r="F479" s="36">
        <v>86305</v>
      </c>
      <c r="G479" s="36" t="b">
        <v>0</v>
      </c>
      <c r="H479" s="54">
        <f>VLOOKUP(C479,'[1]Passenger &amp; Light Truck'!$C$9:$P$1321,14,0)</f>
        <v>159.35</v>
      </c>
      <c r="I479" s="54">
        <v>310.5</v>
      </c>
      <c r="J479" s="35">
        <v>379</v>
      </c>
      <c r="K479" s="36" t="s">
        <v>28</v>
      </c>
      <c r="L479" s="36">
        <v>8200037560</v>
      </c>
      <c r="M479" s="37">
        <v>2</v>
      </c>
      <c r="N479" s="37" t="s">
        <v>29</v>
      </c>
      <c r="O479" s="36" t="s">
        <v>3292</v>
      </c>
      <c r="P479" s="36">
        <v>3</v>
      </c>
      <c r="Q479" s="36" t="s">
        <v>39</v>
      </c>
      <c r="R479" s="36" t="str">
        <f t="shared" si="7"/>
        <v>EA</v>
      </c>
      <c r="T479" s="36" t="s">
        <v>30</v>
      </c>
      <c r="U479" s="36" t="s">
        <v>31</v>
      </c>
      <c r="V479" s="36" t="s">
        <v>32</v>
      </c>
      <c r="W479" s="36" t="s">
        <v>3276</v>
      </c>
      <c r="X479" s="36" t="s">
        <v>3382</v>
      </c>
      <c r="Y479" s="36" t="s">
        <v>114</v>
      </c>
      <c r="Z479" s="36" t="s">
        <v>824</v>
      </c>
      <c r="AA479" s="36" t="s">
        <v>33</v>
      </c>
      <c r="AB479" s="36" t="s">
        <v>112</v>
      </c>
    </row>
    <row r="480" spans="1:28" x14ac:dyDescent="0.25">
      <c r="A480" s="36" t="s">
        <v>114</v>
      </c>
      <c r="B480" s="36">
        <v>3102009206</v>
      </c>
      <c r="C480" s="36" t="s">
        <v>825</v>
      </c>
      <c r="D480" s="36" t="s">
        <v>2137</v>
      </c>
      <c r="E480" s="36" t="s">
        <v>2137</v>
      </c>
      <c r="F480" s="36">
        <v>86305</v>
      </c>
      <c r="G480" s="36" t="b">
        <v>0</v>
      </c>
      <c r="H480" s="54">
        <f>VLOOKUP(C480,'[1]Passenger &amp; Light Truck'!$C$9:$P$1321,14,0)</f>
        <v>185.36</v>
      </c>
      <c r="I480" s="54">
        <v>361.5</v>
      </c>
      <c r="J480" s="35">
        <v>380</v>
      </c>
      <c r="K480" s="36" t="s">
        <v>28</v>
      </c>
      <c r="L480" s="36">
        <v>8200037560</v>
      </c>
      <c r="M480" s="37">
        <v>2</v>
      </c>
      <c r="N480" s="37" t="s">
        <v>29</v>
      </c>
      <c r="O480" s="36" t="s">
        <v>3292</v>
      </c>
      <c r="P480" s="36">
        <v>3</v>
      </c>
      <c r="Q480" s="36" t="s">
        <v>39</v>
      </c>
      <c r="R480" s="36" t="str">
        <f t="shared" si="7"/>
        <v>EA</v>
      </c>
      <c r="T480" s="36" t="s">
        <v>30</v>
      </c>
      <c r="U480" s="36" t="s">
        <v>31</v>
      </c>
      <c r="V480" s="36" t="s">
        <v>32</v>
      </c>
      <c r="W480" s="36" t="s">
        <v>3276</v>
      </c>
      <c r="X480" s="36" t="s">
        <v>3382</v>
      </c>
      <c r="Y480" s="36" t="s">
        <v>114</v>
      </c>
      <c r="Z480" s="36" t="s">
        <v>825</v>
      </c>
      <c r="AA480" s="36" t="s">
        <v>33</v>
      </c>
      <c r="AB480" s="36" t="s">
        <v>112</v>
      </c>
    </row>
    <row r="481" spans="1:28" x14ac:dyDescent="0.25">
      <c r="A481" s="36" t="s">
        <v>114</v>
      </c>
      <c r="B481" s="36">
        <v>3102009206</v>
      </c>
      <c r="C481" s="36" t="s">
        <v>826</v>
      </c>
      <c r="D481" s="36" t="s">
        <v>2138</v>
      </c>
      <c r="E481" s="36" t="s">
        <v>2138</v>
      </c>
      <c r="F481" s="36">
        <v>86305</v>
      </c>
      <c r="G481" s="36" t="b">
        <v>0</v>
      </c>
      <c r="H481" s="54">
        <f>VLOOKUP(C481,'[1]Passenger &amp; Light Truck'!$C$9:$P$1321,14,0)</f>
        <v>225.4</v>
      </c>
      <c r="I481" s="54">
        <v>440</v>
      </c>
      <c r="J481" s="35">
        <v>381</v>
      </c>
      <c r="K481" s="36" t="s">
        <v>28</v>
      </c>
      <c r="L481" s="36">
        <v>8200037560</v>
      </c>
      <c r="M481" s="37">
        <v>2</v>
      </c>
      <c r="N481" s="37" t="s">
        <v>29</v>
      </c>
      <c r="O481" s="36" t="s">
        <v>3292</v>
      </c>
      <c r="P481" s="36">
        <v>3</v>
      </c>
      <c r="Q481" s="36" t="s">
        <v>39</v>
      </c>
      <c r="R481" s="36" t="str">
        <f t="shared" si="7"/>
        <v>EA</v>
      </c>
      <c r="T481" s="36" t="s">
        <v>30</v>
      </c>
      <c r="U481" s="36" t="s">
        <v>31</v>
      </c>
      <c r="V481" s="36" t="s">
        <v>32</v>
      </c>
      <c r="W481" s="36" t="s">
        <v>3276</v>
      </c>
      <c r="X481" s="36" t="s">
        <v>3382</v>
      </c>
      <c r="Y481" s="36" t="s">
        <v>114</v>
      </c>
      <c r="Z481" s="36" t="s">
        <v>826</v>
      </c>
      <c r="AA481" s="36" t="s">
        <v>33</v>
      </c>
      <c r="AB481" s="36" t="s">
        <v>112</v>
      </c>
    </row>
    <row r="482" spans="1:28" x14ac:dyDescent="0.25">
      <c r="A482" s="36" t="s">
        <v>114</v>
      </c>
      <c r="B482" s="36">
        <v>3102009206</v>
      </c>
      <c r="C482" s="36" t="s">
        <v>827</v>
      </c>
      <c r="D482" s="36" t="s">
        <v>2139</v>
      </c>
      <c r="E482" s="36" t="s">
        <v>2139</v>
      </c>
      <c r="F482" s="36">
        <v>86305</v>
      </c>
      <c r="G482" s="36" t="b">
        <v>0</v>
      </c>
      <c r="H482" s="54">
        <f>VLOOKUP(C482,'[1]Passenger &amp; Light Truck'!$C$9:$P$1321,14,0)</f>
        <v>260.33000000000004</v>
      </c>
      <c r="I482" s="54">
        <v>508.5</v>
      </c>
      <c r="J482" s="35">
        <v>382</v>
      </c>
      <c r="K482" s="36" t="s">
        <v>28</v>
      </c>
      <c r="L482" s="36">
        <v>8200037560</v>
      </c>
      <c r="M482" s="37">
        <v>2</v>
      </c>
      <c r="N482" s="37" t="s">
        <v>29</v>
      </c>
      <c r="O482" s="36" t="s">
        <v>3292</v>
      </c>
      <c r="P482" s="36">
        <v>3</v>
      </c>
      <c r="Q482" s="36" t="s">
        <v>39</v>
      </c>
      <c r="R482" s="36" t="str">
        <f t="shared" si="7"/>
        <v>EA</v>
      </c>
      <c r="T482" s="36" t="s">
        <v>30</v>
      </c>
      <c r="U482" s="36" t="s">
        <v>31</v>
      </c>
      <c r="V482" s="36" t="s">
        <v>32</v>
      </c>
      <c r="W482" s="36" t="s">
        <v>3276</v>
      </c>
      <c r="X482" s="36" t="s">
        <v>3382</v>
      </c>
      <c r="Y482" s="36" t="s">
        <v>114</v>
      </c>
      <c r="Z482" s="36" t="s">
        <v>827</v>
      </c>
      <c r="AA482" s="36" t="s">
        <v>33</v>
      </c>
      <c r="AB482" s="36" t="s">
        <v>112</v>
      </c>
    </row>
    <row r="483" spans="1:28" x14ac:dyDescent="0.25">
      <c r="A483" s="36" t="s">
        <v>114</v>
      </c>
      <c r="B483" s="36">
        <v>3102009206</v>
      </c>
      <c r="C483" s="36" t="s">
        <v>828</v>
      </c>
      <c r="D483" s="36" t="s">
        <v>2140</v>
      </c>
      <c r="E483" s="36" t="s">
        <v>2140</v>
      </c>
      <c r="F483" s="36">
        <v>86305</v>
      </c>
      <c r="G483" s="36" t="b">
        <v>0</v>
      </c>
      <c r="H483" s="54">
        <f>VLOOKUP(C483,'[1]Passenger &amp; Light Truck'!$C$9:$P$1321,14,0)</f>
        <v>250.13</v>
      </c>
      <c r="I483" s="54">
        <v>488.5</v>
      </c>
      <c r="J483" s="35">
        <v>383</v>
      </c>
      <c r="K483" s="36" t="s">
        <v>28</v>
      </c>
      <c r="L483" s="36">
        <v>8200037560</v>
      </c>
      <c r="M483" s="37">
        <v>2</v>
      </c>
      <c r="N483" s="37" t="s">
        <v>29</v>
      </c>
      <c r="O483" s="36" t="s">
        <v>3292</v>
      </c>
      <c r="P483" s="36">
        <v>3</v>
      </c>
      <c r="Q483" s="36" t="s">
        <v>39</v>
      </c>
      <c r="R483" s="36" t="str">
        <f t="shared" si="7"/>
        <v>EA</v>
      </c>
      <c r="T483" s="36" t="s">
        <v>30</v>
      </c>
      <c r="U483" s="36" t="s">
        <v>31</v>
      </c>
      <c r="V483" s="36" t="s">
        <v>32</v>
      </c>
      <c r="W483" s="36" t="s">
        <v>3276</v>
      </c>
      <c r="X483" s="36" t="s">
        <v>3382</v>
      </c>
      <c r="Y483" s="36" t="s">
        <v>114</v>
      </c>
      <c r="Z483" s="36" t="s">
        <v>828</v>
      </c>
      <c r="AA483" s="36" t="s">
        <v>33</v>
      </c>
      <c r="AB483" s="36" t="s">
        <v>112</v>
      </c>
    </row>
    <row r="484" spans="1:28" x14ac:dyDescent="0.25">
      <c r="A484" s="36" t="s">
        <v>114</v>
      </c>
      <c r="B484" s="36">
        <v>3102009206</v>
      </c>
      <c r="C484" s="36" t="s">
        <v>829</v>
      </c>
      <c r="D484" s="36" t="s">
        <v>2141</v>
      </c>
      <c r="E484" s="36" t="s">
        <v>2141</v>
      </c>
      <c r="F484" s="36">
        <v>86305</v>
      </c>
      <c r="G484" s="36" t="b">
        <v>0</v>
      </c>
      <c r="H484" s="54">
        <f>VLOOKUP(C484,'[1]Passenger &amp; Light Truck'!$C$9:$P$1321,14,0)</f>
        <v>157.82</v>
      </c>
      <c r="I484" s="54">
        <v>307.5</v>
      </c>
      <c r="J484" s="35">
        <v>384</v>
      </c>
      <c r="K484" s="36" t="s">
        <v>28</v>
      </c>
      <c r="L484" s="36">
        <v>8200037560</v>
      </c>
      <c r="M484" s="37">
        <v>2</v>
      </c>
      <c r="N484" s="37" t="s">
        <v>29</v>
      </c>
      <c r="O484" s="36" t="s">
        <v>3292</v>
      </c>
      <c r="P484" s="36">
        <v>3</v>
      </c>
      <c r="Q484" s="36" t="s">
        <v>39</v>
      </c>
      <c r="R484" s="36" t="str">
        <f t="shared" si="7"/>
        <v>EA</v>
      </c>
      <c r="T484" s="36" t="s">
        <v>30</v>
      </c>
      <c r="U484" s="36" t="s">
        <v>31</v>
      </c>
      <c r="V484" s="36" t="s">
        <v>32</v>
      </c>
      <c r="W484" s="36" t="s">
        <v>3276</v>
      </c>
      <c r="X484" s="36" t="s">
        <v>3382</v>
      </c>
      <c r="Y484" s="36" t="s">
        <v>114</v>
      </c>
      <c r="Z484" s="36" t="s">
        <v>829</v>
      </c>
      <c r="AA484" s="36" t="s">
        <v>33</v>
      </c>
      <c r="AB484" s="36" t="s">
        <v>112</v>
      </c>
    </row>
    <row r="485" spans="1:28" x14ac:dyDescent="0.25">
      <c r="A485" s="36" t="s">
        <v>114</v>
      </c>
      <c r="B485" s="36">
        <v>3102009206</v>
      </c>
      <c r="C485" s="36" t="s">
        <v>830</v>
      </c>
      <c r="D485" s="36" t="s">
        <v>2142</v>
      </c>
      <c r="E485" s="36" t="s">
        <v>2142</v>
      </c>
      <c r="F485" s="36">
        <v>86305</v>
      </c>
      <c r="G485" s="36" t="b">
        <v>0</v>
      </c>
      <c r="H485" s="54">
        <f>VLOOKUP(C485,'[1]Passenger &amp; Light Truck'!$C$9:$P$1321,14,0)</f>
        <v>157.57</v>
      </c>
      <c r="I485" s="54">
        <v>307</v>
      </c>
      <c r="J485" s="35">
        <v>385</v>
      </c>
      <c r="K485" s="36" t="s">
        <v>28</v>
      </c>
      <c r="L485" s="36">
        <v>8200037560</v>
      </c>
      <c r="M485" s="37">
        <v>2</v>
      </c>
      <c r="N485" s="37" t="s">
        <v>29</v>
      </c>
      <c r="O485" s="36" t="s">
        <v>3292</v>
      </c>
      <c r="P485" s="36">
        <v>3</v>
      </c>
      <c r="Q485" s="36" t="s">
        <v>39</v>
      </c>
      <c r="R485" s="36" t="str">
        <f t="shared" si="7"/>
        <v>EA</v>
      </c>
      <c r="T485" s="36" t="s">
        <v>30</v>
      </c>
      <c r="U485" s="36" t="s">
        <v>31</v>
      </c>
      <c r="V485" s="36" t="s">
        <v>32</v>
      </c>
      <c r="W485" s="36" t="s">
        <v>3276</v>
      </c>
      <c r="X485" s="36" t="s">
        <v>3382</v>
      </c>
      <c r="Y485" s="36" t="s">
        <v>114</v>
      </c>
      <c r="Z485" s="36" t="s">
        <v>830</v>
      </c>
      <c r="AA485" s="36" t="s">
        <v>33</v>
      </c>
      <c r="AB485" s="36" t="s">
        <v>112</v>
      </c>
    </row>
    <row r="486" spans="1:28" x14ac:dyDescent="0.25">
      <c r="A486" s="36" t="s">
        <v>114</v>
      </c>
      <c r="B486" s="36">
        <v>3102009206</v>
      </c>
      <c r="C486" s="36" t="s">
        <v>831</v>
      </c>
      <c r="D486" s="36" t="s">
        <v>2143</v>
      </c>
      <c r="E486" s="36" t="s">
        <v>2143</v>
      </c>
      <c r="F486" s="36">
        <v>86305</v>
      </c>
      <c r="G486" s="36" t="b">
        <v>0</v>
      </c>
      <c r="H486" s="54">
        <f>VLOOKUP(C486,'[1]Passenger &amp; Light Truck'!$C$9:$P$1321,14,0)</f>
        <v>149.41</v>
      </c>
      <c r="I486" s="54">
        <v>291</v>
      </c>
      <c r="J486" s="35">
        <v>386</v>
      </c>
      <c r="K486" s="36" t="s">
        <v>28</v>
      </c>
      <c r="L486" s="36">
        <v>8200037560</v>
      </c>
      <c r="M486" s="37">
        <v>2</v>
      </c>
      <c r="N486" s="37" t="s">
        <v>29</v>
      </c>
      <c r="O486" s="36" t="s">
        <v>3292</v>
      </c>
      <c r="P486" s="36">
        <v>3</v>
      </c>
      <c r="Q486" s="36" t="s">
        <v>39</v>
      </c>
      <c r="R486" s="36" t="str">
        <f t="shared" si="7"/>
        <v>EA</v>
      </c>
      <c r="T486" s="36" t="s">
        <v>30</v>
      </c>
      <c r="U486" s="36" t="s">
        <v>31</v>
      </c>
      <c r="V486" s="36" t="s">
        <v>32</v>
      </c>
      <c r="W486" s="36" t="s">
        <v>3276</v>
      </c>
      <c r="X486" s="36" t="s">
        <v>3382</v>
      </c>
      <c r="Y486" s="36" t="s">
        <v>114</v>
      </c>
      <c r="Z486" s="36" t="s">
        <v>831</v>
      </c>
      <c r="AA486" s="36" t="s">
        <v>33</v>
      </c>
      <c r="AB486" s="36" t="s">
        <v>112</v>
      </c>
    </row>
    <row r="487" spans="1:28" x14ac:dyDescent="0.25">
      <c r="A487" s="36" t="s">
        <v>114</v>
      </c>
      <c r="B487" s="36">
        <v>3102009206</v>
      </c>
      <c r="C487" s="36" t="s">
        <v>832</v>
      </c>
      <c r="D487" s="36" t="s">
        <v>2144</v>
      </c>
      <c r="E487" s="36" t="s">
        <v>2144</v>
      </c>
      <c r="F487" s="36">
        <v>86305</v>
      </c>
      <c r="G487" s="36" t="b">
        <v>0</v>
      </c>
      <c r="H487" s="54">
        <f>VLOOKUP(C487,'[1]Passenger &amp; Light Truck'!$C$9:$P$1321,14,0)</f>
        <v>157.57</v>
      </c>
      <c r="I487" s="54">
        <v>307</v>
      </c>
      <c r="J487" s="35">
        <v>387</v>
      </c>
      <c r="K487" s="36" t="s">
        <v>28</v>
      </c>
      <c r="L487" s="36">
        <v>8200037560</v>
      </c>
      <c r="M487" s="37">
        <v>2</v>
      </c>
      <c r="N487" s="37" t="s">
        <v>29</v>
      </c>
      <c r="O487" s="36" t="s">
        <v>3292</v>
      </c>
      <c r="P487" s="36">
        <v>3</v>
      </c>
      <c r="Q487" s="36" t="s">
        <v>39</v>
      </c>
      <c r="R487" s="36" t="str">
        <f t="shared" si="7"/>
        <v>EA</v>
      </c>
      <c r="T487" s="36" t="s">
        <v>30</v>
      </c>
      <c r="U487" s="36" t="s">
        <v>31</v>
      </c>
      <c r="V487" s="36" t="s">
        <v>32</v>
      </c>
      <c r="W487" s="36" t="s">
        <v>3276</v>
      </c>
      <c r="X487" s="36" t="s">
        <v>3382</v>
      </c>
      <c r="Y487" s="36" t="s">
        <v>114</v>
      </c>
      <c r="Z487" s="36" t="s">
        <v>832</v>
      </c>
      <c r="AA487" s="36" t="s">
        <v>33</v>
      </c>
      <c r="AB487" s="36" t="s">
        <v>112</v>
      </c>
    </row>
    <row r="488" spans="1:28" x14ac:dyDescent="0.25">
      <c r="A488" s="36" t="s">
        <v>114</v>
      </c>
      <c r="B488" s="36">
        <v>3102009206</v>
      </c>
      <c r="C488" s="36" t="s">
        <v>833</v>
      </c>
      <c r="D488" s="36" t="s">
        <v>2145</v>
      </c>
      <c r="E488" s="36" t="s">
        <v>2145</v>
      </c>
      <c r="F488" s="36">
        <v>86305</v>
      </c>
      <c r="G488" s="36" t="b">
        <v>0</v>
      </c>
      <c r="H488" s="54">
        <f>VLOOKUP(C488,'[1]Passenger &amp; Light Truck'!$C$9:$P$1321,14,0)</f>
        <v>201.68</v>
      </c>
      <c r="I488" s="54">
        <v>393.5</v>
      </c>
      <c r="J488" s="35">
        <v>388</v>
      </c>
      <c r="K488" s="36" t="s">
        <v>28</v>
      </c>
      <c r="L488" s="36">
        <v>8200037560</v>
      </c>
      <c r="M488" s="37">
        <v>2</v>
      </c>
      <c r="N488" s="37" t="s">
        <v>29</v>
      </c>
      <c r="O488" s="36" t="s">
        <v>3292</v>
      </c>
      <c r="P488" s="36">
        <v>3</v>
      </c>
      <c r="Q488" s="36" t="s">
        <v>39</v>
      </c>
      <c r="R488" s="36" t="str">
        <f t="shared" si="7"/>
        <v>EA</v>
      </c>
      <c r="T488" s="36" t="s">
        <v>30</v>
      </c>
      <c r="U488" s="36" t="s">
        <v>31</v>
      </c>
      <c r="V488" s="36" t="s">
        <v>32</v>
      </c>
      <c r="W488" s="36" t="s">
        <v>3276</v>
      </c>
      <c r="X488" s="36" t="s">
        <v>3382</v>
      </c>
      <c r="Y488" s="36" t="s">
        <v>114</v>
      </c>
      <c r="Z488" s="36" t="s">
        <v>833</v>
      </c>
      <c r="AA488" s="36" t="s">
        <v>33</v>
      </c>
      <c r="AB488" s="36" t="s">
        <v>112</v>
      </c>
    </row>
    <row r="489" spans="1:28" x14ac:dyDescent="0.25">
      <c r="A489" s="36" t="s">
        <v>114</v>
      </c>
      <c r="B489" s="36">
        <v>3102009206</v>
      </c>
      <c r="C489" s="36" t="s">
        <v>834</v>
      </c>
      <c r="D489" s="36" t="s">
        <v>2146</v>
      </c>
      <c r="E489" s="36" t="s">
        <v>2146</v>
      </c>
      <c r="F489" s="36">
        <v>86305</v>
      </c>
      <c r="G489" s="36" t="b">
        <v>0</v>
      </c>
      <c r="H489" s="54">
        <f>VLOOKUP(C489,'[1]Passenger &amp; Light Truck'!$C$9:$P$1321,14,0)</f>
        <v>73.67</v>
      </c>
      <c r="I489" s="54">
        <v>142.5</v>
      </c>
      <c r="J489" s="35">
        <v>389</v>
      </c>
      <c r="K489" s="36" t="s">
        <v>28</v>
      </c>
      <c r="L489" s="36">
        <v>8200037560</v>
      </c>
      <c r="M489" s="37">
        <v>2</v>
      </c>
      <c r="N489" s="37" t="s">
        <v>29</v>
      </c>
      <c r="O489" s="36" t="s">
        <v>3292</v>
      </c>
      <c r="P489" s="36">
        <v>3</v>
      </c>
      <c r="Q489" s="36" t="s">
        <v>39</v>
      </c>
      <c r="R489" s="36" t="str">
        <f t="shared" si="7"/>
        <v>EA</v>
      </c>
      <c r="T489" s="36" t="s">
        <v>30</v>
      </c>
      <c r="U489" s="36" t="s">
        <v>31</v>
      </c>
      <c r="V489" s="36" t="s">
        <v>32</v>
      </c>
      <c r="W489" s="36" t="s">
        <v>3276</v>
      </c>
      <c r="X489" s="36" t="s">
        <v>3382</v>
      </c>
      <c r="Y489" s="36" t="s">
        <v>114</v>
      </c>
      <c r="Z489" s="36" t="s">
        <v>834</v>
      </c>
      <c r="AA489" s="36" t="s">
        <v>33</v>
      </c>
      <c r="AB489" s="36" t="s">
        <v>112</v>
      </c>
    </row>
    <row r="490" spans="1:28" x14ac:dyDescent="0.25">
      <c r="A490" s="36" t="s">
        <v>114</v>
      </c>
      <c r="B490" s="36">
        <v>3102009206</v>
      </c>
      <c r="C490" s="36" t="s">
        <v>835</v>
      </c>
      <c r="D490" s="36" t="s">
        <v>2147</v>
      </c>
      <c r="E490" s="36" t="s">
        <v>2147</v>
      </c>
      <c r="F490" s="36">
        <v>86305</v>
      </c>
      <c r="G490" s="36" t="b">
        <v>0</v>
      </c>
      <c r="H490" s="54">
        <f>VLOOKUP(C490,'[1]Passenger &amp; Light Truck'!$C$9:$P$1321,14,0)</f>
        <v>79.03</v>
      </c>
      <c r="I490" s="54">
        <v>153</v>
      </c>
      <c r="J490" s="35">
        <v>390</v>
      </c>
      <c r="K490" s="36" t="s">
        <v>28</v>
      </c>
      <c r="L490" s="36">
        <v>8200037560</v>
      </c>
      <c r="M490" s="37">
        <v>2</v>
      </c>
      <c r="N490" s="37" t="s">
        <v>29</v>
      </c>
      <c r="O490" s="36" t="s">
        <v>3292</v>
      </c>
      <c r="P490" s="36">
        <v>3</v>
      </c>
      <c r="Q490" s="36" t="s">
        <v>39</v>
      </c>
      <c r="R490" s="36" t="str">
        <f t="shared" si="7"/>
        <v>EA</v>
      </c>
      <c r="T490" s="36" t="s">
        <v>30</v>
      </c>
      <c r="U490" s="36" t="s">
        <v>31</v>
      </c>
      <c r="V490" s="36" t="s">
        <v>32</v>
      </c>
      <c r="W490" s="36" t="s">
        <v>3276</v>
      </c>
      <c r="X490" s="36" t="s">
        <v>3382</v>
      </c>
      <c r="Y490" s="36" t="s">
        <v>114</v>
      </c>
      <c r="Z490" s="36" t="s">
        <v>835</v>
      </c>
      <c r="AA490" s="36" t="s">
        <v>33</v>
      </c>
      <c r="AB490" s="36" t="s">
        <v>112</v>
      </c>
    </row>
    <row r="491" spans="1:28" x14ac:dyDescent="0.25">
      <c r="A491" s="36" t="s">
        <v>114</v>
      </c>
      <c r="B491" s="36">
        <v>3102009206</v>
      </c>
      <c r="C491" s="36" t="s">
        <v>836</v>
      </c>
      <c r="D491" s="36" t="s">
        <v>2148</v>
      </c>
      <c r="E491" s="36" t="s">
        <v>2148</v>
      </c>
      <c r="F491" s="36">
        <v>86305</v>
      </c>
      <c r="G491" s="36" t="b">
        <v>0</v>
      </c>
      <c r="H491" s="54">
        <f>VLOOKUP(C491,'[1]Passenger &amp; Light Truck'!$C$9:$P$1321,14,0)</f>
        <v>127.73</v>
      </c>
      <c r="I491" s="54">
        <v>248.5</v>
      </c>
      <c r="J491" s="35">
        <v>391</v>
      </c>
      <c r="K491" s="36" t="s">
        <v>28</v>
      </c>
      <c r="L491" s="36">
        <v>8200037560</v>
      </c>
      <c r="M491" s="37">
        <v>2</v>
      </c>
      <c r="N491" s="37" t="s">
        <v>29</v>
      </c>
      <c r="O491" s="36" t="s">
        <v>3292</v>
      </c>
      <c r="P491" s="36">
        <v>3</v>
      </c>
      <c r="Q491" s="36" t="s">
        <v>39</v>
      </c>
      <c r="R491" s="36" t="str">
        <f t="shared" si="7"/>
        <v>EA</v>
      </c>
      <c r="T491" s="36" t="s">
        <v>30</v>
      </c>
      <c r="U491" s="36" t="s">
        <v>31</v>
      </c>
      <c r="V491" s="36" t="s">
        <v>32</v>
      </c>
      <c r="W491" s="36" t="s">
        <v>3276</v>
      </c>
      <c r="X491" s="36" t="s">
        <v>3382</v>
      </c>
      <c r="Y491" s="36" t="s">
        <v>114</v>
      </c>
      <c r="Z491" s="36" t="s">
        <v>836</v>
      </c>
      <c r="AA491" s="36" t="s">
        <v>33</v>
      </c>
      <c r="AB491" s="36" t="s">
        <v>112</v>
      </c>
    </row>
    <row r="492" spans="1:28" x14ac:dyDescent="0.25">
      <c r="A492" s="36" t="s">
        <v>114</v>
      </c>
      <c r="B492" s="36">
        <v>3102009206</v>
      </c>
      <c r="C492" s="36" t="s">
        <v>837</v>
      </c>
      <c r="D492" s="36" t="s">
        <v>2149</v>
      </c>
      <c r="E492" s="36" t="s">
        <v>2149</v>
      </c>
      <c r="F492" s="36">
        <v>86305</v>
      </c>
      <c r="G492" s="36" t="b">
        <v>0</v>
      </c>
      <c r="H492" s="54">
        <f>VLOOKUP(C492,'[1]Passenger &amp; Light Truck'!$C$9:$P$1321,14,0)</f>
        <v>186.38</v>
      </c>
      <c r="I492" s="54">
        <v>363.5</v>
      </c>
      <c r="J492" s="35">
        <v>392</v>
      </c>
      <c r="K492" s="36" t="s">
        <v>28</v>
      </c>
      <c r="L492" s="36">
        <v>8200037560</v>
      </c>
      <c r="M492" s="37">
        <v>2</v>
      </c>
      <c r="N492" s="37" t="s">
        <v>29</v>
      </c>
      <c r="O492" s="36" t="s">
        <v>3292</v>
      </c>
      <c r="P492" s="36">
        <v>3</v>
      </c>
      <c r="Q492" s="36" t="s">
        <v>39</v>
      </c>
      <c r="R492" s="36" t="str">
        <f t="shared" si="7"/>
        <v>EA</v>
      </c>
      <c r="T492" s="36" t="s">
        <v>30</v>
      </c>
      <c r="U492" s="36" t="s">
        <v>31</v>
      </c>
      <c r="V492" s="36" t="s">
        <v>32</v>
      </c>
      <c r="W492" s="36" t="s">
        <v>3276</v>
      </c>
      <c r="X492" s="36" t="s">
        <v>3382</v>
      </c>
      <c r="Y492" s="36" t="s">
        <v>114</v>
      </c>
      <c r="Z492" s="36" t="s">
        <v>837</v>
      </c>
      <c r="AA492" s="36" t="s">
        <v>33</v>
      </c>
      <c r="AB492" s="36" t="s">
        <v>112</v>
      </c>
    </row>
    <row r="493" spans="1:28" x14ac:dyDescent="0.25">
      <c r="A493" s="36" t="s">
        <v>114</v>
      </c>
      <c r="B493" s="36">
        <v>3102009206</v>
      </c>
      <c r="C493" s="36" t="s">
        <v>838</v>
      </c>
      <c r="D493" s="36" t="s">
        <v>2150</v>
      </c>
      <c r="E493" s="36" t="s">
        <v>2150</v>
      </c>
      <c r="F493" s="36">
        <v>86305</v>
      </c>
      <c r="G493" s="36" t="b">
        <v>0</v>
      </c>
      <c r="H493" s="54">
        <f>VLOOKUP(C493,'[1]Passenger &amp; Light Truck'!$C$9:$P$1321,14,0)</f>
        <v>152.72</v>
      </c>
      <c r="I493" s="54">
        <v>297.5</v>
      </c>
      <c r="J493" s="35">
        <v>393</v>
      </c>
      <c r="K493" s="36" t="s">
        <v>28</v>
      </c>
      <c r="L493" s="36">
        <v>8200037560</v>
      </c>
      <c r="M493" s="37">
        <v>2</v>
      </c>
      <c r="N493" s="37" t="s">
        <v>29</v>
      </c>
      <c r="O493" s="36" t="s">
        <v>3292</v>
      </c>
      <c r="P493" s="36">
        <v>3</v>
      </c>
      <c r="Q493" s="36" t="s">
        <v>39</v>
      </c>
      <c r="R493" s="36" t="str">
        <f t="shared" si="7"/>
        <v>EA</v>
      </c>
      <c r="T493" s="36" t="s">
        <v>30</v>
      </c>
      <c r="U493" s="36" t="s">
        <v>31</v>
      </c>
      <c r="V493" s="36" t="s">
        <v>32</v>
      </c>
      <c r="W493" s="36" t="s">
        <v>3276</v>
      </c>
      <c r="X493" s="36" t="s">
        <v>3382</v>
      </c>
      <c r="Y493" s="36" t="s">
        <v>114</v>
      </c>
      <c r="Z493" s="36" t="s">
        <v>838</v>
      </c>
      <c r="AA493" s="36" t="s">
        <v>33</v>
      </c>
      <c r="AB493" s="36" t="s">
        <v>112</v>
      </c>
    </row>
    <row r="494" spans="1:28" x14ac:dyDescent="0.25">
      <c r="A494" s="36" t="s">
        <v>114</v>
      </c>
      <c r="B494" s="36">
        <v>3102009206</v>
      </c>
      <c r="C494" s="36" t="s">
        <v>839</v>
      </c>
      <c r="D494" s="36" t="s">
        <v>2151</v>
      </c>
      <c r="E494" s="36" t="s">
        <v>2151</v>
      </c>
      <c r="F494" s="36">
        <v>86305</v>
      </c>
      <c r="G494" s="36" t="b">
        <v>0</v>
      </c>
      <c r="H494" s="54">
        <f>VLOOKUP(C494,'[1]Passenger &amp; Light Truck'!$C$9:$P$1321,14,0)</f>
        <v>154.25</v>
      </c>
      <c r="I494" s="54">
        <v>300.5</v>
      </c>
      <c r="J494" s="35">
        <v>394</v>
      </c>
      <c r="K494" s="36" t="s">
        <v>28</v>
      </c>
      <c r="L494" s="36">
        <v>8200037560</v>
      </c>
      <c r="M494" s="37">
        <v>2</v>
      </c>
      <c r="N494" s="37" t="s">
        <v>29</v>
      </c>
      <c r="O494" s="36" t="s">
        <v>3292</v>
      </c>
      <c r="P494" s="36">
        <v>3</v>
      </c>
      <c r="Q494" s="36" t="s">
        <v>39</v>
      </c>
      <c r="R494" s="36" t="str">
        <f t="shared" si="7"/>
        <v>EA</v>
      </c>
      <c r="T494" s="36" t="s">
        <v>30</v>
      </c>
      <c r="U494" s="36" t="s">
        <v>31</v>
      </c>
      <c r="V494" s="36" t="s">
        <v>32</v>
      </c>
      <c r="W494" s="36" t="s">
        <v>3276</v>
      </c>
      <c r="X494" s="36" t="s">
        <v>3382</v>
      </c>
      <c r="Y494" s="36" t="s">
        <v>114</v>
      </c>
      <c r="Z494" s="36" t="s">
        <v>839</v>
      </c>
      <c r="AA494" s="36" t="s">
        <v>33</v>
      </c>
      <c r="AB494" s="36" t="s">
        <v>112</v>
      </c>
    </row>
    <row r="495" spans="1:28" x14ac:dyDescent="0.25">
      <c r="A495" s="36" t="s">
        <v>114</v>
      </c>
      <c r="B495" s="36">
        <v>3102009206</v>
      </c>
      <c r="C495" s="36" t="s">
        <v>840</v>
      </c>
      <c r="D495" s="36" t="s">
        <v>2152</v>
      </c>
      <c r="E495" s="36" t="s">
        <v>2152</v>
      </c>
      <c r="F495" s="36">
        <v>86305</v>
      </c>
      <c r="G495" s="36" t="b">
        <v>0</v>
      </c>
      <c r="H495" s="54">
        <f>VLOOKUP(C495,'[1]Passenger &amp; Light Truck'!$C$9:$P$1321,14,0)</f>
        <v>107.33</v>
      </c>
      <c r="I495" s="54">
        <v>208.5</v>
      </c>
      <c r="J495" s="35">
        <v>395</v>
      </c>
      <c r="K495" s="36" t="s">
        <v>28</v>
      </c>
      <c r="L495" s="36">
        <v>8200037560</v>
      </c>
      <c r="M495" s="37">
        <v>2</v>
      </c>
      <c r="N495" s="37" t="s">
        <v>29</v>
      </c>
      <c r="O495" s="36" t="s">
        <v>3292</v>
      </c>
      <c r="P495" s="36">
        <v>3</v>
      </c>
      <c r="Q495" s="36" t="s">
        <v>39</v>
      </c>
      <c r="R495" s="36" t="str">
        <f t="shared" si="7"/>
        <v>EA</v>
      </c>
      <c r="T495" s="36" t="s">
        <v>30</v>
      </c>
      <c r="U495" s="36" t="s">
        <v>31</v>
      </c>
      <c r="V495" s="36" t="s">
        <v>32</v>
      </c>
      <c r="W495" s="36" t="s">
        <v>3276</v>
      </c>
      <c r="X495" s="36" t="s">
        <v>3382</v>
      </c>
      <c r="Y495" s="36" t="s">
        <v>114</v>
      </c>
      <c r="Z495" s="36" t="s">
        <v>840</v>
      </c>
      <c r="AA495" s="36" t="s">
        <v>33</v>
      </c>
      <c r="AB495" s="36" t="s">
        <v>112</v>
      </c>
    </row>
    <row r="496" spans="1:28" x14ac:dyDescent="0.25">
      <c r="A496" s="36" t="s">
        <v>114</v>
      </c>
      <c r="B496" s="36">
        <v>3102009206</v>
      </c>
      <c r="C496" s="36" t="s">
        <v>841</v>
      </c>
      <c r="D496" s="36" t="s">
        <v>2153</v>
      </c>
      <c r="E496" s="36" t="s">
        <v>2153</v>
      </c>
      <c r="F496" s="36">
        <v>86305</v>
      </c>
      <c r="G496" s="36" t="b">
        <v>0</v>
      </c>
      <c r="H496" s="54">
        <f>VLOOKUP(C496,'[1]Passenger &amp; Light Truck'!$C$9:$P$1321,14,0)</f>
        <v>147.88</v>
      </c>
      <c r="I496" s="54">
        <v>288</v>
      </c>
      <c r="J496" s="35">
        <v>396</v>
      </c>
      <c r="K496" s="36" t="s">
        <v>28</v>
      </c>
      <c r="L496" s="36">
        <v>8200037560</v>
      </c>
      <c r="M496" s="37">
        <v>2</v>
      </c>
      <c r="N496" s="37" t="s">
        <v>29</v>
      </c>
      <c r="O496" s="36" t="s">
        <v>3292</v>
      </c>
      <c r="P496" s="36">
        <v>3</v>
      </c>
      <c r="Q496" s="36" t="s">
        <v>39</v>
      </c>
      <c r="R496" s="36" t="str">
        <f t="shared" si="7"/>
        <v>EA</v>
      </c>
      <c r="T496" s="36" t="s">
        <v>30</v>
      </c>
      <c r="U496" s="36" t="s">
        <v>31</v>
      </c>
      <c r="V496" s="36" t="s">
        <v>32</v>
      </c>
      <c r="W496" s="36" t="s">
        <v>3276</v>
      </c>
      <c r="X496" s="36" t="s">
        <v>3382</v>
      </c>
      <c r="Y496" s="36" t="s">
        <v>114</v>
      </c>
      <c r="Z496" s="36" t="s">
        <v>841</v>
      </c>
      <c r="AA496" s="36" t="s">
        <v>33</v>
      </c>
      <c r="AB496" s="36" t="s">
        <v>112</v>
      </c>
    </row>
    <row r="497" spans="1:28" x14ac:dyDescent="0.25">
      <c r="A497" s="36" t="s">
        <v>114</v>
      </c>
      <c r="B497" s="36">
        <v>3102009206</v>
      </c>
      <c r="C497" s="36" t="s">
        <v>842</v>
      </c>
      <c r="D497" s="36" t="s">
        <v>2154</v>
      </c>
      <c r="E497" s="36" t="s">
        <v>2154</v>
      </c>
      <c r="F497" s="36">
        <v>86305</v>
      </c>
      <c r="G497" s="36" t="b">
        <v>0</v>
      </c>
      <c r="H497" s="54">
        <f>VLOOKUP(C497,'[1]Passenger &amp; Light Truck'!$C$9:$P$1321,14,0)</f>
        <v>123.91</v>
      </c>
      <c r="I497" s="54">
        <v>241</v>
      </c>
      <c r="J497" s="35">
        <v>397</v>
      </c>
      <c r="K497" s="36" t="s">
        <v>28</v>
      </c>
      <c r="L497" s="36">
        <v>8200037560</v>
      </c>
      <c r="M497" s="37">
        <v>2</v>
      </c>
      <c r="N497" s="37" t="s">
        <v>29</v>
      </c>
      <c r="O497" s="36" t="s">
        <v>3292</v>
      </c>
      <c r="P497" s="36">
        <v>3</v>
      </c>
      <c r="Q497" s="36" t="s">
        <v>39</v>
      </c>
      <c r="R497" s="36" t="str">
        <f t="shared" si="7"/>
        <v>EA</v>
      </c>
      <c r="T497" s="36" t="s">
        <v>30</v>
      </c>
      <c r="U497" s="36" t="s">
        <v>31</v>
      </c>
      <c r="V497" s="36" t="s">
        <v>32</v>
      </c>
      <c r="W497" s="36" t="s">
        <v>3276</v>
      </c>
      <c r="X497" s="36" t="s">
        <v>3382</v>
      </c>
      <c r="Y497" s="36" t="s">
        <v>114</v>
      </c>
      <c r="Z497" s="36" t="s">
        <v>842</v>
      </c>
      <c r="AA497" s="36" t="s">
        <v>33</v>
      </c>
      <c r="AB497" s="36" t="s">
        <v>112</v>
      </c>
    </row>
    <row r="498" spans="1:28" x14ac:dyDescent="0.25">
      <c r="A498" s="36" t="s">
        <v>114</v>
      </c>
      <c r="B498" s="36">
        <v>3102009206</v>
      </c>
      <c r="C498" s="36" t="s">
        <v>843</v>
      </c>
      <c r="D498" s="36" t="s">
        <v>3278</v>
      </c>
      <c r="E498" s="36" t="s">
        <v>3278</v>
      </c>
      <c r="F498" s="36">
        <v>86305</v>
      </c>
      <c r="G498" s="36" t="b">
        <v>0</v>
      </c>
      <c r="H498" s="54">
        <f>VLOOKUP(C498,'[1]Passenger &amp; Light Truck'!$C$9:$P$1321,14,0)</f>
        <v>83.62</v>
      </c>
      <c r="I498" s="54">
        <v>162</v>
      </c>
      <c r="J498" s="35">
        <v>398</v>
      </c>
      <c r="K498" s="36" t="s">
        <v>28</v>
      </c>
      <c r="L498" s="36">
        <v>8200037560</v>
      </c>
      <c r="M498" s="37">
        <v>2</v>
      </c>
      <c r="N498" s="37" t="s">
        <v>29</v>
      </c>
      <c r="O498" s="36" t="s">
        <v>3292</v>
      </c>
      <c r="P498" s="36">
        <v>3</v>
      </c>
      <c r="Q498" s="36" t="s">
        <v>39</v>
      </c>
      <c r="R498" s="36" t="str">
        <f t="shared" si="7"/>
        <v>EA</v>
      </c>
      <c r="T498" s="36" t="s">
        <v>30</v>
      </c>
      <c r="U498" s="36" t="s">
        <v>31</v>
      </c>
      <c r="V498" s="36" t="s">
        <v>32</v>
      </c>
      <c r="W498" s="36" t="s">
        <v>3276</v>
      </c>
      <c r="X498" s="36" t="s">
        <v>3382</v>
      </c>
      <c r="Y498" s="36" t="s">
        <v>114</v>
      </c>
      <c r="Z498" s="36" t="s">
        <v>843</v>
      </c>
      <c r="AA498" s="36" t="s">
        <v>33</v>
      </c>
      <c r="AB498" s="36" t="s">
        <v>112</v>
      </c>
    </row>
    <row r="499" spans="1:28" x14ac:dyDescent="0.25">
      <c r="A499" s="36" t="s">
        <v>114</v>
      </c>
      <c r="B499" s="36">
        <v>3102009206</v>
      </c>
      <c r="C499" s="36" t="s">
        <v>844</v>
      </c>
      <c r="D499" s="36" t="s">
        <v>2156</v>
      </c>
      <c r="E499" s="36" t="s">
        <v>2156</v>
      </c>
      <c r="F499" s="36">
        <v>86305</v>
      </c>
      <c r="G499" s="36" t="b">
        <v>0</v>
      </c>
      <c r="H499" s="54">
        <f>VLOOKUP(C499,'[1]Passenger &amp; Light Truck'!$C$9:$P$1321,14,0)</f>
        <v>186.38</v>
      </c>
      <c r="I499" s="54">
        <v>363.5</v>
      </c>
      <c r="J499" s="35">
        <v>399</v>
      </c>
      <c r="K499" s="36" t="s">
        <v>28</v>
      </c>
      <c r="L499" s="36">
        <v>8200037560</v>
      </c>
      <c r="M499" s="37">
        <v>2</v>
      </c>
      <c r="N499" s="37" t="s">
        <v>29</v>
      </c>
      <c r="O499" s="36" t="s">
        <v>3292</v>
      </c>
      <c r="P499" s="36">
        <v>3</v>
      </c>
      <c r="Q499" s="36" t="s">
        <v>39</v>
      </c>
      <c r="R499" s="36" t="str">
        <f t="shared" si="7"/>
        <v>EA</v>
      </c>
      <c r="T499" s="36" t="s">
        <v>30</v>
      </c>
      <c r="U499" s="36" t="s">
        <v>31</v>
      </c>
      <c r="V499" s="36" t="s">
        <v>32</v>
      </c>
      <c r="W499" s="36" t="s">
        <v>3276</v>
      </c>
      <c r="X499" s="36" t="s">
        <v>3382</v>
      </c>
      <c r="Y499" s="36" t="s">
        <v>114</v>
      </c>
      <c r="Z499" s="36" t="s">
        <v>844</v>
      </c>
      <c r="AA499" s="36" t="s">
        <v>33</v>
      </c>
      <c r="AB499" s="36" t="s">
        <v>112</v>
      </c>
    </row>
    <row r="500" spans="1:28" x14ac:dyDescent="0.25">
      <c r="A500" s="36" t="s">
        <v>114</v>
      </c>
      <c r="B500" s="36">
        <v>3102009206</v>
      </c>
      <c r="C500" s="36" t="s">
        <v>845</v>
      </c>
      <c r="D500" s="36" t="s">
        <v>2157</v>
      </c>
      <c r="E500" s="36" t="s">
        <v>2157</v>
      </c>
      <c r="F500" s="36">
        <v>86305</v>
      </c>
      <c r="G500" s="36" t="b">
        <v>0</v>
      </c>
      <c r="H500" s="54">
        <f>VLOOKUP(C500,'[1]Passenger &amp; Light Truck'!$C$9:$P$1321,14,0)</f>
        <v>149.66</v>
      </c>
      <c r="I500" s="54">
        <v>291.5</v>
      </c>
      <c r="J500" s="35">
        <v>400</v>
      </c>
      <c r="K500" s="36" t="s">
        <v>28</v>
      </c>
      <c r="L500" s="36">
        <v>8200037560</v>
      </c>
      <c r="M500" s="37">
        <v>2</v>
      </c>
      <c r="N500" s="37" t="s">
        <v>29</v>
      </c>
      <c r="O500" s="36" t="s">
        <v>3292</v>
      </c>
      <c r="P500" s="36">
        <v>3</v>
      </c>
      <c r="Q500" s="36" t="s">
        <v>39</v>
      </c>
      <c r="R500" s="36" t="str">
        <f t="shared" si="7"/>
        <v>EA</v>
      </c>
      <c r="T500" s="36" t="s">
        <v>30</v>
      </c>
      <c r="U500" s="36" t="s">
        <v>31</v>
      </c>
      <c r="V500" s="36" t="s">
        <v>32</v>
      </c>
      <c r="W500" s="36" t="s">
        <v>3276</v>
      </c>
      <c r="X500" s="36" t="s">
        <v>3382</v>
      </c>
      <c r="Y500" s="36" t="s">
        <v>114</v>
      </c>
      <c r="Z500" s="36" t="s">
        <v>845</v>
      </c>
      <c r="AA500" s="36" t="s">
        <v>33</v>
      </c>
      <c r="AB500" s="36" t="s">
        <v>112</v>
      </c>
    </row>
    <row r="501" spans="1:28" x14ac:dyDescent="0.25">
      <c r="A501" s="36" t="s">
        <v>114</v>
      </c>
      <c r="B501" s="36">
        <v>3102009206</v>
      </c>
      <c r="C501" s="36" t="s">
        <v>846</v>
      </c>
      <c r="D501" s="36" t="s">
        <v>2158</v>
      </c>
      <c r="E501" s="36" t="s">
        <v>2158</v>
      </c>
      <c r="F501" s="36">
        <v>86305</v>
      </c>
      <c r="G501" s="36" t="b">
        <v>0</v>
      </c>
      <c r="H501" s="54">
        <f>VLOOKUP(C501,'[1]Passenger &amp; Light Truck'!$C$9:$P$1321,14,0)</f>
        <v>193.27</v>
      </c>
      <c r="I501" s="54">
        <v>377</v>
      </c>
      <c r="J501" s="35">
        <v>401</v>
      </c>
      <c r="K501" s="36" t="s">
        <v>28</v>
      </c>
      <c r="L501" s="36">
        <v>8200037560</v>
      </c>
      <c r="M501" s="37">
        <v>2</v>
      </c>
      <c r="N501" s="37" t="s">
        <v>29</v>
      </c>
      <c r="O501" s="36" t="s">
        <v>3292</v>
      </c>
      <c r="P501" s="36">
        <v>3</v>
      </c>
      <c r="Q501" s="36" t="s">
        <v>39</v>
      </c>
      <c r="R501" s="36" t="str">
        <f t="shared" si="7"/>
        <v>EA</v>
      </c>
      <c r="T501" s="36" t="s">
        <v>30</v>
      </c>
      <c r="U501" s="36" t="s">
        <v>31</v>
      </c>
      <c r="V501" s="36" t="s">
        <v>32</v>
      </c>
      <c r="W501" s="36" t="s">
        <v>3276</v>
      </c>
      <c r="X501" s="36" t="s">
        <v>3382</v>
      </c>
      <c r="Y501" s="36" t="s">
        <v>114</v>
      </c>
      <c r="Z501" s="36" t="s">
        <v>846</v>
      </c>
      <c r="AA501" s="36" t="s">
        <v>33</v>
      </c>
      <c r="AB501" s="36" t="s">
        <v>112</v>
      </c>
    </row>
    <row r="502" spans="1:28" x14ac:dyDescent="0.25">
      <c r="A502" s="36" t="s">
        <v>114</v>
      </c>
      <c r="B502" s="36">
        <v>3102009206</v>
      </c>
      <c r="C502" s="36" t="s">
        <v>847</v>
      </c>
      <c r="D502" s="36" t="s">
        <v>2159</v>
      </c>
      <c r="E502" s="36" t="s">
        <v>2159</v>
      </c>
      <c r="F502" s="36">
        <v>86305</v>
      </c>
      <c r="G502" s="36" t="b">
        <v>0</v>
      </c>
      <c r="H502" s="54">
        <f>VLOOKUP(C502,'[1]Passenger &amp; Light Truck'!$C$9:$P$1321,14,0)</f>
        <v>149.41</v>
      </c>
      <c r="I502" s="54">
        <v>291</v>
      </c>
      <c r="J502" s="35">
        <v>402</v>
      </c>
      <c r="K502" s="36" t="s">
        <v>28</v>
      </c>
      <c r="L502" s="36">
        <v>8200037560</v>
      </c>
      <c r="M502" s="37">
        <v>2</v>
      </c>
      <c r="N502" s="37" t="s">
        <v>29</v>
      </c>
      <c r="O502" s="36" t="s">
        <v>3292</v>
      </c>
      <c r="P502" s="36">
        <v>3</v>
      </c>
      <c r="Q502" s="36" t="s">
        <v>39</v>
      </c>
      <c r="R502" s="36" t="str">
        <f t="shared" si="7"/>
        <v>EA</v>
      </c>
      <c r="T502" s="36" t="s">
        <v>30</v>
      </c>
      <c r="U502" s="36" t="s">
        <v>31</v>
      </c>
      <c r="V502" s="36" t="s">
        <v>32</v>
      </c>
      <c r="W502" s="36" t="s">
        <v>3276</v>
      </c>
      <c r="X502" s="36" t="s">
        <v>3382</v>
      </c>
      <c r="Y502" s="36" t="s">
        <v>114</v>
      </c>
      <c r="Z502" s="36" t="s">
        <v>847</v>
      </c>
      <c r="AA502" s="36" t="s">
        <v>33</v>
      </c>
      <c r="AB502" s="36" t="s">
        <v>112</v>
      </c>
    </row>
    <row r="503" spans="1:28" x14ac:dyDescent="0.25">
      <c r="A503" s="36" t="s">
        <v>114</v>
      </c>
      <c r="B503" s="36">
        <v>3102009206</v>
      </c>
      <c r="C503" s="36" t="s">
        <v>848</v>
      </c>
      <c r="D503" s="36" t="s">
        <v>2160</v>
      </c>
      <c r="E503" s="36" t="s">
        <v>2160</v>
      </c>
      <c r="F503" s="36">
        <v>86305</v>
      </c>
      <c r="G503" s="36" t="b">
        <v>0</v>
      </c>
      <c r="H503" s="54">
        <f>VLOOKUP(C503,'[1]Passenger &amp; Light Truck'!$C$9:$P$1321,14,0)</f>
        <v>223.87</v>
      </c>
      <c r="I503" s="54">
        <v>437</v>
      </c>
      <c r="J503" s="35">
        <v>403</v>
      </c>
      <c r="K503" s="36" t="s">
        <v>28</v>
      </c>
      <c r="L503" s="36">
        <v>8200037560</v>
      </c>
      <c r="M503" s="37">
        <v>2</v>
      </c>
      <c r="N503" s="37" t="s">
        <v>29</v>
      </c>
      <c r="O503" s="36" t="s">
        <v>3292</v>
      </c>
      <c r="P503" s="36">
        <v>3</v>
      </c>
      <c r="Q503" s="36" t="s">
        <v>39</v>
      </c>
      <c r="R503" s="36" t="str">
        <f t="shared" si="7"/>
        <v>EA</v>
      </c>
      <c r="T503" s="36" t="s">
        <v>30</v>
      </c>
      <c r="U503" s="36" t="s">
        <v>31</v>
      </c>
      <c r="V503" s="36" t="s">
        <v>32</v>
      </c>
      <c r="W503" s="36" t="s">
        <v>3276</v>
      </c>
      <c r="X503" s="36" t="s">
        <v>3382</v>
      </c>
      <c r="Y503" s="36" t="s">
        <v>114</v>
      </c>
      <c r="Z503" s="36" t="s">
        <v>848</v>
      </c>
      <c r="AA503" s="36" t="s">
        <v>33</v>
      </c>
      <c r="AB503" s="36" t="s">
        <v>112</v>
      </c>
    </row>
    <row r="504" spans="1:28" x14ac:dyDescent="0.25">
      <c r="A504" s="36" t="s">
        <v>114</v>
      </c>
      <c r="B504" s="36">
        <v>3102009206</v>
      </c>
      <c r="C504" s="36" t="s">
        <v>849</v>
      </c>
      <c r="D504" s="36" t="s">
        <v>2161</v>
      </c>
      <c r="E504" s="36" t="s">
        <v>2161</v>
      </c>
      <c r="F504" s="36">
        <v>86305</v>
      </c>
      <c r="G504" s="36" t="b">
        <v>0</v>
      </c>
      <c r="H504" s="54">
        <f>VLOOKUP(C504,'[1]Passenger &amp; Light Truck'!$C$9:$P$1321,14,0)</f>
        <v>145.84</v>
      </c>
      <c r="I504" s="54">
        <v>284</v>
      </c>
      <c r="J504" s="35">
        <v>404</v>
      </c>
      <c r="K504" s="36" t="s">
        <v>28</v>
      </c>
      <c r="L504" s="36">
        <v>8200037560</v>
      </c>
      <c r="M504" s="37">
        <v>2</v>
      </c>
      <c r="N504" s="37" t="s">
        <v>29</v>
      </c>
      <c r="O504" s="36" t="s">
        <v>3292</v>
      </c>
      <c r="P504" s="36">
        <v>3</v>
      </c>
      <c r="Q504" s="36" t="s">
        <v>39</v>
      </c>
      <c r="R504" s="36" t="str">
        <f t="shared" si="7"/>
        <v>EA</v>
      </c>
      <c r="T504" s="36" t="s">
        <v>30</v>
      </c>
      <c r="U504" s="36" t="s">
        <v>31</v>
      </c>
      <c r="V504" s="36" t="s">
        <v>32</v>
      </c>
      <c r="W504" s="36" t="s">
        <v>3276</v>
      </c>
      <c r="X504" s="36" t="s">
        <v>3382</v>
      </c>
      <c r="Y504" s="36" t="s">
        <v>114</v>
      </c>
      <c r="Z504" s="36" t="s">
        <v>849</v>
      </c>
      <c r="AA504" s="36" t="s">
        <v>33</v>
      </c>
      <c r="AB504" s="36" t="s">
        <v>112</v>
      </c>
    </row>
    <row r="505" spans="1:28" x14ac:dyDescent="0.25">
      <c r="A505" s="36" t="s">
        <v>114</v>
      </c>
      <c r="B505" s="36">
        <v>3102009206</v>
      </c>
      <c r="C505" s="36" t="s">
        <v>850</v>
      </c>
      <c r="D505" s="36" t="s">
        <v>2162</v>
      </c>
      <c r="E505" s="36" t="s">
        <v>2162</v>
      </c>
      <c r="F505" s="36">
        <v>86305</v>
      </c>
      <c r="G505" s="36" t="b">
        <v>0</v>
      </c>
      <c r="H505" s="54">
        <f>VLOOKUP(C505,'[1]Passenger &amp; Light Truck'!$C$9:$P$1321,14,0)</f>
        <v>72.650000000000006</v>
      </c>
      <c r="I505" s="54">
        <v>140.5</v>
      </c>
      <c r="J505" s="35">
        <v>405</v>
      </c>
      <c r="K505" s="36" t="s">
        <v>28</v>
      </c>
      <c r="L505" s="36">
        <v>8200037560</v>
      </c>
      <c r="M505" s="37">
        <v>2</v>
      </c>
      <c r="N505" s="37" t="s">
        <v>29</v>
      </c>
      <c r="O505" s="36" t="s">
        <v>3292</v>
      </c>
      <c r="P505" s="36">
        <v>3</v>
      </c>
      <c r="Q505" s="36" t="s">
        <v>39</v>
      </c>
      <c r="R505" s="36" t="str">
        <f t="shared" si="7"/>
        <v>EA</v>
      </c>
      <c r="T505" s="36" t="s">
        <v>30</v>
      </c>
      <c r="U505" s="36" t="s">
        <v>31</v>
      </c>
      <c r="V505" s="36" t="s">
        <v>32</v>
      </c>
      <c r="W505" s="36" t="s">
        <v>3276</v>
      </c>
      <c r="X505" s="36" t="s">
        <v>3382</v>
      </c>
      <c r="Y505" s="36" t="s">
        <v>114</v>
      </c>
      <c r="Z505" s="36" t="s">
        <v>850</v>
      </c>
      <c r="AA505" s="36" t="s">
        <v>33</v>
      </c>
      <c r="AB505" s="36" t="s">
        <v>112</v>
      </c>
    </row>
    <row r="506" spans="1:28" x14ac:dyDescent="0.25">
      <c r="A506" s="36" t="s">
        <v>114</v>
      </c>
      <c r="B506" s="36">
        <v>3102009206</v>
      </c>
      <c r="C506" s="36" t="s">
        <v>851</v>
      </c>
      <c r="D506" s="36" t="s">
        <v>2163</v>
      </c>
      <c r="E506" s="36" t="s">
        <v>2163</v>
      </c>
      <c r="F506" s="36">
        <v>86305</v>
      </c>
      <c r="G506" s="36" t="b">
        <v>0</v>
      </c>
      <c r="H506" s="54">
        <f>VLOOKUP(C506,'[1]Passenger &amp; Light Truck'!$C$9:$P$1321,14,0)</f>
        <v>113.96</v>
      </c>
      <c r="I506" s="54">
        <v>221.5</v>
      </c>
      <c r="J506" s="35">
        <v>406</v>
      </c>
      <c r="K506" s="36" t="s">
        <v>28</v>
      </c>
      <c r="L506" s="36">
        <v>8200037560</v>
      </c>
      <c r="M506" s="37">
        <v>2</v>
      </c>
      <c r="N506" s="37" t="s">
        <v>29</v>
      </c>
      <c r="O506" s="36" t="s">
        <v>3292</v>
      </c>
      <c r="P506" s="36">
        <v>3</v>
      </c>
      <c r="Q506" s="36" t="s">
        <v>39</v>
      </c>
      <c r="R506" s="36" t="str">
        <f t="shared" si="7"/>
        <v>EA</v>
      </c>
      <c r="T506" s="36" t="s">
        <v>30</v>
      </c>
      <c r="U506" s="36" t="s">
        <v>31</v>
      </c>
      <c r="V506" s="36" t="s">
        <v>32</v>
      </c>
      <c r="W506" s="36" t="s">
        <v>3276</v>
      </c>
      <c r="X506" s="36" t="s">
        <v>3382</v>
      </c>
      <c r="Y506" s="36" t="s">
        <v>114</v>
      </c>
      <c r="Z506" s="36" t="s">
        <v>851</v>
      </c>
      <c r="AA506" s="36" t="s">
        <v>33</v>
      </c>
      <c r="AB506" s="36" t="s">
        <v>112</v>
      </c>
    </row>
    <row r="507" spans="1:28" x14ac:dyDescent="0.25">
      <c r="A507" s="36" t="s">
        <v>114</v>
      </c>
      <c r="B507" s="36">
        <v>3102009206</v>
      </c>
      <c r="C507" s="36" t="s">
        <v>852</v>
      </c>
      <c r="D507" s="36" t="s">
        <v>2164</v>
      </c>
      <c r="E507" s="36" t="s">
        <v>2164</v>
      </c>
      <c r="F507" s="36">
        <v>86305</v>
      </c>
      <c r="G507" s="36" t="b">
        <v>0</v>
      </c>
      <c r="H507" s="54">
        <f>VLOOKUP(C507,'[1]Passenger &amp; Light Truck'!$C$9:$P$1321,14,0)</f>
        <v>172.61</v>
      </c>
      <c r="I507" s="54">
        <v>336.5</v>
      </c>
      <c r="J507" s="35">
        <v>407</v>
      </c>
      <c r="K507" s="36" t="s">
        <v>28</v>
      </c>
      <c r="L507" s="36">
        <v>8200037560</v>
      </c>
      <c r="M507" s="37">
        <v>2</v>
      </c>
      <c r="N507" s="37" t="s">
        <v>29</v>
      </c>
      <c r="O507" s="36" t="s">
        <v>3292</v>
      </c>
      <c r="P507" s="36">
        <v>3</v>
      </c>
      <c r="Q507" s="36" t="s">
        <v>39</v>
      </c>
      <c r="R507" s="36" t="str">
        <f t="shared" si="7"/>
        <v>EA</v>
      </c>
      <c r="T507" s="36" t="s">
        <v>30</v>
      </c>
      <c r="U507" s="36" t="s">
        <v>31</v>
      </c>
      <c r="V507" s="36" t="s">
        <v>32</v>
      </c>
      <c r="W507" s="36" t="s">
        <v>3276</v>
      </c>
      <c r="X507" s="36" t="s">
        <v>3382</v>
      </c>
      <c r="Y507" s="36" t="s">
        <v>114</v>
      </c>
      <c r="Z507" s="36" t="s">
        <v>852</v>
      </c>
      <c r="AA507" s="36" t="s">
        <v>33</v>
      </c>
      <c r="AB507" s="36" t="s">
        <v>112</v>
      </c>
    </row>
    <row r="508" spans="1:28" x14ac:dyDescent="0.25">
      <c r="A508" s="36" t="s">
        <v>114</v>
      </c>
      <c r="B508" s="36">
        <v>3102009206</v>
      </c>
      <c r="C508" s="36" t="s">
        <v>853</v>
      </c>
      <c r="D508" s="36" t="s">
        <v>2165</v>
      </c>
      <c r="E508" s="36" t="s">
        <v>2165</v>
      </c>
      <c r="F508" s="36">
        <v>86305</v>
      </c>
      <c r="G508" s="36" t="b">
        <v>0</v>
      </c>
      <c r="H508" s="54">
        <f>VLOOKUP(C508,'[1]Passenger &amp; Light Truck'!$C$9:$P$1321,14,0)</f>
        <v>217.49</v>
      </c>
      <c r="I508" s="54">
        <v>424.5</v>
      </c>
      <c r="J508" s="35">
        <v>408</v>
      </c>
      <c r="K508" s="36" t="s">
        <v>28</v>
      </c>
      <c r="L508" s="36">
        <v>8200037560</v>
      </c>
      <c r="M508" s="37">
        <v>2</v>
      </c>
      <c r="N508" s="37" t="s">
        <v>29</v>
      </c>
      <c r="O508" s="36" t="s">
        <v>3292</v>
      </c>
      <c r="P508" s="36">
        <v>3</v>
      </c>
      <c r="Q508" s="36" t="s">
        <v>39</v>
      </c>
      <c r="R508" s="36" t="str">
        <f t="shared" si="7"/>
        <v>EA</v>
      </c>
      <c r="T508" s="36" t="s">
        <v>30</v>
      </c>
      <c r="U508" s="36" t="s">
        <v>31</v>
      </c>
      <c r="V508" s="36" t="s">
        <v>32</v>
      </c>
      <c r="W508" s="36" t="s">
        <v>3276</v>
      </c>
      <c r="X508" s="36" t="s">
        <v>3382</v>
      </c>
      <c r="Y508" s="36" t="s">
        <v>114</v>
      </c>
      <c r="Z508" s="36" t="s">
        <v>853</v>
      </c>
      <c r="AA508" s="36" t="s">
        <v>33</v>
      </c>
      <c r="AB508" s="36" t="s">
        <v>112</v>
      </c>
    </row>
    <row r="509" spans="1:28" x14ac:dyDescent="0.25">
      <c r="A509" s="36" t="s">
        <v>114</v>
      </c>
      <c r="B509" s="36">
        <v>3102009206</v>
      </c>
      <c r="C509" s="36" t="s">
        <v>854</v>
      </c>
      <c r="D509" s="36" t="s">
        <v>2166</v>
      </c>
      <c r="E509" s="36" t="s">
        <v>2166</v>
      </c>
      <c r="F509" s="36">
        <v>86305</v>
      </c>
      <c r="G509" s="36" t="b">
        <v>0</v>
      </c>
      <c r="H509" s="54">
        <f>VLOOKUP(C509,'[1]Passenger &amp; Light Truck'!$C$9:$P$1321,14,0)</f>
        <v>70.36</v>
      </c>
      <c r="I509" s="54">
        <v>136</v>
      </c>
      <c r="J509" s="35">
        <v>409</v>
      </c>
      <c r="K509" s="36" t="s">
        <v>28</v>
      </c>
      <c r="L509" s="36">
        <v>8200037560</v>
      </c>
      <c r="M509" s="37">
        <v>2</v>
      </c>
      <c r="N509" s="37" t="s">
        <v>29</v>
      </c>
      <c r="O509" s="36" t="s">
        <v>3292</v>
      </c>
      <c r="P509" s="36">
        <v>3</v>
      </c>
      <c r="Q509" s="36" t="s">
        <v>39</v>
      </c>
      <c r="R509" s="36" t="str">
        <f t="shared" si="7"/>
        <v>EA</v>
      </c>
      <c r="T509" s="36" t="s">
        <v>30</v>
      </c>
      <c r="U509" s="36" t="s">
        <v>31</v>
      </c>
      <c r="V509" s="36" t="s">
        <v>32</v>
      </c>
      <c r="W509" s="36" t="s">
        <v>3276</v>
      </c>
      <c r="X509" s="36" t="s">
        <v>3382</v>
      </c>
      <c r="Y509" s="36" t="s">
        <v>114</v>
      </c>
      <c r="Z509" s="36" t="s">
        <v>854</v>
      </c>
      <c r="AA509" s="36" t="s">
        <v>33</v>
      </c>
      <c r="AB509" s="36" t="s">
        <v>112</v>
      </c>
    </row>
    <row r="510" spans="1:28" x14ac:dyDescent="0.25">
      <c r="A510" s="36" t="s">
        <v>114</v>
      </c>
      <c r="B510" s="36">
        <v>3102009206</v>
      </c>
      <c r="C510" s="36" t="s">
        <v>855</v>
      </c>
      <c r="D510" s="36" t="s">
        <v>2167</v>
      </c>
      <c r="E510" s="36" t="s">
        <v>2167</v>
      </c>
      <c r="F510" s="36">
        <v>86305</v>
      </c>
      <c r="G510" s="36" t="b">
        <v>0</v>
      </c>
      <c r="H510" s="54">
        <f>VLOOKUP(C510,'[1]Passenger &amp; Light Truck'!$C$9:$P$1321,14,0)</f>
        <v>91.52</v>
      </c>
      <c r="I510" s="54">
        <v>177.5</v>
      </c>
      <c r="J510" s="35">
        <v>410</v>
      </c>
      <c r="K510" s="36" t="s">
        <v>28</v>
      </c>
      <c r="L510" s="36">
        <v>8200037560</v>
      </c>
      <c r="M510" s="37">
        <v>2</v>
      </c>
      <c r="N510" s="37" t="s">
        <v>29</v>
      </c>
      <c r="O510" s="36" t="s">
        <v>3292</v>
      </c>
      <c r="P510" s="36">
        <v>3</v>
      </c>
      <c r="Q510" s="36" t="s">
        <v>39</v>
      </c>
      <c r="R510" s="36" t="str">
        <f t="shared" si="7"/>
        <v>EA</v>
      </c>
      <c r="T510" s="36" t="s">
        <v>30</v>
      </c>
      <c r="U510" s="36" t="s">
        <v>31</v>
      </c>
      <c r="V510" s="36" t="s">
        <v>32</v>
      </c>
      <c r="W510" s="36" t="s">
        <v>3276</v>
      </c>
      <c r="X510" s="36" t="s">
        <v>3382</v>
      </c>
      <c r="Y510" s="36" t="s">
        <v>114</v>
      </c>
      <c r="Z510" s="36" t="s">
        <v>855</v>
      </c>
      <c r="AA510" s="36" t="s">
        <v>33</v>
      </c>
      <c r="AB510" s="36" t="s">
        <v>112</v>
      </c>
    </row>
    <row r="511" spans="1:28" x14ac:dyDescent="0.25">
      <c r="A511" s="36" t="s">
        <v>114</v>
      </c>
      <c r="B511" s="36">
        <v>3102009206</v>
      </c>
      <c r="C511" s="36" t="s">
        <v>856</v>
      </c>
      <c r="D511" s="36" t="s">
        <v>2168</v>
      </c>
      <c r="E511" s="36" t="s">
        <v>2168</v>
      </c>
      <c r="F511" s="36">
        <v>86305</v>
      </c>
      <c r="G511" s="36" t="b">
        <v>0</v>
      </c>
      <c r="H511" s="54">
        <f>VLOOKUP(C511,'[1]Passenger &amp; Light Truck'!$C$9:$P$1321,14,0)</f>
        <v>146.86000000000001</v>
      </c>
      <c r="I511" s="54">
        <v>286</v>
      </c>
      <c r="J511" s="35">
        <v>411</v>
      </c>
      <c r="K511" s="36" t="s">
        <v>28</v>
      </c>
      <c r="L511" s="36">
        <v>8200037560</v>
      </c>
      <c r="M511" s="37">
        <v>2</v>
      </c>
      <c r="N511" s="37" t="s">
        <v>29</v>
      </c>
      <c r="O511" s="36" t="s">
        <v>3292</v>
      </c>
      <c r="P511" s="36">
        <v>3</v>
      </c>
      <c r="Q511" s="36" t="s">
        <v>39</v>
      </c>
      <c r="R511" s="36" t="str">
        <f t="shared" si="7"/>
        <v>EA</v>
      </c>
      <c r="T511" s="36" t="s">
        <v>30</v>
      </c>
      <c r="U511" s="36" t="s">
        <v>31</v>
      </c>
      <c r="V511" s="36" t="s">
        <v>32</v>
      </c>
      <c r="W511" s="36" t="s">
        <v>3276</v>
      </c>
      <c r="X511" s="36" t="s">
        <v>3382</v>
      </c>
      <c r="Y511" s="36" t="s">
        <v>114</v>
      </c>
      <c r="Z511" s="36" t="s">
        <v>856</v>
      </c>
      <c r="AA511" s="36" t="s">
        <v>33</v>
      </c>
      <c r="AB511" s="36" t="s">
        <v>112</v>
      </c>
    </row>
    <row r="512" spans="1:28" x14ac:dyDescent="0.25">
      <c r="A512" s="36" t="s">
        <v>114</v>
      </c>
      <c r="B512" s="36">
        <v>3102009206</v>
      </c>
      <c r="C512" s="36" t="s">
        <v>857</v>
      </c>
      <c r="D512" s="36" t="s">
        <v>2169</v>
      </c>
      <c r="E512" s="36" t="s">
        <v>2169</v>
      </c>
      <c r="F512" s="36">
        <v>86305</v>
      </c>
      <c r="G512" s="36" t="b">
        <v>0</v>
      </c>
      <c r="H512" s="54">
        <f>VLOOKUP(C512,'[1]Passenger &amp; Light Truck'!$C$9:$P$1321,14,0)</f>
        <v>189.7</v>
      </c>
      <c r="I512" s="54">
        <v>370</v>
      </c>
      <c r="J512" s="35">
        <v>412</v>
      </c>
      <c r="K512" s="36" t="s">
        <v>28</v>
      </c>
      <c r="L512" s="36">
        <v>8200037560</v>
      </c>
      <c r="M512" s="37">
        <v>2</v>
      </c>
      <c r="N512" s="37" t="s">
        <v>29</v>
      </c>
      <c r="O512" s="36" t="s">
        <v>3292</v>
      </c>
      <c r="P512" s="36">
        <v>3</v>
      </c>
      <c r="Q512" s="36" t="s">
        <v>39</v>
      </c>
      <c r="R512" s="36" t="str">
        <f t="shared" si="7"/>
        <v>EA</v>
      </c>
      <c r="T512" s="36" t="s">
        <v>30</v>
      </c>
      <c r="U512" s="36" t="s">
        <v>31</v>
      </c>
      <c r="V512" s="36" t="s">
        <v>32</v>
      </c>
      <c r="W512" s="36" t="s">
        <v>3276</v>
      </c>
      <c r="X512" s="36" t="s">
        <v>3382</v>
      </c>
      <c r="Y512" s="36" t="s">
        <v>114</v>
      </c>
      <c r="Z512" s="36" t="s">
        <v>857</v>
      </c>
      <c r="AA512" s="36" t="s">
        <v>33</v>
      </c>
      <c r="AB512" s="36" t="s">
        <v>112</v>
      </c>
    </row>
    <row r="513" spans="1:28" x14ac:dyDescent="0.25">
      <c r="A513" s="36" t="s">
        <v>114</v>
      </c>
      <c r="B513" s="36">
        <v>3102009206</v>
      </c>
      <c r="C513" s="36" t="s">
        <v>858</v>
      </c>
      <c r="D513" s="36" t="s">
        <v>2170</v>
      </c>
      <c r="E513" s="36" t="s">
        <v>2170</v>
      </c>
      <c r="F513" s="36">
        <v>86305</v>
      </c>
      <c r="G513" s="36" t="b">
        <v>0</v>
      </c>
      <c r="H513" s="54">
        <f>VLOOKUP(C513,'[1]Passenger &amp; Light Truck'!$C$9:$P$1321,14,0)</f>
        <v>200.15</v>
      </c>
      <c r="I513" s="54">
        <v>390.5</v>
      </c>
      <c r="J513" s="35">
        <v>413</v>
      </c>
      <c r="K513" s="36" t="s">
        <v>28</v>
      </c>
      <c r="L513" s="36">
        <v>8200037560</v>
      </c>
      <c r="M513" s="37">
        <v>2</v>
      </c>
      <c r="N513" s="37" t="s">
        <v>29</v>
      </c>
      <c r="O513" s="36" t="s">
        <v>3292</v>
      </c>
      <c r="P513" s="36">
        <v>3</v>
      </c>
      <c r="Q513" s="36" t="s">
        <v>39</v>
      </c>
      <c r="R513" s="36" t="str">
        <f t="shared" si="7"/>
        <v>EA</v>
      </c>
      <c r="T513" s="36" t="s">
        <v>30</v>
      </c>
      <c r="U513" s="36" t="s">
        <v>31</v>
      </c>
      <c r="V513" s="36" t="s">
        <v>32</v>
      </c>
      <c r="W513" s="36" t="s">
        <v>3276</v>
      </c>
      <c r="X513" s="36" t="s">
        <v>3382</v>
      </c>
      <c r="Y513" s="36" t="s">
        <v>114</v>
      </c>
      <c r="Z513" s="36" t="s">
        <v>858</v>
      </c>
      <c r="AA513" s="36" t="s">
        <v>33</v>
      </c>
      <c r="AB513" s="36" t="s">
        <v>112</v>
      </c>
    </row>
    <row r="514" spans="1:28" x14ac:dyDescent="0.25">
      <c r="A514" s="36" t="s">
        <v>114</v>
      </c>
      <c r="B514" s="36">
        <v>3102009206</v>
      </c>
      <c r="C514" s="36" t="s">
        <v>859</v>
      </c>
      <c r="D514" s="36" t="s">
        <v>2171</v>
      </c>
      <c r="E514" s="36" t="s">
        <v>2171</v>
      </c>
      <c r="F514" s="36">
        <v>86305</v>
      </c>
      <c r="G514" s="36" t="b">
        <v>0</v>
      </c>
      <c r="H514" s="54">
        <f>VLOOKUP(C514,'[1]Passenger &amp; Light Truck'!$C$9:$P$1321,14,0)</f>
        <v>266.71000000000004</v>
      </c>
      <c r="I514" s="54">
        <v>521</v>
      </c>
      <c r="J514" s="35">
        <v>414</v>
      </c>
      <c r="K514" s="36" t="s">
        <v>28</v>
      </c>
      <c r="L514" s="36">
        <v>8200037560</v>
      </c>
      <c r="M514" s="37">
        <v>2</v>
      </c>
      <c r="N514" s="37" t="s">
        <v>29</v>
      </c>
      <c r="O514" s="36" t="s">
        <v>3292</v>
      </c>
      <c r="P514" s="36">
        <v>3</v>
      </c>
      <c r="Q514" s="36" t="s">
        <v>39</v>
      </c>
      <c r="R514" s="36" t="str">
        <f t="shared" si="7"/>
        <v>EA</v>
      </c>
      <c r="T514" s="36" t="s">
        <v>30</v>
      </c>
      <c r="U514" s="36" t="s">
        <v>31</v>
      </c>
      <c r="V514" s="36" t="s">
        <v>32</v>
      </c>
      <c r="W514" s="36" t="s">
        <v>3276</v>
      </c>
      <c r="X514" s="36" t="s">
        <v>3382</v>
      </c>
      <c r="Y514" s="36" t="s">
        <v>114</v>
      </c>
      <c r="Z514" s="36" t="s">
        <v>859</v>
      </c>
      <c r="AA514" s="36" t="s">
        <v>33</v>
      </c>
      <c r="AB514" s="36" t="s">
        <v>112</v>
      </c>
    </row>
    <row r="515" spans="1:28" x14ac:dyDescent="0.25">
      <c r="A515" s="36" t="s">
        <v>114</v>
      </c>
      <c r="B515" s="36">
        <v>3102009206</v>
      </c>
      <c r="C515" s="36" t="s">
        <v>860</v>
      </c>
      <c r="D515" s="36" t="s">
        <v>2172</v>
      </c>
      <c r="E515" s="36" t="s">
        <v>2172</v>
      </c>
      <c r="F515" s="36">
        <v>86305</v>
      </c>
      <c r="G515" s="36" t="b">
        <v>0</v>
      </c>
      <c r="H515" s="54">
        <f>VLOOKUP(C515,'[1]Passenger &amp; Light Truck'!$C$9:$P$1321,14,0)</f>
        <v>274.10000000000002</v>
      </c>
      <c r="I515" s="54">
        <v>535.5</v>
      </c>
      <c r="J515" s="35">
        <v>415</v>
      </c>
      <c r="K515" s="36" t="s">
        <v>28</v>
      </c>
      <c r="L515" s="36">
        <v>8200037560</v>
      </c>
      <c r="M515" s="37">
        <v>2</v>
      </c>
      <c r="N515" s="37" t="s">
        <v>29</v>
      </c>
      <c r="O515" s="36" t="s">
        <v>3292</v>
      </c>
      <c r="P515" s="36">
        <v>3</v>
      </c>
      <c r="Q515" s="36" t="s">
        <v>39</v>
      </c>
      <c r="R515" s="36" t="str">
        <f t="shared" ref="R515:R578" si="8">Q515</f>
        <v>EA</v>
      </c>
      <c r="T515" s="36" t="s">
        <v>30</v>
      </c>
      <c r="U515" s="36" t="s">
        <v>31</v>
      </c>
      <c r="V515" s="36" t="s">
        <v>32</v>
      </c>
      <c r="W515" s="36" t="s">
        <v>3276</v>
      </c>
      <c r="X515" s="36" t="s">
        <v>3382</v>
      </c>
      <c r="Y515" s="36" t="s">
        <v>114</v>
      </c>
      <c r="Z515" s="36" t="s">
        <v>860</v>
      </c>
      <c r="AA515" s="36" t="s">
        <v>33</v>
      </c>
      <c r="AB515" s="36" t="s">
        <v>112</v>
      </c>
    </row>
    <row r="516" spans="1:28" x14ac:dyDescent="0.25">
      <c r="A516" s="36" t="s">
        <v>114</v>
      </c>
      <c r="B516" s="36">
        <v>3102009206</v>
      </c>
      <c r="C516" s="36" t="s">
        <v>861</v>
      </c>
      <c r="D516" s="36" t="s">
        <v>2173</v>
      </c>
      <c r="E516" s="36" t="s">
        <v>2173</v>
      </c>
      <c r="F516" s="36">
        <v>86305</v>
      </c>
      <c r="G516" s="36" t="b">
        <v>0</v>
      </c>
      <c r="H516" s="54">
        <f>VLOOKUP(C516,'[1]Passenger &amp; Light Truck'!$C$9:$P$1321,14,0)</f>
        <v>121.87</v>
      </c>
      <c r="I516" s="54">
        <v>237</v>
      </c>
      <c r="J516" s="35">
        <v>416</v>
      </c>
      <c r="K516" s="36" t="s">
        <v>28</v>
      </c>
      <c r="L516" s="36">
        <v>8200037560</v>
      </c>
      <c r="M516" s="37">
        <v>2</v>
      </c>
      <c r="N516" s="37" t="s">
        <v>29</v>
      </c>
      <c r="O516" s="36" t="s">
        <v>3292</v>
      </c>
      <c r="P516" s="36">
        <v>3</v>
      </c>
      <c r="Q516" s="36" t="s">
        <v>39</v>
      </c>
      <c r="R516" s="36" t="str">
        <f t="shared" si="8"/>
        <v>EA</v>
      </c>
      <c r="T516" s="36" t="s">
        <v>30</v>
      </c>
      <c r="U516" s="36" t="s">
        <v>31</v>
      </c>
      <c r="V516" s="36" t="s">
        <v>32</v>
      </c>
      <c r="W516" s="36" t="s">
        <v>3276</v>
      </c>
      <c r="X516" s="36" t="s">
        <v>3382</v>
      </c>
      <c r="Y516" s="36" t="s">
        <v>114</v>
      </c>
      <c r="Z516" s="36" t="s">
        <v>861</v>
      </c>
      <c r="AA516" s="36" t="s">
        <v>33</v>
      </c>
      <c r="AB516" s="36" t="s">
        <v>112</v>
      </c>
    </row>
    <row r="517" spans="1:28" x14ac:dyDescent="0.25">
      <c r="A517" s="36" t="s">
        <v>114</v>
      </c>
      <c r="B517" s="36">
        <v>3102009206</v>
      </c>
      <c r="C517" s="36" t="s">
        <v>862</v>
      </c>
      <c r="D517" s="36" t="s">
        <v>2174</v>
      </c>
      <c r="E517" s="36" t="s">
        <v>2174</v>
      </c>
      <c r="F517" s="36">
        <v>86305</v>
      </c>
      <c r="G517" s="36" t="b">
        <v>0</v>
      </c>
      <c r="H517" s="54">
        <f>VLOOKUP(C517,'[1]Passenger &amp; Light Truck'!$C$9:$P$1321,14,0)</f>
        <v>104.27</v>
      </c>
      <c r="I517" s="54">
        <v>202.5</v>
      </c>
      <c r="J517" s="35">
        <v>417</v>
      </c>
      <c r="K517" s="36" t="s">
        <v>28</v>
      </c>
      <c r="L517" s="36">
        <v>8200037560</v>
      </c>
      <c r="M517" s="37">
        <v>2</v>
      </c>
      <c r="N517" s="37" t="s">
        <v>29</v>
      </c>
      <c r="O517" s="36" t="s">
        <v>3292</v>
      </c>
      <c r="P517" s="36">
        <v>3</v>
      </c>
      <c r="Q517" s="36" t="s">
        <v>39</v>
      </c>
      <c r="R517" s="36" t="str">
        <f t="shared" si="8"/>
        <v>EA</v>
      </c>
      <c r="T517" s="36" t="s">
        <v>30</v>
      </c>
      <c r="U517" s="36" t="s">
        <v>31</v>
      </c>
      <c r="V517" s="36" t="s">
        <v>32</v>
      </c>
      <c r="W517" s="36" t="s">
        <v>3276</v>
      </c>
      <c r="X517" s="36" t="s">
        <v>3382</v>
      </c>
      <c r="Y517" s="36" t="s">
        <v>114</v>
      </c>
      <c r="Z517" s="36" t="s">
        <v>862</v>
      </c>
      <c r="AA517" s="36" t="s">
        <v>33</v>
      </c>
      <c r="AB517" s="36" t="s">
        <v>112</v>
      </c>
    </row>
    <row r="518" spans="1:28" x14ac:dyDescent="0.25">
      <c r="A518" s="36" t="s">
        <v>114</v>
      </c>
      <c r="B518" s="36">
        <v>3102009206</v>
      </c>
      <c r="C518" s="36" t="s">
        <v>863</v>
      </c>
      <c r="D518" s="36" t="s">
        <v>2175</v>
      </c>
      <c r="E518" s="36" t="s">
        <v>2175</v>
      </c>
      <c r="F518" s="36">
        <v>86305</v>
      </c>
      <c r="G518" s="36" t="b">
        <v>0</v>
      </c>
      <c r="H518" s="54">
        <f>VLOOKUP(C518,'[1]Passenger &amp; Light Truck'!$C$9:$P$1321,14,0)</f>
        <v>139.97</v>
      </c>
      <c r="I518" s="54">
        <v>272.5</v>
      </c>
      <c r="J518" s="35">
        <v>418</v>
      </c>
      <c r="K518" s="36" t="s">
        <v>28</v>
      </c>
      <c r="L518" s="36">
        <v>8200037560</v>
      </c>
      <c r="M518" s="37">
        <v>2</v>
      </c>
      <c r="N518" s="37" t="s">
        <v>29</v>
      </c>
      <c r="O518" s="36" t="s">
        <v>3292</v>
      </c>
      <c r="P518" s="36">
        <v>3</v>
      </c>
      <c r="Q518" s="36" t="s">
        <v>39</v>
      </c>
      <c r="R518" s="36" t="str">
        <f t="shared" si="8"/>
        <v>EA</v>
      </c>
      <c r="T518" s="36" t="s">
        <v>30</v>
      </c>
      <c r="U518" s="36" t="s">
        <v>31</v>
      </c>
      <c r="V518" s="36" t="s">
        <v>32</v>
      </c>
      <c r="W518" s="36" t="s">
        <v>3276</v>
      </c>
      <c r="X518" s="36" t="s">
        <v>3382</v>
      </c>
      <c r="Y518" s="36" t="s">
        <v>114</v>
      </c>
      <c r="Z518" s="36" t="s">
        <v>863</v>
      </c>
      <c r="AA518" s="36" t="s">
        <v>33</v>
      </c>
      <c r="AB518" s="36" t="s">
        <v>112</v>
      </c>
    </row>
    <row r="519" spans="1:28" x14ac:dyDescent="0.25">
      <c r="A519" s="36" t="s">
        <v>114</v>
      </c>
      <c r="B519" s="36">
        <v>3102009206</v>
      </c>
      <c r="C519" s="36" t="s">
        <v>864</v>
      </c>
      <c r="D519" s="36" t="s">
        <v>2176</v>
      </c>
      <c r="E519" s="36" t="s">
        <v>2176</v>
      </c>
      <c r="F519" s="36">
        <v>86305</v>
      </c>
      <c r="G519" s="36" t="b">
        <v>0</v>
      </c>
      <c r="H519" s="54">
        <f>VLOOKUP(C519,'[1]Passenger &amp; Light Truck'!$C$9:$P$1321,14,0)</f>
        <v>93.82</v>
      </c>
      <c r="I519" s="54">
        <v>182</v>
      </c>
      <c r="J519" s="35">
        <v>419</v>
      </c>
      <c r="K519" s="36" t="s">
        <v>28</v>
      </c>
      <c r="L519" s="36">
        <v>8200037560</v>
      </c>
      <c r="M519" s="37">
        <v>2</v>
      </c>
      <c r="N519" s="37" t="s">
        <v>29</v>
      </c>
      <c r="O519" s="36" t="s">
        <v>3292</v>
      </c>
      <c r="P519" s="36">
        <v>3</v>
      </c>
      <c r="Q519" s="36" t="s">
        <v>39</v>
      </c>
      <c r="R519" s="36" t="str">
        <f t="shared" si="8"/>
        <v>EA</v>
      </c>
      <c r="T519" s="36" t="s">
        <v>30</v>
      </c>
      <c r="U519" s="36" t="s">
        <v>31</v>
      </c>
      <c r="V519" s="36" t="s">
        <v>32</v>
      </c>
      <c r="W519" s="36" t="s">
        <v>3276</v>
      </c>
      <c r="X519" s="36" t="s">
        <v>3382</v>
      </c>
      <c r="Y519" s="36" t="s">
        <v>114</v>
      </c>
      <c r="Z519" s="36" t="s">
        <v>864</v>
      </c>
      <c r="AA519" s="36" t="s">
        <v>33</v>
      </c>
      <c r="AB519" s="36" t="s">
        <v>112</v>
      </c>
    </row>
    <row r="520" spans="1:28" x14ac:dyDescent="0.25">
      <c r="A520" s="36" t="s">
        <v>114</v>
      </c>
      <c r="B520" s="36">
        <v>3102009206</v>
      </c>
      <c r="C520" s="36" t="s">
        <v>865</v>
      </c>
      <c r="D520" s="36" t="s">
        <v>2177</v>
      </c>
      <c r="E520" s="36" t="s">
        <v>2177</v>
      </c>
      <c r="F520" s="36">
        <v>86305</v>
      </c>
      <c r="G520" s="36" t="b">
        <v>0</v>
      </c>
      <c r="H520" s="54">
        <f>VLOOKUP(C520,'[1]Passenger &amp; Light Truck'!$C$9:$P$1321,14,0)</f>
        <v>145.07</v>
      </c>
      <c r="I520" s="54">
        <v>282.5</v>
      </c>
      <c r="J520" s="35">
        <v>420</v>
      </c>
      <c r="K520" s="36" t="s">
        <v>28</v>
      </c>
      <c r="L520" s="36">
        <v>8200037560</v>
      </c>
      <c r="M520" s="37">
        <v>2</v>
      </c>
      <c r="N520" s="37" t="s">
        <v>29</v>
      </c>
      <c r="O520" s="36" t="s">
        <v>3292</v>
      </c>
      <c r="P520" s="36">
        <v>3</v>
      </c>
      <c r="Q520" s="36" t="s">
        <v>39</v>
      </c>
      <c r="R520" s="36" t="str">
        <f t="shared" si="8"/>
        <v>EA</v>
      </c>
      <c r="T520" s="36" t="s">
        <v>30</v>
      </c>
      <c r="U520" s="36" t="s">
        <v>31</v>
      </c>
      <c r="V520" s="36" t="s">
        <v>32</v>
      </c>
      <c r="W520" s="36" t="s">
        <v>3276</v>
      </c>
      <c r="X520" s="36" t="s">
        <v>3382</v>
      </c>
      <c r="Y520" s="36" t="s">
        <v>114</v>
      </c>
      <c r="Z520" s="36" t="s">
        <v>865</v>
      </c>
      <c r="AA520" s="36" t="s">
        <v>33</v>
      </c>
      <c r="AB520" s="36" t="s">
        <v>112</v>
      </c>
    </row>
    <row r="521" spans="1:28" x14ac:dyDescent="0.25">
      <c r="A521" s="36" t="s">
        <v>114</v>
      </c>
      <c r="B521" s="36">
        <v>3102009206</v>
      </c>
      <c r="C521" s="36" t="s">
        <v>866</v>
      </c>
      <c r="D521" s="36" t="s">
        <v>2178</v>
      </c>
      <c r="E521" s="36" t="s">
        <v>2178</v>
      </c>
      <c r="F521" s="36">
        <v>86305</v>
      </c>
      <c r="G521" s="36" t="b">
        <v>0</v>
      </c>
      <c r="H521" s="54">
        <f>VLOOKUP(C521,'[1]Passenger &amp; Light Truck'!$C$9:$P$1321,14,0)</f>
        <v>121.1</v>
      </c>
      <c r="I521" s="54">
        <v>235.5</v>
      </c>
      <c r="J521" s="35">
        <v>421</v>
      </c>
      <c r="K521" s="36" t="s">
        <v>28</v>
      </c>
      <c r="L521" s="36">
        <v>8200037560</v>
      </c>
      <c r="M521" s="37">
        <v>2</v>
      </c>
      <c r="N521" s="37" t="s">
        <v>29</v>
      </c>
      <c r="O521" s="36" t="s">
        <v>3292</v>
      </c>
      <c r="P521" s="36">
        <v>3</v>
      </c>
      <c r="Q521" s="36" t="s">
        <v>39</v>
      </c>
      <c r="R521" s="36" t="str">
        <f t="shared" si="8"/>
        <v>EA</v>
      </c>
      <c r="T521" s="36" t="s">
        <v>30</v>
      </c>
      <c r="U521" s="36" t="s">
        <v>31</v>
      </c>
      <c r="V521" s="36" t="s">
        <v>32</v>
      </c>
      <c r="W521" s="36" t="s">
        <v>3276</v>
      </c>
      <c r="X521" s="36" t="s">
        <v>3382</v>
      </c>
      <c r="Y521" s="36" t="s">
        <v>114</v>
      </c>
      <c r="Z521" s="36" t="s">
        <v>866</v>
      </c>
      <c r="AA521" s="36" t="s">
        <v>33</v>
      </c>
      <c r="AB521" s="36" t="s">
        <v>112</v>
      </c>
    </row>
    <row r="522" spans="1:28" x14ac:dyDescent="0.25">
      <c r="A522" s="36" t="s">
        <v>114</v>
      </c>
      <c r="B522" s="36">
        <v>3102009206</v>
      </c>
      <c r="C522" s="36" t="s">
        <v>867</v>
      </c>
      <c r="D522" s="36" t="s">
        <v>2179</v>
      </c>
      <c r="E522" s="36" t="s">
        <v>2179</v>
      </c>
      <c r="F522" s="36">
        <v>86305</v>
      </c>
      <c r="G522" s="36" t="b">
        <v>0</v>
      </c>
      <c r="H522" s="54">
        <f>VLOOKUP(C522,'[1]Passenger &amp; Light Truck'!$C$9:$P$1321,14,0)</f>
        <v>151.69999999999999</v>
      </c>
      <c r="I522" s="54">
        <v>295.5</v>
      </c>
      <c r="J522" s="35">
        <v>422</v>
      </c>
      <c r="K522" s="36" t="s">
        <v>28</v>
      </c>
      <c r="L522" s="36">
        <v>8200037560</v>
      </c>
      <c r="M522" s="37">
        <v>2</v>
      </c>
      <c r="N522" s="37" t="s">
        <v>29</v>
      </c>
      <c r="O522" s="36" t="s">
        <v>3292</v>
      </c>
      <c r="P522" s="36">
        <v>3</v>
      </c>
      <c r="Q522" s="36" t="s">
        <v>39</v>
      </c>
      <c r="R522" s="36" t="str">
        <f t="shared" si="8"/>
        <v>EA</v>
      </c>
      <c r="T522" s="36" t="s">
        <v>30</v>
      </c>
      <c r="U522" s="36" t="s">
        <v>31</v>
      </c>
      <c r="V522" s="36" t="s">
        <v>32</v>
      </c>
      <c r="W522" s="36" t="s">
        <v>3276</v>
      </c>
      <c r="X522" s="36" t="s">
        <v>3382</v>
      </c>
      <c r="Y522" s="36" t="s">
        <v>114</v>
      </c>
      <c r="Z522" s="36" t="s">
        <v>867</v>
      </c>
      <c r="AA522" s="36" t="s">
        <v>33</v>
      </c>
      <c r="AB522" s="36" t="s">
        <v>112</v>
      </c>
    </row>
    <row r="523" spans="1:28" x14ac:dyDescent="0.25">
      <c r="A523" s="36" t="s">
        <v>114</v>
      </c>
      <c r="B523" s="36">
        <v>3102009206</v>
      </c>
      <c r="C523" s="36" t="s">
        <v>868</v>
      </c>
      <c r="D523" s="36" t="s">
        <v>3279</v>
      </c>
      <c r="E523" s="36" t="s">
        <v>3279</v>
      </c>
      <c r="F523" s="36">
        <v>86305</v>
      </c>
      <c r="G523" s="36" t="b">
        <v>0</v>
      </c>
      <c r="H523" s="54">
        <f>VLOOKUP(C523,'[1]Passenger &amp; Light Truck'!$C$9:$P$1321,14,0)</f>
        <v>83.62</v>
      </c>
      <c r="I523" s="54">
        <v>162</v>
      </c>
      <c r="J523" s="35">
        <v>423</v>
      </c>
      <c r="K523" s="36" t="s">
        <v>28</v>
      </c>
      <c r="L523" s="36">
        <v>8200037560</v>
      </c>
      <c r="M523" s="37">
        <v>2</v>
      </c>
      <c r="N523" s="37" t="s">
        <v>29</v>
      </c>
      <c r="O523" s="36" t="s">
        <v>3292</v>
      </c>
      <c r="P523" s="36">
        <v>3</v>
      </c>
      <c r="Q523" s="36" t="s">
        <v>39</v>
      </c>
      <c r="R523" s="36" t="str">
        <f t="shared" si="8"/>
        <v>EA</v>
      </c>
      <c r="T523" s="36" t="s">
        <v>30</v>
      </c>
      <c r="U523" s="36" t="s">
        <v>31</v>
      </c>
      <c r="V523" s="36" t="s">
        <v>32</v>
      </c>
      <c r="W523" s="36" t="s">
        <v>3276</v>
      </c>
      <c r="X523" s="36" t="s">
        <v>3382</v>
      </c>
      <c r="Y523" s="36" t="s">
        <v>114</v>
      </c>
      <c r="Z523" s="36" t="s">
        <v>868</v>
      </c>
      <c r="AA523" s="36" t="s">
        <v>33</v>
      </c>
      <c r="AB523" s="36" t="s">
        <v>112</v>
      </c>
    </row>
    <row r="524" spans="1:28" x14ac:dyDescent="0.25">
      <c r="A524" s="36" t="s">
        <v>114</v>
      </c>
      <c r="B524" s="36">
        <v>3102009206</v>
      </c>
      <c r="C524" s="36" t="s">
        <v>869</v>
      </c>
      <c r="D524" s="36" t="s">
        <v>2181</v>
      </c>
      <c r="E524" s="36" t="s">
        <v>2181</v>
      </c>
      <c r="F524" s="36">
        <v>86305</v>
      </c>
      <c r="G524" s="36" t="b">
        <v>0</v>
      </c>
      <c r="H524" s="54">
        <f>VLOOKUP(C524,'[1]Passenger &amp; Light Truck'!$C$9:$P$1321,14,0)</f>
        <v>192.5</v>
      </c>
      <c r="I524" s="54">
        <v>375.5</v>
      </c>
      <c r="J524" s="35">
        <v>424</v>
      </c>
      <c r="K524" s="36" t="s">
        <v>28</v>
      </c>
      <c r="L524" s="36">
        <v>8200037560</v>
      </c>
      <c r="M524" s="37">
        <v>2</v>
      </c>
      <c r="N524" s="37" t="s">
        <v>29</v>
      </c>
      <c r="O524" s="36" t="s">
        <v>3292</v>
      </c>
      <c r="P524" s="36">
        <v>3</v>
      </c>
      <c r="Q524" s="36" t="s">
        <v>39</v>
      </c>
      <c r="R524" s="36" t="str">
        <f t="shared" si="8"/>
        <v>EA</v>
      </c>
      <c r="T524" s="36" t="s">
        <v>30</v>
      </c>
      <c r="U524" s="36" t="s">
        <v>31</v>
      </c>
      <c r="V524" s="36" t="s">
        <v>32</v>
      </c>
      <c r="W524" s="36" t="s">
        <v>3276</v>
      </c>
      <c r="X524" s="36" t="s">
        <v>3382</v>
      </c>
      <c r="Y524" s="36" t="s">
        <v>114</v>
      </c>
      <c r="Z524" s="36" t="s">
        <v>869</v>
      </c>
      <c r="AA524" s="36" t="s">
        <v>33</v>
      </c>
      <c r="AB524" s="36" t="s">
        <v>112</v>
      </c>
    </row>
    <row r="525" spans="1:28" x14ac:dyDescent="0.25">
      <c r="A525" s="36" t="s">
        <v>114</v>
      </c>
      <c r="B525" s="36">
        <v>3102009206</v>
      </c>
      <c r="C525" s="36" t="s">
        <v>870</v>
      </c>
      <c r="D525" s="36" t="s">
        <v>2182</v>
      </c>
      <c r="E525" s="36" t="s">
        <v>2182</v>
      </c>
      <c r="F525" s="36">
        <v>86305</v>
      </c>
      <c r="G525" s="36" t="b">
        <v>0</v>
      </c>
      <c r="H525" s="54">
        <f>VLOOKUP(C525,'[1]Passenger &amp; Light Truck'!$C$9:$P$1321,14,0)</f>
        <v>217.49</v>
      </c>
      <c r="I525" s="54">
        <v>424.5</v>
      </c>
      <c r="J525" s="35">
        <v>425</v>
      </c>
      <c r="K525" s="36" t="s">
        <v>28</v>
      </c>
      <c r="L525" s="36">
        <v>8200037560</v>
      </c>
      <c r="M525" s="37">
        <v>2</v>
      </c>
      <c r="N525" s="37" t="s">
        <v>29</v>
      </c>
      <c r="O525" s="36" t="s">
        <v>3292</v>
      </c>
      <c r="P525" s="36">
        <v>3</v>
      </c>
      <c r="Q525" s="36" t="s">
        <v>39</v>
      </c>
      <c r="R525" s="36" t="str">
        <f t="shared" si="8"/>
        <v>EA</v>
      </c>
      <c r="T525" s="36" t="s">
        <v>30</v>
      </c>
      <c r="U525" s="36" t="s">
        <v>31</v>
      </c>
      <c r="V525" s="36" t="s">
        <v>32</v>
      </c>
      <c r="W525" s="36" t="s">
        <v>3276</v>
      </c>
      <c r="X525" s="36" t="s">
        <v>3382</v>
      </c>
      <c r="Y525" s="36" t="s">
        <v>114</v>
      </c>
      <c r="Z525" s="36" t="s">
        <v>870</v>
      </c>
      <c r="AA525" s="36" t="s">
        <v>33</v>
      </c>
      <c r="AB525" s="36" t="s">
        <v>112</v>
      </c>
    </row>
    <row r="526" spans="1:28" x14ac:dyDescent="0.25">
      <c r="A526" s="36" t="s">
        <v>114</v>
      </c>
      <c r="B526" s="36">
        <v>3102009206</v>
      </c>
      <c r="C526" s="36" t="s">
        <v>871</v>
      </c>
      <c r="D526" s="36" t="s">
        <v>2183</v>
      </c>
      <c r="E526" s="36" t="s">
        <v>2183</v>
      </c>
      <c r="F526" s="36">
        <v>86305</v>
      </c>
      <c r="G526" s="36" t="b">
        <v>0</v>
      </c>
      <c r="H526" s="54">
        <f>VLOOKUP(C526,'[1]Passenger &amp; Light Truck'!$C$9:$P$1321,14,0)</f>
        <v>232.79</v>
      </c>
      <c r="I526" s="54">
        <v>454.5</v>
      </c>
      <c r="J526" s="35">
        <v>426</v>
      </c>
      <c r="K526" s="36" t="s">
        <v>28</v>
      </c>
      <c r="L526" s="36">
        <v>8200037560</v>
      </c>
      <c r="M526" s="37">
        <v>2</v>
      </c>
      <c r="N526" s="37" t="s">
        <v>29</v>
      </c>
      <c r="O526" s="36" t="s">
        <v>3292</v>
      </c>
      <c r="P526" s="36">
        <v>3</v>
      </c>
      <c r="Q526" s="36" t="s">
        <v>39</v>
      </c>
      <c r="R526" s="36" t="str">
        <f t="shared" si="8"/>
        <v>EA</v>
      </c>
      <c r="T526" s="36" t="s">
        <v>30</v>
      </c>
      <c r="U526" s="36" t="s">
        <v>31</v>
      </c>
      <c r="V526" s="36" t="s">
        <v>32</v>
      </c>
      <c r="W526" s="36" t="s">
        <v>3276</v>
      </c>
      <c r="X526" s="36" t="s">
        <v>3382</v>
      </c>
      <c r="Y526" s="36" t="s">
        <v>114</v>
      </c>
      <c r="Z526" s="36" t="s">
        <v>871</v>
      </c>
      <c r="AA526" s="36" t="s">
        <v>33</v>
      </c>
      <c r="AB526" s="36" t="s">
        <v>112</v>
      </c>
    </row>
    <row r="527" spans="1:28" x14ac:dyDescent="0.25">
      <c r="A527" s="36" t="s">
        <v>114</v>
      </c>
      <c r="B527" s="36">
        <v>3102009206</v>
      </c>
      <c r="C527" s="36" t="s">
        <v>872</v>
      </c>
      <c r="D527" s="36" t="s">
        <v>2184</v>
      </c>
      <c r="E527" s="36" t="s">
        <v>2184</v>
      </c>
      <c r="F527" s="36">
        <v>86305</v>
      </c>
      <c r="G527" s="36" t="b">
        <v>0</v>
      </c>
      <c r="H527" s="54">
        <f>VLOOKUP(C527,'[1]Passenger &amp; Light Truck'!$C$9:$P$1321,14,0)</f>
        <v>157.57</v>
      </c>
      <c r="I527" s="54">
        <v>307</v>
      </c>
      <c r="J527" s="35">
        <v>427</v>
      </c>
      <c r="K527" s="36" t="s">
        <v>28</v>
      </c>
      <c r="L527" s="36">
        <v>8200037560</v>
      </c>
      <c r="M527" s="37">
        <v>2</v>
      </c>
      <c r="N527" s="37" t="s">
        <v>29</v>
      </c>
      <c r="O527" s="36" t="s">
        <v>3292</v>
      </c>
      <c r="P527" s="36">
        <v>3</v>
      </c>
      <c r="Q527" s="36" t="s">
        <v>39</v>
      </c>
      <c r="R527" s="36" t="str">
        <f t="shared" si="8"/>
        <v>EA</v>
      </c>
      <c r="T527" s="36" t="s">
        <v>30</v>
      </c>
      <c r="U527" s="36" t="s">
        <v>31</v>
      </c>
      <c r="V527" s="36" t="s">
        <v>32</v>
      </c>
      <c r="W527" s="36" t="s">
        <v>3276</v>
      </c>
      <c r="X527" s="36" t="s">
        <v>3382</v>
      </c>
      <c r="Y527" s="36" t="s">
        <v>114</v>
      </c>
      <c r="Z527" s="36" t="s">
        <v>872</v>
      </c>
      <c r="AA527" s="36" t="s">
        <v>33</v>
      </c>
      <c r="AB527" s="36" t="s">
        <v>112</v>
      </c>
    </row>
    <row r="528" spans="1:28" x14ac:dyDescent="0.25">
      <c r="A528" s="36" t="s">
        <v>114</v>
      </c>
      <c r="B528" s="36">
        <v>3102009206</v>
      </c>
      <c r="C528" s="36" t="s">
        <v>873</v>
      </c>
      <c r="D528" s="36" t="s">
        <v>2185</v>
      </c>
      <c r="E528" s="36" t="s">
        <v>2185</v>
      </c>
      <c r="F528" s="36">
        <v>86305</v>
      </c>
      <c r="G528" s="36" t="b">
        <v>0</v>
      </c>
      <c r="H528" s="54">
        <f>VLOOKUP(C528,'[1]Passenger &amp; Light Truck'!$C$9:$P$1321,14,0)</f>
        <v>126.46</v>
      </c>
      <c r="I528" s="54">
        <v>246</v>
      </c>
      <c r="J528" s="35">
        <v>428</v>
      </c>
      <c r="K528" s="36" t="s">
        <v>28</v>
      </c>
      <c r="L528" s="36">
        <v>8200037560</v>
      </c>
      <c r="M528" s="37">
        <v>2</v>
      </c>
      <c r="N528" s="37" t="s">
        <v>29</v>
      </c>
      <c r="O528" s="36" t="s">
        <v>3292</v>
      </c>
      <c r="P528" s="36">
        <v>3</v>
      </c>
      <c r="Q528" s="36" t="s">
        <v>39</v>
      </c>
      <c r="R528" s="36" t="str">
        <f t="shared" si="8"/>
        <v>EA</v>
      </c>
      <c r="T528" s="36" t="s">
        <v>30</v>
      </c>
      <c r="U528" s="36" t="s">
        <v>31</v>
      </c>
      <c r="V528" s="36" t="s">
        <v>32</v>
      </c>
      <c r="W528" s="36" t="s">
        <v>3276</v>
      </c>
      <c r="X528" s="36" t="s">
        <v>3382</v>
      </c>
      <c r="Y528" s="36" t="s">
        <v>114</v>
      </c>
      <c r="Z528" s="36" t="s">
        <v>873</v>
      </c>
      <c r="AA528" s="36" t="s">
        <v>33</v>
      </c>
      <c r="AB528" s="36" t="s">
        <v>112</v>
      </c>
    </row>
    <row r="529" spans="1:28" x14ac:dyDescent="0.25">
      <c r="A529" s="36" t="s">
        <v>114</v>
      </c>
      <c r="B529" s="36">
        <v>3102009206</v>
      </c>
      <c r="C529" s="36" t="s">
        <v>874</v>
      </c>
      <c r="D529" s="36" t="s">
        <v>2186</v>
      </c>
      <c r="E529" s="36" t="s">
        <v>2186</v>
      </c>
      <c r="F529" s="36">
        <v>86305</v>
      </c>
      <c r="G529" s="36" t="b">
        <v>0</v>
      </c>
      <c r="H529" s="54">
        <f>VLOOKUP(C529,'[1]Passenger &amp; Light Truck'!$C$9:$P$1321,14,0)</f>
        <v>104.02</v>
      </c>
      <c r="I529" s="54">
        <v>202</v>
      </c>
      <c r="J529" s="35">
        <v>429</v>
      </c>
      <c r="K529" s="36" t="s">
        <v>28</v>
      </c>
      <c r="L529" s="36">
        <v>8200037560</v>
      </c>
      <c r="M529" s="37">
        <v>2</v>
      </c>
      <c r="N529" s="37" t="s">
        <v>29</v>
      </c>
      <c r="O529" s="36" t="s">
        <v>3292</v>
      </c>
      <c r="P529" s="36">
        <v>3</v>
      </c>
      <c r="Q529" s="36" t="s">
        <v>39</v>
      </c>
      <c r="R529" s="36" t="str">
        <f t="shared" si="8"/>
        <v>EA</v>
      </c>
      <c r="T529" s="36" t="s">
        <v>30</v>
      </c>
      <c r="U529" s="36" t="s">
        <v>31</v>
      </c>
      <c r="V529" s="36" t="s">
        <v>32</v>
      </c>
      <c r="W529" s="36" t="s">
        <v>3276</v>
      </c>
      <c r="X529" s="36" t="s">
        <v>3382</v>
      </c>
      <c r="Y529" s="36" t="s">
        <v>114</v>
      </c>
      <c r="Z529" s="36" t="s">
        <v>874</v>
      </c>
      <c r="AA529" s="36" t="s">
        <v>33</v>
      </c>
      <c r="AB529" s="36" t="s">
        <v>112</v>
      </c>
    </row>
    <row r="530" spans="1:28" x14ac:dyDescent="0.25">
      <c r="A530" s="36" t="s">
        <v>114</v>
      </c>
      <c r="B530" s="36">
        <v>3102009206</v>
      </c>
      <c r="C530" s="36" t="s">
        <v>875</v>
      </c>
      <c r="D530" s="36" t="s">
        <v>2187</v>
      </c>
      <c r="E530" s="36" t="s">
        <v>2187</v>
      </c>
      <c r="F530" s="36">
        <v>86305</v>
      </c>
      <c r="G530" s="36" t="b">
        <v>0</v>
      </c>
      <c r="H530" s="54">
        <f>VLOOKUP(C530,'[1]Passenger &amp; Light Truck'!$C$9:$P$1321,14,0)</f>
        <v>93.05</v>
      </c>
      <c r="I530" s="54">
        <v>180.5</v>
      </c>
      <c r="J530" s="35">
        <v>430</v>
      </c>
      <c r="K530" s="36" t="s">
        <v>28</v>
      </c>
      <c r="L530" s="36">
        <v>8200037560</v>
      </c>
      <c r="M530" s="37">
        <v>2</v>
      </c>
      <c r="N530" s="37" t="s">
        <v>29</v>
      </c>
      <c r="O530" s="36" t="s">
        <v>3292</v>
      </c>
      <c r="P530" s="36">
        <v>3</v>
      </c>
      <c r="Q530" s="36" t="s">
        <v>39</v>
      </c>
      <c r="R530" s="36" t="str">
        <f t="shared" si="8"/>
        <v>EA</v>
      </c>
      <c r="T530" s="36" t="s">
        <v>30</v>
      </c>
      <c r="U530" s="36" t="s">
        <v>31</v>
      </c>
      <c r="V530" s="36" t="s">
        <v>32</v>
      </c>
      <c r="W530" s="36" t="s">
        <v>3276</v>
      </c>
      <c r="X530" s="36" t="s">
        <v>3382</v>
      </c>
      <c r="Y530" s="36" t="s">
        <v>114</v>
      </c>
      <c r="Z530" s="36" t="s">
        <v>875</v>
      </c>
      <c r="AA530" s="36" t="s">
        <v>33</v>
      </c>
      <c r="AB530" s="36" t="s">
        <v>112</v>
      </c>
    </row>
    <row r="531" spans="1:28" x14ac:dyDescent="0.25">
      <c r="A531" s="36" t="s">
        <v>114</v>
      </c>
      <c r="B531" s="36">
        <v>3102009206</v>
      </c>
      <c r="C531" s="36" t="s">
        <v>876</v>
      </c>
      <c r="D531" s="36" t="s">
        <v>2188</v>
      </c>
      <c r="E531" s="36" t="s">
        <v>2188</v>
      </c>
      <c r="F531" s="36">
        <v>86305</v>
      </c>
      <c r="G531" s="36" t="b">
        <v>0</v>
      </c>
      <c r="H531" s="54">
        <f>VLOOKUP(C531,'[1]Passenger &amp; Light Truck'!$C$9:$P$1321,14,0)</f>
        <v>99.17</v>
      </c>
      <c r="I531" s="54">
        <v>192.5</v>
      </c>
      <c r="J531" s="35">
        <v>431</v>
      </c>
      <c r="K531" s="36" t="s">
        <v>28</v>
      </c>
      <c r="L531" s="36">
        <v>8200037560</v>
      </c>
      <c r="M531" s="37">
        <v>2</v>
      </c>
      <c r="N531" s="37" t="s">
        <v>29</v>
      </c>
      <c r="O531" s="36" t="s">
        <v>3292</v>
      </c>
      <c r="P531" s="36">
        <v>3</v>
      </c>
      <c r="Q531" s="36" t="s">
        <v>39</v>
      </c>
      <c r="R531" s="36" t="str">
        <f t="shared" si="8"/>
        <v>EA</v>
      </c>
      <c r="T531" s="36" t="s">
        <v>30</v>
      </c>
      <c r="U531" s="36" t="s">
        <v>31</v>
      </c>
      <c r="V531" s="36" t="s">
        <v>32</v>
      </c>
      <c r="W531" s="36" t="s">
        <v>3276</v>
      </c>
      <c r="X531" s="36" t="s">
        <v>3382</v>
      </c>
      <c r="Y531" s="36" t="s">
        <v>114</v>
      </c>
      <c r="Z531" s="36" t="s">
        <v>876</v>
      </c>
      <c r="AA531" s="36" t="s">
        <v>33</v>
      </c>
      <c r="AB531" s="36" t="s">
        <v>112</v>
      </c>
    </row>
    <row r="532" spans="1:28" x14ac:dyDescent="0.25">
      <c r="A532" s="36" t="s">
        <v>114</v>
      </c>
      <c r="B532" s="36">
        <v>3102009206</v>
      </c>
      <c r="C532" s="36" t="s">
        <v>877</v>
      </c>
      <c r="D532" s="36" t="s">
        <v>2189</v>
      </c>
      <c r="E532" s="36" t="s">
        <v>2189</v>
      </c>
      <c r="F532" s="36">
        <v>86305</v>
      </c>
      <c r="G532" s="36" t="b">
        <v>0</v>
      </c>
      <c r="H532" s="54">
        <f>VLOOKUP(C532,'[1]Passenger &amp; Light Truck'!$C$9:$P$1321,14,0)</f>
        <v>130.03</v>
      </c>
      <c r="I532" s="54">
        <v>253</v>
      </c>
      <c r="J532" s="35">
        <v>432</v>
      </c>
      <c r="K532" s="36" t="s">
        <v>28</v>
      </c>
      <c r="L532" s="36">
        <v>8200037560</v>
      </c>
      <c r="M532" s="37">
        <v>2</v>
      </c>
      <c r="N532" s="37" t="s">
        <v>29</v>
      </c>
      <c r="O532" s="36" t="s">
        <v>3292</v>
      </c>
      <c r="P532" s="36">
        <v>3</v>
      </c>
      <c r="Q532" s="36" t="s">
        <v>39</v>
      </c>
      <c r="R532" s="36" t="str">
        <f t="shared" si="8"/>
        <v>EA</v>
      </c>
      <c r="T532" s="36" t="s">
        <v>30</v>
      </c>
      <c r="U532" s="36" t="s">
        <v>31</v>
      </c>
      <c r="V532" s="36" t="s">
        <v>32</v>
      </c>
      <c r="W532" s="36" t="s">
        <v>3276</v>
      </c>
      <c r="X532" s="36" t="s">
        <v>3382</v>
      </c>
      <c r="Y532" s="36" t="s">
        <v>114</v>
      </c>
      <c r="Z532" s="36" t="s">
        <v>877</v>
      </c>
      <c r="AA532" s="36" t="s">
        <v>33</v>
      </c>
      <c r="AB532" s="36" t="s">
        <v>112</v>
      </c>
    </row>
    <row r="533" spans="1:28" x14ac:dyDescent="0.25">
      <c r="A533" s="36" t="s">
        <v>114</v>
      </c>
      <c r="B533" s="36">
        <v>3102009206</v>
      </c>
      <c r="C533" s="36" t="s">
        <v>878</v>
      </c>
      <c r="D533" s="36" t="s">
        <v>2190</v>
      </c>
      <c r="E533" s="36" t="s">
        <v>2190</v>
      </c>
      <c r="F533" s="36">
        <v>86305</v>
      </c>
      <c r="G533" s="36" t="b">
        <v>0</v>
      </c>
      <c r="H533" s="54">
        <f>VLOOKUP(C533,'[1]Passenger &amp; Light Truck'!$C$9:$P$1321,14,0)</f>
        <v>113.2</v>
      </c>
      <c r="I533" s="54">
        <v>220</v>
      </c>
      <c r="J533" s="35">
        <v>433</v>
      </c>
      <c r="K533" s="36" t="s">
        <v>28</v>
      </c>
      <c r="L533" s="36">
        <v>8200037560</v>
      </c>
      <c r="M533" s="37">
        <v>2</v>
      </c>
      <c r="N533" s="37" t="s">
        <v>29</v>
      </c>
      <c r="O533" s="36" t="s">
        <v>3292</v>
      </c>
      <c r="P533" s="36">
        <v>3</v>
      </c>
      <c r="Q533" s="36" t="s">
        <v>39</v>
      </c>
      <c r="R533" s="36" t="str">
        <f t="shared" si="8"/>
        <v>EA</v>
      </c>
      <c r="T533" s="36" t="s">
        <v>30</v>
      </c>
      <c r="U533" s="36" t="s">
        <v>31</v>
      </c>
      <c r="V533" s="36" t="s">
        <v>32</v>
      </c>
      <c r="W533" s="36" t="s">
        <v>3276</v>
      </c>
      <c r="X533" s="36" t="s">
        <v>3382</v>
      </c>
      <c r="Y533" s="36" t="s">
        <v>114</v>
      </c>
      <c r="Z533" s="36" t="s">
        <v>878</v>
      </c>
      <c r="AA533" s="36" t="s">
        <v>33</v>
      </c>
      <c r="AB533" s="36" t="s">
        <v>112</v>
      </c>
    </row>
    <row r="534" spans="1:28" x14ac:dyDescent="0.25">
      <c r="A534" s="36" t="s">
        <v>114</v>
      </c>
      <c r="B534" s="36">
        <v>3102009206</v>
      </c>
      <c r="C534" s="36" t="s">
        <v>879</v>
      </c>
      <c r="D534" s="36" t="s">
        <v>2191</v>
      </c>
      <c r="E534" s="36" t="s">
        <v>2191</v>
      </c>
      <c r="F534" s="36">
        <v>86305</v>
      </c>
      <c r="G534" s="36" t="b">
        <v>0</v>
      </c>
      <c r="H534" s="54">
        <f>VLOOKUP(C534,'[1]Passenger &amp; Light Truck'!$C$9:$P$1321,14,0)</f>
        <v>122.38</v>
      </c>
      <c r="I534" s="54">
        <v>238</v>
      </c>
      <c r="J534" s="35">
        <v>434</v>
      </c>
      <c r="K534" s="36" t="s">
        <v>28</v>
      </c>
      <c r="L534" s="36">
        <v>8200037560</v>
      </c>
      <c r="M534" s="37">
        <v>2</v>
      </c>
      <c r="N534" s="37" t="s">
        <v>29</v>
      </c>
      <c r="O534" s="36" t="s">
        <v>3292</v>
      </c>
      <c r="P534" s="36">
        <v>3</v>
      </c>
      <c r="Q534" s="36" t="s">
        <v>39</v>
      </c>
      <c r="R534" s="36" t="str">
        <f t="shared" si="8"/>
        <v>EA</v>
      </c>
      <c r="T534" s="36" t="s">
        <v>30</v>
      </c>
      <c r="U534" s="36" t="s">
        <v>31</v>
      </c>
      <c r="V534" s="36" t="s">
        <v>32</v>
      </c>
      <c r="W534" s="36" t="s">
        <v>3276</v>
      </c>
      <c r="X534" s="36" t="s">
        <v>3382</v>
      </c>
      <c r="Y534" s="36" t="s">
        <v>114</v>
      </c>
      <c r="Z534" s="36" t="s">
        <v>879</v>
      </c>
      <c r="AA534" s="36" t="s">
        <v>33</v>
      </c>
      <c r="AB534" s="36" t="s">
        <v>112</v>
      </c>
    </row>
    <row r="535" spans="1:28" x14ac:dyDescent="0.25">
      <c r="A535" s="36" t="s">
        <v>114</v>
      </c>
      <c r="B535" s="36">
        <v>3102009206</v>
      </c>
      <c r="C535" s="36" t="s">
        <v>880</v>
      </c>
      <c r="D535" s="36" t="s">
        <v>2192</v>
      </c>
      <c r="E535" s="36" t="s">
        <v>2192</v>
      </c>
      <c r="F535" s="36">
        <v>86305</v>
      </c>
      <c r="G535" s="36" t="b">
        <v>0</v>
      </c>
      <c r="H535" s="54">
        <f>VLOOKUP(C535,'[1]Passenger &amp; Light Truck'!$C$9:$P$1321,14,0)</f>
        <v>159.1</v>
      </c>
      <c r="I535" s="54">
        <v>310</v>
      </c>
      <c r="J535" s="35">
        <v>435</v>
      </c>
      <c r="K535" s="36" t="s">
        <v>28</v>
      </c>
      <c r="L535" s="36">
        <v>8200037560</v>
      </c>
      <c r="M535" s="37">
        <v>2</v>
      </c>
      <c r="N535" s="37" t="s">
        <v>29</v>
      </c>
      <c r="O535" s="36" t="s">
        <v>3292</v>
      </c>
      <c r="P535" s="36">
        <v>3</v>
      </c>
      <c r="Q535" s="36" t="s">
        <v>39</v>
      </c>
      <c r="R535" s="36" t="str">
        <f t="shared" si="8"/>
        <v>EA</v>
      </c>
      <c r="T535" s="36" t="s">
        <v>30</v>
      </c>
      <c r="U535" s="36" t="s">
        <v>31</v>
      </c>
      <c r="V535" s="36" t="s">
        <v>32</v>
      </c>
      <c r="W535" s="36" t="s">
        <v>3276</v>
      </c>
      <c r="X535" s="36" t="s">
        <v>3382</v>
      </c>
      <c r="Y535" s="36" t="s">
        <v>114</v>
      </c>
      <c r="Z535" s="36" t="s">
        <v>880</v>
      </c>
      <c r="AA535" s="36" t="s">
        <v>33</v>
      </c>
      <c r="AB535" s="36" t="s">
        <v>112</v>
      </c>
    </row>
    <row r="536" spans="1:28" x14ac:dyDescent="0.25">
      <c r="A536" s="36" t="s">
        <v>114</v>
      </c>
      <c r="B536" s="36">
        <v>3102009206</v>
      </c>
      <c r="C536" s="36" t="s">
        <v>881</v>
      </c>
      <c r="D536" s="36" t="s">
        <v>2193</v>
      </c>
      <c r="E536" s="36" t="s">
        <v>2193</v>
      </c>
      <c r="F536" s="36">
        <v>86305</v>
      </c>
      <c r="G536" s="36" t="b">
        <v>0</v>
      </c>
      <c r="H536" s="54">
        <f>VLOOKUP(C536,'[1]Passenger &amp; Light Truck'!$C$9:$P$1321,14,0)</f>
        <v>78.77</v>
      </c>
      <c r="I536" s="54">
        <v>152.5</v>
      </c>
      <c r="J536" s="35">
        <v>436</v>
      </c>
      <c r="K536" s="36" t="s">
        <v>28</v>
      </c>
      <c r="L536" s="36">
        <v>8200037560</v>
      </c>
      <c r="M536" s="37">
        <v>2</v>
      </c>
      <c r="N536" s="37" t="s">
        <v>29</v>
      </c>
      <c r="O536" s="36" t="s">
        <v>3292</v>
      </c>
      <c r="P536" s="36">
        <v>3</v>
      </c>
      <c r="Q536" s="36" t="s">
        <v>39</v>
      </c>
      <c r="R536" s="36" t="str">
        <f t="shared" si="8"/>
        <v>EA</v>
      </c>
      <c r="T536" s="36" t="s">
        <v>30</v>
      </c>
      <c r="U536" s="36" t="s">
        <v>31</v>
      </c>
      <c r="V536" s="36" t="s">
        <v>32</v>
      </c>
      <c r="W536" s="36" t="s">
        <v>3276</v>
      </c>
      <c r="X536" s="36" t="s">
        <v>3382</v>
      </c>
      <c r="Y536" s="36" t="s">
        <v>114</v>
      </c>
      <c r="Z536" s="36" t="s">
        <v>881</v>
      </c>
      <c r="AA536" s="36" t="s">
        <v>33</v>
      </c>
      <c r="AB536" s="36" t="s">
        <v>112</v>
      </c>
    </row>
    <row r="537" spans="1:28" x14ac:dyDescent="0.25">
      <c r="A537" s="36" t="s">
        <v>114</v>
      </c>
      <c r="B537" s="36">
        <v>3102009206</v>
      </c>
      <c r="C537" s="36" t="s">
        <v>882</v>
      </c>
      <c r="D537" s="36" t="s">
        <v>2194</v>
      </c>
      <c r="E537" s="36" t="s">
        <v>2194</v>
      </c>
      <c r="F537" s="36">
        <v>86305</v>
      </c>
      <c r="G537" s="36" t="b">
        <v>0</v>
      </c>
      <c r="H537" s="54">
        <f>VLOOKUP(C537,'[1]Passenger &amp; Light Truck'!$C$9:$P$1321,14,0)</f>
        <v>197.09</v>
      </c>
      <c r="I537" s="54">
        <v>384.5</v>
      </c>
      <c r="J537" s="35">
        <v>437</v>
      </c>
      <c r="K537" s="36" t="s">
        <v>28</v>
      </c>
      <c r="L537" s="36">
        <v>8200037560</v>
      </c>
      <c r="M537" s="37">
        <v>2</v>
      </c>
      <c r="N537" s="37" t="s">
        <v>29</v>
      </c>
      <c r="O537" s="36" t="s">
        <v>3292</v>
      </c>
      <c r="P537" s="36">
        <v>3</v>
      </c>
      <c r="Q537" s="36" t="s">
        <v>39</v>
      </c>
      <c r="R537" s="36" t="str">
        <f t="shared" si="8"/>
        <v>EA</v>
      </c>
      <c r="T537" s="36" t="s">
        <v>30</v>
      </c>
      <c r="U537" s="36" t="s">
        <v>31</v>
      </c>
      <c r="V537" s="36" t="s">
        <v>32</v>
      </c>
      <c r="W537" s="36" t="s">
        <v>3276</v>
      </c>
      <c r="X537" s="36" t="s">
        <v>3382</v>
      </c>
      <c r="Y537" s="36" t="s">
        <v>114</v>
      </c>
      <c r="Z537" s="36" t="s">
        <v>882</v>
      </c>
      <c r="AA537" s="36" t="s">
        <v>33</v>
      </c>
      <c r="AB537" s="36" t="s">
        <v>112</v>
      </c>
    </row>
    <row r="538" spans="1:28" x14ac:dyDescent="0.25">
      <c r="A538" s="36" t="s">
        <v>114</v>
      </c>
      <c r="B538" s="36">
        <v>3102009206</v>
      </c>
      <c r="C538" s="36" t="s">
        <v>883</v>
      </c>
      <c r="D538" s="36" t="s">
        <v>2195</v>
      </c>
      <c r="E538" s="36" t="s">
        <v>2195</v>
      </c>
      <c r="F538" s="36">
        <v>86305</v>
      </c>
      <c r="G538" s="36" t="b">
        <v>0</v>
      </c>
      <c r="H538" s="54">
        <f>VLOOKUP(C538,'[1]Passenger &amp; Light Truck'!$C$9:$P$1321,14,0)</f>
        <v>181.54</v>
      </c>
      <c r="I538" s="54">
        <v>354</v>
      </c>
      <c r="J538" s="35">
        <v>438</v>
      </c>
      <c r="K538" s="36" t="s">
        <v>28</v>
      </c>
      <c r="L538" s="36">
        <v>8200037560</v>
      </c>
      <c r="M538" s="37">
        <v>2</v>
      </c>
      <c r="N538" s="37" t="s">
        <v>29</v>
      </c>
      <c r="O538" s="36" t="s">
        <v>3292</v>
      </c>
      <c r="P538" s="36">
        <v>3</v>
      </c>
      <c r="Q538" s="36" t="s">
        <v>39</v>
      </c>
      <c r="R538" s="36" t="str">
        <f t="shared" si="8"/>
        <v>EA</v>
      </c>
      <c r="T538" s="36" t="s">
        <v>30</v>
      </c>
      <c r="U538" s="36" t="s">
        <v>31</v>
      </c>
      <c r="V538" s="36" t="s">
        <v>32</v>
      </c>
      <c r="W538" s="36" t="s">
        <v>3276</v>
      </c>
      <c r="X538" s="36" t="s">
        <v>3382</v>
      </c>
      <c r="Y538" s="36" t="s">
        <v>114</v>
      </c>
      <c r="Z538" s="36" t="s">
        <v>883</v>
      </c>
      <c r="AA538" s="36" t="s">
        <v>33</v>
      </c>
      <c r="AB538" s="36" t="s">
        <v>112</v>
      </c>
    </row>
    <row r="539" spans="1:28" x14ac:dyDescent="0.25">
      <c r="A539" s="36" t="s">
        <v>114</v>
      </c>
      <c r="B539" s="36">
        <v>3102009206</v>
      </c>
      <c r="C539" s="36" t="s">
        <v>884</v>
      </c>
      <c r="D539" s="36" t="s">
        <v>2196</v>
      </c>
      <c r="E539" s="36" t="s">
        <v>2196</v>
      </c>
      <c r="F539" s="36">
        <v>86305</v>
      </c>
      <c r="G539" s="36" t="b">
        <v>0</v>
      </c>
      <c r="H539" s="54">
        <f>VLOOKUP(C539,'[1]Passenger &amp; Light Truck'!$C$9:$P$1321,14,0)</f>
        <v>225.14</v>
      </c>
      <c r="I539" s="54">
        <v>439.5</v>
      </c>
      <c r="J539" s="35">
        <v>439</v>
      </c>
      <c r="K539" s="36" t="s">
        <v>28</v>
      </c>
      <c r="L539" s="36">
        <v>8200037560</v>
      </c>
      <c r="M539" s="37">
        <v>2</v>
      </c>
      <c r="N539" s="37" t="s">
        <v>29</v>
      </c>
      <c r="O539" s="36" t="s">
        <v>3292</v>
      </c>
      <c r="P539" s="36">
        <v>3</v>
      </c>
      <c r="Q539" s="36" t="s">
        <v>39</v>
      </c>
      <c r="R539" s="36" t="str">
        <f t="shared" si="8"/>
        <v>EA</v>
      </c>
      <c r="T539" s="36" t="s">
        <v>30</v>
      </c>
      <c r="U539" s="36" t="s">
        <v>31</v>
      </c>
      <c r="V539" s="36" t="s">
        <v>32</v>
      </c>
      <c r="W539" s="36" t="s">
        <v>3276</v>
      </c>
      <c r="X539" s="36" t="s">
        <v>3382</v>
      </c>
      <c r="Y539" s="36" t="s">
        <v>114</v>
      </c>
      <c r="Z539" s="36" t="s">
        <v>884</v>
      </c>
      <c r="AA539" s="36" t="s">
        <v>33</v>
      </c>
      <c r="AB539" s="36" t="s">
        <v>112</v>
      </c>
    </row>
    <row r="540" spans="1:28" x14ac:dyDescent="0.25">
      <c r="A540" s="36" t="s">
        <v>114</v>
      </c>
      <c r="B540" s="36">
        <v>3102009206</v>
      </c>
      <c r="C540" s="36" t="s">
        <v>885</v>
      </c>
      <c r="D540" s="36" t="s">
        <v>2197</v>
      </c>
      <c r="E540" s="36" t="s">
        <v>2197</v>
      </c>
      <c r="F540" s="36">
        <v>86305</v>
      </c>
      <c r="G540" s="36" t="b">
        <v>0</v>
      </c>
      <c r="H540" s="54">
        <f>VLOOKUP(C540,'[1]Passenger &amp; Light Truck'!$C$9:$P$1321,14,0)</f>
        <v>92.03</v>
      </c>
      <c r="I540" s="54">
        <v>178.5</v>
      </c>
      <c r="J540" s="35">
        <v>440</v>
      </c>
      <c r="K540" s="36" t="s">
        <v>28</v>
      </c>
      <c r="L540" s="36">
        <v>8200037560</v>
      </c>
      <c r="M540" s="37">
        <v>2</v>
      </c>
      <c r="N540" s="37" t="s">
        <v>29</v>
      </c>
      <c r="O540" s="36" t="s">
        <v>3292</v>
      </c>
      <c r="P540" s="36">
        <v>3</v>
      </c>
      <c r="Q540" s="36" t="s">
        <v>39</v>
      </c>
      <c r="R540" s="36" t="str">
        <f t="shared" si="8"/>
        <v>EA</v>
      </c>
      <c r="T540" s="36" t="s">
        <v>30</v>
      </c>
      <c r="U540" s="36" t="s">
        <v>31</v>
      </c>
      <c r="V540" s="36" t="s">
        <v>32</v>
      </c>
      <c r="W540" s="36" t="s">
        <v>3276</v>
      </c>
      <c r="X540" s="36" t="s">
        <v>3382</v>
      </c>
      <c r="Y540" s="36" t="s">
        <v>114</v>
      </c>
      <c r="Z540" s="36" t="s">
        <v>885</v>
      </c>
      <c r="AA540" s="36" t="s">
        <v>33</v>
      </c>
      <c r="AB540" s="36" t="s">
        <v>112</v>
      </c>
    </row>
    <row r="541" spans="1:28" x14ac:dyDescent="0.25">
      <c r="A541" s="36" t="s">
        <v>114</v>
      </c>
      <c r="B541" s="36">
        <v>3102009206</v>
      </c>
      <c r="C541" s="36" t="s">
        <v>886</v>
      </c>
      <c r="D541" s="36" t="s">
        <v>2198</v>
      </c>
      <c r="E541" s="36" t="s">
        <v>2198</v>
      </c>
      <c r="F541" s="36">
        <v>86305</v>
      </c>
      <c r="G541" s="36" t="b">
        <v>0</v>
      </c>
      <c r="H541" s="54">
        <f>VLOOKUP(C541,'[1]Passenger &amp; Light Truck'!$C$9:$P$1321,14,0)</f>
        <v>117.53</v>
      </c>
      <c r="I541" s="54">
        <v>228.5</v>
      </c>
      <c r="J541" s="35">
        <v>441</v>
      </c>
      <c r="K541" s="36" t="s">
        <v>28</v>
      </c>
      <c r="L541" s="36">
        <v>8200037560</v>
      </c>
      <c r="M541" s="37">
        <v>2</v>
      </c>
      <c r="N541" s="37" t="s">
        <v>29</v>
      </c>
      <c r="O541" s="36" t="s">
        <v>3292</v>
      </c>
      <c r="P541" s="36">
        <v>3</v>
      </c>
      <c r="Q541" s="36" t="s">
        <v>39</v>
      </c>
      <c r="R541" s="36" t="str">
        <f t="shared" si="8"/>
        <v>EA</v>
      </c>
      <c r="T541" s="36" t="s">
        <v>30</v>
      </c>
      <c r="U541" s="36" t="s">
        <v>31</v>
      </c>
      <c r="V541" s="36" t="s">
        <v>32</v>
      </c>
      <c r="W541" s="36" t="s">
        <v>3276</v>
      </c>
      <c r="X541" s="36" t="s">
        <v>3382</v>
      </c>
      <c r="Y541" s="36" t="s">
        <v>114</v>
      </c>
      <c r="Z541" s="36" t="s">
        <v>886</v>
      </c>
      <c r="AA541" s="36" t="s">
        <v>33</v>
      </c>
      <c r="AB541" s="36" t="s">
        <v>112</v>
      </c>
    </row>
    <row r="542" spans="1:28" x14ac:dyDescent="0.25">
      <c r="A542" s="36" t="s">
        <v>114</v>
      </c>
      <c r="B542" s="36">
        <v>3102009206</v>
      </c>
      <c r="C542" s="36" t="s">
        <v>887</v>
      </c>
      <c r="D542" s="36" t="s">
        <v>2199</v>
      </c>
      <c r="E542" s="36" t="s">
        <v>2199</v>
      </c>
      <c r="F542" s="36">
        <v>86305</v>
      </c>
      <c r="G542" s="36" t="b">
        <v>0</v>
      </c>
      <c r="H542" s="54">
        <f>VLOOKUP(C542,'[1]Passenger &amp; Light Truck'!$C$9:$P$1321,14,0)</f>
        <v>98.66</v>
      </c>
      <c r="I542" s="54">
        <v>191.5</v>
      </c>
      <c r="J542" s="35">
        <v>442</v>
      </c>
      <c r="K542" s="36" t="s">
        <v>28</v>
      </c>
      <c r="L542" s="36">
        <v>8200037560</v>
      </c>
      <c r="M542" s="37">
        <v>2</v>
      </c>
      <c r="N542" s="37" t="s">
        <v>29</v>
      </c>
      <c r="O542" s="36" t="s">
        <v>3292</v>
      </c>
      <c r="P542" s="36">
        <v>3</v>
      </c>
      <c r="Q542" s="36" t="s">
        <v>39</v>
      </c>
      <c r="R542" s="36" t="str">
        <f t="shared" si="8"/>
        <v>EA</v>
      </c>
      <c r="T542" s="36" t="s">
        <v>30</v>
      </c>
      <c r="U542" s="36" t="s">
        <v>31</v>
      </c>
      <c r="V542" s="36" t="s">
        <v>32</v>
      </c>
      <c r="W542" s="36" t="s">
        <v>3276</v>
      </c>
      <c r="X542" s="36" t="s">
        <v>3382</v>
      </c>
      <c r="Y542" s="36" t="s">
        <v>114</v>
      </c>
      <c r="Z542" s="36" t="s">
        <v>887</v>
      </c>
      <c r="AA542" s="36" t="s">
        <v>33</v>
      </c>
      <c r="AB542" s="36" t="s">
        <v>112</v>
      </c>
    </row>
    <row r="543" spans="1:28" x14ac:dyDescent="0.25">
      <c r="A543" s="36" t="s">
        <v>114</v>
      </c>
      <c r="B543" s="36">
        <v>3102009206</v>
      </c>
      <c r="C543" s="36" t="s">
        <v>888</v>
      </c>
      <c r="D543" s="36" t="s">
        <v>2200</v>
      </c>
      <c r="E543" s="36" t="s">
        <v>2200</v>
      </c>
      <c r="F543" s="36">
        <v>86305</v>
      </c>
      <c r="G543" s="36" t="b">
        <v>0</v>
      </c>
      <c r="H543" s="54">
        <f>VLOOKUP(C543,'[1]Passenger &amp; Light Truck'!$C$9:$P$1321,14,0)</f>
        <v>178.48</v>
      </c>
      <c r="I543" s="54">
        <v>348</v>
      </c>
      <c r="J543" s="35">
        <v>443</v>
      </c>
      <c r="K543" s="36" t="s">
        <v>28</v>
      </c>
      <c r="L543" s="36">
        <v>8200037560</v>
      </c>
      <c r="M543" s="37">
        <v>2</v>
      </c>
      <c r="N543" s="37" t="s">
        <v>29</v>
      </c>
      <c r="O543" s="36" t="s">
        <v>3292</v>
      </c>
      <c r="P543" s="36">
        <v>3</v>
      </c>
      <c r="Q543" s="36" t="s">
        <v>39</v>
      </c>
      <c r="R543" s="36" t="str">
        <f t="shared" si="8"/>
        <v>EA</v>
      </c>
      <c r="T543" s="36" t="s">
        <v>30</v>
      </c>
      <c r="U543" s="36" t="s">
        <v>31</v>
      </c>
      <c r="V543" s="36" t="s">
        <v>32</v>
      </c>
      <c r="W543" s="36" t="s">
        <v>3276</v>
      </c>
      <c r="X543" s="36" t="s">
        <v>3382</v>
      </c>
      <c r="Y543" s="36" t="s">
        <v>114</v>
      </c>
      <c r="Z543" s="36" t="s">
        <v>888</v>
      </c>
      <c r="AA543" s="36" t="s">
        <v>33</v>
      </c>
      <c r="AB543" s="36" t="s">
        <v>112</v>
      </c>
    </row>
    <row r="544" spans="1:28" x14ac:dyDescent="0.25">
      <c r="A544" s="36" t="s">
        <v>114</v>
      </c>
      <c r="B544" s="36">
        <v>3102009206</v>
      </c>
      <c r="C544" s="36" t="s">
        <v>889</v>
      </c>
      <c r="D544" s="36" t="s">
        <v>2201</v>
      </c>
      <c r="E544" s="36" t="s">
        <v>2201</v>
      </c>
      <c r="F544" s="36">
        <v>86305</v>
      </c>
      <c r="G544" s="36" t="b">
        <v>0</v>
      </c>
      <c r="H544" s="54">
        <f>VLOOKUP(C544,'[1]Passenger &amp; Light Truck'!$C$9:$P$1321,14,0)</f>
        <v>148.38999999999999</v>
      </c>
      <c r="I544" s="54">
        <v>289</v>
      </c>
      <c r="J544" s="35">
        <v>444</v>
      </c>
      <c r="K544" s="36" t="s">
        <v>28</v>
      </c>
      <c r="L544" s="36">
        <v>8200037560</v>
      </c>
      <c r="M544" s="37">
        <v>2</v>
      </c>
      <c r="N544" s="37" t="s">
        <v>29</v>
      </c>
      <c r="O544" s="36" t="s">
        <v>3292</v>
      </c>
      <c r="P544" s="36">
        <v>3</v>
      </c>
      <c r="Q544" s="36" t="s">
        <v>39</v>
      </c>
      <c r="R544" s="36" t="str">
        <f t="shared" si="8"/>
        <v>EA</v>
      </c>
      <c r="T544" s="36" t="s">
        <v>30</v>
      </c>
      <c r="U544" s="36" t="s">
        <v>31</v>
      </c>
      <c r="V544" s="36" t="s">
        <v>32</v>
      </c>
      <c r="W544" s="36" t="s">
        <v>3276</v>
      </c>
      <c r="X544" s="36" t="s">
        <v>3382</v>
      </c>
      <c r="Y544" s="36" t="s">
        <v>114</v>
      </c>
      <c r="Z544" s="36" t="s">
        <v>889</v>
      </c>
      <c r="AA544" s="36" t="s">
        <v>33</v>
      </c>
      <c r="AB544" s="36" t="s">
        <v>112</v>
      </c>
    </row>
    <row r="545" spans="1:28" x14ac:dyDescent="0.25">
      <c r="A545" s="36" t="s">
        <v>114</v>
      </c>
      <c r="B545" s="36">
        <v>3102009206</v>
      </c>
      <c r="C545" s="36" t="s">
        <v>890</v>
      </c>
      <c r="D545" s="36" t="s">
        <v>2202</v>
      </c>
      <c r="E545" s="36" t="s">
        <v>2202</v>
      </c>
      <c r="F545" s="36">
        <v>86305</v>
      </c>
      <c r="G545" s="36" t="b">
        <v>0</v>
      </c>
      <c r="H545" s="54">
        <f>VLOOKUP(C545,'[1]Passenger &amp; Light Truck'!$C$9:$P$1321,14,0)</f>
        <v>72.91</v>
      </c>
      <c r="I545" s="54">
        <v>141</v>
      </c>
      <c r="J545" s="35">
        <v>445</v>
      </c>
      <c r="K545" s="36" t="s">
        <v>28</v>
      </c>
      <c r="L545" s="36">
        <v>8200037560</v>
      </c>
      <c r="M545" s="37">
        <v>2</v>
      </c>
      <c r="N545" s="37" t="s">
        <v>29</v>
      </c>
      <c r="O545" s="36" t="s">
        <v>3292</v>
      </c>
      <c r="P545" s="36">
        <v>3</v>
      </c>
      <c r="Q545" s="36" t="s">
        <v>39</v>
      </c>
      <c r="R545" s="36" t="str">
        <f t="shared" si="8"/>
        <v>EA</v>
      </c>
      <c r="T545" s="36" t="s">
        <v>30</v>
      </c>
      <c r="U545" s="36" t="s">
        <v>31</v>
      </c>
      <c r="V545" s="36" t="s">
        <v>32</v>
      </c>
      <c r="W545" s="36" t="s">
        <v>3276</v>
      </c>
      <c r="X545" s="36" t="s">
        <v>3382</v>
      </c>
      <c r="Y545" s="36" t="s">
        <v>114</v>
      </c>
      <c r="Z545" s="36" t="s">
        <v>890</v>
      </c>
      <c r="AA545" s="36" t="s">
        <v>33</v>
      </c>
      <c r="AB545" s="36" t="s">
        <v>112</v>
      </c>
    </row>
    <row r="546" spans="1:28" x14ac:dyDescent="0.25">
      <c r="A546" s="36" t="s">
        <v>114</v>
      </c>
      <c r="B546" s="36">
        <v>3102009206</v>
      </c>
      <c r="C546" s="36" t="s">
        <v>891</v>
      </c>
      <c r="D546" s="36" t="s">
        <v>3280</v>
      </c>
      <c r="E546" s="36" t="s">
        <v>3280</v>
      </c>
      <c r="F546" s="36">
        <v>86305</v>
      </c>
      <c r="G546" s="36" t="b">
        <v>0</v>
      </c>
      <c r="H546" s="54">
        <f>VLOOKUP(C546,'[1]Passenger &amp; Light Truck'!$C$9:$P$1321,14,0)</f>
        <v>198.88</v>
      </c>
      <c r="I546" s="54">
        <v>388</v>
      </c>
      <c r="J546" s="35">
        <v>446</v>
      </c>
      <c r="K546" s="36" t="s">
        <v>28</v>
      </c>
      <c r="L546" s="36">
        <v>8200037560</v>
      </c>
      <c r="M546" s="37">
        <v>2</v>
      </c>
      <c r="N546" s="37" t="s">
        <v>29</v>
      </c>
      <c r="O546" s="36" t="s">
        <v>3292</v>
      </c>
      <c r="P546" s="36">
        <v>3</v>
      </c>
      <c r="Q546" s="36" t="s">
        <v>39</v>
      </c>
      <c r="R546" s="36" t="str">
        <f t="shared" si="8"/>
        <v>EA</v>
      </c>
      <c r="T546" s="36" t="s">
        <v>30</v>
      </c>
      <c r="U546" s="36" t="s">
        <v>31</v>
      </c>
      <c r="V546" s="36" t="s">
        <v>32</v>
      </c>
      <c r="W546" s="36" t="s">
        <v>3276</v>
      </c>
      <c r="X546" s="36" t="s">
        <v>3382</v>
      </c>
      <c r="Y546" s="36" t="s">
        <v>114</v>
      </c>
      <c r="Z546" s="36" t="s">
        <v>891</v>
      </c>
      <c r="AA546" s="36" t="s">
        <v>33</v>
      </c>
      <c r="AB546" s="36" t="s">
        <v>112</v>
      </c>
    </row>
    <row r="547" spans="1:28" x14ac:dyDescent="0.25">
      <c r="A547" s="36" t="s">
        <v>114</v>
      </c>
      <c r="B547" s="36">
        <v>3102009206</v>
      </c>
      <c r="C547" s="36" t="s">
        <v>892</v>
      </c>
      <c r="D547" s="36" t="s">
        <v>2155</v>
      </c>
      <c r="E547" s="36" t="s">
        <v>2155</v>
      </c>
      <c r="F547" s="36">
        <v>86305</v>
      </c>
      <c r="G547" s="36" t="b">
        <v>0</v>
      </c>
      <c r="H547" s="54">
        <f>VLOOKUP(C547,'[1]Passenger &amp; Light Truck'!$C$9:$P$1321,14,0)</f>
        <v>86.17</v>
      </c>
      <c r="I547" s="54">
        <v>167</v>
      </c>
      <c r="J547" s="35">
        <v>447</v>
      </c>
      <c r="K547" s="36" t="s">
        <v>28</v>
      </c>
      <c r="L547" s="36">
        <v>8200037560</v>
      </c>
      <c r="M547" s="37">
        <v>2</v>
      </c>
      <c r="N547" s="37" t="s">
        <v>29</v>
      </c>
      <c r="O547" s="36" t="s">
        <v>3292</v>
      </c>
      <c r="P547" s="36">
        <v>3</v>
      </c>
      <c r="Q547" s="36" t="s">
        <v>39</v>
      </c>
      <c r="R547" s="36" t="str">
        <f t="shared" si="8"/>
        <v>EA</v>
      </c>
      <c r="T547" s="36" t="s">
        <v>30</v>
      </c>
      <c r="U547" s="36" t="s">
        <v>31</v>
      </c>
      <c r="V547" s="36" t="s">
        <v>32</v>
      </c>
      <c r="W547" s="36" t="s">
        <v>3276</v>
      </c>
      <c r="X547" s="36" t="s">
        <v>3382</v>
      </c>
      <c r="Y547" s="36" t="s">
        <v>114</v>
      </c>
      <c r="Z547" s="36" t="s">
        <v>892</v>
      </c>
      <c r="AA547" s="36" t="s">
        <v>33</v>
      </c>
      <c r="AB547" s="36" t="s">
        <v>112</v>
      </c>
    </row>
    <row r="548" spans="1:28" x14ac:dyDescent="0.25">
      <c r="A548" s="36" t="s">
        <v>114</v>
      </c>
      <c r="B548" s="36">
        <v>3102009206</v>
      </c>
      <c r="C548" s="36" t="s">
        <v>893</v>
      </c>
      <c r="D548" s="36" t="s">
        <v>2204</v>
      </c>
      <c r="E548" s="36" t="s">
        <v>2204</v>
      </c>
      <c r="F548" s="36">
        <v>86305</v>
      </c>
      <c r="G548" s="36" t="b">
        <v>0</v>
      </c>
      <c r="H548" s="54">
        <f>VLOOKUP(C548,'[1]Passenger &amp; Light Truck'!$C$9:$P$1321,14,0)</f>
        <v>142.01</v>
      </c>
      <c r="I548" s="54">
        <v>276.5</v>
      </c>
      <c r="J548" s="35">
        <v>448</v>
      </c>
      <c r="K548" s="36" t="s">
        <v>28</v>
      </c>
      <c r="L548" s="36">
        <v>8200037560</v>
      </c>
      <c r="M548" s="37">
        <v>2</v>
      </c>
      <c r="N548" s="37" t="s">
        <v>29</v>
      </c>
      <c r="O548" s="36" t="s">
        <v>3292</v>
      </c>
      <c r="P548" s="36">
        <v>3</v>
      </c>
      <c r="Q548" s="36" t="s">
        <v>39</v>
      </c>
      <c r="R548" s="36" t="str">
        <f t="shared" si="8"/>
        <v>EA</v>
      </c>
      <c r="T548" s="36" t="s">
        <v>30</v>
      </c>
      <c r="U548" s="36" t="s">
        <v>31</v>
      </c>
      <c r="V548" s="36" t="s">
        <v>32</v>
      </c>
      <c r="W548" s="36" t="s">
        <v>3276</v>
      </c>
      <c r="X548" s="36" t="s">
        <v>3382</v>
      </c>
      <c r="Y548" s="36" t="s">
        <v>114</v>
      </c>
      <c r="Z548" s="36" t="s">
        <v>893</v>
      </c>
      <c r="AA548" s="36" t="s">
        <v>33</v>
      </c>
      <c r="AB548" s="36" t="s">
        <v>112</v>
      </c>
    </row>
    <row r="549" spans="1:28" x14ac:dyDescent="0.25">
      <c r="A549" s="36" t="s">
        <v>114</v>
      </c>
      <c r="B549" s="36">
        <v>3102009206</v>
      </c>
      <c r="C549" s="36" t="s">
        <v>894</v>
      </c>
      <c r="D549" s="36" t="s">
        <v>2205</v>
      </c>
      <c r="E549" s="36" t="s">
        <v>2205</v>
      </c>
      <c r="F549" s="36">
        <v>86305</v>
      </c>
      <c r="G549" s="36" t="b">
        <v>0</v>
      </c>
      <c r="H549" s="54">
        <f>VLOOKUP(C549,'[1]Passenger &amp; Light Truck'!$C$9:$P$1321,14,0)</f>
        <v>87.95</v>
      </c>
      <c r="I549" s="54">
        <v>170.5</v>
      </c>
      <c r="J549" s="35">
        <v>449</v>
      </c>
      <c r="K549" s="36" t="s">
        <v>28</v>
      </c>
      <c r="L549" s="36">
        <v>8200037560</v>
      </c>
      <c r="M549" s="37">
        <v>2</v>
      </c>
      <c r="N549" s="37" t="s">
        <v>29</v>
      </c>
      <c r="O549" s="36" t="s">
        <v>3292</v>
      </c>
      <c r="P549" s="36">
        <v>3</v>
      </c>
      <c r="Q549" s="36" t="s">
        <v>39</v>
      </c>
      <c r="R549" s="36" t="str">
        <f t="shared" si="8"/>
        <v>EA</v>
      </c>
      <c r="T549" s="36" t="s">
        <v>30</v>
      </c>
      <c r="U549" s="36" t="s">
        <v>31</v>
      </c>
      <c r="V549" s="36" t="s">
        <v>32</v>
      </c>
      <c r="W549" s="36" t="s">
        <v>3276</v>
      </c>
      <c r="X549" s="36" t="s">
        <v>3382</v>
      </c>
      <c r="Y549" s="36" t="s">
        <v>114</v>
      </c>
      <c r="Z549" s="36" t="s">
        <v>894</v>
      </c>
      <c r="AA549" s="36" t="s">
        <v>33</v>
      </c>
      <c r="AB549" s="36" t="s">
        <v>112</v>
      </c>
    </row>
    <row r="550" spans="1:28" x14ac:dyDescent="0.25">
      <c r="A550" s="36" t="s">
        <v>114</v>
      </c>
      <c r="B550" s="36">
        <v>3102009206</v>
      </c>
      <c r="C550" s="36" t="s">
        <v>895</v>
      </c>
      <c r="D550" s="36" t="s">
        <v>2206</v>
      </c>
      <c r="E550" s="36" t="s">
        <v>2206</v>
      </c>
      <c r="F550" s="36">
        <v>86305</v>
      </c>
      <c r="G550" s="36" t="b">
        <v>0</v>
      </c>
      <c r="H550" s="54">
        <f>VLOOKUP(C550,'[1]Passenger &amp; Light Truck'!$C$9:$P$1321,14,0)</f>
        <v>103.25</v>
      </c>
      <c r="I550" s="54">
        <v>200.5</v>
      </c>
      <c r="J550" s="35">
        <v>450</v>
      </c>
      <c r="K550" s="36" t="s">
        <v>28</v>
      </c>
      <c r="L550" s="36">
        <v>8200037560</v>
      </c>
      <c r="M550" s="37">
        <v>2</v>
      </c>
      <c r="N550" s="37" t="s">
        <v>29</v>
      </c>
      <c r="O550" s="36" t="s">
        <v>3292</v>
      </c>
      <c r="P550" s="36">
        <v>3</v>
      </c>
      <c r="Q550" s="36" t="s">
        <v>39</v>
      </c>
      <c r="R550" s="36" t="str">
        <f t="shared" si="8"/>
        <v>EA</v>
      </c>
      <c r="T550" s="36" t="s">
        <v>30</v>
      </c>
      <c r="U550" s="36" t="s">
        <v>31</v>
      </c>
      <c r="V550" s="36" t="s">
        <v>32</v>
      </c>
      <c r="W550" s="36" t="s">
        <v>3276</v>
      </c>
      <c r="X550" s="36" t="s">
        <v>3382</v>
      </c>
      <c r="Y550" s="36" t="s">
        <v>114</v>
      </c>
      <c r="Z550" s="36" t="s">
        <v>895</v>
      </c>
      <c r="AA550" s="36" t="s">
        <v>33</v>
      </c>
      <c r="AB550" s="36" t="s">
        <v>112</v>
      </c>
    </row>
    <row r="551" spans="1:28" x14ac:dyDescent="0.25">
      <c r="A551" s="36" t="s">
        <v>114</v>
      </c>
      <c r="B551" s="36">
        <v>3102009206</v>
      </c>
      <c r="C551" s="36" t="s">
        <v>896</v>
      </c>
      <c r="D551" s="36" t="s">
        <v>2207</v>
      </c>
      <c r="E551" s="36" t="s">
        <v>2207</v>
      </c>
      <c r="F551" s="36">
        <v>86305</v>
      </c>
      <c r="G551" s="36" t="b">
        <v>0</v>
      </c>
      <c r="H551" s="54">
        <f>VLOOKUP(C551,'[1]Passenger &amp; Light Truck'!$C$9:$P$1321,14,0)</f>
        <v>213.41</v>
      </c>
      <c r="I551" s="54">
        <v>416.5</v>
      </c>
      <c r="J551" s="35">
        <v>451</v>
      </c>
      <c r="K551" s="36" t="s">
        <v>28</v>
      </c>
      <c r="L551" s="36">
        <v>8200037560</v>
      </c>
      <c r="M551" s="37">
        <v>2</v>
      </c>
      <c r="N551" s="37" t="s">
        <v>29</v>
      </c>
      <c r="O551" s="36" t="s">
        <v>3292</v>
      </c>
      <c r="P551" s="36">
        <v>3</v>
      </c>
      <c r="Q551" s="36" t="s">
        <v>39</v>
      </c>
      <c r="R551" s="36" t="str">
        <f t="shared" si="8"/>
        <v>EA</v>
      </c>
      <c r="T551" s="36" t="s">
        <v>30</v>
      </c>
      <c r="U551" s="36" t="s">
        <v>31</v>
      </c>
      <c r="V551" s="36" t="s">
        <v>32</v>
      </c>
      <c r="W551" s="36" t="s">
        <v>3276</v>
      </c>
      <c r="X551" s="36" t="s">
        <v>3382</v>
      </c>
      <c r="Y551" s="36" t="s">
        <v>114</v>
      </c>
      <c r="Z551" s="36" t="s">
        <v>896</v>
      </c>
      <c r="AA551" s="36" t="s">
        <v>33</v>
      </c>
      <c r="AB551" s="36" t="s">
        <v>112</v>
      </c>
    </row>
    <row r="552" spans="1:28" x14ac:dyDescent="0.25">
      <c r="A552" s="36" t="s">
        <v>114</v>
      </c>
      <c r="B552" s="36">
        <v>3102009206</v>
      </c>
      <c r="C552" s="36" t="s">
        <v>897</v>
      </c>
      <c r="D552" s="36" t="s">
        <v>2208</v>
      </c>
      <c r="E552" s="36" t="s">
        <v>2208</v>
      </c>
      <c r="F552" s="36">
        <v>86305</v>
      </c>
      <c r="G552" s="36" t="b">
        <v>0</v>
      </c>
      <c r="H552" s="54">
        <f>VLOOKUP(C552,'[1]Passenger &amp; Light Truck'!$C$9:$P$1321,14,0)</f>
        <v>207.55</v>
      </c>
      <c r="I552" s="54">
        <v>405</v>
      </c>
      <c r="J552" s="35">
        <v>452</v>
      </c>
      <c r="K552" s="36" t="s">
        <v>28</v>
      </c>
      <c r="L552" s="36">
        <v>8200037560</v>
      </c>
      <c r="M552" s="37">
        <v>2</v>
      </c>
      <c r="N552" s="37" t="s">
        <v>29</v>
      </c>
      <c r="O552" s="36" t="s">
        <v>3292</v>
      </c>
      <c r="P552" s="36">
        <v>3</v>
      </c>
      <c r="Q552" s="36" t="s">
        <v>39</v>
      </c>
      <c r="R552" s="36" t="str">
        <f t="shared" si="8"/>
        <v>EA</v>
      </c>
      <c r="T552" s="36" t="s">
        <v>30</v>
      </c>
      <c r="U552" s="36" t="s">
        <v>31</v>
      </c>
      <c r="V552" s="36" t="s">
        <v>32</v>
      </c>
      <c r="W552" s="36" t="s">
        <v>3276</v>
      </c>
      <c r="X552" s="36" t="s">
        <v>3382</v>
      </c>
      <c r="Y552" s="36" t="s">
        <v>114</v>
      </c>
      <c r="Z552" s="36" t="s">
        <v>897</v>
      </c>
      <c r="AA552" s="36" t="s">
        <v>33</v>
      </c>
      <c r="AB552" s="36" t="s">
        <v>112</v>
      </c>
    </row>
    <row r="553" spans="1:28" x14ac:dyDescent="0.25">
      <c r="A553" s="36" t="s">
        <v>114</v>
      </c>
      <c r="B553" s="36">
        <v>3102009206</v>
      </c>
      <c r="C553" s="36" t="s">
        <v>898</v>
      </c>
      <c r="D553" s="36" t="s">
        <v>3281</v>
      </c>
      <c r="E553" s="36" t="s">
        <v>3281</v>
      </c>
      <c r="F553" s="36">
        <v>86305</v>
      </c>
      <c r="G553" s="36" t="b">
        <v>0</v>
      </c>
      <c r="H553" s="54">
        <f>VLOOKUP(C553,'[1]Passenger &amp; Light Truck'!$C$9:$P$1321,14,0)</f>
        <v>199.13</v>
      </c>
      <c r="I553" s="54">
        <v>388.5</v>
      </c>
      <c r="J553" s="35">
        <v>453</v>
      </c>
      <c r="K553" s="36" t="s">
        <v>28</v>
      </c>
      <c r="L553" s="36">
        <v>8200037560</v>
      </c>
      <c r="M553" s="37">
        <v>2</v>
      </c>
      <c r="N553" s="37" t="s">
        <v>29</v>
      </c>
      <c r="O553" s="36" t="s">
        <v>3292</v>
      </c>
      <c r="P553" s="36">
        <v>3</v>
      </c>
      <c r="Q553" s="36" t="s">
        <v>39</v>
      </c>
      <c r="R553" s="36" t="str">
        <f t="shared" si="8"/>
        <v>EA</v>
      </c>
      <c r="T553" s="36" t="s">
        <v>30</v>
      </c>
      <c r="U553" s="36" t="s">
        <v>31</v>
      </c>
      <c r="V553" s="36" t="s">
        <v>32</v>
      </c>
      <c r="W553" s="36" t="s">
        <v>3276</v>
      </c>
      <c r="X553" s="36" t="s">
        <v>3382</v>
      </c>
      <c r="Y553" s="36" t="s">
        <v>114</v>
      </c>
      <c r="Z553" s="36" t="s">
        <v>898</v>
      </c>
      <c r="AA553" s="36" t="s">
        <v>33</v>
      </c>
      <c r="AB553" s="36" t="s">
        <v>112</v>
      </c>
    </row>
    <row r="554" spans="1:28" x14ac:dyDescent="0.25">
      <c r="A554" s="36" t="s">
        <v>114</v>
      </c>
      <c r="B554" s="36">
        <v>3102009206</v>
      </c>
      <c r="C554" s="36" t="s">
        <v>899</v>
      </c>
      <c r="D554" s="36" t="s">
        <v>3282</v>
      </c>
      <c r="E554" s="36" t="s">
        <v>3282</v>
      </c>
      <c r="F554" s="36">
        <v>86305</v>
      </c>
      <c r="G554" s="36" t="b">
        <v>0</v>
      </c>
      <c r="H554" s="54">
        <f>VLOOKUP(C554,'[1]Passenger &amp; Light Truck'!$C$9:$P$1321,14,0)</f>
        <v>107.33</v>
      </c>
      <c r="I554" s="54">
        <v>208.5</v>
      </c>
      <c r="J554" s="35">
        <v>454</v>
      </c>
      <c r="K554" s="36" t="s">
        <v>28</v>
      </c>
      <c r="L554" s="36">
        <v>8200037560</v>
      </c>
      <c r="M554" s="37">
        <v>2</v>
      </c>
      <c r="N554" s="37" t="s">
        <v>29</v>
      </c>
      <c r="O554" s="36" t="s">
        <v>3292</v>
      </c>
      <c r="P554" s="36">
        <v>3</v>
      </c>
      <c r="Q554" s="36" t="s">
        <v>39</v>
      </c>
      <c r="R554" s="36" t="str">
        <f t="shared" si="8"/>
        <v>EA</v>
      </c>
      <c r="T554" s="36" t="s">
        <v>30</v>
      </c>
      <c r="U554" s="36" t="s">
        <v>31</v>
      </c>
      <c r="V554" s="36" t="s">
        <v>32</v>
      </c>
      <c r="W554" s="36" t="s">
        <v>3276</v>
      </c>
      <c r="X554" s="36" t="s">
        <v>3382</v>
      </c>
      <c r="Y554" s="36" t="s">
        <v>114</v>
      </c>
      <c r="Z554" s="36" t="s">
        <v>899</v>
      </c>
      <c r="AA554" s="36" t="s">
        <v>33</v>
      </c>
      <c r="AB554" s="36" t="s">
        <v>112</v>
      </c>
    </row>
    <row r="555" spans="1:28" x14ac:dyDescent="0.25">
      <c r="A555" s="36" t="s">
        <v>114</v>
      </c>
      <c r="B555" s="36">
        <v>3102009206</v>
      </c>
      <c r="C555" s="36" t="s">
        <v>900</v>
      </c>
      <c r="D555" s="36" t="s">
        <v>3283</v>
      </c>
      <c r="E555" s="36" t="s">
        <v>3283</v>
      </c>
      <c r="F555" s="36">
        <v>86305</v>
      </c>
      <c r="G555" s="36" t="b">
        <v>0</v>
      </c>
      <c r="H555" s="54">
        <f>VLOOKUP(C555,'[1]Passenger &amp; Light Truck'!$C$9:$P$1321,14,0)</f>
        <v>100.96</v>
      </c>
      <c r="I555" s="54">
        <v>196</v>
      </c>
      <c r="J555" s="35">
        <v>455</v>
      </c>
      <c r="K555" s="36" t="s">
        <v>28</v>
      </c>
      <c r="L555" s="36">
        <v>8200037560</v>
      </c>
      <c r="M555" s="37">
        <v>2</v>
      </c>
      <c r="N555" s="37" t="s">
        <v>29</v>
      </c>
      <c r="O555" s="36" t="s">
        <v>3292</v>
      </c>
      <c r="P555" s="36">
        <v>3</v>
      </c>
      <c r="Q555" s="36" t="s">
        <v>39</v>
      </c>
      <c r="R555" s="36" t="str">
        <f t="shared" si="8"/>
        <v>EA</v>
      </c>
      <c r="T555" s="36" t="s">
        <v>30</v>
      </c>
      <c r="U555" s="36" t="s">
        <v>31</v>
      </c>
      <c r="V555" s="36" t="s">
        <v>32</v>
      </c>
      <c r="W555" s="36" t="s">
        <v>3276</v>
      </c>
      <c r="X555" s="36" t="s">
        <v>3382</v>
      </c>
      <c r="Y555" s="36" t="s">
        <v>114</v>
      </c>
      <c r="Z555" s="36" t="s">
        <v>900</v>
      </c>
      <c r="AA555" s="36" t="s">
        <v>33</v>
      </c>
      <c r="AB555" s="36" t="s">
        <v>112</v>
      </c>
    </row>
    <row r="556" spans="1:28" x14ac:dyDescent="0.25">
      <c r="A556" s="36" t="s">
        <v>114</v>
      </c>
      <c r="B556" s="36">
        <v>3102009206</v>
      </c>
      <c r="C556" s="36" t="s">
        <v>901</v>
      </c>
      <c r="D556" s="36" t="s">
        <v>2211</v>
      </c>
      <c r="E556" s="36" t="s">
        <v>2211</v>
      </c>
      <c r="F556" s="36">
        <v>86305</v>
      </c>
      <c r="G556" s="36" t="b">
        <v>0</v>
      </c>
      <c r="H556" s="54">
        <f>VLOOKUP(C556,'[1]Passenger &amp; Light Truck'!$C$9:$P$1321,14,0)</f>
        <v>175.93</v>
      </c>
      <c r="I556" s="54">
        <v>343</v>
      </c>
      <c r="J556" s="35">
        <v>456</v>
      </c>
      <c r="K556" s="36" t="s">
        <v>28</v>
      </c>
      <c r="L556" s="36">
        <v>8200037560</v>
      </c>
      <c r="M556" s="37">
        <v>2</v>
      </c>
      <c r="N556" s="37" t="s">
        <v>29</v>
      </c>
      <c r="O556" s="36" t="s">
        <v>3292</v>
      </c>
      <c r="P556" s="36">
        <v>3</v>
      </c>
      <c r="Q556" s="36" t="s">
        <v>39</v>
      </c>
      <c r="R556" s="36" t="str">
        <f t="shared" si="8"/>
        <v>EA</v>
      </c>
      <c r="T556" s="36" t="s">
        <v>30</v>
      </c>
      <c r="U556" s="36" t="s">
        <v>31</v>
      </c>
      <c r="V556" s="36" t="s">
        <v>32</v>
      </c>
      <c r="W556" s="36" t="s">
        <v>3276</v>
      </c>
      <c r="X556" s="36" t="s">
        <v>3382</v>
      </c>
      <c r="Y556" s="36" t="s">
        <v>114</v>
      </c>
      <c r="Z556" s="36" t="s">
        <v>901</v>
      </c>
      <c r="AA556" s="36" t="s">
        <v>33</v>
      </c>
      <c r="AB556" s="36" t="s">
        <v>112</v>
      </c>
    </row>
    <row r="557" spans="1:28" x14ac:dyDescent="0.25">
      <c r="A557" s="36" t="s">
        <v>114</v>
      </c>
      <c r="B557" s="36">
        <v>3102009206</v>
      </c>
      <c r="C557" s="36" t="s">
        <v>902</v>
      </c>
      <c r="D557" s="36" t="s">
        <v>2212</v>
      </c>
      <c r="E557" s="36" t="s">
        <v>2212</v>
      </c>
      <c r="F557" s="36">
        <v>86305</v>
      </c>
      <c r="G557" s="36" t="b">
        <v>0</v>
      </c>
      <c r="H557" s="54">
        <f>VLOOKUP(C557,'[1]Passenger &amp; Light Truck'!$C$9:$P$1321,14,0)</f>
        <v>152.97999999999999</v>
      </c>
      <c r="I557" s="54">
        <v>298</v>
      </c>
      <c r="J557" s="35">
        <v>457</v>
      </c>
      <c r="K557" s="36" t="s">
        <v>28</v>
      </c>
      <c r="L557" s="36">
        <v>8200037560</v>
      </c>
      <c r="M557" s="37">
        <v>2</v>
      </c>
      <c r="N557" s="37" t="s">
        <v>29</v>
      </c>
      <c r="O557" s="36" t="s">
        <v>3292</v>
      </c>
      <c r="P557" s="36">
        <v>3</v>
      </c>
      <c r="Q557" s="36" t="s">
        <v>39</v>
      </c>
      <c r="R557" s="36" t="str">
        <f t="shared" si="8"/>
        <v>EA</v>
      </c>
      <c r="T557" s="36" t="s">
        <v>30</v>
      </c>
      <c r="U557" s="36" t="s">
        <v>31</v>
      </c>
      <c r="V557" s="36" t="s">
        <v>32</v>
      </c>
      <c r="W557" s="36" t="s">
        <v>3276</v>
      </c>
      <c r="X557" s="36" t="s">
        <v>3382</v>
      </c>
      <c r="Y557" s="36" t="s">
        <v>114</v>
      </c>
      <c r="Z557" s="36" t="s">
        <v>902</v>
      </c>
      <c r="AA557" s="36" t="s">
        <v>33</v>
      </c>
      <c r="AB557" s="36" t="s">
        <v>112</v>
      </c>
    </row>
    <row r="558" spans="1:28" x14ac:dyDescent="0.25">
      <c r="A558" s="36" t="s">
        <v>114</v>
      </c>
      <c r="B558" s="36">
        <v>3102009206</v>
      </c>
      <c r="C558" s="36" t="s">
        <v>903</v>
      </c>
      <c r="D558" s="36" t="s">
        <v>2180</v>
      </c>
      <c r="E558" s="36" t="s">
        <v>2180</v>
      </c>
      <c r="F558" s="36">
        <v>86305</v>
      </c>
      <c r="G558" s="36" t="b">
        <v>0</v>
      </c>
      <c r="H558" s="54">
        <f>VLOOKUP(C558,'[1]Passenger &amp; Light Truck'!$C$9:$P$1321,14,0)</f>
        <v>100.96</v>
      </c>
      <c r="I558" s="54">
        <v>196</v>
      </c>
      <c r="J558" s="35">
        <v>458</v>
      </c>
      <c r="K558" s="36" t="s">
        <v>28</v>
      </c>
      <c r="L558" s="36">
        <v>8200037560</v>
      </c>
      <c r="M558" s="37">
        <v>2</v>
      </c>
      <c r="N558" s="37" t="s">
        <v>29</v>
      </c>
      <c r="O558" s="36" t="s">
        <v>3292</v>
      </c>
      <c r="P558" s="36">
        <v>3</v>
      </c>
      <c r="Q558" s="36" t="s">
        <v>39</v>
      </c>
      <c r="R558" s="36" t="str">
        <f t="shared" si="8"/>
        <v>EA</v>
      </c>
      <c r="T558" s="36" t="s">
        <v>30</v>
      </c>
      <c r="U558" s="36" t="s">
        <v>31</v>
      </c>
      <c r="V558" s="36" t="s">
        <v>32</v>
      </c>
      <c r="W558" s="36" t="s">
        <v>3276</v>
      </c>
      <c r="X558" s="36" t="s">
        <v>3382</v>
      </c>
      <c r="Y558" s="36" t="s">
        <v>114</v>
      </c>
      <c r="Z558" s="36" t="s">
        <v>903</v>
      </c>
      <c r="AA558" s="36" t="s">
        <v>33</v>
      </c>
      <c r="AB558" s="36" t="s">
        <v>112</v>
      </c>
    </row>
    <row r="559" spans="1:28" x14ac:dyDescent="0.25">
      <c r="A559" s="36" t="s">
        <v>114</v>
      </c>
      <c r="B559" s="36">
        <v>3102009206</v>
      </c>
      <c r="C559" s="36" t="s">
        <v>904</v>
      </c>
      <c r="D559" s="36" t="s">
        <v>2213</v>
      </c>
      <c r="E559" s="36" t="s">
        <v>2213</v>
      </c>
      <c r="F559" s="36">
        <v>86305</v>
      </c>
      <c r="G559" s="36" t="b">
        <v>0</v>
      </c>
      <c r="H559" s="54">
        <f>VLOOKUP(C559,'[1]Passenger &amp; Light Truck'!$C$9:$P$1321,14,0)</f>
        <v>88.21</v>
      </c>
      <c r="I559" s="54">
        <v>171</v>
      </c>
      <c r="J559" s="35">
        <v>459</v>
      </c>
      <c r="K559" s="36" t="s">
        <v>28</v>
      </c>
      <c r="L559" s="36">
        <v>8200037560</v>
      </c>
      <c r="M559" s="37">
        <v>2</v>
      </c>
      <c r="N559" s="37" t="s">
        <v>29</v>
      </c>
      <c r="O559" s="36" t="s">
        <v>3292</v>
      </c>
      <c r="P559" s="36">
        <v>3</v>
      </c>
      <c r="Q559" s="36" t="s">
        <v>39</v>
      </c>
      <c r="R559" s="36" t="str">
        <f t="shared" si="8"/>
        <v>EA</v>
      </c>
      <c r="T559" s="36" t="s">
        <v>30</v>
      </c>
      <c r="U559" s="36" t="s">
        <v>31</v>
      </c>
      <c r="V559" s="36" t="s">
        <v>32</v>
      </c>
      <c r="W559" s="36" t="s">
        <v>3276</v>
      </c>
      <c r="X559" s="36" t="s">
        <v>3382</v>
      </c>
      <c r="Y559" s="36" t="s">
        <v>114</v>
      </c>
      <c r="Z559" s="36" t="s">
        <v>904</v>
      </c>
      <c r="AA559" s="36" t="s">
        <v>33</v>
      </c>
      <c r="AB559" s="36" t="s">
        <v>112</v>
      </c>
    </row>
    <row r="560" spans="1:28" x14ac:dyDescent="0.25">
      <c r="A560" s="36" t="s">
        <v>114</v>
      </c>
      <c r="B560" s="36">
        <v>3102009206</v>
      </c>
      <c r="C560" s="36" t="s">
        <v>905</v>
      </c>
      <c r="D560" s="36" t="s">
        <v>2214</v>
      </c>
      <c r="E560" s="36" t="s">
        <v>2214</v>
      </c>
      <c r="F560" s="36">
        <v>86305</v>
      </c>
      <c r="G560" s="36" t="b">
        <v>0</v>
      </c>
      <c r="H560" s="54">
        <f>VLOOKUP(C560,'[1]Passenger &amp; Light Truck'!$C$9:$P$1321,14,0)</f>
        <v>126.71</v>
      </c>
      <c r="I560" s="54">
        <v>246.5</v>
      </c>
      <c r="J560" s="35">
        <v>460</v>
      </c>
      <c r="K560" s="36" t="s">
        <v>28</v>
      </c>
      <c r="L560" s="36">
        <v>8200037560</v>
      </c>
      <c r="M560" s="37">
        <v>2</v>
      </c>
      <c r="N560" s="37" t="s">
        <v>29</v>
      </c>
      <c r="O560" s="36" t="s">
        <v>3292</v>
      </c>
      <c r="P560" s="36">
        <v>3</v>
      </c>
      <c r="Q560" s="36" t="s">
        <v>39</v>
      </c>
      <c r="R560" s="36" t="str">
        <f t="shared" si="8"/>
        <v>EA</v>
      </c>
      <c r="T560" s="36" t="s">
        <v>30</v>
      </c>
      <c r="U560" s="36" t="s">
        <v>31</v>
      </c>
      <c r="V560" s="36" t="s">
        <v>32</v>
      </c>
      <c r="W560" s="36" t="s">
        <v>3276</v>
      </c>
      <c r="X560" s="36" t="s">
        <v>3382</v>
      </c>
      <c r="Y560" s="36" t="s">
        <v>114</v>
      </c>
      <c r="Z560" s="36" t="s">
        <v>905</v>
      </c>
      <c r="AA560" s="36" t="s">
        <v>33</v>
      </c>
      <c r="AB560" s="36" t="s">
        <v>112</v>
      </c>
    </row>
    <row r="561" spans="1:28" x14ac:dyDescent="0.25">
      <c r="A561" s="36" t="s">
        <v>114</v>
      </c>
      <c r="B561" s="36">
        <v>3102009206</v>
      </c>
      <c r="C561" s="36" t="s">
        <v>906</v>
      </c>
      <c r="D561" s="36" t="s">
        <v>2215</v>
      </c>
      <c r="E561" s="36" t="s">
        <v>2215</v>
      </c>
      <c r="F561" s="36">
        <v>86305</v>
      </c>
      <c r="G561" s="36" t="b">
        <v>0</v>
      </c>
      <c r="H561" s="54">
        <f>VLOOKUP(C561,'[1]Passenger &amp; Light Truck'!$C$9:$P$1321,14,0)</f>
        <v>84.38</v>
      </c>
      <c r="I561" s="54">
        <v>163.5</v>
      </c>
      <c r="J561" s="35">
        <v>461</v>
      </c>
      <c r="K561" s="36" t="s">
        <v>28</v>
      </c>
      <c r="L561" s="36">
        <v>8200037560</v>
      </c>
      <c r="M561" s="37">
        <v>2</v>
      </c>
      <c r="N561" s="37" t="s">
        <v>29</v>
      </c>
      <c r="O561" s="36" t="s">
        <v>3292</v>
      </c>
      <c r="P561" s="36">
        <v>3</v>
      </c>
      <c r="Q561" s="36" t="s">
        <v>39</v>
      </c>
      <c r="R561" s="36" t="str">
        <f t="shared" si="8"/>
        <v>EA</v>
      </c>
      <c r="T561" s="36" t="s">
        <v>30</v>
      </c>
      <c r="U561" s="36" t="s">
        <v>31</v>
      </c>
      <c r="V561" s="36" t="s">
        <v>32</v>
      </c>
      <c r="W561" s="36" t="s">
        <v>3276</v>
      </c>
      <c r="X561" s="36" t="s">
        <v>3382</v>
      </c>
      <c r="Y561" s="36" t="s">
        <v>114</v>
      </c>
      <c r="Z561" s="36" t="s">
        <v>906</v>
      </c>
      <c r="AA561" s="36" t="s">
        <v>33</v>
      </c>
      <c r="AB561" s="36" t="s">
        <v>112</v>
      </c>
    </row>
    <row r="562" spans="1:28" x14ac:dyDescent="0.25">
      <c r="A562" s="36" t="s">
        <v>114</v>
      </c>
      <c r="B562" s="36">
        <v>3102009206</v>
      </c>
      <c r="C562" s="36" t="s">
        <v>907</v>
      </c>
      <c r="D562" s="36" t="s">
        <v>2216</v>
      </c>
      <c r="E562" s="36" t="s">
        <v>2216</v>
      </c>
      <c r="F562" s="36">
        <v>86305</v>
      </c>
      <c r="G562" s="36" t="b">
        <v>0</v>
      </c>
      <c r="H562" s="54">
        <f>VLOOKUP(C562,'[1]Passenger &amp; Light Truck'!$C$9:$P$1321,14,0)</f>
        <v>130.79000000000002</v>
      </c>
      <c r="I562" s="54">
        <v>254.5</v>
      </c>
      <c r="J562" s="35">
        <v>462</v>
      </c>
      <c r="K562" s="36" t="s">
        <v>28</v>
      </c>
      <c r="L562" s="36">
        <v>8200037560</v>
      </c>
      <c r="M562" s="37">
        <v>2</v>
      </c>
      <c r="N562" s="37" t="s">
        <v>29</v>
      </c>
      <c r="O562" s="36" t="s">
        <v>3292</v>
      </c>
      <c r="P562" s="36">
        <v>3</v>
      </c>
      <c r="Q562" s="36" t="s">
        <v>39</v>
      </c>
      <c r="R562" s="36" t="str">
        <f t="shared" si="8"/>
        <v>EA</v>
      </c>
      <c r="T562" s="36" t="s">
        <v>30</v>
      </c>
      <c r="U562" s="36" t="s">
        <v>31</v>
      </c>
      <c r="V562" s="36" t="s">
        <v>32</v>
      </c>
      <c r="W562" s="36" t="s">
        <v>3276</v>
      </c>
      <c r="X562" s="36" t="s">
        <v>3382</v>
      </c>
      <c r="Y562" s="36" t="s">
        <v>114</v>
      </c>
      <c r="Z562" s="36" t="s">
        <v>907</v>
      </c>
      <c r="AA562" s="36" t="s">
        <v>33</v>
      </c>
      <c r="AB562" s="36" t="s">
        <v>112</v>
      </c>
    </row>
    <row r="563" spans="1:28" x14ac:dyDescent="0.25">
      <c r="A563" s="36" t="s">
        <v>114</v>
      </c>
      <c r="B563" s="36">
        <v>3102009206</v>
      </c>
      <c r="C563" s="36" t="s">
        <v>908</v>
      </c>
      <c r="D563" s="36" t="s">
        <v>2217</v>
      </c>
      <c r="E563" s="36" t="s">
        <v>2217</v>
      </c>
      <c r="F563" s="36">
        <v>86305</v>
      </c>
      <c r="G563" s="36" t="b">
        <v>0</v>
      </c>
      <c r="H563" s="54">
        <f>VLOOKUP(C563,'[1]Passenger &amp; Light Truck'!$C$9:$P$1321,14,0)</f>
        <v>223.36</v>
      </c>
      <c r="I563" s="54">
        <v>436</v>
      </c>
      <c r="J563" s="35">
        <v>463</v>
      </c>
      <c r="K563" s="36" t="s">
        <v>28</v>
      </c>
      <c r="L563" s="36">
        <v>8200037560</v>
      </c>
      <c r="M563" s="37">
        <v>2</v>
      </c>
      <c r="N563" s="37" t="s">
        <v>29</v>
      </c>
      <c r="O563" s="36" t="s">
        <v>3292</v>
      </c>
      <c r="P563" s="36">
        <v>3</v>
      </c>
      <c r="Q563" s="36" t="s">
        <v>39</v>
      </c>
      <c r="R563" s="36" t="str">
        <f t="shared" si="8"/>
        <v>EA</v>
      </c>
      <c r="T563" s="36" t="s">
        <v>30</v>
      </c>
      <c r="U563" s="36" t="s">
        <v>31</v>
      </c>
      <c r="V563" s="36" t="s">
        <v>32</v>
      </c>
      <c r="W563" s="36" t="s">
        <v>3276</v>
      </c>
      <c r="X563" s="36" t="s">
        <v>3382</v>
      </c>
      <c r="Y563" s="36" t="s">
        <v>114</v>
      </c>
      <c r="Z563" s="36" t="s">
        <v>908</v>
      </c>
      <c r="AA563" s="36" t="s">
        <v>33</v>
      </c>
      <c r="AB563" s="36" t="s">
        <v>112</v>
      </c>
    </row>
    <row r="564" spans="1:28" x14ac:dyDescent="0.25">
      <c r="A564" s="36" t="s">
        <v>114</v>
      </c>
      <c r="B564" s="36">
        <v>3102009206</v>
      </c>
      <c r="C564" s="36" t="s">
        <v>909</v>
      </c>
      <c r="D564" s="36" t="s">
        <v>2218</v>
      </c>
      <c r="E564" s="36" t="s">
        <v>2218</v>
      </c>
      <c r="F564" s="36">
        <v>86305</v>
      </c>
      <c r="G564" s="36" t="b">
        <v>0</v>
      </c>
      <c r="H564" s="54">
        <f>VLOOKUP(C564,'[1]Passenger &amp; Light Truck'!$C$9:$P$1321,14,0)</f>
        <v>71.12</v>
      </c>
      <c r="I564" s="54">
        <v>137.5</v>
      </c>
      <c r="J564" s="35">
        <v>464</v>
      </c>
      <c r="K564" s="36" t="s">
        <v>28</v>
      </c>
      <c r="L564" s="36">
        <v>8200037560</v>
      </c>
      <c r="M564" s="37">
        <v>2</v>
      </c>
      <c r="N564" s="37" t="s">
        <v>29</v>
      </c>
      <c r="O564" s="36" t="s">
        <v>3292</v>
      </c>
      <c r="P564" s="36">
        <v>3</v>
      </c>
      <c r="Q564" s="36" t="s">
        <v>39</v>
      </c>
      <c r="R564" s="36" t="str">
        <f t="shared" si="8"/>
        <v>EA</v>
      </c>
      <c r="T564" s="36" t="s">
        <v>30</v>
      </c>
      <c r="U564" s="36" t="s">
        <v>31</v>
      </c>
      <c r="V564" s="36" t="s">
        <v>32</v>
      </c>
      <c r="W564" s="36" t="s">
        <v>3276</v>
      </c>
      <c r="X564" s="36" t="s">
        <v>3382</v>
      </c>
      <c r="Y564" s="36" t="s">
        <v>114</v>
      </c>
      <c r="Z564" s="36" t="s">
        <v>909</v>
      </c>
      <c r="AA564" s="36" t="s">
        <v>33</v>
      </c>
      <c r="AB564" s="36" t="s">
        <v>112</v>
      </c>
    </row>
    <row r="565" spans="1:28" x14ac:dyDescent="0.25">
      <c r="A565" s="36" t="s">
        <v>114</v>
      </c>
      <c r="B565" s="36">
        <v>3102009206</v>
      </c>
      <c r="C565" s="36" t="s">
        <v>910</v>
      </c>
      <c r="D565" s="36" t="s">
        <v>2219</v>
      </c>
      <c r="E565" s="36" t="s">
        <v>2219</v>
      </c>
      <c r="F565" s="36">
        <v>86305</v>
      </c>
      <c r="G565" s="36" t="b">
        <v>0</v>
      </c>
      <c r="H565" s="54">
        <f>VLOOKUP(C565,'[1]Passenger &amp; Light Truck'!$C$9:$P$1321,14,0)</f>
        <v>182.3</v>
      </c>
      <c r="I565" s="54">
        <v>355.5</v>
      </c>
      <c r="J565" s="35">
        <v>465</v>
      </c>
      <c r="K565" s="36" t="s">
        <v>28</v>
      </c>
      <c r="L565" s="36">
        <v>8200037560</v>
      </c>
      <c r="M565" s="37">
        <v>2</v>
      </c>
      <c r="N565" s="37" t="s">
        <v>29</v>
      </c>
      <c r="O565" s="36" t="s">
        <v>3292</v>
      </c>
      <c r="P565" s="36">
        <v>3</v>
      </c>
      <c r="Q565" s="36" t="s">
        <v>39</v>
      </c>
      <c r="R565" s="36" t="str">
        <f t="shared" si="8"/>
        <v>EA</v>
      </c>
      <c r="T565" s="36" t="s">
        <v>30</v>
      </c>
      <c r="U565" s="36" t="s">
        <v>31</v>
      </c>
      <c r="V565" s="36" t="s">
        <v>32</v>
      </c>
      <c r="W565" s="36" t="s">
        <v>3276</v>
      </c>
      <c r="X565" s="36" t="s">
        <v>3382</v>
      </c>
      <c r="Y565" s="36" t="s">
        <v>114</v>
      </c>
      <c r="Z565" s="36" t="s">
        <v>910</v>
      </c>
      <c r="AA565" s="36" t="s">
        <v>33</v>
      </c>
      <c r="AB565" s="36" t="s">
        <v>112</v>
      </c>
    </row>
    <row r="566" spans="1:28" x14ac:dyDescent="0.25">
      <c r="A566" s="36" t="s">
        <v>114</v>
      </c>
      <c r="B566" s="36">
        <v>3102009206</v>
      </c>
      <c r="C566" s="36" t="s">
        <v>911</v>
      </c>
      <c r="D566" s="36" t="s">
        <v>2220</v>
      </c>
      <c r="E566" s="36" t="s">
        <v>2220</v>
      </c>
      <c r="F566" s="36">
        <v>86305</v>
      </c>
      <c r="G566" s="36" t="b">
        <v>0</v>
      </c>
      <c r="H566" s="54">
        <f>VLOOKUP(C566,'[1]Passenger &amp; Light Truck'!$C$9:$P$1321,14,0)</f>
        <v>216.47</v>
      </c>
      <c r="I566" s="54">
        <v>422.5</v>
      </c>
      <c r="J566" s="35">
        <v>466</v>
      </c>
      <c r="K566" s="36" t="s">
        <v>28</v>
      </c>
      <c r="L566" s="36">
        <v>8200037560</v>
      </c>
      <c r="M566" s="37">
        <v>2</v>
      </c>
      <c r="N566" s="37" t="s">
        <v>29</v>
      </c>
      <c r="O566" s="36" t="s">
        <v>3292</v>
      </c>
      <c r="P566" s="36">
        <v>3</v>
      </c>
      <c r="Q566" s="36" t="s">
        <v>39</v>
      </c>
      <c r="R566" s="36" t="str">
        <f t="shared" si="8"/>
        <v>EA</v>
      </c>
      <c r="T566" s="36" t="s">
        <v>30</v>
      </c>
      <c r="U566" s="36" t="s">
        <v>31</v>
      </c>
      <c r="V566" s="36" t="s">
        <v>32</v>
      </c>
      <c r="W566" s="36" t="s">
        <v>3276</v>
      </c>
      <c r="X566" s="36" t="s">
        <v>3382</v>
      </c>
      <c r="Y566" s="36" t="s">
        <v>114</v>
      </c>
      <c r="Z566" s="36" t="s">
        <v>911</v>
      </c>
      <c r="AA566" s="36" t="s">
        <v>33</v>
      </c>
      <c r="AB566" s="36" t="s">
        <v>112</v>
      </c>
    </row>
    <row r="567" spans="1:28" x14ac:dyDescent="0.25">
      <c r="A567" s="36" t="s">
        <v>114</v>
      </c>
      <c r="B567" s="36">
        <v>3102009206</v>
      </c>
      <c r="C567" s="36" t="s">
        <v>912</v>
      </c>
      <c r="D567" s="36" t="s">
        <v>2221</v>
      </c>
      <c r="E567" s="36" t="s">
        <v>2221</v>
      </c>
      <c r="F567" s="36">
        <v>86305</v>
      </c>
      <c r="G567" s="36" t="b">
        <v>0</v>
      </c>
      <c r="H567" s="54">
        <f>VLOOKUP(C567,'[1]Passenger &amp; Light Truck'!$C$9:$P$1321,14,0)</f>
        <v>158.08000000000001</v>
      </c>
      <c r="I567" s="54">
        <v>308</v>
      </c>
      <c r="J567" s="35">
        <v>467</v>
      </c>
      <c r="K567" s="36" t="s">
        <v>28</v>
      </c>
      <c r="L567" s="36">
        <v>8200037560</v>
      </c>
      <c r="M567" s="37">
        <v>2</v>
      </c>
      <c r="N567" s="37" t="s">
        <v>29</v>
      </c>
      <c r="O567" s="36" t="s">
        <v>3292</v>
      </c>
      <c r="P567" s="36">
        <v>3</v>
      </c>
      <c r="Q567" s="36" t="s">
        <v>39</v>
      </c>
      <c r="R567" s="36" t="str">
        <f t="shared" si="8"/>
        <v>EA</v>
      </c>
      <c r="T567" s="36" t="s">
        <v>30</v>
      </c>
      <c r="U567" s="36" t="s">
        <v>31</v>
      </c>
      <c r="V567" s="36" t="s">
        <v>32</v>
      </c>
      <c r="W567" s="36" t="s">
        <v>3276</v>
      </c>
      <c r="X567" s="36" t="s">
        <v>3382</v>
      </c>
      <c r="Y567" s="36" t="s">
        <v>114</v>
      </c>
      <c r="Z567" s="36" t="s">
        <v>912</v>
      </c>
      <c r="AA567" s="36" t="s">
        <v>33</v>
      </c>
      <c r="AB567" s="36" t="s">
        <v>112</v>
      </c>
    </row>
    <row r="568" spans="1:28" x14ac:dyDescent="0.25">
      <c r="A568" s="36" t="s">
        <v>114</v>
      </c>
      <c r="B568" s="36">
        <v>3102009206</v>
      </c>
      <c r="C568" s="36" t="s">
        <v>913</v>
      </c>
      <c r="D568" s="36" t="s">
        <v>2210</v>
      </c>
      <c r="E568" s="36" t="s">
        <v>2210</v>
      </c>
      <c r="F568" s="36">
        <v>86305</v>
      </c>
      <c r="G568" s="36" t="b">
        <v>0</v>
      </c>
      <c r="H568" s="54">
        <f>VLOOKUP(C568,'[1]Passenger &amp; Light Truck'!$C$9:$P$1321,14,0)</f>
        <v>107.33</v>
      </c>
      <c r="I568" s="54">
        <v>208.5</v>
      </c>
      <c r="J568" s="35">
        <v>468</v>
      </c>
      <c r="K568" s="36" t="s">
        <v>28</v>
      </c>
      <c r="L568" s="36">
        <v>8200037560</v>
      </c>
      <c r="M568" s="37">
        <v>2</v>
      </c>
      <c r="N568" s="37" t="s">
        <v>29</v>
      </c>
      <c r="O568" s="36" t="s">
        <v>3292</v>
      </c>
      <c r="P568" s="36">
        <v>3</v>
      </c>
      <c r="Q568" s="36" t="s">
        <v>39</v>
      </c>
      <c r="R568" s="36" t="str">
        <f t="shared" si="8"/>
        <v>EA</v>
      </c>
      <c r="T568" s="36" t="s">
        <v>30</v>
      </c>
      <c r="U568" s="36" t="s">
        <v>31</v>
      </c>
      <c r="V568" s="36" t="s">
        <v>32</v>
      </c>
      <c r="W568" s="36" t="s">
        <v>3276</v>
      </c>
      <c r="X568" s="36" t="s">
        <v>3382</v>
      </c>
      <c r="Y568" s="36" t="s">
        <v>114</v>
      </c>
      <c r="Z568" s="36" t="s">
        <v>913</v>
      </c>
      <c r="AA568" s="36" t="s">
        <v>33</v>
      </c>
      <c r="AB568" s="36" t="s">
        <v>112</v>
      </c>
    </row>
    <row r="569" spans="1:28" x14ac:dyDescent="0.25">
      <c r="A569" s="36" t="s">
        <v>114</v>
      </c>
      <c r="B569" s="36">
        <v>3102009206</v>
      </c>
      <c r="C569" s="36" t="s">
        <v>914</v>
      </c>
      <c r="D569" s="36" t="s">
        <v>2222</v>
      </c>
      <c r="E569" s="36" t="s">
        <v>2222</v>
      </c>
      <c r="F569" s="36">
        <v>86305</v>
      </c>
      <c r="G569" s="36" t="b">
        <v>0</v>
      </c>
      <c r="H569" s="54">
        <f>VLOOKUP(C569,'[1]Passenger &amp; Light Truck'!$C$9:$P$1321,14,0)</f>
        <v>136.66</v>
      </c>
      <c r="I569" s="54">
        <v>266</v>
      </c>
      <c r="J569" s="35">
        <v>469</v>
      </c>
      <c r="K569" s="36" t="s">
        <v>28</v>
      </c>
      <c r="L569" s="36">
        <v>8200037560</v>
      </c>
      <c r="M569" s="37">
        <v>2</v>
      </c>
      <c r="N569" s="37" t="s">
        <v>29</v>
      </c>
      <c r="O569" s="36" t="s">
        <v>3292</v>
      </c>
      <c r="P569" s="36">
        <v>3</v>
      </c>
      <c r="Q569" s="36" t="s">
        <v>39</v>
      </c>
      <c r="R569" s="36" t="str">
        <f t="shared" si="8"/>
        <v>EA</v>
      </c>
      <c r="T569" s="36" t="s">
        <v>30</v>
      </c>
      <c r="U569" s="36" t="s">
        <v>31</v>
      </c>
      <c r="V569" s="36" t="s">
        <v>32</v>
      </c>
      <c r="W569" s="36" t="s">
        <v>3276</v>
      </c>
      <c r="X569" s="36" t="s">
        <v>3382</v>
      </c>
      <c r="Y569" s="36" t="s">
        <v>114</v>
      </c>
      <c r="Z569" s="36" t="s">
        <v>914</v>
      </c>
      <c r="AA569" s="36" t="s">
        <v>33</v>
      </c>
      <c r="AB569" s="36" t="s">
        <v>112</v>
      </c>
    </row>
    <row r="570" spans="1:28" x14ac:dyDescent="0.25">
      <c r="A570" s="36" t="s">
        <v>114</v>
      </c>
      <c r="B570" s="36">
        <v>3102009206</v>
      </c>
      <c r="C570" s="36" t="s">
        <v>915</v>
      </c>
      <c r="D570" s="36" t="s">
        <v>2223</v>
      </c>
      <c r="E570" s="36" t="s">
        <v>2223</v>
      </c>
      <c r="F570" s="36">
        <v>86305</v>
      </c>
      <c r="G570" s="36" t="b">
        <v>0</v>
      </c>
      <c r="H570" s="54">
        <f>VLOOKUP(C570,'[1]Passenger &amp; Light Truck'!$C$9:$P$1321,14,0)</f>
        <v>132.82999999999998</v>
      </c>
      <c r="I570" s="54">
        <v>258.5</v>
      </c>
      <c r="J570" s="35">
        <v>470</v>
      </c>
      <c r="K570" s="36" t="s">
        <v>28</v>
      </c>
      <c r="L570" s="36">
        <v>8200037560</v>
      </c>
      <c r="M570" s="37">
        <v>2</v>
      </c>
      <c r="N570" s="37" t="s">
        <v>29</v>
      </c>
      <c r="O570" s="36" t="s">
        <v>3292</v>
      </c>
      <c r="P570" s="36">
        <v>3</v>
      </c>
      <c r="Q570" s="36" t="s">
        <v>39</v>
      </c>
      <c r="R570" s="36" t="str">
        <f t="shared" si="8"/>
        <v>EA</v>
      </c>
      <c r="T570" s="36" t="s">
        <v>30</v>
      </c>
      <c r="U570" s="36" t="s">
        <v>31</v>
      </c>
      <c r="V570" s="36" t="s">
        <v>32</v>
      </c>
      <c r="W570" s="36" t="s">
        <v>3276</v>
      </c>
      <c r="X570" s="36" t="s">
        <v>3382</v>
      </c>
      <c r="Y570" s="36" t="s">
        <v>114</v>
      </c>
      <c r="Z570" s="36" t="s">
        <v>915</v>
      </c>
      <c r="AA570" s="36" t="s">
        <v>33</v>
      </c>
      <c r="AB570" s="36" t="s">
        <v>112</v>
      </c>
    </row>
    <row r="571" spans="1:28" x14ac:dyDescent="0.25">
      <c r="A571" s="36" t="s">
        <v>114</v>
      </c>
      <c r="B571" s="36">
        <v>3102009206</v>
      </c>
      <c r="C571" s="36" t="s">
        <v>916</v>
      </c>
      <c r="D571" s="36" t="s">
        <v>2224</v>
      </c>
      <c r="E571" s="36" t="s">
        <v>2224</v>
      </c>
      <c r="F571" s="36">
        <v>86305</v>
      </c>
      <c r="G571" s="36" t="b">
        <v>0</v>
      </c>
      <c r="H571" s="54">
        <f>VLOOKUP(C571,'[1]Passenger &amp; Light Truck'!$C$9:$P$1321,14,0)</f>
        <v>103</v>
      </c>
      <c r="I571" s="54">
        <v>200</v>
      </c>
      <c r="J571" s="35">
        <v>471</v>
      </c>
      <c r="K571" s="36" t="s">
        <v>28</v>
      </c>
      <c r="L571" s="36">
        <v>8200037560</v>
      </c>
      <c r="M571" s="37">
        <v>2</v>
      </c>
      <c r="N571" s="37" t="s">
        <v>29</v>
      </c>
      <c r="O571" s="36" t="s">
        <v>3292</v>
      </c>
      <c r="P571" s="36">
        <v>3</v>
      </c>
      <c r="Q571" s="36" t="s">
        <v>39</v>
      </c>
      <c r="R571" s="36" t="str">
        <f t="shared" si="8"/>
        <v>EA</v>
      </c>
      <c r="T571" s="36" t="s">
        <v>30</v>
      </c>
      <c r="U571" s="36" t="s">
        <v>31</v>
      </c>
      <c r="V571" s="36" t="s">
        <v>32</v>
      </c>
      <c r="W571" s="36" t="s">
        <v>3276</v>
      </c>
      <c r="X571" s="36" t="s">
        <v>3382</v>
      </c>
      <c r="Y571" s="36" t="s">
        <v>114</v>
      </c>
      <c r="Z571" s="36" t="s">
        <v>916</v>
      </c>
      <c r="AA571" s="36" t="s">
        <v>33</v>
      </c>
      <c r="AB571" s="36" t="s">
        <v>112</v>
      </c>
    </row>
    <row r="572" spans="1:28" x14ac:dyDescent="0.25">
      <c r="A572" s="36" t="s">
        <v>114</v>
      </c>
      <c r="B572" s="36">
        <v>3102009206</v>
      </c>
      <c r="C572" s="36" t="s">
        <v>917</v>
      </c>
      <c r="D572" s="36" t="s">
        <v>2225</v>
      </c>
      <c r="E572" s="36" t="s">
        <v>2225</v>
      </c>
      <c r="F572" s="36">
        <v>86305</v>
      </c>
      <c r="G572" s="36" t="b">
        <v>0</v>
      </c>
      <c r="H572" s="54">
        <f>VLOOKUP(C572,'[1]Passenger &amp; Light Truck'!$C$9:$P$1321,14,0)</f>
        <v>124.42</v>
      </c>
      <c r="I572" s="54">
        <v>242</v>
      </c>
      <c r="J572" s="35">
        <v>472</v>
      </c>
      <c r="K572" s="36" t="s">
        <v>28</v>
      </c>
      <c r="L572" s="36">
        <v>8200037560</v>
      </c>
      <c r="M572" s="37">
        <v>2</v>
      </c>
      <c r="N572" s="37" t="s">
        <v>29</v>
      </c>
      <c r="O572" s="36" t="s">
        <v>3292</v>
      </c>
      <c r="P572" s="36">
        <v>3</v>
      </c>
      <c r="Q572" s="36" t="s">
        <v>39</v>
      </c>
      <c r="R572" s="36" t="str">
        <f t="shared" si="8"/>
        <v>EA</v>
      </c>
      <c r="T572" s="36" t="s">
        <v>30</v>
      </c>
      <c r="U572" s="36" t="s">
        <v>31</v>
      </c>
      <c r="V572" s="36" t="s">
        <v>32</v>
      </c>
      <c r="W572" s="36" t="s">
        <v>3276</v>
      </c>
      <c r="X572" s="36" t="s">
        <v>3382</v>
      </c>
      <c r="Y572" s="36" t="s">
        <v>114</v>
      </c>
      <c r="Z572" s="36" t="s">
        <v>917</v>
      </c>
      <c r="AA572" s="36" t="s">
        <v>33</v>
      </c>
      <c r="AB572" s="36" t="s">
        <v>112</v>
      </c>
    </row>
    <row r="573" spans="1:28" x14ac:dyDescent="0.25">
      <c r="A573" s="36" t="s">
        <v>114</v>
      </c>
      <c r="B573" s="36">
        <v>3102009206</v>
      </c>
      <c r="C573" s="36" t="s">
        <v>918</v>
      </c>
      <c r="D573" s="36" t="s">
        <v>2226</v>
      </c>
      <c r="E573" s="36" t="s">
        <v>2226</v>
      </c>
      <c r="F573" s="36">
        <v>86305</v>
      </c>
      <c r="G573" s="36" t="b">
        <v>0</v>
      </c>
      <c r="H573" s="54">
        <f>VLOOKUP(C573,'[1]Passenger &amp; Light Truck'!$C$9:$P$1321,14,0)</f>
        <v>113.2</v>
      </c>
      <c r="I573" s="54">
        <v>220</v>
      </c>
      <c r="J573" s="35">
        <v>473</v>
      </c>
      <c r="K573" s="36" t="s">
        <v>28</v>
      </c>
      <c r="L573" s="36">
        <v>8200037560</v>
      </c>
      <c r="M573" s="37">
        <v>2</v>
      </c>
      <c r="N573" s="37" t="s">
        <v>29</v>
      </c>
      <c r="O573" s="36" t="s">
        <v>3292</v>
      </c>
      <c r="P573" s="36">
        <v>3</v>
      </c>
      <c r="Q573" s="36" t="s">
        <v>39</v>
      </c>
      <c r="R573" s="36" t="str">
        <f t="shared" si="8"/>
        <v>EA</v>
      </c>
      <c r="T573" s="36" t="s">
        <v>30</v>
      </c>
      <c r="U573" s="36" t="s">
        <v>31</v>
      </c>
      <c r="V573" s="36" t="s">
        <v>32</v>
      </c>
      <c r="W573" s="36" t="s">
        <v>3276</v>
      </c>
      <c r="X573" s="36" t="s">
        <v>3382</v>
      </c>
      <c r="Y573" s="36" t="s">
        <v>114</v>
      </c>
      <c r="Z573" s="36" t="s">
        <v>918</v>
      </c>
      <c r="AA573" s="36" t="s">
        <v>33</v>
      </c>
      <c r="AB573" s="36" t="s">
        <v>112</v>
      </c>
    </row>
    <row r="574" spans="1:28" x14ac:dyDescent="0.25">
      <c r="A574" s="36" t="s">
        <v>114</v>
      </c>
      <c r="B574" s="36">
        <v>3102009206</v>
      </c>
      <c r="C574" s="36" t="s">
        <v>919</v>
      </c>
      <c r="D574" s="36" t="s">
        <v>2227</v>
      </c>
      <c r="E574" s="36" t="s">
        <v>2227</v>
      </c>
      <c r="F574" s="36">
        <v>86305</v>
      </c>
      <c r="G574" s="36" t="b">
        <v>0</v>
      </c>
      <c r="H574" s="54">
        <f>VLOOKUP(C574,'[1]Passenger &amp; Light Truck'!$C$9:$P$1321,14,0)</f>
        <v>292.97000000000003</v>
      </c>
      <c r="I574" s="54">
        <v>572.5</v>
      </c>
      <c r="J574" s="35">
        <v>474</v>
      </c>
      <c r="K574" s="36" t="s">
        <v>28</v>
      </c>
      <c r="L574" s="36">
        <v>8200037560</v>
      </c>
      <c r="M574" s="37">
        <v>2</v>
      </c>
      <c r="N574" s="37" t="s">
        <v>29</v>
      </c>
      <c r="O574" s="36" t="s">
        <v>3292</v>
      </c>
      <c r="P574" s="36">
        <v>3</v>
      </c>
      <c r="Q574" s="36" t="s">
        <v>39</v>
      </c>
      <c r="R574" s="36" t="str">
        <f t="shared" si="8"/>
        <v>EA</v>
      </c>
      <c r="T574" s="36" t="s">
        <v>30</v>
      </c>
      <c r="U574" s="36" t="s">
        <v>31</v>
      </c>
      <c r="V574" s="36" t="s">
        <v>32</v>
      </c>
      <c r="W574" s="36" t="s">
        <v>3276</v>
      </c>
      <c r="X574" s="36" t="s">
        <v>3382</v>
      </c>
      <c r="Y574" s="36" t="s">
        <v>114</v>
      </c>
      <c r="Z574" s="36" t="s">
        <v>919</v>
      </c>
      <c r="AA574" s="36" t="s">
        <v>33</v>
      </c>
      <c r="AB574" s="36" t="s">
        <v>112</v>
      </c>
    </row>
    <row r="575" spans="1:28" x14ac:dyDescent="0.25">
      <c r="A575" s="36" t="s">
        <v>114</v>
      </c>
      <c r="B575" s="36">
        <v>3102009206</v>
      </c>
      <c r="C575" s="36" t="s">
        <v>920</v>
      </c>
      <c r="D575" s="36" t="s">
        <v>2228</v>
      </c>
      <c r="E575" s="36" t="s">
        <v>2228</v>
      </c>
      <c r="F575" s="36">
        <v>86305</v>
      </c>
      <c r="G575" s="36" t="b">
        <v>0</v>
      </c>
      <c r="H575" s="54">
        <f>VLOOKUP(C575,'[1]Passenger &amp; Light Truck'!$C$9:$P$1321,14,0)</f>
        <v>243.76</v>
      </c>
      <c r="I575" s="54">
        <v>476</v>
      </c>
      <c r="J575" s="35">
        <v>475</v>
      </c>
      <c r="K575" s="36" t="s">
        <v>28</v>
      </c>
      <c r="L575" s="36">
        <v>8200037560</v>
      </c>
      <c r="M575" s="37">
        <v>2</v>
      </c>
      <c r="N575" s="37" t="s">
        <v>29</v>
      </c>
      <c r="O575" s="36" t="s">
        <v>3292</v>
      </c>
      <c r="P575" s="36">
        <v>3</v>
      </c>
      <c r="Q575" s="36" t="s">
        <v>39</v>
      </c>
      <c r="R575" s="36" t="str">
        <f t="shared" si="8"/>
        <v>EA</v>
      </c>
      <c r="T575" s="36" t="s">
        <v>30</v>
      </c>
      <c r="U575" s="36" t="s">
        <v>31</v>
      </c>
      <c r="V575" s="36" t="s">
        <v>32</v>
      </c>
      <c r="W575" s="36" t="s">
        <v>3276</v>
      </c>
      <c r="X575" s="36" t="s">
        <v>3382</v>
      </c>
      <c r="Y575" s="36" t="s">
        <v>114</v>
      </c>
      <c r="Z575" s="36" t="s">
        <v>920</v>
      </c>
      <c r="AA575" s="36" t="s">
        <v>33</v>
      </c>
      <c r="AB575" s="36" t="s">
        <v>112</v>
      </c>
    </row>
    <row r="576" spans="1:28" x14ac:dyDescent="0.25">
      <c r="A576" s="36" t="s">
        <v>114</v>
      </c>
      <c r="B576" s="36">
        <v>3102009206</v>
      </c>
      <c r="C576" s="36" t="s">
        <v>921</v>
      </c>
      <c r="D576" s="36" t="s">
        <v>2229</v>
      </c>
      <c r="E576" s="36" t="s">
        <v>2229</v>
      </c>
      <c r="F576" s="36">
        <v>86305</v>
      </c>
      <c r="G576" s="36" t="b">
        <v>0</v>
      </c>
      <c r="H576" s="54">
        <f>VLOOKUP(C576,'[1]Passenger &amp; Light Truck'!$C$9:$P$1321,14,0)</f>
        <v>124.93</v>
      </c>
      <c r="I576" s="54">
        <v>243</v>
      </c>
      <c r="J576" s="35">
        <v>476</v>
      </c>
      <c r="K576" s="36" t="s">
        <v>28</v>
      </c>
      <c r="L576" s="36">
        <v>8200037560</v>
      </c>
      <c r="M576" s="37">
        <v>2</v>
      </c>
      <c r="N576" s="37" t="s">
        <v>29</v>
      </c>
      <c r="O576" s="36" t="s">
        <v>3292</v>
      </c>
      <c r="P576" s="36">
        <v>3</v>
      </c>
      <c r="Q576" s="36" t="s">
        <v>39</v>
      </c>
      <c r="R576" s="36" t="str">
        <f t="shared" si="8"/>
        <v>EA</v>
      </c>
      <c r="T576" s="36" t="s">
        <v>30</v>
      </c>
      <c r="U576" s="36" t="s">
        <v>31</v>
      </c>
      <c r="V576" s="36" t="s">
        <v>32</v>
      </c>
      <c r="W576" s="36" t="s">
        <v>3276</v>
      </c>
      <c r="X576" s="36" t="s">
        <v>3382</v>
      </c>
      <c r="Y576" s="36" t="s">
        <v>114</v>
      </c>
      <c r="Z576" s="36" t="s">
        <v>921</v>
      </c>
      <c r="AA576" s="36" t="s">
        <v>33</v>
      </c>
      <c r="AB576" s="36" t="s">
        <v>112</v>
      </c>
    </row>
    <row r="577" spans="1:28" x14ac:dyDescent="0.25">
      <c r="A577" s="36" t="s">
        <v>114</v>
      </c>
      <c r="B577" s="36">
        <v>3102009206</v>
      </c>
      <c r="C577" s="36" t="s">
        <v>922</v>
      </c>
      <c r="D577" s="36" t="s">
        <v>2230</v>
      </c>
      <c r="E577" s="36" t="s">
        <v>2230</v>
      </c>
      <c r="F577" s="36">
        <v>86305</v>
      </c>
      <c r="G577" s="36" t="b">
        <v>0</v>
      </c>
      <c r="H577" s="54">
        <f>VLOOKUP(C577,'[1]Passenger &amp; Light Truck'!$C$9:$P$1321,14,0)</f>
        <v>159.61000000000001</v>
      </c>
      <c r="I577" s="54">
        <v>311</v>
      </c>
      <c r="J577" s="35">
        <v>477</v>
      </c>
      <c r="K577" s="36" t="s">
        <v>28</v>
      </c>
      <c r="L577" s="36">
        <v>8200037560</v>
      </c>
      <c r="M577" s="37">
        <v>2</v>
      </c>
      <c r="N577" s="37" t="s">
        <v>29</v>
      </c>
      <c r="O577" s="36" t="s">
        <v>3292</v>
      </c>
      <c r="P577" s="36">
        <v>3</v>
      </c>
      <c r="Q577" s="36" t="s">
        <v>39</v>
      </c>
      <c r="R577" s="36" t="str">
        <f t="shared" si="8"/>
        <v>EA</v>
      </c>
      <c r="T577" s="36" t="s">
        <v>30</v>
      </c>
      <c r="U577" s="36" t="s">
        <v>31</v>
      </c>
      <c r="V577" s="36" t="s">
        <v>32</v>
      </c>
      <c r="W577" s="36" t="s">
        <v>3276</v>
      </c>
      <c r="X577" s="36" t="s">
        <v>3382</v>
      </c>
      <c r="Y577" s="36" t="s">
        <v>114</v>
      </c>
      <c r="Z577" s="36" t="s">
        <v>922</v>
      </c>
      <c r="AA577" s="36" t="s">
        <v>33</v>
      </c>
      <c r="AB577" s="36" t="s">
        <v>112</v>
      </c>
    </row>
    <row r="578" spans="1:28" x14ac:dyDescent="0.25">
      <c r="A578" s="36" t="s">
        <v>114</v>
      </c>
      <c r="B578" s="36">
        <v>3102009206</v>
      </c>
      <c r="C578" s="36" t="s">
        <v>923</v>
      </c>
      <c r="D578" s="36" t="s">
        <v>2231</v>
      </c>
      <c r="E578" s="36" t="s">
        <v>2231</v>
      </c>
      <c r="F578" s="36">
        <v>86305</v>
      </c>
      <c r="G578" s="36" t="b">
        <v>0</v>
      </c>
      <c r="H578" s="54">
        <f>VLOOKUP(C578,'[1]Passenger &amp; Light Truck'!$C$9:$P$1321,14,0)</f>
        <v>135.88999999999999</v>
      </c>
      <c r="I578" s="54">
        <v>264.5</v>
      </c>
      <c r="J578" s="35">
        <v>478</v>
      </c>
      <c r="K578" s="36" t="s">
        <v>28</v>
      </c>
      <c r="L578" s="36">
        <v>8200037560</v>
      </c>
      <c r="M578" s="37">
        <v>2</v>
      </c>
      <c r="N578" s="37" t="s">
        <v>29</v>
      </c>
      <c r="O578" s="36" t="s">
        <v>3292</v>
      </c>
      <c r="P578" s="36">
        <v>3</v>
      </c>
      <c r="Q578" s="36" t="s">
        <v>39</v>
      </c>
      <c r="R578" s="36" t="str">
        <f t="shared" si="8"/>
        <v>EA</v>
      </c>
      <c r="T578" s="36" t="s">
        <v>30</v>
      </c>
      <c r="U578" s="36" t="s">
        <v>31</v>
      </c>
      <c r="V578" s="36" t="s">
        <v>32</v>
      </c>
      <c r="W578" s="36" t="s">
        <v>3276</v>
      </c>
      <c r="X578" s="36" t="s">
        <v>3382</v>
      </c>
      <c r="Y578" s="36" t="s">
        <v>114</v>
      </c>
      <c r="Z578" s="36" t="s">
        <v>923</v>
      </c>
      <c r="AA578" s="36" t="s">
        <v>33</v>
      </c>
      <c r="AB578" s="36" t="s">
        <v>112</v>
      </c>
    </row>
    <row r="579" spans="1:28" x14ac:dyDescent="0.25">
      <c r="A579" s="36" t="s">
        <v>114</v>
      </c>
      <c r="B579" s="36">
        <v>3102009206</v>
      </c>
      <c r="C579" s="36" t="s">
        <v>924</v>
      </c>
      <c r="D579" s="36" t="s">
        <v>2232</v>
      </c>
      <c r="E579" s="36" t="s">
        <v>2232</v>
      </c>
      <c r="F579" s="36">
        <v>86305</v>
      </c>
      <c r="G579" s="36" t="b">
        <v>0</v>
      </c>
      <c r="H579" s="54">
        <f>VLOOKUP(C579,'[1]Passenger &amp; Light Truck'!$C$9:$P$1321,14,0)</f>
        <v>144.56</v>
      </c>
      <c r="I579" s="54">
        <v>281.5</v>
      </c>
      <c r="J579" s="35">
        <v>479</v>
      </c>
      <c r="K579" s="36" t="s">
        <v>28</v>
      </c>
      <c r="L579" s="36">
        <v>8200037560</v>
      </c>
      <c r="M579" s="37">
        <v>2</v>
      </c>
      <c r="N579" s="37" t="s">
        <v>29</v>
      </c>
      <c r="O579" s="36" t="s">
        <v>3292</v>
      </c>
      <c r="P579" s="36">
        <v>3</v>
      </c>
      <c r="Q579" s="36" t="s">
        <v>39</v>
      </c>
      <c r="R579" s="36" t="str">
        <f t="shared" ref="R579:R642" si="9">Q579</f>
        <v>EA</v>
      </c>
      <c r="T579" s="36" t="s">
        <v>30</v>
      </c>
      <c r="U579" s="36" t="s">
        <v>31</v>
      </c>
      <c r="V579" s="36" t="s">
        <v>32</v>
      </c>
      <c r="W579" s="36" t="s">
        <v>3276</v>
      </c>
      <c r="X579" s="36" t="s">
        <v>3382</v>
      </c>
      <c r="Y579" s="36" t="s">
        <v>114</v>
      </c>
      <c r="Z579" s="36" t="s">
        <v>924</v>
      </c>
      <c r="AA579" s="36" t="s">
        <v>33</v>
      </c>
      <c r="AB579" s="36" t="s">
        <v>112</v>
      </c>
    </row>
    <row r="580" spans="1:28" x14ac:dyDescent="0.25">
      <c r="A580" s="36" t="s">
        <v>114</v>
      </c>
      <c r="B580" s="36">
        <v>3102009206</v>
      </c>
      <c r="C580" s="36" t="s">
        <v>925</v>
      </c>
      <c r="D580" s="36" t="s">
        <v>2233</v>
      </c>
      <c r="E580" s="36" t="s">
        <v>2233</v>
      </c>
      <c r="F580" s="36">
        <v>86305</v>
      </c>
      <c r="G580" s="36" t="b">
        <v>0</v>
      </c>
      <c r="H580" s="54">
        <f>VLOOKUP(C580,'[1]Passenger &amp; Light Truck'!$C$9:$P$1321,14,0)</f>
        <v>180.52</v>
      </c>
      <c r="I580" s="54">
        <v>352</v>
      </c>
      <c r="J580" s="35">
        <v>480</v>
      </c>
      <c r="K580" s="36" t="s">
        <v>28</v>
      </c>
      <c r="L580" s="36">
        <v>8200037560</v>
      </c>
      <c r="M580" s="37">
        <v>2</v>
      </c>
      <c r="N580" s="37" t="s">
        <v>29</v>
      </c>
      <c r="O580" s="36" t="s">
        <v>3292</v>
      </c>
      <c r="P580" s="36">
        <v>3</v>
      </c>
      <c r="Q580" s="36" t="s">
        <v>39</v>
      </c>
      <c r="R580" s="36" t="str">
        <f t="shared" si="9"/>
        <v>EA</v>
      </c>
      <c r="T580" s="36" t="s">
        <v>30</v>
      </c>
      <c r="U580" s="36" t="s">
        <v>31</v>
      </c>
      <c r="V580" s="36" t="s">
        <v>32</v>
      </c>
      <c r="W580" s="36" t="s">
        <v>3276</v>
      </c>
      <c r="X580" s="36" t="s">
        <v>3382</v>
      </c>
      <c r="Y580" s="36" t="s">
        <v>114</v>
      </c>
      <c r="Z580" s="36" t="s">
        <v>925</v>
      </c>
      <c r="AA580" s="36" t="s">
        <v>33</v>
      </c>
      <c r="AB580" s="36" t="s">
        <v>112</v>
      </c>
    </row>
    <row r="581" spans="1:28" x14ac:dyDescent="0.25">
      <c r="A581" s="36" t="s">
        <v>114</v>
      </c>
      <c r="B581" s="36">
        <v>3102009206</v>
      </c>
      <c r="C581" s="36" t="s">
        <v>926</v>
      </c>
      <c r="D581" s="36" t="s">
        <v>2234</v>
      </c>
      <c r="E581" s="36" t="s">
        <v>2234</v>
      </c>
      <c r="F581" s="36">
        <v>86305</v>
      </c>
      <c r="G581" s="36" t="b">
        <v>0</v>
      </c>
      <c r="H581" s="54">
        <f>VLOOKUP(C581,'[1]Passenger &amp; Light Truck'!$C$9:$P$1321,14,0)</f>
        <v>149.66</v>
      </c>
      <c r="I581" s="54">
        <v>291.5</v>
      </c>
      <c r="J581" s="35">
        <v>481</v>
      </c>
      <c r="K581" s="36" t="s">
        <v>28</v>
      </c>
      <c r="L581" s="36">
        <v>8200037560</v>
      </c>
      <c r="M581" s="37">
        <v>2</v>
      </c>
      <c r="N581" s="37" t="s">
        <v>29</v>
      </c>
      <c r="O581" s="36" t="s">
        <v>3292</v>
      </c>
      <c r="P581" s="36">
        <v>3</v>
      </c>
      <c r="Q581" s="36" t="s">
        <v>39</v>
      </c>
      <c r="R581" s="36" t="str">
        <f t="shared" si="9"/>
        <v>EA</v>
      </c>
      <c r="T581" s="36" t="s">
        <v>30</v>
      </c>
      <c r="U581" s="36" t="s">
        <v>31</v>
      </c>
      <c r="V581" s="36" t="s">
        <v>32</v>
      </c>
      <c r="W581" s="36" t="s">
        <v>3276</v>
      </c>
      <c r="X581" s="36" t="s">
        <v>3382</v>
      </c>
      <c r="Y581" s="36" t="s">
        <v>114</v>
      </c>
      <c r="Z581" s="36" t="s">
        <v>926</v>
      </c>
      <c r="AA581" s="36" t="s">
        <v>33</v>
      </c>
      <c r="AB581" s="36" t="s">
        <v>112</v>
      </c>
    </row>
    <row r="582" spans="1:28" x14ac:dyDescent="0.25">
      <c r="A582" s="36" t="s">
        <v>114</v>
      </c>
      <c r="B582" s="36">
        <v>3102009206</v>
      </c>
      <c r="C582" s="36" t="s">
        <v>927</v>
      </c>
      <c r="D582" s="36" t="s">
        <v>2235</v>
      </c>
      <c r="E582" s="36" t="s">
        <v>2235</v>
      </c>
      <c r="F582" s="36">
        <v>86305</v>
      </c>
      <c r="G582" s="36" t="b">
        <v>0</v>
      </c>
      <c r="H582" s="54">
        <f>VLOOKUP(C582,'[1]Passenger &amp; Light Truck'!$C$9:$P$1321,14,0)</f>
        <v>102.49</v>
      </c>
      <c r="I582" s="54">
        <v>199</v>
      </c>
      <c r="J582" s="35">
        <v>482</v>
      </c>
      <c r="K582" s="36" t="s">
        <v>28</v>
      </c>
      <c r="L582" s="36">
        <v>8200037560</v>
      </c>
      <c r="M582" s="37">
        <v>2</v>
      </c>
      <c r="N582" s="37" t="s">
        <v>29</v>
      </c>
      <c r="O582" s="36" t="s">
        <v>3292</v>
      </c>
      <c r="P582" s="36">
        <v>3</v>
      </c>
      <c r="Q582" s="36" t="s">
        <v>39</v>
      </c>
      <c r="R582" s="36" t="str">
        <f t="shared" si="9"/>
        <v>EA</v>
      </c>
      <c r="T582" s="36" t="s">
        <v>30</v>
      </c>
      <c r="U582" s="36" t="s">
        <v>31</v>
      </c>
      <c r="V582" s="36" t="s">
        <v>32</v>
      </c>
      <c r="W582" s="36" t="s">
        <v>3276</v>
      </c>
      <c r="X582" s="36" t="s">
        <v>3382</v>
      </c>
      <c r="Y582" s="36" t="s">
        <v>114</v>
      </c>
      <c r="Z582" s="36" t="s">
        <v>927</v>
      </c>
      <c r="AA582" s="36" t="s">
        <v>33</v>
      </c>
      <c r="AB582" s="36" t="s">
        <v>112</v>
      </c>
    </row>
    <row r="583" spans="1:28" x14ac:dyDescent="0.25">
      <c r="A583" s="36" t="s">
        <v>114</v>
      </c>
      <c r="B583" s="36">
        <v>3102009206</v>
      </c>
      <c r="C583" s="36" t="s">
        <v>928</v>
      </c>
      <c r="D583" s="36" t="s">
        <v>2236</v>
      </c>
      <c r="E583" s="36" t="s">
        <v>2236</v>
      </c>
      <c r="F583" s="36">
        <v>86305</v>
      </c>
      <c r="G583" s="36" t="b">
        <v>0</v>
      </c>
      <c r="H583" s="54">
        <f>VLOOKUP(C583,'[1]Passenger &amp; Light Truck'!$C$9:$P$1321,14,0)</f>
        <v>160.63</v>
      </c>
      <c r="I583" s="54">
        <v>313</v>
      </c>
      <c r="J583" s="35">
        <v>483</v>
      </c>
      <c r="K583" s="36" t="s">
        <v>28</v>
      </c>
      <c r="L583" s="36">
        <v>8200037560</v>
      </c>
      <c r="M583" s="37">
        <v>2</v>
      </c>
      <c r="N583" s="37" t="s">
        <v>29</v>
      </c>
      <c r="O583" s="36" t="s">
        <v>3292</v>
      </c>
      <c r="P583" s="36">
        <v>3</v>
      </c>
      <c r="Q583" s="36" t="s">
        <v>39</v>
      </c>
      <c r="R583" s="36" t="str">
        <f t="shared" si="9"/>
        <v>EA</v>
      </c>
      <c r="T583" s="36" t="s">
        <v>30</v>
      </c>
      <c r="U583" s="36" t="s">
        <v>31</v>
      </c>
      <c r="V583" s="36" t="s">
        <v>32</v>
      </c>
      <c r="W583" s="36" t="s">
        <v>3276</v>
      </c>
      <c r="X583" s="36" t="s">
        <v>3382</v>
      </c>
      <c r="Y583" s="36" t="s">
        <v>114</v>
      </c>
      <c r="Z583" s="36" t="s">
        <v>928</v>
      </c>
      <c r="AA583" s="36" t="s">
        <v>33</v>
      </c>
      <c r="AB583" s="36" t="s">
        <v>112</v>
      </c>
    </row>
    <row r="584" spans="1:28" x14ac:dyDescent="0.25">
      <c r="A584" s="36" t="s">
        <v>114</v>
      </c>
      <c r="B584" s="36">
        <v>3102009206</v>
      </c>
      <c r="C584" s="36" t="s">
        <v>929</v>
      </c>
      <c r="D584" s="36" t="s">
        <v>2237</v>
      </c>
      <c r="E584" s="36" t="s">
        <v>2237</v>
      </c>
      <c r="F584" s="36">
        <v>86305</v>
      </c>
      <c r="G584" s="36" t="b">
        <v>0</v>
      </c>
      <c r="H584" s="54">
        <f>VLOOKUP(C584,'[1]Passenger &amp; Light Truck'!$C$9:$P$1321,14,0)</f>
        <v>190.21</v>
      </c>
      <c r="I584" s="54">
        <v>371</v>
      </c>
      <c r="J584" s="35">
        <v>484</v>
      </c>
      <c r="K584" s="36" t="s">
        <v>28</v>
      </c>
      <c r="L584" s="36">
        <v>8200037560</v>
      </c>
      <c r="M584" s="37">
        <v>2</v>
      </c>
      <c r="N584" s="37" t="s">
        <v>29</v>
      </c>
      <c r="O584" s="36" t="s">
        <v>3292</v>
      </c>
      <c r="P584" s="36">
        <v>3</v>
      </c>
      <c r="Q584" s="36" t="s">
        <v>39</v>
      </c>
      <c r="R584" s="36" t="str">
        <f t="shared" si="9"/>
        <v>EA</v>
      </c>
      <c r="T584" s="36" t="s">
        <v>30</v>
      </c>
      <c r="U584" s="36" t="s">
        <v>31</v>
      </c>
      <c r="V584" s="36" t="s">
        <v>32</v>
      </c>
      <c r="W584" s="36" t="s">
        <v>3276</v>
      </c>
      <c r="X584" s="36" t="s">
        <v>3382</v>
      </c>
      <c r="Y584" s="36" t="s">
        <v>114</v>
      </c>
      <c r="Z584" s="36" t="s">
        <v>929</v>
      </c>
      <c r="AA584" s="36" t="s">
        <v>33</v>
      </c>
      <c r="AB584" s="36" t="s">
        <v>112</v>
      </c>
    </row>
    <row r="585" spans="1:28" x14ac:dyDescent="0.25">
      <c r="A585" s="36" t="s">
        <v>114</v>
      </c>
      <c r="B585" s="36">
        <v>3102009206</v>
      </c>
      <c r="C585" s="36" t="s">
        <v>930</v>
      </c>
      <c r="D585" s="36" t="s">
        <v>2238</v>
      </c>
      <c r="E585" s="36" t="s">
        <v>2238</v>
      </c>
      <c r="F585" s="36">
        <v>86305</v>
      </c>
      <c r="G585" s="36" t="b">
        <v>0</v>
      </c>
      <c r="H585" s="54">
        <f>VLOOKUP(C585,'[1]Passenger &amp; Light Truck'!$C$9:$P$1321,14,0)</f>
        <v>139.97</v>
      </c>
      <c r="I585" s="54">
        <v>272.5</v>
      </c>
      <c r="J585" s="35">
        <v>485</v>
      </c>
      <c r="K585" s="36" t="s">
        <v>28</v>
      </c>
      <c r="L585" s="36">
        <v>8200037560</v>
      </c>
      <c r="M585" s="37">
        <v>2</v>
      </c>
      <c r="N585" s="37" t="s">
        <v>29</v>
      </c>
      <c r="O585" s="36" t="s">
        <v>3292</v>
      </c>
      <c r="P585" s="36">
        <v>3</v>
      </c>
      <c r="Q585" s="36" t="s">
        <v>39</v>
      </c>
      <c r="R585" s="36" t="str">
        <f t="shared" si="9"/>
        <v>EA</v>
      </c>
      <c r="T585" s="36" t="s">
        <v>30</v>
      </c>
      <c r="U585" s="36" t="s">
        <v>31</v>
      </c>
      <c r="V585" s="36" t="s">
        <v>32</v>
      </c>
      <c r="W585" s="36" t="s">
        <v>3276</v>
      </c>
      <c r="X585" s="36" t="s">
        <v>3382</v>
      </c>
      <c r="Y585" s="36" t="s">
        <v>114</v>
      </c>
      <c r="Z585" s="36" t="s">
        <v>930</v>
      </c>
      <c r="AA585" s="36" t="s">
        <v>33</v>
      </c>
      <c r="AB585" s="36" t="s">
        <v>112</v>
      </c>
    </row>
    <row r="586" spans="1:28" x14ac:dyDescent="0.25">
      <c r="A586" s="36" t="s">
        <v>114</v>
      </c>
      <c r="B586" s="36">
        <v>3102009206</v>
      </c>
      <c r="C586" s="36" t="s">
        <v>931</v>
      </c>
      <c r="D586" s="36" t="s">
        <v>2239</v>
      </c>
      <c r="E586" s="36" t="s">
        <v>2239</v>
      </c>
      <c r="F586" s="36">
        <v>86305</v>
      </c>
      <c r="G586" s="36" t="b">
        <v>0</v>
      </c>
      <c r="H586" s="54">
        <f>VLOOKUP(C586,'[1]Passenger &amp; Light Truck'!$C$9:$P$1321,14,0)</f>
        <v>120.34</v>
      </c>
      <c r="I586" s="54">
        <v>234</v>
      </c>
      <c r="J586" s="35">
        <v>486</v>
      </c>
      <c r="K586" s="36" t="s">
        <v>28</v>
      </c>
      <c r="L586" s="36">
        <v>8200037560</v>
      </c>
      <c r="M586" s="37">
        <v>2</v>
      </c>
      <c r="N586" s="37" t="s">
        <v>29</v>
      </c>
      <c r="O586" s="36" t="s">
        <v>3292</v>
      </c>
      <c r="P586" s="36">
        <v>3</v>
      </c>
      <c r="Q586" s="36" t="s">
        <v>39</v>
      </c>
      <c r="R586" s="36" t="str">
        <f t="shared" si="9"/>
        <v>EA</v>
      </c>
      <c r="T586" s="36" t="s">
        <v>30</v>
      </c>
      <c r="U586" s="36" t="s">
        <v>31</v>
      </c>
      <c r="V586" s="36" t="s">
        <v>32</v>
      </c>
      <c r="W586" s="36" t="s">
        <v>3276</v>
      </c>
      <c r="X586" s="36" t="s">
        <v>3382</v>
      </c>
      <c r="Y586" s="36" t="s">
        <v>114</v>
      </c>
      <c r="Z586" s="36" t="s">
        <v>931</v>
      </c>
      <c r="AA586" s="36" t="s">
        <v>33</v>
      </c>
      <c r="AB586" s="36" t="s">
        <v>112</v>
      </c>
    </row>
    <row r="587" spans="1:28" x14ac:dyDescent="0.25">
      <c r="A587" s="36" t="s">
        <v>114</v>
      </c>
      <c r="B587" s="36">
        <v>3102009206</v>
      </c>
      <c r="C587" s="36" t="s">
        <v>932</v>
      </c>
      <c r="D587" s="36" t="s">
        <v>2209</v>
      </c>
      <c r="E587" s="36" t="s">
        <v>2209</v>
      </c>
      <c r="F587" s="36">
        <v>86305</v>
      </c>
      <c r="G587" s="36" t="b">
        <v>0</v>
      </c>
      <c r="H587" s="54">
        <f>VLOOKUP(C587,'[1]Passenger &amp; Light Truck'!$C$9:$P$1321,14,0)</f>
        <v>199.13</v>
      </c>
      <c r="I587" s="54">
        <v>388.5</v>
      </c>
      <c r="J587" s="35">
        <v>487</v>
      </c>
      <c r="K587" s="36" t="s">
        <v>28</v>
      </c>
      <c r="L587" s="36">
        <v>8200037560</v>
      </c>
      <c r="M587" s="37">
        <v>2</v>
      </c>
      <c r="N587" s="37" t="s">
        <v>29</v>
      </c>
      <c r="O587" s="36" t="s">
        <v>3292</v>
      </c>
      <c r="P587" s="36">
        <v>3</v>
      </c>
      <c r="Q587" s="36" t="s">
        <v>39</v>
      </c>
      <c r="R587" s="36" t="str">
        <f t="shared" si="9"/>
        <v>EA</v>
      </c>
      <c r="T587" s="36" t="s">
        <v>30</v>
      </c>
      <c r="U587" s="36" t="s">
        <v>31</v>
      </c>
      <c r="V587" s="36" t="s">
        <v>32</v>
      </c>
      <c r="W587" s="36" t="s">
        <v>3276</v>
      </c>
      <c r="X587" s="36" t="s">
        <v>3382</v>
      </c>
      <c r="Y587" s="36" t="s">
        <v>114</v>
      </c>
      <c r="Z587" s="36" t="s">
        <v>932</v>
      </c>
      <c r="AA587" s="36" t="s">
        <v>33</v>
      </c>
      <c r="AB587" s="36" t="s">
        <v>112</v>
      </c>
    </row>
    <row r="588" spans="1:28" x14ac:dyDescent="0.25">
      <c r="A588" s="36" t="s">
        <v>114</v>
      </c>
      <c r="B588" s="36">
        <v>3102009206</v>
      </c>
      <c r="C588" s="36" t="s">
        <v>933</v>
      </c>
      <c r="D588" s="36" t="s">
        <v>2240</v>
      </c>
      <c r="E588" s="36" t="s">
        <v>2240</v>
      </c>
      <c r="F588" s="36">
        <v>86305</v>
      </c>
      <c r="G588" s="36" t="b">
        <v>0</v>
      </c>
      <c r="H588" s="54">
        <f>VLOOKUP(C588,'[1]Passenger &amp; Light Truck'!$C$9:$P$1321,14,0)</f>
        <v>157.57</v>
      </c>
      <c r="I588" s="54">
        <v>307</v>
      </c>
      <c r="J588" s="35">
        <v>488</v>
      </c>
      <c r="K588" s="36" t="s">
        <v>28</v>
      </c>
      <c r="L588" s="36">
        <v>8200037560</v>
      </c>
      <c r="M588" s="37">
        <v>2</v>
      </c>
      <c r="N588" s="37" t="s">
        <v>29</v>
      </c>
      <c r="O588" s="36" t="s">
        <v>3292</v>
      </c>
      <c r="P588" s="36">
        <v>3</v>
      </c>
      <c r="Q588" s="36" t="s">
        <v>39</v>
      </c>
      <c r="R588" s="36" t="str">
        <f t="shared" si="9"/>
        <v>EA</v>
      </c>
      <c r="T588" s="36" t="s">
        <v>30</v>
      </c>
      <c r="U588" s="36" t="s">
        <v>31</v>
      </c>
      <c r="V588" s="36" t="s">
        <v>32</v>
      </c>
      <c r="W588" s="36" t="s">
        <v>3276</v>
      </c>
      <c r="X588" s="36" t="s">
        <v>3382</v>
      </c>
      <c r="Y588" s="36" t="s">
        <v>114</v>
      </c>
      <c r="Z588" s="36" t="s">
        <v>933</v>
      </c>
      <c r="AA588" s="36" t="s">
        <v>33</v>
      </c>
      <c r="AB588" s="36" t="s">
        <v>112</v>
      </c>
    </row>
    <row r="589" spans="1:28" x14ac:dyDescent="0.25">
      <c r="A589" s="36" t="s">
        <v>114</v>
      </c>
      <c r="B589" s="36">
        <v>3102009206</v>
      </c>
      <c r="C589" s="36" t="s">
        <v>934</v>
      </c>
      <c r="D589" s="36" t="s">
        <v>2203</v>
      </c>
      <c r="E589" s="36" t="s">
        <v>2203</v>
      </c>
      <c r="F589" s="36">
        <v>86305</v>
      </c>
      <c r="G589" s="36" t="b">
        <v>0</v>
      </c>
      <c r="H589" s="54">
        <f>VLOOKUP(C589,'[1]Passenger &amp; Light Truck'!$C$9:$P$1321,14,0)</f>
        <v>204.74</v>
      </c>
      <c r="I589" s="54">
        <v>399.5</v>
      </c>
      <c r="J589" s="35">
        <v>489</v>
      </c>
      <c r="K589" s="36" t="s">
        <v>28</v>
      </c>
      <c r="L589" s="36">
        <v>8200037560</v>
      </c>
      <c r="M589" s="37">
        <v>2</v>
      </c>
      <c r="N589" s="37" t="s">
        <v>29</v>
      </c>
      <c r="O589" s="36" t="s">
        <v>3292</v>
      </c>
      <c r="P589" s="36">
        <v>3</v>
      </c>
      <c r="Q589" s="36" t="s">
        <v>39</v>
      </c>
      <c r="R589" s="36" t="str">
        <f t="shared" si="9"/>
        <v>EA</v>
      </c>
      <c r="T589" s="36" t="s">
        <v>30</v>
      </c>
      <c r="U589" s="36" t="s">
        <v>31</v>
      </c>
      <c r="V589" s="36" t="s">
        <v>32</v>
      </c>
      <c r="W589" s="36" t="s">
        <v>3276</v>
      </c>
      <c r="X589" s="36" t="s">
        <v>3382</v>
      </c>
      <c r="Y589" s="36" t="s">
        <v>114</v>
      </c>
      <c r="Z589" s="36" t="s">
        <v>934</v>
      </c>
      <c r="AA589" s="36" t="s">
        <v>33</v>
      </c>
      <c r="AB589" s="36" t="s">
        <v>112</v>
      </c>
    </row>
    <row r="590" spans="1:28" x14ac:dyDescent="0.25">
      <c r="A590" s="36" t="s">
        <v>114</v>
      </c>
      <c r="B590" s="36">
        <v>3102009206</v>
      </c>
      <c r="C590" s="36" t="s">
        <v>935</v>
      </c>
      <c r="D590" s="36" t="s">
        <v>2241</v>
      </c>
      <c r="E590" s="36" t="s">
        <v>2241</v>
      </c>
      <c r="F590" s="36">
        <v>86305</v>
      </c>
      <c r="G590" s="36" t="b">
        <v>0</v>
      </c>
      <c r="H590" s="54">
        <f>VLOOKUP(C590,'[1]Passenger &amp; Light Truck'!$C$9:$P$1321,14,0)</f>
        <v>83.62</v>
      </c>
      <c r="I590" s="54">
        <v>162</v>
      </c>
      <c r="J590" s="35">
        <v>490</v>
      </c>
      <c r="K590" s="36" t="s">
        <v>28</v>
      </c>
      <c r="L590" s="36">
        <v>8200037560</v>
      </c>
      <c r="M590" s="37">
        <v>2</v>
      </c>
      <c r="N590" s="37" t="s">
        <v>29</v>
      </c>
      <c r="O590" s="36" t="s">
        <v>3292</v>
      </c>
      <c r="P590" s="36">
        <v>3</v>
      </c>
      <c r="Q590" s="36" t="s">
        <v>39</v>
      </c>
      <c r="R590" s="36" t="str">
        <f t="shared" si="9"/>
        <v>EA</v>
      </c>
      <c r="T590" s="36" t="s">
        <v>30</v>
      </c>
      <c r="U590" s="36" t="s">
        <v>31</v>
      </c>
      <c r="V590" s="36" t="s">
        <v>32</v>
      </c>
      <c r="W590" s="36" t="s">
        <v>3276</v>
      </c>
      <c r="X590" s="36" t="s">
        <v>3382</v>
      </c>
      <c r="Y590" s="36" t="s">
        <v>114</v>
      </c>
      <c r="Z590" s="36" t="s">
        <v>935</v>
      </c>
      <c r="AA590" s="36" t="s">
        <v>33</v>
      </c>
      <c r="AB590" s="36" t="s">
        <v>112</v>
      </c>
    </row>
    <row r="591" spans="1:28" x14ac:dyDescent="0.25">
      <c r="A591" s="36" t="s">
        <v>114</v>
      </c>
      <c r="B591" s="36">
        <v>3102009206</v>
      </c>
      <c r="C591" s="36" t="s">
        <v>936</v>
      </c>
      <c r="D591" s="36" t="s">
        <v>2242</v>
      </c>
      <c r="E591" s="36" t="s">
        <v>2242</v>
      </c>
      <c r="F591" s="36">
        <v>86305</v>
      </c>
      <c r="G591" s="36" t="b">
        <v>0</v>
      </c>
      <c r="H591" s="54">
        <f>VLOOKUP(C591,'[1]Passenger &amp; Light Truck'!$C$9:$P$1321,14,0)</f>
        <v>211.12</v>
      </c>
      <c r="I591" s="54">
        <v>412</v>
      </c>
      <c r="J591" s="35">
        <v>491</v>
      </c>
      <c r="K591" s="36" t="s">
        <v>28</v>
      </c>
      <c r="L591" s="36">
        <v>8200037560</v>
      </c>
      <c r="M591" s="37">
        <v>2</v>
      </c>
      <c r="N591" s="37" t="s">
        <v>29</v>
      </c>
      <c r="O591" s="36" t="s">
        <v>3292</v>
      </c>
      <c r="P591" s="36">
        <v>3</v>
      </c>
      <c r="Q591" s="36" t="s">
        <v>39</v>
      </c>
      <c r="R591" s="36" t="str">
        <f t="shared" si="9"/>
        <v>EA</v>
      </c>
      <c r="T591" s="36" t="s">
        <v>30</v>
      </c>
      <c r="U591" s="36" t="s">
        <v>31</v>
      </c>
      <c r="V591" s="36" t="s">
        <v>32</v>
      </c>
      <c r="W591" s="36" t="s">
        <v>3276</v>
      </c>
      <c r="X591" s="36" t="s">
        <v>3382</v>
      </c>
      <c r="Y591" s="36" t="s">
        <v>114</v>
      </c>
      <c r="Z591" s="36" t="s">
        <v>936</v>
      </c>
      <c r="AA591" s="36" t="s">
        <v>33</v>
      </c>
      <c r="AB591" s="36" t="s">
        <v>112</v>
      </c>
    </row>
    <row r="592" spans="1:28" x14ac:dyDescent="0.25">
      <c r="A592" s="36" t="s">
        <v>114</v>
      </c>
      <c r="B592" s="36">
        <v>3102009206</v>
      </c>
      <c r="C592" s="36" t="s">
        <v>937</v>
      </c>
      <c r="D592" s="36" t="s">
        <v>2243</v>
      </c>
      <c r="E592" s="36" t="s">
        <v>2243</v>
      </c>
      <c r="F592" s="36">
        <v>86305</v>
      </c>
      <c r="G592" s="36" t="b">
        <v>0</v>
      </c>
      <c r="H592" s="54">
        <f>VLOOKUP(C592,'[1]Passenger &amp; Light Truck'!$C$9:$P$1321,14,0)</f>
        <v>181.28</v>
      </c>
      <c r="I592" s="54">
        <v>353.5</v>
      </c>
      <c r="J592" s="35">
        <v>492</v>
      </c>
      <c r="K592" s="36" t="s">
        <v>28</v>
      </c>
      <c r="L592" s="36">
        <v>8200037560</v>
      </c>
      <c r="M592" s="37">
        <v>2</v>
      </c>
      <c r="N592" s="37" t="s">
        <v>29</v>
      </c>
      <c r="O592" s="36" t="s">
        <v>3292</v>
      </c>
      <c r="P592" s="36">
        <v>3</v>
      </c>
      <c r="Q592" s="36" t="s">
        <v>39</v>
      </c>
      <c r="R592" s="36" t="str">
        <f t="shared" si="9"/>
        <v>EA</v>
      </c>
      <c r="T592" s="36" t="s">
        <v>30</v>
      </c>
      <c r="U592" s="36" t="s">
        <v>31</v>
      </c>
      <c r="V592" s="36" t="s">
        <v>32</v>
      </c>
      <c r="W592" s="36" t="s">
        <v>3276</v>
      </c>
      <c r="X592" s="36" t="s">
        <v>3382</v>
      </c>
      <c r="Y592" s="36" t="s">
        <v>114</v>
      </c>
      <c r="Z592" s="36" t="s">
        <v>937</v>
      </c>
      <c r="AA592" s="36" t="s">
        <v>33</v>
      </c>
      <c r="AB592" s="36" t="s">
        <v>112</v>
      </c>
    </row>
    <row r="593" spans="1:28" x14ac:dyDescent="0.25">
      <c r="A593" s="36" t="s">
        <v>114</v>
      </c>
      <c r="B593" s="36">
        <v>3102009206</v>
      </c>
      <c r="C593" s="36" t="s">
        <v>938</v>
      </c>
      <c r="D593" s="36" t="s">
        <v>2244</v>
      </c>
      <c r="E593" s="36" t="s">
        <v>2244</v>
      </c>
      <c r="F593" s="36">
        <v>86305</v>
      </c>
      <c r="G593" s="36" t="b">
        <v>0</v>
      </c>
      <c r="H593" s="54">
        <f>VLOOKUP(C593,'[1]Passenger &amp; Light Truck'!$C$9:$P$1321,14,0)</f>
        <v>270.52999999999997</v>
      </c>
      <c r="I593" s="54">
        <v>528.5</v>
      </c>
      <c r="J593" s="35">
        <v>493</v>
      </c>
      <c r="K593" s="36" t="s">
        <v>28</v>
      </c>
      <c r="L593" s="36">
        <v>8200037560</v>
      </c>
      <c r="M593" s="37">
        <v>2</v>
      </c>
      <c r="N593" s="37" t="s">
        <v>29</v>
      </c>
      <c r="O593" s="36" t="s">
        <v>3292</v>
      </c>
      <c r="P593" s="36">
        <v>3</v>
      </c>
      <c r="Q593" s="36" t="s">
        <v>39</v>
      </c>
      <c r="R593" s="36" t="str">
        <f t="shared" si="9"/>
        <v>EA</v>
      </c>
      <c r="T593" s="36" t="s">
        <v>30</v>
      </c>
      <c r="U593" s="36" t="s">
        <v>31</v>
      </c>
      <c r="V593" s="36" t="s">
        <v>32</v>
      </c>
      <c r="W593" s="36" t="s">
        <v>3276</v>
      </c>
      <c r="X593" s="36" t="s">
        <v>3382</v>
      </c>
      <c r="Y593" s="36" t="s">
        <v>114</v>
      </c>
      <c r="Z593" s="36" t="s">
        <v>938</v>
      </c>
      <c r="AA593" s="36" t="s">
        <v>33</v>
      </c>
      <c r="AB593" s="36" t="s">
        <v>112</v>
      </c>
    </row>
    <row r="594" spans="1:28" x14ac:dyDescent="0.25">
      <c r="A594" s="36" t="s">
        <v>114</v>
      </c>
      <c r="B594" s="36">
        <v>3102009206</v>
      </c>
      <c r="C594" s="36" t="s">
        <v>939</v>
      </c>
      <c r="D594" s="36" t="s">
        <v>2245</v>
      </c>
      <c r="E594" s="36" t="s">
        <v>2245</v>
      </c>
      <c r="F594" s="36">
        <v>86305</v>
      </c>
      <c r="G594" s="36" t="b">
        <v>0</v>
      </c>
      <c r="H594" s="54">
        <f>VLOOKUP(C594,'[1]Passenger &amp; Light Truck'!$C$9:$P$1321,14,0)</f>
        <v>80.05</v>
      </c>
      <c r="I594" s="54">
        <v>155</v>
      </c>
      <c r="J594" s="35">
        <v>494</v>
      </c>
      <c r="K594" s="36" t="s">
        <v>28</v>
      </c>
      <c r="L594" s="36">
        <v>8200037560</v>
      </c>
      <c r="M594" s="37">
        <v>2</v>
      </c>
      <c r="N594" s="37" t="s">
        <v>29</v>
      </c>
      <c r="O594" s="36" t="s">
        <v>3292</v>
      </c>
      <c r="P594" s="36">
        <v>3</v>
      </c>
      <c r="Q594" s="36" t="s">
        <v>39</v>
      </c>
      <c r="R594" s="36" t="str">
        <f t="shared" si="9"/>
        <v>EA</v>
      </c>
      <c r="T594" s="36" t="s">
        <v>30</v>
      </c>
      <c r="U594" s="36" t="s">
        <v>31</v>
      </c>
      <c r="V594" s="36" t="s">
        <v>32</v>
      </c>
      <c r="W594" s="36" t="s">
        <v>3276</v>
      </c>
      <c r="X594" s="36" t="s">
        <v>3382</v>
      </c>
      <c r="Y594" s="36" t="s">
        <v>114</v>
      </c>
      <c r="Z594" s="36" t="s">
        <v>939</v>
      </c>
      <c r="AA594" s="36" t="s">
        <v>33</v>
      </c>
      <c r="AB594" s="36" t="s">
        <v>112</v>
      </c>
    </row>
    <row r="595" spans="1:28" x14ac:dyDescent="0.25">
      <c r="A595" s="36" t="s">
        <v>114</v>
      </c>
      <c r="B595" s="36">
        <v>3102009206</v>
      </c>
      <c r="C595" s="36" t="s">
        <v>940</v>
      </c>
      <c r="D595" s="36" t="s">
        <v>2246</v>
      </c>
      <c r="E595" s="36" t="s">
        <v>2246</v>
      </c>
      <c r="F595" s="36">
        <v>86305</v>
      </c>
      <c r="G595" s="36" t="b">
        <v>0</v>
      </c>
      <c r="H595" s="54">
        <f>VLOOKUP(C595,'[1]Passenger &amp; Light Truck'!$C$9:$P$1321,14,0)</f>
        <v>120.59</v>
      </c>
      <c r="I595" s="54">
        <v>234.5</v>
      </c>
      <c r="J595" s="35">
        <v>495</v>
      </c>
      <c r="K595" s="36" t="s">
        <v>28</v>
      </c>
      <c r="L595" s="36">
        <v>8200037560</v>
      </c>
      <c r="M595" s="37">
        <v>2</v>
      </c>
      <c r="N595" s="37" t="s">
        <v>29</v>
      </c>
      <c r="O595" s="36" t="s">
        <v>3292</v>
      </c>
      <c r="P595" s="36">
        <v>3</v>
      </c>
      <c r="Q595" s="36" t="s">
        <v>39</v>
      </c>
      <c r="R595" s="36" t="str">
        <f t="shared" si="9"/>
        <v>EA</v>
      </c>
      <c r="T595" s="36" t="s">
        <v>30</v>
      </c>
      <c r="U595" s="36" t="s">
        <v>31</v>
      </c>
      <c r="V595" s="36" t="s">
        <v>32</v>
      </c>
      <c r="W595" s="36" t="s">
        <v>3276</v>
      </c>
      <c r="X595" s="36" t="s">
        <v>3382</v>
      </c>
      <c r="Y595" s="36" t="s">
        <v>114</v>
      </c>
      <c r="Z595" s="36" t="s">
        <v>940</v>
      </c>
      <c r="AA595" s="36" t="s">
        <v>33</v>
      </c>
      <c r="AB595" s="36" t="s">
        <v>112</v>
      </c>
    </row>
    <row r="596" spans="1:28" x14ac:dyDescent="0.25">
      <c r="A596" s="36" t="s">
        <v>114</v>
      </c>
      <c r="B596" s="36">
        <v>3102009206</v>
      </c>
      <c r="C596" s="36" t="s">
        <v>941</v>
      </c>
      <c r="D596" s="36" t="s">
        <v>2247</v>
      </c>
      <c r="E596" s="36" t="s">
        <v>2247</v>
      </c>
      <c r="F596" s="36">
        <v>86305</v>
      </c>
      <c r="G596" s="36" t="b">
        <v>0</v>
      </c>
      <c r="H596" s="54">
        <f>VLOOKUP(C596,'[1]Passenger &amp; Light Truck'!$C$9:$P$1321,14,0)</f>
        <v>260.84000000000003</v>
      </c>
      <c r="I596" s="54">
        <v>509.5</v>
      </c>
      <c r="J596" s="35">
        <v>496</v>
      </c>
      <c r="K596" s="36" t="s">
        <v>28</v>
      </c>
      <c r="L596" s="36">
        <v>8200037560</v>
      </c>
      <c r="M596" s="37">
        <v>2</v>
      </c>
      <c r="N596" s="37" t="s">
        <v>29</v>
      </c>
      <c r="O596" s="36" t="s">
        <v>3292</v>
      </c>
      <c r="P596" s="36">
        <v>3</v>
      </c>
      <c r="Q596" s="36" t="s">
        <v>39</v>
      </c>
      <c r="R596" s="36" t="str">
        <f t="shared" si="9"/>
        <v>EA</v>
      </c>
      <c r="T596" s="36" t="s">
        <v>30</v>
      </c>
      <c r="U596" s="36" t="s">
        <v>31</v>
      </c>
      <c r="V596" s="36" t="s">
        <v>32</v>
      </c>
      <c r="W596" s="36" t="s">
        <v>3276</v>
      </c>
      <c r="X596" s="36" t="s">
        <v>3382</v>
      </c>
      <c r="Y596" s="36" t="s">
        <v>114</v>
      </c>
      <c r="Z596" s="36" t="s">
        <v>941</v>
      </c>
      <c r="AA596" s="36" t="s">
        <v>33</v>
      </c>
      <c r="AB596" s="36" t="s">
        <v>112</v>
      </c>
    </row>
    <row r="597" spans="1:28" x14ac:dyDescent="0.25">
      <c r="A597" s="36" t="s">
        <v>114</v>
      </c>
      <c r="B597" s="36">
        <v>3102009206</v>
      </c>
      <c r="C597" s="36" t="s">
        <v>942</v>
      </c>
      <c r="D597" s="36" t="s">
        <v>2248</v>
      </c>
      <c r="E597" s="36" t="s">
        <v>2248</v>
      </c>
      <c r="F597" s="36">
        <v>86305</v>
      </c>
      <c r="G597" s="36" t="b">
        <v>0</v>
      </c>
      <c r="H597" s="54">
        <f>VLOOKUP(C597,'[1]Passenger &amp; Light Truck'!$C$9:$P$1321,14,0)</f>
        <v>149.91999999999999</v>
      </c>
      <c r="I597" s="54">
        <v>292</v>
      </c>
      <c r="J597" s="35">
        <v>497</v>
      </c>
      <c r="K597" s="36" t="s">
        <v>28</v>
      </c>
      <c r="L597" s="36">
        <v>8200037560</v>
      </c>
      <c r="M597" s="37">
        <v>2</v>
      </c>
      <c r="N597" s="37" t="s">
        <v>29</v>
      </c>
      <c r="O597" s="36" t="s">
        <v>3292</v>
      </c>
      <c r="P597" s="36">
        <v>3</v>
      </c>
      <c r="Q597" s="36" t="s">
        <v>39</v>
      </c>
      <c r="R597" s="36" t="str">
        <f t="shared" si="9"/>
        <v>EA</v>
      </c>
      <c r="T597" s="36" t="s">
        <v>30</v>
      </c>
      <c r="U597" s="36" t="s">
        <v>31</v>
      </c>
      <c r="V597" s="36" t="s">
        <v>32</v>
      </c>
      <c r="W597" s="36" t="s">
        <v>3276</v>
      </c>
      <c r="X597" s="36" t="s">
        <v>3382</v>
      </c>
      <c r="Y597" s="36" t="s">
        <v>114</v>
      </c>
      <c r="Z597" s="36" t="s">
        <v>942</v>
      </c>
      <c r="AA597" s="36" t="s">
        <v>33</v>
      </c>
      <c r="AB597" s="36" t="s">
        <v>112</v>
      </c>
    </row>
    <row r="598" spans="1:28" x14ac:dyDescent="0.25">
      <c r="A598" s="36" t="s">
        <v>114</v>
      </c>
      <c r="B598" s="36">
        <v>3102009206</v>
      </c>
      <c r="C598" s="36" t="s">
        <v>943</v>
      </c>
      <c r="D598" s="36" t="s">
        <v>2249</v>
      </c>
      <c r="E598" s="36" t="s">
        <v>2249</v>
      </c>
      <c r="F598" s="36">
        <v>86305</v>
      </c>
      <c r="G598" s="36" t="b">
        <v>0</v>
      </c>
      <c r="H598" s="54">
        <f>VLOOKUP(C598,'[1]Passenger &amp; Light Truck'!$C$9:$P$1321,14,0)</f>
        <v>193.27</v>
      </c>
      <c r="I598" s="54">
        <v>377</v>
      </c>
      <c r="J598" s="35">
        <v>498</v>
      </c>
      <c r="K598" s="36" t="s">
        <v>28</v>
      </c>
      <c r="L598" s="36">
        <v>8200037560</v>
      </c>
      <c r="M598" s="37">
        <v>2</v>
      </c>
      <c r="N598" s="37" t="s">
        <v>29</v>
      </c>
      <c r="O598" s="36" t="s">
        <v>3292</v>
      </c>
      <c r="P598" s="36">
        <v>3</v>
      </c>
      <c r="Q598" s="36" t="s">
        <v>39</v>
      </c>
      <c r="R598" s="36" t="str">
        <f t="shared" si="9"/>
        <v>EA</v>
      </c>
      <c r="T598" s="36" t="s">
        <v>30</v>
      </c>
      <c r="U598" s="36" t="s">
        <v>31</v>
      </c>
      <c r="V598" s="36" t="s">
        <v>32</v>
      </c>
      <c r="W598" s="36" t="s">
        <v>3276</v>
      </c>
      <c r="X598" s="36" t="s">
        <v>3382</v>
      </c>
      <c r="Y598" s="36" t="s">
        <v>114</v>
      </c>
      <c r="Z598" s="36" t="s">
        <v>943</v>
      </c>
      <c r="AA598" s="36" t="s">
        <v>33</v>
      </c>
      <c r="AB598" s="36" t="s">
        <v>112</v>
      </c>
    </row>
    <row r="599" spans="1:28" x14ac:dyDescent="0.25">
      <c r="A599" s="36" t="s">
        <v>114</v>
      </c>
      <c r="B599" s="36">
        <v>3102009206</v>
      </c>
      <c r="C599" s="36" t="s">
        <v>944</v>
      </c>
      <c r="D599" s="36" t="s">
        <v>2250</v>
      </c>
      <c r="E599" s="36" t="s">
        <v>2250</v>
      </c>
      <c r="F599" s="36">
        <v>86305</v>
      </c>
      <c r="G599" s="36" t="b">
        <v>0</v>
      </c>
      <c r="H599" s="54">
        <f>VLOOKUP(C599,'[1]Passenger &amp; Light Truck'!$C$9:$P$1321,14,0)</f>
        <v>231.52</v>
      </c>
      <c r="I599" s="54">
        <v>452</v>
      </c>
      <c r="J599" s="35">
        <v>499</v>
      </c>
      <c r="K599" s="36" t="s">
        <v>28</v>
      </c>
      <c r="L599" s="36">
        <v>8200037560</v>
      </c>
      <c r="M599" s="37">
        <v>2</v>
      </c>
      <c r="N599" s="37" t="s">
        <v>29</v>
      </c>
      <c r="O599" s="36" t="s">
        <v>3292</v>
      </c>
      <c r="P599" s="36">
        <v>3</v>
      </c>
      <c r="Q599" s="36" t="s">
        <v>39</v>
      </c>
      <c r="R599" s="36" t="str">
        <f t="shared" si="9"/>
        <v>EA</v>
      </c>
      <c r="T599" s="36" t="s">
        <v>30</v>
      </c>
      <c r="U599" s="36" t="s">
        <v>31</v>
      </c>
      <c r="V599" s="36" t="s">
        <v>32</v>
      </c>
      <c r="W599" s="36" t="s">
        <v>3276</v>
      </c>
      <c r="X599" s="36" t="s">
        <v>3382</v>
      </c>
      <c r="Y599" s="36" t="s">
        <v>114</v>
      </c>
      <c r="Z599" s="36" t="s">
        <v>944</v>
      </c>
      <c r="AA599" s="36" t="s">
        <v>33</v>
      </c>
      <c r="AB599" s="36" t="s">
        <v>112</v>
      </c>
    </row>
    <row r="600" spans="1:28" x14ac:dyDescent="0.25">
      <c r="A600" s="36" t="s">
        <v>114</v>
      </c>
      <c r="B600" s="36">
        <v>3102009206</v>
      </c>
      <c r="C600" s="36" t="s">
        <v>945</v>
      </c>
      <c r="D600" s="36" t="s">
        <v>2251</v>
      </c>
      <c r="E600" s="36" t="s">
        <v>2251</v>
      </c>
      <c r="F600" s="36">
        <v>86305</v>
      </c>
      <c r="G600" s="36" t="b">
        <v>0</v>
      </c>
      <c r="H600" s="54">
        <f>VLOOKUP(C600,'[1]Passenger &amp; Light Truck'!$C$9:$P$1321,14,0)</f>
        <v>240.95</v>
      </c>
      <c r="I600" s="54">
        <v>470.5</v>
      </c>
      <c r="J600" s="35">
        <v>500</v>
      </c>
      <c r="K600" s="36" t="s">
        <v>28</v>
      </c>
      <c r="L600" s="36">
        <v>8200037560</v>
      </c>
      <c r="M600" s="37">
        <v>2</v>
      </c>
      <c r="N600" s="37" t="s">
        <v>29</v>
      </c>
      <c r="O600" s="36" t="s">
        <v>3292</v>
      </c>
      <c r="P600" s="36">
        <v>3</v>
      </c>
      <c r="Q600" s="36" t="s">
        <v>39</v>
      </c>
      <c r="R600" s="36" t="str">
        <f t="shared" si="9"/>
        <v>EA</v>
      </c>
      <c r="T600" s="36" t="s">
        <v>30</v>
      </c>
      <c r="U600" s="36" t="s">
        <v>31</v>
      </c>
      <c r="V600" s="36" t="s">
        <v>32</v>
      </c>
      <c r="W600" s="36" t="s">
        <v>3276</v>
      </c>
      <c r="X600" s="36" t="s">
        <v>3382</v>
      </c>
      <c r="Y600" s="36" t="s">
        <v>114</v>
      </c>
      <c r="Z600" s="36" t="s">
        <v>945</v>
      </c>
      <c r="AA600" s="36" t="s">
        <v>33</v>
      </c>
      <c r="AB600" s="36" t="s">
        <v>112</v>
      </c>
    </row>
    <row r="601" spans="1:28" x14ac:dyDescent="0.25">
      <c r="A601" s="36" t="s">
        <v>114</v>
      </c>
      <c r="B601" s="36">
        <v>3102009206</v>
      </c>
      <c r="C601" s="36" t="s">
        <v>946</v>
      </c>
      <c r="D601" s="36" t="s">
        <v>2252</v>
      </c>
      <c r="E601" s="36" t="s">
        <v>2252</v>
      </c>
      <c r="F601" s="36">
        <v>86305</v>
      </c>
      <c r="G601" s="36" t="b">
        <v>0</v>
      </c>
      <c r="H601" s="54">
        <f>VLOOKUP(C601,'[1]Passenger &amp; Light Truck'!$C$9:$P$1321,14,0)</f>
        <v>123.91</v>
      </c>
      <c r="I601" s="54">
        <v>241</v>
      </c>
      <c r="J601" s="35">
        <v>501</v>
      </c>
      <c r="K601" s="36" t="s">
        <v>28</v>
      </c>
      <c r="L601" s="36">
        <v>8200037560</v>
      </c>
      <c r="M601" s="37">
        <v>2</v>
      </c>
      <c r="N601" s="37" t="s">
        <v>29</v>
      </c>
      <c r="O601" s="36" t="s">
        <v>3292</v>
      </c>
      <c r="P601" s="36">
        <v>3</v>
      </c>
      <c r="Q601" s="36" t="s">
        <v>39</v>
      </c>
      <c r="R601" s="36" t="str">
        <f t="shared" si="9"/>
        <v>EA</v>
      </c>
      <c r="T601" s="36" t="s">
        <v>30</v>
      </c>
      <c r="U601" s="36" t="s">
        <v>31</v>
      </c>
      <c r="V601" s="36" t="s">
        <v>32</v>
      </c>
      <c r="W601" s="36" t="s">
        <v>3276</v>
      </c>
      <c r="X601" s="36" t="s">
        <v>3382</v>
      </c>
      <c r="Y601" s="36" t="s">
        <v>114</v>
      </c>
      <c r="Z601" s="36" t="s">
        <v>946</v>
      </c>
      <c r="AA601" s="36" t="s">
        <v>33</v>
      </c>
      <c r="AB601" s="36" t="s">
        <v>112</v>
      </c>
    </row>
    <row r="602" spans="1:28" x14ac:dyDescent="0.25">
      <c r="A602" s="36" t="s">
        <v>114</v>
      </c>
      <c r="B602" s="36">
        <v>3102009206</v>
      </c>
      <c r="C602" s="36" t="s">
        <v>947</v>
      </c>
      <c r="D602" s="36" t="s">
        <v>2253</v>
      </c>
      <c r="E602" s="36" t="s">
        <v>2253</v>
      </c>
      <c r="F602" s="36">
        <v>86305</v>
      </c>
      <c r="G602" s="36" t="b">
        <v>0</v>
      </c>
      <c r="H602" s="54">
        <f>VLOOKUP(C602,'[1]Passenger &amp; Light Truck'!$C$9:$P$1321,14,0)</f>
        <v>120.08</v>
      </c>
      <c r="I602" s="54">
        <v>233.5</v>
      </c>
      <c r="J602" s="35">
        <v>502</v>
      </c>
      <c r="K602" s="36" t="s">
        <v>28</v>
      </c>
      <c r="L602" s="36">
        <v>8200037560</v>
      </c>
      <c r="M602" s="37">
        <v>2</v>
      </c>
      <c r="N602" s="37" t="s">
        <v>29</v>
      </c>
      <c r="O602" s="36" t="s">
        <v>3292</v>
      </c>
      <c r="P602" s="36">
        <v>3</v>
      </c>
      <c r="Q602" s="36" t="s">
        <v>39</v>
      </c>
      <c r="R602" s="36" t="str">
        <f t="shared" si="9"/>
        <v>EA</v>
      </c>
      <c r="T602" s="36" t="s">
        <v>30</v>
      </c>
      <c r="U602" s="36" t="s">
        <v>31</v>
      </c>
      <c r="V602" s="36" t="s">
        <v>32</v>
      </c>
      <c r="W602" s="36" t="s">
        <v>3276</v>
      </c>
      <c r="X602" s="36" t="s">
        <v>3382</v>
      </c>
      <c r="Y602" s="36" t="s">
        <v>114</v>
      </c>
      <c r="Z602" s="36" t="s">
        <v>947</v>
      </c>
      <c r="AA602" s="36" t="s">
        <v>33</v>
      </c>
      <c r="AB602" s="36" t="s">
        <v>112</v>
      </c>
    </row>
    <row r="603" spans="1:28" x14ac:dyDescent="0.25">
      <c r="A603" s="36" t="s">
        <v>114</v>
      </c>
      <c r="B603" s="36">
        <v>3102009206</v>
      </c>
      <c r="C603" s="36" t="s">
        <v>948</v>
      </c>
      <c r="D603" s="36" t="s">
        <v>2254</v>
      </c>
      <c r="E603" s="36" t="s">
        <v>2254</v>
      </c>
      <c r="F603" s="36">
        <v>86305</v>
      </c>
      <c r="G603" s="36" t="b">
        <v>0</v>
      </c>
      <c r="H603" s="54">
        <f>VLOOKUP(C603,'[1]Passenger &amp; Light Truck'!$C$9:$P$1321,14,0)</f>
        <v>260.08000000000004</v>
      </c>
      <c r="I603" s="54">
        <v>508</v>
      </c>
      <c r="J603" s="35">
        <v>503</v>
      </c>
      <c r="K603" s="36" t="s">
        <v>28</v>
      </c>
      <c r="L603" s="36">
        <v>8200037560</v>
      </c>
      <c r="M603" s="37">
        <v>2</v>
      </c>
      <c r="N603" s="37" t="s">
        <v>29</v>
      </c>
      <c r="O603" s="36" t="s">
        <v>3292</v>
      </c>
      <c r="P603" s="36">
        <v>3</v>
      </c>
      <c r="Q603" s="36" t="s">
        <v>39</v>
      </c>
      <c r="R603" s="36" t="str">
        <f t="shared" si="9"/>
        <v>EA</v>
      </c>
      <c r="T603" s="36" t="s">
        <v>30</v>
      </c>
      <c r="U603" s="36" t="s">
        <v>31</v>
      </c>
      <c r="V603" s="36" t="s">
        <v>32</v>
      </c>
      <c r="W603" s="36" t="s">
        <v>3276</v>
      </c>
      <c r="X603" s="36" t="s">
        <v>3382</v>
      </c>
      <c r="Y603" s="36" t="s">
        <v>114</v>
      </c>
      <c r="Z603" s="36" t="s">
        <v>948</v>
      </c>
      <c r="AA603" s="36" t="s">
        <v>33</v>
      </c>
      <c r="AB603" s="36" t="s">
        <v>112</v>
      </c>
    </row>
    <row r="604" spans="1:28" x14ac:dyDescent="0.25">
      <c r="A604" s="36" t="s">
        <v>114</v>
      </c>
      <c r="B604" s="36">
        <v>3102009206</v>
      </c>
      <c r="C604" s="36" t="s">
        <v>949</v>
      </c>
      <c r="D604" s="36" t="s">
        <v>2255</v>
      </c>
      <c r="E604" s="36" t="s">
        <v>2255</v>
      </c>
      <c r="F604" s="36">
        <v>86305</v>
      </c>
      <c r="G604" s="36" t="b">
        <v>0</v>
      </c>
      <c r="H604" s="54">
        <f>VLOOKUP(C604,'[1]Passenger &amp; Light Truck'!$C$9:$P$1321,14,0)</f>
        <v>298.33</v>
      </c>
      <c r="I604" s="54">
        <v>583</v>
      </c>
      <c r="J604" s="35">
        <v>504</v>
      </c>
      <c r="K604" s="36" t="s">
        <v>28</v>
      </c>
      <c r="L604" s="36">
        <v>8200037560</v>
      </c>
      <c r="M604" s="37">
        <v>2</v>
      </c>
      <c r="N604" s="37" t="s">
        <v>29</v>
      </c>
      <c r="O604" s="36" t="s">
        <v>3292</v>
      </c>
      <c r="P604" s="36">
        <v>3</v>
      </c>
      <c r="Q604" s="36" t="s">
        <v>39</v>
      </c>
      <c r="R604" s="36" t="str">
        <f t="shared" si="9"/>
        <v>EA</v>
      </c>
      <c r="T604" s="36" t="s">
        <v>30</v>
      </c>
      <c r="U604" s="36" t="s">
        <v>31</v>
      </c>
      <c r="V604" s="36" t="s">
        <v>32</v>
      </c>
      <c r="W604" s="36" t="s">
        <v>3276</v>
      </c>
      <c r="X604" s="36" t="s">
        <v>3382</v>
      </c>
      <c r="Y604" s="36" t="s">
        <v>114</v>
      </c>
      <c r="Z604" s="36" t="s">
        <v>949</v>
      </c>
      <c r="AA604" s="36" t="s">
        <v>33</v>
      </c>
      <c r="AB604" s="36" t="s">
        <v>112</v>
      </c>
    </row>
    <row r="605" spans="1:28" x14ac:dyDescent="0.25">
      <c r="A605" s="36" t="s">
        <v>114</v>
      </c>
      <c r="B605" s="36">
        <v>3102009206</v>
      </c>
      <c r="C605" s="36" t="s">
        <v>950</v>
      </c>
      <c r="D605" s="36" t="s">
        <v>2256</v>
      </c>
      <c r="E605" s="36" t="s">
        <v>2256</v>
      </c>
      <c r="F605" s="36">
        <v>86305</v>
      </c>
      <c r="G605" s="36" t="b">
        <v>0</v>
      </c>
      <c r="H605" s="54">
        <f>VLOOKUP(C605,'[1]Passenger &amp; Light Truck'!$C$9:$P$1321,14,0)</f>
        <v>214.94</v>
      </c>
      <c r="I605" s="54">
        <v>419.5</v>
      </c>
      <c r="J605" s="35">
        <v>505</v>
      </c>
      <c r="K605" s="36" t="s">
        <v>28</v>
      </c>
      <c r="L605" s="36">
        <v>8200037560</v>
      </c>
      <c r="M605" s="37">
        <v>2</v>
      </c>
      <c r="N605" s="37" t="s">
        <v>29</v>
      </c>
      <c r="O605" s="36" t="s">
        <v>3292</v>
      </c>
      <c r="P605" s="36">
        <v>3</v>
      </c>
      <c r="Q605" s="36" t="s">
        <v>39</v>
      </c>
      <c r="R605" s="36" t="str">
        <f t="shared" si="9"/>
        <v>EA</v>
      </c>
      <c r="T605" s="36" t="s">
        <v>30</v>
      </c>
      <c r="U605" s="36" t="s">
        <v>31</v>
      </c>
      <c r="V605" s="36" t="s">
        <v>32</v>
      </c>
      <c r="W605" s="36" t="s">
        <v>3276</v>
      </c>
      <c r="X605" s="36" t="s">
        <v>3382</v>
      </c>
      <c r="Y605" s="36" t="s">
        <v>114</v>
      </c>
      <c r="Z605" s="36" t="s">
        <v>950</v>
      </c>
      <c r="AA605" s="36" t="s">
        <v>33</v>
      </c>
      <c r="AB605" s="36" t="s">
        <v>112</v>
      </c>
    </row>
    <row r="606" spans="1:28" x14ac:dyDescent="0.25">
      <c r="A606" s="36" t="s">
        <v>114</v>
      </c>
      <c r="B606" s="36">
        <v>3102009206</v>
      </c>
      <c r="C606" s="36" t="s">
        <v>951</v>
      </c>
      <c r="D606" s="36" t="s">
        <v>2257</v>
      </c>
      <c r="E606" s="36" t="s">
        <v>2257</v>
      </c>
      <c r="F606" s="36">
        <v>86305</v>
      </c>
      <c r="G606" s="36" t="b">
        <v>0</v>
      </c>
      <c r="H606" s="54">
        <f>VLOOKUP(C606,'[1]Passenger &amp; Light Truck'!$C$9:$P$1321,14,0)</f>
        <v>239.93</v>
      </c>
      <c r="I606" s="54">
        <v>468.5</v>
      </c>
      <c r="J606" s="35">
        <v>506</v>
      </c>
      <c r="K606" s="36" t="s">
        <v>28</v>
      </c>
      <c r="L606" s="36">
        <v>8200037560</v>
      </c>
      <c r="M606" s="37">
        <v>2</v>
      </c>
      <c r="N606" s="37" t="s">
        <v>29</v>
      </c>
      <c r="O606" s="36" t="s">
        <v>3292</v>
      </c>
      <c r="P606" s="36">
        <v>3</v>
      </c>
      <c r="Q606" s="36" t="s">
        <v>39</v>
      </c>
      <c r="R606" s="36" t="str">
        <f t="shared" si="9"/>
        <v>EA</v>
      </c>
      <c r="T606" s="36" t="s">
        <v>30</v>
      </c>
      <c r="U606" s="36" t="s">
        <v>31</v>
      </c>
      <c r="V606" s="36" t="s">
        <v>32</v>
      </c>
      <c r="W606" s="36" t="s">
        <v>3276</v>
      </c>
      <c r="X606" s="36" t="s">
        <v>3382</v>
      </c>
      <c r="Y606" s="36" t="s">
        <v>114</v>
      </c>
      <c r="Z606" s="36" t="s">
        <v>951</v>
      </c>
      <c r="AA606" s="36" t="s">
        <v>33</v>
      </c>
      <c r="AB606" s="36" t="s">
        <v>112</v>
      </c>
    </row>
    <row r="607" spans="1:28" x14ac:dyDescent="0.25">
      <c r="A607" s="36" t="s">
        <v>114</v>
      </c>
      <c r="B607" s="36">
        <v>3102009206</v>
      </c>
      <c r="C607" s="36" t="s">
        <v>952</v>
      </c>
      <c r="D607" s="36" t="s">
        <v>2258</v>
      </c>
      <c r="E607" s="36" t="s">
        <v>2258</v>
      </c>
      <c r="F607" s="36">
        <v>86305</v>
      </c>
      <c r="G607" s="36" t="b">
        <v>0</v>
      </c>
      <c r="H607" s="54">
        <f>VLOOKUP(C607,'[1]Passenger &amp; Light Truck'!$C$9:$P$1321,14,0)</f>
        <v>193.52</v>
      </c>
      <c r="I607" s="54">
        <v>377.5</v>
      </c>
      <c r="J607" s="35">
        <v>507</v>
      </c>
      <c r="K607" s="36" t="s">
        <v>28</v>
      </c>
      <c r="L607" s="36">
        <v>8200037560</v>
      </c>
      <c r="M607" s="37">
        <v>2</v>
      </c>
      <c r="N607" s="37" t="s">
        <v>29</v>
      </c>
      <c r="O607" s="36" t="s">
        <v>3292</v>
      </c>
      <c r="P607" s="36">
        <v>3</v>
      </c>
      <c r="Q607" s="36" t="s">
        <v>39</v>
      </c>
      <c r="R607" s="36" t="str">
        <f t="shared" si="9"/>
        <v>EA</v>
      </c>
      <c r="T607" s="36" t="s">
        <v>30</v>
      </c>
      <c r="U607" s="36" t="s">
        <v>31</v>
      </c>
      <c r="V607" s="36" t="s">
        <v>32</v>
      </c>
      <c r="W607" s="36" t="s">
        <v>3276</v>
      </c>
      <c r="X607" s="36" t="s">
        <v>3382</v>
      </c>
      <c r="Y607" s="36" t="s">
        <v>114</v>
      </c>
      <c r="Z607" s="36" t="s">
        <v>952</v>
      </c>
      <c r="AA607" s="36" t="s">
        <v>33</v>
      </c>
      <c r="AB607" s="36" t="s">
        <v>112</v>
      </c>
    </row>
    <row r="608" spans="1:28" x14ac:dyDescent="0.25">
      <c r="A608" s="36" t="s">
        <v>114</v>
      </c>
      <c r="B608" s="36">
        <v>3102009206</v>
      </c>
      <c r="C608" s="36" t="s">
        <v>953</v>
      </c>
      <c r="D608" s="36" t="s">
        <v>2259</v>
      </c>
      <c r="E608" s="36" t="s">
        <v>2259</v>
      </c>
      <c r="F608" s="36">
        <v>86305</v>
      </c>
      <c r="G608" s="36" t="b">
        <v>0</v>
      </c>
      <c r="H608" s="54">
        <f>VLOOKUP(C608,'[1]Passenger &amp; Light Truck'!$C$9:$P$1321,14,0)</f>
        <v>203.47</v>
      </c>
      <c r="I608" s="54">
        <v>397</v>
      </c>
      <c r="J608" s="35">
        <v>508</v>
      </c>
      <c r="K608" s="36" t="s">
        <v>28</v>
      </c>
      <c r="L608" s="36">
        <v>8200037560</v>
      </c>
      <c r="M608" s="37">
        <v>2</v>
      </c>
      <c r="N608" s="37" t="s">
        <v>29</v>
      </c>
      <c r="O608" s="36" t="s">
        <v>3292</v>
      </c>
      <c r="P608" s="36">
        <v>3</v>
      </c>
      <c r="Q608" s="36" t="s">
        <v>39</v>
      </c>
      <c r="R608" s="36" t="str">
        <f t="shared" si="9"/>
        <v>EA</v>
      </c>
      <c r="T608" s="36" t="s">
        <v>30</v>
      </c>
      <c r="U608" s="36" t="s">
        <v>31</v>
      </c>
      <c r="V608" s="36" t="s">
        <v>32</v>
      </c>
      <c r="W608" s="36" t="s">
        <v>3276</v>
      </c>
      <c r="X608" s="36" t="s">
        <v>3382</v>
      </c>
      <c r="Y608" s="36" t="s">
        <v>114</v>
      </c>
      <c r="Z608" s="36" t="s">
        <v>953</v>
      </c>
      <c r="AA608" s="36" t="s">
        <v>33</v>
      </c>
      <c r="AB608" s="36" t="s">
        <v>112</v>
      </c>
    </row>
    <row r="609" spans="1:28" x14ac:dyDescent="0.25">
      <c r="A609" s="36" t="s">
        <v>114</v>
      </c>
      <c r="B609" s="36">
        <v>3102009206</v>
      </c>
      <c r="C609" s="36" t="s">
        <v>954</v>
      </c>
      <c r="D609" s="36" t="s">
        <v>2260</v>
      </c>
      <c r="E609" s="36" t="s">
        <v>2260</v>
      </c>
      <c r="F609" s="36">
        <v>86305</v>
      </c>
      <c r="G609" s="36" t="b">
        <v>0</v>
      </c>
      <c r="H609" s="54">
        <f>VLOOKUP(C609,'[1]Passenger &amp; Light Truck'!$C$9:$P$1321,14,0)</f>
        <v>224.38</v>
      </c>
      <c r="I609" s="54">
        <v>438</v>
      </c>
      <c r="J609" s="35">
        <v>509</v>
      </c>
      <c r="K609" s="36" t="s">
        <v>28</v>
      </c>
      <c r="L609" s="36">
        <v>8200037560</v>
      </c>
      <c r="M609" s="37">
        <v>2</v>
      </c>
      <c r="N609" s="37" t="s">
        <v>29</v>
      </c>
      <c r="O609" s="36" t="s">
        <v>3292</v>
      </c>
      <c r="P609" s="36">
        <v>3</v>
      </c>
      <c r="Q609" s="36" t="s">
        <v>39</v>
      </c>
      <c r="R609" s="36" t="str">
        <f t="shared" si="9"/>
        <v>EA</v>
      </c>
      <c r="T609" s="36" t="s">
        <v>30</v>
      </c>
      <c r="U609" s="36" t="s">
        <v>31</v>
      </c>
      <c r="V609" s="36" t="s">
        <v>32</v>
      </c>
      <c r="W609" s="36" t="s">
        <v>3276</v>
      </c>
      <c r="X609" s="36" t="s">
        <v>3382</v>
      </c>
      <c r="Y609" s="36" t="s">
        <v>114</v>
      </c>
      <c r="Z609" s="36" t="s">
        <v>954</v>
      </c>
      <c r="AA609" s="36" t="s">
        <v>33</v>
      </c>
      <c r="AB609" s="36" t="s">
        <v>112</v>
      </c>
    </row>
    <row r="610" spans="1:28" x14ac:dyDescent="0.25">
      <c r="A610" s="36" t="s">
        <v>114</v>
      </c>
      <c r="B610" s="36">
        <v>3102009206</v>
      </c>
      <c r="C610" s="36" t="s">
        <v>955</v>
      </c>
      <c r="D610" s="36" t="s">
        <v>2261</v>
      </c>
      <c r="E610" s="36" t="s">
        <v>2261</v>
      </c>
      <c r="F610" s="36">
        <v>86305</v>
      </c>
      <c r="G610" s="36" t="b">
        <v>0</v>
      </c>
      <c r="H610" s="54">
        <f>VLOOKUP(C610,'[1]Passenger &amp; Light Truck'!$C$9:$P$1321,14,0)</f>
        <v>260.08000000000004</v>
      </c>
      <c r="I610" s="54">
        <v>508</v>
      </c>
      <c r="J610" s="35">
        <v>510</v>
      </c>
      <c r="K610" s="36" t="s">
        <v>28</v>
      </c>
      <c r="L610" s="36">
        <v>8200037560</v>
      </c>
      <c r="M610" s="37">
        <v>2</v>
      </c>
      <c r="N610" s="37" t="s">
        <v>29</v>
      </c>
      <c r="O610" s="36" t="s">
        <v>3292</v>
      </c>
      <c r="P610" s="36">
        <v>3</v>
      </c>
      <c r="Q610" s="36" t="s">
        <v>39</v>
      </c>
      <c r="R610" s="36" t="str">
        <f t="shared" si="9"/>
        <v>EA</v>
      </c>
      <c r="T610" s="36" t="s">
        <v>30</v>
      </c>
      <c r="U610" s="36" t="s">
        <v>31</v>
      </c>
      <c r="V610" s="36" t="s">
        <v>32</v>
      </c>
      <c r="W610" s="36" t="s">
        <v>3276</v>
      </c>
      <c r="X610" s="36" t="s">
        <v>3382</v>
      </c>
      <c r="Y610" s="36" t="s">
        <v>114</v>
      </c>
      <c r="Z610" s="36" t="s">
        <v>955</v>
      </c>
      <c r="AA610" s="36" t="s">
        <v>33</v>
      </c>
      <c r="AB610" s="36" t="s">
        <v>112</v>
      </c>
    </row>
    <row r="611" spans="1:28" x14ac:dyDescent="0.25">
      <c r="A611" s="36" t="s">
        <v>114</v>
      </c>
      <c r="B611" s="36">
        <v>3102009206</v>
      </c>
      <c r="C611" s="36" t="s">
        <v>956</v>
      </c>
      <c r="D611" s="36" t="s">
        <v>2262</v>
      </c>
      <c r="E611" s="36" t="s">
        <v>2262</v>
      </c>
      <c r="F611" s="36">
        <v>86305</v>
      </c>
      <c r="G611" s="36" t="b">
        <v>0</v>
      </c>
      <c r="H611" s="54">
        <f>VLOOKUP(C611,'[1]Passenger &amp; Light Truck'!$C$9:$P$1321,14,0)</f>
        <v>176.44</v>
      </c>
      <c r="I611" s="54">
        <v>344</v>
      </c>
      <c r="J611" s="35">
        <v>511</v>
      </c>
      <c r="K611" s="36" t="s">
        <v>28</v>
      </c>
      <c r="L611" s="36">
        <v>8200037560</v>
      </c>
      <c r="M611" s="37">
        <v>2</v>
      </c>
      <c r="N611" s="37" t="s">
        <v>29</v>
      </c>
      <c r="O611" s="36" t="s">
        <v>3292</v>
      </c>
      <c r="P611" s="36">
        <v>3</v>
      </c>
      <c r="Q611" s="36" t="s">
        <v>39</v>
      </c>
      <c r="R611" s="36" t="str">
        <f t="shared" si="9"/>
        <v>EA</v>
      </c>
      <c r="T611" s="36" t="s">
        <v>30</v>
      </c>
      <c r="U611" s="36" t="s">
        <v>31</v>
      </c>
      <c r="V611" s="36" t="s">
        <v>32</v>
      </c>
      <c r="W611" s="36" t="s">
        <v>3276</v>
      </c>
      <c r="X611" s="36" t="s">
        <v>3382</v>
      </c>
      <c r="Y611" s="36" t="s">
        <v>114</v>
      </c>
      <c r="Z611" s="36" t="s">
        <v>956</v>
      </c>
      <c r="AA611" s="36" t="s">
        <v>33</v>
      </c>
      <c r="AB611" s="36" t="s">
        <v>112</v>
      </c>
    </row>
    <row r="612" spans="1:28" x14ac:dyDescent="0.25">
      <c r="A612" s="36" t="s">
        <v>114</v>
      </c>
      <c r="B612" s="36">
        <v>3102009206</v>
      </c>
      <c r="C612" s="36" t="s">
        <v>957</v>
      </c>
      <c r="D612" s="36" t="s">
        <v>2263</v>
      </c>
      <c r="E612" s="36" t="s">
        <v>2263</v>
      </c>
      <c r="F612" s="36">
        <v>86305</v>
      </c>
      <c r="G612" s="36" t="b">
        <v>0</v>
      </c>
      <c r="H612" s="54">
        <f>VLOOKUP(C612,'[1]Passenger &amp; Light Truck'!$C$9:$P$1321,14,0)</f>
        <v>270.52999999999997</v>
      </c>
      <c r="I612" s="54">
        <v>528.5</v>
      </c>
      <c r="J612" s="35">
        <v>512</v>
      </c>
      <c r="K612" s="36" t="s">
        <v>28</v>
      </c>
      <c r="L612" s="36">
        <v>8200037560</v>
      </c>
      <c r="M612" s="37">
        <v>2</v>
      </c>
      <c r="N612" s="37" t="s">
        <v>29</v>
      </c>
      <c r="O612" s="36" t="s">
        <v>3292</v>
      </c>
      <c r="P612" s="36">
        <v>3</v>
      </c>
      <c r="Q612" s="36" t="s">
        <v>39</v>
      </c>
      <c r="R612" s="36" t="str">
        <f t="shared" si="9"/>
        <v>EA</v>
      </c>
      <c r="T612" s="36" t="s">
        <v>30</v>
      </c>
      <c r="U612" s="36" t="s">
        <v>31</v>
      </c>
      <c r="V612" s="36" t="s">
        <v>32</v>
      </c>
      <c r="W612" s="36" t="s">
        <v>3276</v>
      </c>
      <c r="X612" s="36" t="s">
        <v>3382</v>
      </c>
      <c r="Y612" s="36" t="s">
        <v>114</v>
      </c>
      <c r="Z612" s="36" t="s">
        <v>957</v>
      </c>
      <c r="AA612" s="36" t="s">
        <v>33</v>
      </c>
      <c r="AB612" s="36" t="s">
        <v>112</v>
      </c>
    </row>
    <row r="613" spans="1:28" x14ac:dyDescent="0.25">
      <c r="A613" s="36" t="s">
        <v>114</v>
      </c>
      <c r="B613" s="36">
        <v>3102009206</v>
      </c>
      <c r="C613" s="36" t="s">
        <v>958</v>
      </c>
      <c r="D613" s="36" t="s">
        <v>2264</v>
      </c>
      <c r="E613" s="36" t="s">
        <v>2264</v>
      </c>
      <c r="F613" s="36">
        <v>86305</v>
      </c>
      <c r="G613" s="36" t="b">
        <v>0</v>
      </c>
      <c r="H613" s="54">
        <f>VLOOKUP(C613,'[1]Passenger &amp; Light Truck'!$C$9:$P$1321,14,0)</f>
        <v>176.69</v>
      </c>
      <c r="I613" s="54">
        <v>344.5</v>
      </c>
      <c r="J613" s="35">
        <v>513</v>
      </c>
      <c r="K613" s="36" t="s">
        <v>28</v>
      </c>
      <c r="L613" s="36">
        <v>8200037560</v>
      </c>
      <c r="M613" s="37">
        <v>2</v>
      </c>
      <c r="N613" s="37" t="s">
        <v>29</v>
      </c>
      <c r="O613" s="36" t="s">
        <v>3292</v>
      </c>
      <c r="P613" s="36">
        <v>3</v>
      </c>
      <c r="Q613" s="36" t="s">
        <v>39</v>
      </c>
      <c r="R613" s="36" t="str">
        <f t="shared" si="9"/>
        <v>EA</v>
      </c>
      <c r="T613" s="36" t="s">
        <v>30</v>
      </c>
      <c r="U613" s="36" t="s">
        <v>31</v>
      </c>
      <c r="V613" s="36" t="s">
        <v>32</v>
      </c>
      <c r="W613" s="36" t="s">
        <v>3276</v>
      </c>
      <c r="X613" s="36" t="s">
        <v>3382</v>
      </c>
      <c r="Y613" s="36" t="s">
        <v>114</v>
      </c>
      <c r="Z613" s="36" t="s">
        <v>958</v>
      </c>
      <c r="AA613" s="36" t="s">
        <v>33</v>
      </c>
      <c r="AB613" s="36" t="s">
        <v>112</v>
      </c>
    </row>
    <row r="614" spans="1:28" x14ac:dyDescent="0.25">
      <c r="A614" s="36" t="s">
        <v>114</v>
      </c>
      <c r="B614" s="36">
        <v>3102009206</v>
      </c>
      <c r="C614" s="36" t="s">
        <v>959</v>
      </c>
      <c r="D614" s="36" t="s">
        <v>2265</v>
      </c>
      <c r="E614" s="36" t="s">
        <v>2265</v>
      </c>
      <c r="F614" s="36">
        <v>86305</v>
      </c>
      <c r="G614" s="36" t="b">
        <v>0</v>
      </c>
      <c r="H614" s="54">
        <f>VLOOKUP(C614,'[1]Passenger &amp; Light Truck'!$C$9:$P$1321,14,0)</f>
        <v>218.77</v>
      </c>
      <c r="I614" s="54">
        <v>427</v>
      </c>
      <c r="J614" s="35">
        <v>514</v>
      </c>
      <c r="K614" s="36" t="s">
        <v>28</v>
      </c>
      <c r="L614" s="36">
        <v>8200037560</v>
      </c>
      <c r="M614" s="37">
        <v>2</v>
      </c>
      <c r="N614" s="37" t="s">
        <v>29</v>
      </c>
      <c r="O614" s="36" t="s">
        <v>3292</v>
      </c>
      <c r="P614" s="36">
        <v>3</v>
      </c>
      <c r="Q614" s="36" t="s">
        <v>39</v>
      </c>
      <c r="R614" s="36" t="str">
        <f t="shared" si="9"/>
        <v>EA</v>
      </c>
      <c r="T614" s="36" t="s">
        <v>30</v>
      </c>
      <c r="U614" s="36" t="s">
        <v>31</v>
      </c>
      <c r="V614" s="36" t="s">
        <v>32</v>
      </c>
      <c r="W614" s="36" t="s">
        <v>3276</v>
      </c>
      <c r="X614" s="36" t="s">
        <v>3382</v>
      </c>
      <c r="Y614" s="36" t="s">
        <v>114</v>
      </c>
      <c r="Z614" s="36" t="s">
        <v>959</v>
      </c>
      <c r="AA614" s="36" t="s">
        <v>33</v>
      </c>
      <c r="AB614" s="36" t="s">
        <v>112</v>
      </c>
    </row>
    <row r="615" spans="1:28" x14ac:dyDescent="0.25">
      <c r="A615" s="36" t="s">
        <v>114</v>
      </c>
      <c r="B615" s="36">
        <v>3102009206</v>
      </c>
      <c r="C615" s="36" t="s">
        <v>960</v>
      </c>
      <c r="D615" s="36" t="s">
        <v>2266</v>
      </c>
      <c r="E615" s="36" t="s">
        <v>2266</v>
      </c>
      <c r="F615" s="36">
        <v>86305</v>
      </c>
      <c r="G615" s="36" t="b">
        <v>0</v>
      </c>
      <c r="H615" s="54">
        <f>VLOOKUP(C615,'[1]Passenger &amp; Light Truck'!$C$9:$P$1321,14,0)</f>
        <v>228.2</v>
      </c>
      <c r="I615" s="54">
        <v>445.5</v>
      </c>
      <c r="J615" s="35">
        <v>515</v>
      </c>
      <c r="K615" s="36" t="s">
        <v>28</v>
      </c>
      <c r="L615" s="36">
        <v>8200037560</v>
      </c>
      <c r="M615" s="37">
        <v>2</v>
      </c>
      <c r="N615" s="37" t="s">
        <v>29</v>
      </c>
      <c r="O615" s="36" t="s">
        <v>3292</v>
      </c>
      <c r="P615" s="36">
        <v>3</v>
      </c>
      <c r="Q615" s="36" t="s">
        <v>39</v>
      </c>
      <c r="R615" s="36" t="str">
        <f t="shared" si="9"/>
        <v>EA</v>
      </c>
      <c r="T615" s="36" t="s">
        <v>30</v>
      </c>
      <c r="U615" s="36" t="s">
        <v>31</v>
      </c>
      <c r="V615" s="36" t="s">
        <v>32</v>
      </c>
      <c r="W615" s="36" t="s">
        <v>3276</v>
      </c>
      <c r="X615" s="36" t="s">
        <v>3382</v>
      </c>
      <c r="Y615" s="36" t="s">
        <v>114</v>
      </c>
      <c r="Z615" s="36" t="s">
        <v>960</v>
      </c>
      <c r="AA615" s="36" t="s">
        <v>33</v>
      </c>
      <c r="AB615" s="36" t="s">
        <v>112</v>
      </c>
    </row>
    <row r="616" spans="1:28" x14ac:dyDescent="0.25">
      <c r="A616" s="36" t="s">
        <v>114</v>
      </c>
      <c r="B616" s="36">
        <v>3102009206</v>
      </c>
      <c r="C616" s="36" t="s">
        <v>961</v>
      </c>
      <c r="D616" s="36" t="s">
        <v>2267</v>
      </c>
      <c r="E616" s="36" t="s">
        <v>2267</v>
      </c>
      <c r="F616" s="36">
        <v>86305</v>
      </c>
      <c r="G616" s="36" t="b">
        <v>0</v>
      </c>
      <c r="H616" s="54">
        <f>VLOOKUP(C616,'[1]Passenger &amp; Light Truck'!$C$9:$P$1321,14,0)</f>
        <v>158.59</v>
      </c>
      <c r="I616" s="54">
        <v>309</v>
      </c>
      <c r="J616" s="35">
        <v>516</v>
      </c>
      <c r="K616" s="36" t="s">
        <v>28</v>
      </c>
      <c r="L616" s="36">
        <v>8200037560</v>
      </c>
      <c r="M616" s="37">
        <v>2</v>
      </c>
      <c r="N616" s="37" t="s">
        <v>29</v>
      </c>
      <c r="O616" s="36" t="s">
        <v>3292</v>
      </c>
      <c r="P616" s="36">
        <v>3</v>
      </c>
      <c r="Q616" s="36" t="s">
        <v>39</v>
      </c>
      <c r="R616" s="36" t="str">
        <f t="shared" si="9"/>
        <v>EA</v>
      </c>
      <c r="T616" s="36" t="s">
        <v>30</v>
      </c>
      <c r="U616" s="36" t="s">
        <v>31</v>
      </c>
      <c r="V616" s="36" t="s">
        <v>32</v>
      </c>
      <c r="W616" s="36" t="s">
        <v>3276</v>
      </c>
      <c r="X616" s="36" t="s">
        <v>3382</v>
      </c>
      <c r="Y616" s="36" t="s">
        <v>114</v>
      </c>
      <c r="Z616" s="36" t="s">
        <v>961</v>
      </c>
      <c r="AA616" s="36" t="s">
        <v>33</v>
      </c>
      <c r="AB616" s="36" t="s">
        <v>112</v>
      </c>
    </row>
    <row r="617" spans="1:28" x14ac:dyDescent="0.25">
      <c r="A617" s="36" t="s">
        <v>114</v>
      </c>
      <c r="B617" s="36">
        <v>3102009206</v>
      </c>
      <c r="C617" s="36" t="s">
        <v>962</v>
      </c>
      <c r="D617" s="36" t="s">
        <v>2268</v>
      </c>
      <c r="E617" s="36" t="s">
        <v>2268</v>
      </c>
      <c r="F617" s="36">
        <v>86305</v>
      </c>
      <c r="G617" s="36" t="b">
        <v>0</v>
      </c>
      <c r="H617" s="54">
        <f>VLOOKUP(C617,'[1]Passenger &amp; Light Truck'!$C$9:$P$1321,14,0)</f>
        <v>161.13999999999999</v>
      </c>
      <c r="I617" s="54">
        <v>314</v>
      </c>
      <c r="J617" s="35">
        <v>517</v>
      </c>
      <c r="K617" s="36" t="s">
        <v>28</v>
      </c>
      <c r="L617" s="36">
        <v>8200037560</v>
      </c>
      <c r="M617" s="37">
        <v>2</v>
      </c>
      <c r="N617" s="37" t="s">
        <v>29</v>
      </c>
      <c r="O617" s="36" t="s">
        <v>3292</v>
      </c>
      <c r="P617" s="36">
        <v>3</v>
      </c>
      <c r="Q617" s="36" t="s">
        <v>39</v>
      </c>
      <c r="R617" s="36" t="str">
        <f t="shared" si="9"/>
        <v>EA</v>
      </c>
      <c r="T617" s="36" t="s">
        <v>30</v>
      </c>
      <c r="U617" s="36" t="s">
        <v>31</v>
      </c>
      <c r="V617" s="36" t="s">
        <v>32</v>
      </c>
      <c r="W617" s="36" t="s">
        <v>3276</v>
      </c>
      <c r="X617" s="36" t="s">
        <v>3382</v>
      </c>
      <c r="Y617" s="36" t="s">
        <v>114</v>
      </c>
      <c r="Z617" s="36" t="s">
        <v>962</v>
      </c>
      <c r="AA617" s="36" t="s">
        <v>33</v>
      </c>
      <c r="AB617" s="36" t="s">
        <v>112</v>
      </c>
    </row>
    <row r="618" spans="1:28" x14ac:dyDescent="0.25">
      <c r="A618" s="36" t="s">
        <v>114</v>
      </c>
      <c r="B618" s="36">
        <v>3102009206</v>
      </c>
      <c r="C618" s="36" t="s">
        <v>963</v>
      </c>
      <c r="D618" s="36" t="s">
        <v>2269</v>
      </c>
      <c r="E618" s="36" t="s">
        <v>2269</v>
      </c>
      <c r="F618" s="36">
        <v>86305</v>
      </c>
      <c r="G618" s="36" t="b">
        <v>0</v>
      </c>
      <c r="H618" s="54">
        <f>VLOOKUP(C618,'[1]Passenger &amp; Light Truck'!$C$9:$P$1321,14,0)</f>
        <v>203.47</v>
      </c>
      <c r="I618" s="54">
        <v>397</v>
      </c>
      <c r="J618" s="35">
        <v>518</v>
      </c>
      <c r="K618" s="36" t="s">
        <v>28</v>
      </c>
      <c r="L618" s="36">
        <v>8200037560</v>
      </c>
      <c r="M618" s="37">
        <v>2</v>
      </c>
      <c r="N618" s="37" t="s">
        <v>29</v>
      </c>
      <c r="O618" s="36" t="s">
        <v>3292</v>
      </c>
      <c r="P618" s="36">
        <v>3</v>
      </c>
      <c r="Q618" s="36" t="s">
        <v>39</v>
      </c>
      <c r="R618" s="36" t="str">
        <f t="shared" si="9"/>
        <v>EA</v>
      </c>
      <c r="T618" s="36" t="s">
        <v>30</v>
      </c>
      <c r="U618" s="36" t="s">
        <v>31</v>
      </c>
      <c r="V618" s="36" t="s">
        <v>32</v>
      </c>
      <c r="W618" s="36" t="s">
        <v>3276</v>
      </c>
      <c r="X618" s="36" t="s">
        <v>3382</v>
      </c>
      <c r="Y618" s="36" t="s">
        <v>114</v>
      </c>
      <c r="Z618" s="36" t="s">
        <v>963</v>
      </c>
      <c r="AA618" s="36" t="s">
        <v>33</v>
      </c>
      <c r="AB618" s="36" t="s">
        <v>112</v>
      </c>
    </row>
    <row r="619" spans="1:28" x14ac:dyDescent="0.25">
      <c r="A619" s="36" t="s">
        <v>114</v>
      </c>
      <c r="B619" s="36">
        <v>3102009206</v>
      </c>
      <c r="C619" s="36" t="s">
        <v>964</v>
      </c>
      <c r="D619" s="36" t="s">
        <v>2270</v>
      </c>
      <c r="E619" s="36" t="s">
        <v>2270</v>
      </c>
      <c r="F619" s="36">
        <v>86305</v>
      </c>
      <c r="G619" s="36" t="b">
        <v>0</v>
      </c>
      <c r="H619" s="54">
        <f>VLOOKUP(C619,'[1]Passenger &amp; Light Truck'!$C$9:$P$1321,14,0)</f>
        <v>228.2</v>
      </c>
      <c r="I619" s="54">
        <v>445.5</v>
      </c>
      <c r="J619" s="35">
        <v>519</v>
      </c>
      <c r="K619" s="36" t="s">
        <v>28</v>
      </c>
      <c r="L619" s="36">
        <v>8200037560</v>
      </c>
      <c r="M619" s="37">
        <v>2</v>
      </c>
      <c r="N619" s="37" t="s">
        <v>29</v>
      </c>
      <c r="O619" s="36" t="s">
        <v>3292</v>
      </c>
      <c r="P619" s="36">
        <v>3</v>
      </c>
      <c r="Q619" s="36" t="s">
        <v>39</v>
      </c>
      <c r="R619" s="36" t="str">
        <f t="shared" si="9"/>
        <v>EA</v>
      </c>
      <c r="T619" s="36" t="s">
        <v>30</v>
      </c>
      <c r="U619" s="36" t="s">
        <v>31</v>
      </c>
      <c r="V619" s="36" t="s">
        <v>32</v>
      </c>
      <c r="W619" s="36" t="s">
        <v>3276</v>
      </c>
      <c r="X619" s="36" t="s">
        <v>3382</v>
      </c>
      <c r="Y619" s="36" t="s">
        <v>114</v>
      </c>
      <c r="Z619" s="36" t="s">
        <v>964</v>
      </c>
      <c r="AA619" s="36" t="s">
        <v>33</v>
      </c>
      <c r="AB619" s="36" t="s">
        <v>112</v>
      </c>
    </row>
    <row r="620" spans="1:28" x14ac:dyDescent="0.25">
      <c r="A620" s="36" t="s">
        <v>114</v>
      </c>
      <c r="B620" s="36">
        <v>3102009206</v>
      </c>
      <c r="C620" s="36" t="s">
        <v>965</v>
      </c>
      <c r="D620" s="36" t="s">
        <v>2271</v>
      </c>
      <c r="E620" s="36" t="s">
        <v>2271</v>
      </c>
      <c r="F620" s="36">
        <v>86305</v>
      </c>
      <c r="G620" s="36" t="b">
        <v>0</v>
      </c>
      <c r="H620" s="54">
        <f>VLOOKUP(C620,'[1]Passenger &amp; Light Truck'!$C$9:$P$1321,14,0)</f>
        <v>132.82999999999998</v>
      </c>
      <c r="I620" s="54">
        <v>258.5</v>
      </c>
      <c r="J620" s="35">
        <v>520</v>
      </c>
      <c r="K620" s="36" t="s">
        <v>28</v>
      </c>
      <c r="L620" s="36">
        <v>8200037560</v>
      </c>
      <c r="M620" s="37">
        <v>2</v>
      </c>
      <c r="N620" s="37" t="s">
        <v>29</v>
      </c>
      <c r="O620" s="36" t="s">
        <v>3292</v>
      </c>
      <c r="P620" s="36">
        <v>3</v>
      </c>
      <c r="Q620" s="36" t="s">
        <v>39</v>
      </c>
      <c r="R620" s="36" t="str">
        <f t="shared" si="9"/>
        <v>EA</v>
      </c>
      <c r="T620" s="36" t="s">
        <v>30</v>
      </c>
      <c r="U620" s="36" t="s">
        <v>31</v>
      </c>
      <c r="V620" s="36" t="s">
        <v>32</v>
      </c>
      <c r="W620" s="36" t="s">
        <v>3276</v>
      </c>
      <c r="X620" s="36" t="s">
        <v>3382</v>
      </c>
      <c r="Y620" s="36" t="s">
        <v>114</v>
      </c>
      <c r="Z620" s="36" t="s">
        <v>965</v>
      </c>
      <c r="AA620" s="36" t="s">
        <v>33</v>
      </c>
      <c r="AB620" s="36" t="s">
        <v>112</v>
      </c>
    </row>
    <row r="621" spans="1:28" x14ac:dyDescent="0.25">
      <c r="A621" s="36" t="s">
        <v>114</v>
      </c>
      <c r="B621" s="36">
        <v>3102009206</v>
      </c>
      <c r="C621" s="36" t="s">
        <v>966</v>
      </c>
      <c r="D621" s="36" t="s">
        <v>2272</v>
      </c>
      <c r="E621" s="36" t="s">
        <v>2272</v>
      </c>
      <c r="F621" s="36">
        <v>86305</v>
      </c>
      <c r="G621" s="36" t="b">
        <v>0</v>
      </c>
      <c r="H621" s="54">
        <f>VLOOKUP(C621,'[1]Passenger &amp; Light Truck'!$C$9:$P$1321,14,0)</f>
        <v>112.43</v>
      </c>
      <c r="I621" s="54">
        <v>218.5</v>
      </c>
      <c r="J621" s="35">
        <v>521</v>
      </c>
      <c r="K621" s="36" t="s">
        <v>28</v>
      </c>
      <c r="L621" s="36">
        <v>8200037560</v>
      </c>
      <c r="M621" s="37">
        <v>2</v>
      </c>
      <c r="N621" s="37" t="s">
        <v>29</v>
      </c>
      <c r="O621" s="36" t="s">
        <v>3292</v>
      </c>
      <c r="P621" s="36">
        <v>3</v>
      </c>
      <c r="Q621" s="36" t="s">
        <v>39</v>
      </c>
      <c r="R621" s="36" t="str">
        <f t="shared" si="9"/>
        <v>EA</v>
      </c>
      <c r="T621" s="36" t="s">
        <v>30</v>
      </c>
      <c r="U621" s="36" t="s">
        <v>31</v>
      </c>
      <c r="V621" s="36" t="s">
        <v>32</v>
      </c>
      <c r="W621" s="36" t="s">
        <v>3276</v>
      </c>
      <c r="X621" s="36" t="s">
        <v>3382</v>
      </c>
      <c r="Y621" s="36" t="s">
        <v>114</v>
      </c>
      <c r="Z621" s="36" t="s">
        <v>966</v>
      </c>
      <c r="AA621" s="36" t="s">
        <v>33</v>
      </c>
      <c r="AB621" s="36" t="s">
        <v>112</v>
      </c>
    </row>
    <row r="622" spans="1:28" x14ac:dyDescent="0.25">
      <c r="A622" s="36" t="s">
        <v>114</v>
      </c>
      <c r="B622" s="36">
        <v>3102009206</v>
      </c>
      <c r="C622" s="36" t="s">
        <v>967</v>
      </c>
      <c r="D622" s="36" t="s">
        <v>2273</v>
      </c>
      <c r="E622" s="36" t="s">
        <v>2273</v>
      </c>
      <c r="F622" s="36">
        <v>86305</v>
      </c>
      <c r="G622" s="36" t="b">
        <v>0</v>
      </c>
      <c r="H622" s="54">
        <f>VLOOKUP(C622,'[1]Passenger &amp; Light Truck'!$C$9:$P$1321,14,0)</f>
        <v>144.31</v>
      </c>
      <c r="I622" s="54">
        <v>281</v>
      </c>
      <c r="J622" s="35">
        <v>522</v>
      </c>
      <c r="K622" s="36" t="s">
        <v>28</v>
      </c>
      <c r="L622" s="36">
        <v>8200037560</v>
      </c>
      <c r="M622" s="37">
        <v>2</v>
      </c>
      <c r="N622" s="37" t="s">
        <v>29</v>
      </c>
      <c r="O622" s="36" t="s">
        <v>3292</v>
      </c>
      <c r="P622" s="36">
        <v>3</v>
      </c>
      <c r="Q622" s="36" t="s">
        <v>39</v>
      </c>
      <c r="R622" s="36" t="str">
        <f t="shared" si="9"/>
        <v>EA</v>
      </c>
      <c r="T622" s="36" t="s">
        <v>30</v>
      </c>
      <c r="U622" s="36" t="s">
        <v>31</v>
      </c>
      <c r="V622" s="36" t="s">
        <v>32</v>
      </c>
      <c r="W622" s="36" t="s">
        <v>3276</v>
      </c>
      <c r="X622" s="36" t="s">
        <v>3382</v>
      </c>
      <c r="Y622" s="36" t="s">
        <v>114</v>
      </c>
      <c r="Z622" s="36" t="s">
        <v>967</v>
      </c>
      <c r="AA622" s="36" t="s">
        <v>33</v>
      </c>
      <c r="AB622" s="36" t="s">
        <v>112</v>
      </c>
    </row>
    <row r="623" spans="1:28" x14ac:dyDescent="0.25">
      <c r="A623" s="36" t="s">
        <v>114</v>
      </c>
      <c r="B623" s="36">
        <v>3102009206</v>
      </c>
      <c r="C623" s="36" t="s">
        <v>968</v>
      </c>
      <c r="D623" s="36" t="s">
        <v>2274</v>
      </c>
      <c r="E623" s="36" t="s">
        <v>2274</v>
      </c>
      <c r="F623" s="36">
        <v>86305</v>
      </c>
      <c r="G623" s="36" t="b">
        <v>0</v>
      </c>
      <c r="H623" s="54">
        <f>VLOOKUP(C623,'[1]Passenger &amp; Light Truck'!$C$9:$P$1321,14,0)</f>
        <v>188.42</v>
      </c>
      <c r="I623" s="54">
        <v>367.5</v>
      </c>
      <c r="J623" s="35">
        <v>523</v>
      </c>
      <c r="K623" s="36" t="s">
        <v>28</v>
      </c>
      <c r="L623" s="36">
        <v>8200037560</v>
      </c>
      <c r="M623" s="37">
        <v>2</v>
      </c>
      <c r="N623" s="37" t="s">
        <v>29</v>
      </c>
      <c r="O623" s="36" t="s">
        <v>3292</v>
      </c>
      <c r="P623" s="36">
        <v>3</v>
      </c>
      <c r="Q623" s="36" t="s">
        <v>39</v>
      </c>
      <c r="R623" s="36" t="str">
        <f t="shared" si="9"/>
        <v>EA</v>
      </c>
      <c r="T623" s="36" t="s">
        <v>30</v>
      </c>
      <c r="U623" s="36" t="s">
        <v>31</v>
      </c>
      <c r="V623" s="36" t="s">
        <v>32</v>
      </c>
      <c r="W623" s="36" t="s">
        <v>3276</v>
      </c>
      <c r="X623" s="36" t="s">
        <v>3382</v>
      </c>
      <c r="Y623" s="36" t="s">
        <v>114</v>
      </c>
      <c r="Z623" s="36" t="s">
        <v>968</v>
      </c>
      <c r="AA623" s="36" t="s">
        <v>33</v>
      </c>
      <c r="AB623" s="36" t="s">
        <v>112</v>
      </c>
    </row>
    <row r="624" spans="1:28" x14ac:dyDescent="0.25">
      <c r="A624" s="36" t="s">
        <v>114</v>
      </c>
      <c r="B624" s="36">
        <v>3102009206</v>
      </c>
      <c r="C624" s="36" t="s">
        <v>969</v>
      </c>
      <c r="D624" s="36" t="s">
        <v>2275</v>
      </c>
      <c r="E624" s="36" t="s">
        <v>2275</v>
      </c>
      <c r="F624" s="36">
        <v>86305</v>
      </c>
      <c r="G624" s="36" t="b">
        <v>0</v>
      </c>
      <c r="H624" s="54">
        <f>VLOOKUP(C624,'[1]Passenger &amp; Light Truck'!$C$9:$P$1321,14,0)</f>
        <v>214.94</v>
      </c>
      <c r="I624" s="54">
        <v>419.5</v>
      </c>
      <c r="J624" s="35">
        <v>524</v>
      </c>
      <c r="K624" s="36" t="s">
        <v>28</v>
      </c>
      <c r="L624" s="36">
        <v>8200037560</v>
      </c>
      <c r="M624" s="37">
        <v>2</v>
      </c>
      <c r="N624" s="37" t="s">
        <v>29</v>
      </c>
      <c r="O624" s="36" t="s">
        <v>3292</v>
      </c>
      <c r="P624" s="36">
        <v>3</v>
      </c>
      <c r="Q624" s="36" t="s">
        <v>39</v>
      </c>
      <c r="R624" s="36" t="str">
        <f t="shared" si="9"/>
        <v>EA</v>
      </c>
      <c r="T624" s="36" t="s">
        <v>30</v>
      </c>
      <c r="U624" s="36" t="s">
        <v>31</v>
      </c>
      <c r="V624" s="36" t="s">
        <v>32</v>
      </c>
      <c r="W624" s="36" t="s">
        <v>3276</v>
      </c>
      <c r="X624" s="36" t="s">
        <v>3382</v>
      </c>
      <c r="Y624" s="36" t="s">
        <v>114</v>
      </c>
      <c r="Z624" s="36" t="s">
        <v>969</v>
      </c>
      <c r="AA624" s="36" t="s">
        <v>33</v>
      </c>
      <c r="AB624" s="36" t="s">
        <v>112</v>
      </c>
    </row>
    <row r="625" spans="1:28" x14ac:dyDescent="0.25">
      <c r="A625" s="36" t="s">
        <v>114</v>
      </c>
      <c r="B625" s="36">
        <v>3102009206</v>
      </c>
      <c r="C625" s="36" t="s">
        <v>970</v>
      </c>
      <c r="D625" s="36" t="s">
        <v>2276</v>
      </c>
      <c r="E625" s="36" t="s">
        <v>2276</v>
      </c>
      <c r="F625" s="36">
        <v>86305</v>
      </c>
      <c r="G625" s="36" t="b">
        <v>0</v>
      </c>
      <c r="H625" s="54">
        <f>VLOOKUP(C625,'[1]Passenger &amp; Light Truck'!$C$9:$P$1321,14,0)</f>
        <v>216.98</v>
      </c>
      <c r="I625" s="54">
        <v>423.5</v>
      </c>
      <c r="J625" s="35">
        <v>525</v>
      </c>
      <c r="K625" s="36" t="s">
        <v>28</v>
      </c>
      <c r="L625" s="36">
        <v>8200037560</v>
      </c>
      <c r="M625" s="37">
        <v>2</v>
      </c>
      <c r="N625" s="37" t="s">
        <v>29</v>
      </c>
      <c r="O625" s="36" t="s">
        <v>3292</v>
      </c>
      <c r="P625" s="36">
        <v>3</v>
      </c>
      <c r="Q625" s="36" t="s">
        <v>39</v>
      </c>
      <c r="R625" s="36" t="str">
        <f t="shared" si="9"/>
        <v>EA</v>
      </c>
      <c r="T625" s="36" t="s">
        <v>30</v>
      </c>
      <c r="U625" s="36" t="s">
        <v>31</v>
      </c>
      <c r="V625" s="36" t="s">
        <v>32</v>
      </c>
      <c r="W625" s="36" t="s">
        <v>3276</v>
      </c>
      <c r="X625" s="36" t="s">
        <v>3382</v>
      </c>
      <c r="Y625" s="36" t="s">
        <v>114</v>
      </c>
      <c r="Z625" s="36" t="s">
        <v>970</v>
      </c>
      <c r="AA625" s="36" t="s">
        <v>33</v>
      </c>
      <c r="AB625" s="36" t="s">
        <v>112</v>
      </c>
    </row>
    <row r="626" spans="1:28" x14ac:dyDescent="0.25">
      <c r="A626" s="36" t="s">
        <v>114</v>
      </c>
      <c r="B626" s="36">
        <v>3102009206</v>
      </c>
      <c r="C626" s="36" t="s">
        <v>971</v>
      </c>
      <c r="D626" s="36" t="s">
        <v>2277</v>
      </c>
      <c r="E626" s="36" t="s">
        <v>2277</v>
      </c>
      <c r="F626" s="36">
        <v>86305</v>
      </c>
      <c r="G626" s="36" t="b">
        <v>0</v>
      </c>
      <c r="H626" s="54">
        <f>VLOOKUP(C626,'[1]Passenger &amp; Light Truck'!$C$9:$P$1321,14,0)</f>
        <v>202.96</v>
      </c>
      <c r="I626" s="54">
        <v>396</v>
      </c>
      <c r="J626" s="35">
        <v>526</v>
      </c>
      <c r="K626" s="36" t="s">
        <v>28</v>
      </c>
      <c r="L626" s="36">
        <v>8200037560</v>
      </c>
      <c r="M626" s="37">
        <v>2</v>
      </c>
      <c r="N626" s="37" t="s">
        <v>29</v>
      </c>
      <c r="O626" s="36" t="s">
        <v>3292</v>
      </c>
      <c r="P626" s="36">
        <v>3</v>
      </c>
      <c r="Q626" s="36" t="s">
        <v>39</v>
      </c>
      <c r="R626" s="36" t="str">
        <f t="shared" si="9"/>
        <v>EA</v>
      </c>
      <c r="T626" s="36" t="s">
        <v>30</v>
      </c>
      <c r="U626" s="36" t="s">
        <v>31</v>
      </c>
      <c r="V626" s="36" t="s">
        <v>32</v>
      </c>
      <c r="W626" s="36" t="s">
        <v>3276</v>
      </c>
      <c r="X626" s="36" t="s">
        <v>3382</v>
      </c>
      <c r="Y626" s="36" t="s">
        <v>114</v>
      </c>
      <c r="Z626" s="36" t="s">
        <v>971</v>
      </c>
      <c r="AA626" s="36" t="s">
        <v>33</v>
      </c>
      <c r="AB626" s="36" t="s">
        <v>112</v>
      </c>
    </row>
    <row r="627" spans="1:28" x14ac:dyDescent="0.25">
      <c r="A627" s="36" t="s">
        <v>114</v>
      </c>
      <c r="B627" s="36">
        <v>3102009206</v>
      </c>
      <c r="C627" s="36" t="s">
        <v>972</v>
      </c>
      <c r="D627" s="36" t="s">
        <v>2278</v>
      </c>
      <c r="E627" s="36" t="s">
        <v>2278</v>
      </c>
      <c r="F627" s="36">
        <v>86305</v>
      </c>
      <c r="G627" s="36" t="b">
        <v>0</v>
      </c>
      <c r="H627" s="54">
        <f>VLOOKUP(C627,'[1]Passenger &amp; Light Truck'!$C$9:$P$1321,14,0)</f>
        <v>236.11</v>
      </c>
      <c r="I627" s="54">
        <v>461</v>
      </c>
      <c r="J627" s="35">
        <v>527</v>
      </c>
      <c r="K627" s="36" t="s">
        <v>28</v>
      </c>
      <c r="L627" s="36">
        <v>8200037560</v>
      </c>
      <c r="M627" s="37">
        <v>2</v>
      </c>
      <c r="N627" s="37" t="s">
        <v>29</v>
      </c>
      <c r="O627" s="36" t="s">
        <v>3292</v>
      </c>
      <c r="P627" s="36">
        <v>3</v>
      </c>
      <c r="Q627" s="36" t="s">
        <v>39</v>
      </c>
      <c r="R627" s="36" t="str">
        <f t="shared" si="9"/>
        <v>EA</v>
      </c>
      <c r="T627" s="36" t="s">
        <v>30</v>
      </c>
      <c r="U627" s="36" t="s">
        <v>31</v>
      </c>
      <c r="V627" s="36" t="s">
        <v>32</v>
      </c>
      <c r="W627" s="36" t="s">
        <v>3276</v>
      </c>
      <c r="X627" s="36" t="s">
        <v>3382</v>
      </c>
      <c r="Y627" s="36" t="s">
        <v>114</v>
      </c>
      <c r="Z627" s="36" t="s">
        <v>972</v>
      </c>
      <c r="AA627" s="36" t="s">
        <v>33</v>
      </c>
      <c r="AB627" s="36" t="s">
        <v>112</v>
      </c>
    </row>
    <row r="628" spans="1:28" x14ac:dyDescent="0.25">
      <c r="A628" s="36" t="s">
        <v>114</v>
      </c>
      <c r="B628" s="36">
        <v>3102009206</v>
      </c>
      <c r="C628" s="36" t="s">
        <v>973</v>
      </c>
      <c r="D628" s="36" t="s">
        <v>2279</v>
      </c>
      <c r="E628" s="36" t="s">
        <v>2279</v>
      </c>
      <c r="F628" s="36">
        <v>86305</v>
      </c>
      <c r="G628" s="36" t="b">
        <v>0</v>
      </c>
      <c r="H628" s="54">
        <f>VLOOKUP(C628,'[1]Passenger &amp; Light Truck'!$C$9:$P$1321,14,0)</f>
        <v>142.78</v>
      </c>
      <c r="I628" s="54">
        <v>278</v>
      </c>
      <c r="J628" s="35">
        <v>528</v>
      </c>
      <c r="K628" s="36" t="s">
        <v>28</v>
      </c>
      <c r="L628" s="36">
        <v>8200037560</v>
      </c>
      <c r="M628" s="37">
        <v>2</v>
      </c>
      <c r="N628" s="37" t="s">
        <v>29</v>
      </c>
      <c r="O628" s="36" t="s">
        <v>3292</v>
      </c>
      <c r="P628" s="36">
        <v>3</v>
      </c>
      <c r="Q628" s="36" t="s">
        <v>39</v>
      </c>
      <c r="R628" s="36" t="str">
        <f t="shared" si="9"/>
        <v>EA</v>
      </c>
      <c r="T628" s="36" t="s">
        <v>30</v>
      </c>
      <c r="U628" s="36" t="s">
        <v>31</v>
      </c>
      <c r="V628" s="36" t="s">
        <v>32</v>
      </c>
      <c r="W628" s="36" t="s">
        <v>3276</v>
      </c>
      <c r="X628" s="36" t="s">
        <v>3382</v>
      </c>
      <c r="Y628" s="36" t="s">
        <v>114</v>
      </c>
      <c r="Z628" s="36" t="s">
        <v>973</v>
      </c>
      <c r="AA628" s="36" t="s">
        <v>33</v>
      </c>
      <c r="AB628" s="36" t="s">
        <v>112</v>
      </c>
    </row>
    <row r="629" spans="1:28" x14ac:dyDescent="0.25">
      <c r="A629" s="36" t="s">
        <v>114</v>
      </c>
      <c r="B629" s="36">
        <v>3102009206</v>
      </c>
      <c r="C629" s="36" t="s">
        <v>974</v>
      </c>
      <c r="D629" s="36" t="s">
        <v>2280</v>
      </c>
      <c r="E629" s="36" t="s">
        <v>2280</v>
      </c>
      <c r="F629" s="36">
        <v>86305</v>
      </c>
      <c r="G629" s="36" t="b">
        <v>0</v>
      </c>
      <c r="H629" s="54">
        <f>VLOOKUP(C629,'[1]Passenger &amp; Light Truck'!$C$9:$P$1321,14,0)</f>
        <v>307.25</v>
      </c>
      <c r="I629" s="54">
        <v>600.5</v>
      </c>
      <c r="J629" s="35">
        <v>529</v>
      </c>
      <c r="K629" s="36" t="s">
        <v>28</v>
      </c>
      <c r="L629" s="36">
        <v>8200037560</v>
      </c>
      <c r="M629" s="37">
        <v>2</v>
      </c>
      <c r="N629" s="37" t="s">
        <v>29</v>
      </c>
      <c r="O629" s="36" t="s">
        <v>3292</v>
      </c>
      <c r="P629" s="36">
        <v>3</v>
      </c>
      <c r="Q629" s="36" t="s">
        <v>39</v>
      </c>
      <c r="R629" s="36" t="str">
        <f t="shared" si="9"/>
        <v>EA</v>
      </c>
      <c r="T629" s="36" t="s">
        <v>30</v>
      </c>
      <c r="U629" s="36" t="s">
        <v>31</v>
      </c>
      <c r="V629" s="36" t="s">
        <v>32</v>
      </c>
      <c r="W629" s="36" t="s">
        <v>3276</v>
      </c>
      <c r="X629" s="36" t="s">
        <v>3382</v>
      </c>
      <c r="Y629" s="36" t="s">
        <v>114</v>
      </c>
      <c r="Z629" s="36" t="s">
        <v>974</v>
      </c>
      <c r="AA629" s="36" t="s">
        <v>33</v>
      </c>
      <c r="AB629" s="36" t="s">
        <v>112</v>
      </c>
    </row>
    <row r="630" spans="1:28" x14ac:dyDescent="0.25">
      <c r="A630" s="36" t="s">
        <v>114</v>
      </c>
      <c r="B630" s="36">
        <v>3102009206</v>
      </c>
      <c r="C630" s="36" t="s">
        <v>975</v>
      </c>
      <c r="D630" s="36" t="s">
        <v>2281</v>
      </c>
      <c r="E630" s="36" t="s">
        <v>2281</v>
      </c>
      <c r="F630" s="36">
        <v>86305</v>
      </c>
      <c r="G630" s="36" t="b">
        <v>0</v>
      </c>
      <c r="H630" s="54">
        <f>VLOOKUP(C630,'[1]Passenger &amp; Light Truck'!$C$9:$P$1321,14,0)</f>
        <v>288.38</v>
      </c>
      <c r="I630" s="54">
        <v>563.5</v>
      </c>
      <c r="J630" s="35">
        <v>530</v>
      </c>
      <c r="K630" s="36" t="s">
        <v>28</v>
      </c>
      <c r="L630" s="36">
        <v>8200037560</v>
      </c>
      <c r="M630" s="37">
        <v>2</v>
      </c>
      <c r="N630" s="37" t="s">
        <v>29</v>
      </c>
      <c r="O630" s="36" t="s">
        <v>3292</v>
      </c>
      <c r="P630" s="36">
        <v>3</v>
      </c>
      <c r="Q630" s="36" t="s">
        <v>39</v>
      </c>
      <c r="R630" s="36" t="str">
        <f t="shared" si="9"/>
        <v>EA</v>
      </c>
      <c r="T630" s="36" t="s">
        <v>30</v>
      </c>
      <c r="U630" s="36" t="s">
        <v>31</v>
      </c>
      <c r="V630" s="36" t="s">
        <v>32</v>
      </c>
      <c r="W630" s="36" t="s">
        <v>3276</v>
      </c>
      <c r="X630" s="36" t="s">
        <v>3382</v>
      </c>
      <c r="Y630" s="36" t="s">
        <v>114</v>
      </c>
      <c r="Z630" s="36" t="s">
        <v>975</v>
      </c>
      <c r="AA630" s="36" t="s">
        <v>33</v>
      </c>
      <c r="AB630" s="36" t="s">
        <v>112</v>
      </c>
    </row>
    <row r="631" spans="1:28" x14ac:dyDescent="0.25">
      <c r="A631" s="36" t="s">
        <v>114</v>
      </c>
      <c r="B631" s="36">
        <v>3102009206</v>
      </c>
      <c r="C631" s="36" t="s">
        <v>976</v>
      </c>
      <c r="D631" s="36" t="s">
        <v>2282</v>
      </c>
      <c r="E631" s="36" t="s">
        <v>2282</v>
      </c>
      <c r="F631" s="36">
        <v>86305</v>
      </c>
      <c r="G631" s="36" t="b">
        <v>0</v>
      </c>
      <c r="H631" s="54">
        <f>VLOOKUP(C631,'[1]Passenger &amp; Light Truck'!$C$9:$P$1321,14,0)</f>
        <v>223.36</v>
      </c>
      <c r="I631" s="54">
        <v>436</v>
      </c>
      <c r="J631" s="35">
        <v>531</v>
      </c>
      <c r="K631" s="36" t="s">
        <v>28</v>
      </c>
      <c r="L631" s="36">
        <v>8200037560</v>
      </c>
      <c r="M631" s="37">
        <v>2</v>
      </c>
      <c r="N631" s="37" t="s">
        <v>29</v>
      </c>
      <c r="O631" s="36" t="s">
        <v>3292</v>
      </c>
      <c r="P631" s="36">
        <v>3</v>
      </c>
      <c r="Q631" s="36" t="s">
        <v>39</v>
      </c>
      <c r="R631" s="36" t="str">
        <f t="shared" si="9"/>
        <v>EA</v>
      </c>
      <c r="T631" s="36" t="s">
        <v>30</v>
      </c>
      <c r="U631" s="36" t="s">
        <v>31</v>
      </c>
      <c r="V631" s="36" t="s">
        <v>32</v>
      </c>
      <c r="W631" s="36" t="s">
        <v>3276</v>
      </c>
      <c r="X631" s="36" t="s">
        <v>3382</v>
      </c>
      <c r="Y631" s="36" t="s">
        <v>114</v>
      </c>
      <c r="Z631" s="36" t="s">
        <v>976</v>
      </c>
      <c r="AA631" s="36" t="s">
        <v>33</v>
      </c>
      <c r="AB631" s="36" t="s">
        <v>112</v>
      </c>
    </row>
    <row r="632" spans="1:28" x14ac:dyDescent="0.25">
      <c r="A632" s="36" t="s">
        <v>114</v>
      </c>
      <c r="B632" s="36">
        <v>3102009206</v>
      </c>
      <c r="C632" s="36" t="s">
        <v>977</v>
      </c>
      <c r="D632" s="36" t="s">
        <v>2283</v>
      </c>
      <c r="E632" s="36" t="s">
        <v>2283</v>
      </c>
      <c r="F632" s="36">
        <v>86305</v>
      </c>
      <c r="G632" s="36" t="b">
        <v>0</v>
      </c>
      <c r="H632" s="54">
        <f>VLOOKUP(C632,'[1]Passenger &amp; Light Truck'!$C$9:$P$1321,14,0)</f>
        <v>291.7</v>
      </c>
      <c r="I632" s="54">
        <v>570</v>
      </c>
      <c r="J632" s="35">
        <v>532</v>
      </c>
      <c r="K632" s="36" t="s">
        <v>28</v>
      </c>
      <c r="L632" s="36">
        <v>8200037560</v>
      </c>
      <c r="M632" s="37">
        <v>2</v>
      </c>
      <c r="N632" s="37" t="s">
        <v>29</v>
      </c>
      <c r="O632" s="36" t="s">
        <v>3292</v>
      </c>
      <c r="P632" s="36">
        <v>3</v>
      </c>
      <c r="Q632" s="36" t="s">
        <v>39</v>
      </c>
      <c r="R632" s="36" t="str">
        <f t="shared" si="9"/>
        <v>EA</v>
      </c>
      <c r="T632" s="36" t="s">
        <v>30</v>
      </c>
      <c r="U632" s="36" t="s">
        <v>31</v>
      </c>
      <c r="V632" s="36" t="s">
        <v>32</v>
      </c>
      <c r="W632" s="36" t="s">
        <v>3276</v>
      </c>
      <c r="X632" s="36" t="s">
        <v>3382</v>
      </c>
      <c r="Y632" s="36" t="s">
        <v>114</v>
      </c>
      <c r="Z632" s="36" t="s">
        <v>977</v>
      </c>
      <c r="AA632" s="36" t="s">
        <v>33</v>
      </c>
      <c r="AB632" s="36" t="s">
        <v>112</v>
      </c>
    </row>
    <row r="633" spans="1:28" x14ac:dyDescent="0.25">
      <c r="A633" s="36" t="s">
        <v>114</v>
      </c>
      <c r="B633" s="36">
        <v>3102009206</v>
      </c>
      <c r="C633" s="36" t="s">
        <v>978</v>
      </c>
      <c r="D633" s="36" t="s">
        <v>2284</v>
      </c>
      <c r="E633" s="36" t="s">
        <v>2284</v>
      </c>
      <c r="F633" s="36">
        <v>86305</v>
      </c>
      <c r="G633" s="36" t="b">
        <v>0</v>
      </c>
      <c r="H633" s="54">
        <f>VLOOKUP(C633,'[1]Passenger &amp; Light Truck'!$C$9:$P$1321,14,0)</f>
        <v>155.53</v>
      </c>
      <c r="I633" s="54">
        <v>303</v>
      </c>
      <c r="J633" s="35">
        <v>533</v>
      </c>
      <c r="K633" s="36" t="s">
        <v>28</v>
      </c>
      <c r="L633" s="36">
        <v>8200037560</v>
      </c>
      <c r="M633" s="37">
        <v>2</v>
      </c>
      <c r="N633" s="37" t="s">
        <v>29</v>
      </c>
      <c r="O633" s="36" t="s">
        <v>3292</v>
      </c>
      <c r="P633" s="36">
        <v>3</v>
      </c>
      <c r="Q633" s="36" t="s">
        <v>39</v>
      </c>
      <c r="R633" s="36" t="str">
        <f t="shared" si="9"/>
        <v>EA</v>
      </c>
      <c r="T633" s="36" t="s">
        <v>30</v>
      </c>
      <c r="U633" s="36" t="s">
        <v>31</v>
      </c>
      <c r="V633" s="36" t="s">
        <v>32</v>
      </c>
      <c r="W633" s="36" t="s">
        <v>3276</v>
      </c>
      <c r="X633" s="36" t="s">
        <v>3382</v>
      </c>
      <c r="Y633" s="36" t="s">
        <v>114</v>
      </c>
      <c r="Z633" s="36" t="s">
        <v>978</v>
      </c>
      <c r="AA633" s="36" t="s">
        <v>33</v>
      </c>
      <c r="AB633" s="36" t="s">
        <v>112</v>
      </c>
    </row>
    <row r="634" spans="1:28" x14ac:dyDescent="0.25">
      <c r="A634" s="36" t="s">
        <v>114</v>
      </c>
      <c r="B634" s="36">
        <v>3102009206</v>
      </c>
      <c r="C634" s="36" t="s">
        <v>979</v>
      </c>
      <c r="D634" s="36" t="s">
        <v>2285</v>
      </c>
      <c r="E634" s="36" t="s">
        <v>2285</v>
      </c>
      <c r="F634" s="36">
        <v>86305</v>
      </c>
      <c r="G634" s="36" t="b">
        <v>0</v>
      </c>
      <c r="H634" s="54">
        <f>VLOOKUP(C634,'[1]Passenger &amp; Light Truck'!$C$9:$P$1321,14,0)</f>
        <v>198.88</v>
      </c>
      <c r="I634" s="54">
        <v>388</v>
      </c>
      <c r="J634" s="35">
        <v>534</v>
      </c>
      <c r="K634" s="36" t="s">
        <v>28</v>
      </c>
      <c r="L634" s="36">
        <v>8200037560</v>
      </c>
      <c r="M634" s="37">
        <v>2</v>
      </c>
      <c r="N634" s="37" t="s">
        <v>29</v>
      </c>
      <c r="O634" s="36" t="s">
        <v>3292</v>
      </c>
      <c r="P634" s="36">
        <v>3</v>
      </c>
      <c r="Q634" s="36" t="s">
        <v>39</v>
      </c>
      <c r="R634" s="36" t="str">
        <f t="shared" si="9"/>
        <v>EA</v>
      </c>
      <c r="T634" s="36" t="s">
        <v>30</v>
      </c>
      <c r="U634" s="36" t="s">
        <v>31</v>
      </c>
      <c r="V634" s="36" t="s">
        <v>32</v>
      </c>
      <c r="W634" s="36" t="s">
        <v>3276</v>
      </c>
      <c r="X634" s="36" t="s">
        <v>3382</v>
      </c>
      <c r="Y634" s="36" t="s">
        <v>114</v>
      </c>
      <c r="Z634" s="36" t="s">
        <v>979</v>
      </c>
      <c r="AA634" s="36" t="s">
        <v>33</v>
      </c>
      <c r="AB634" s="36" t="s">
        <v>112</v>
      </c>
    </row>
    <row r="635" spans="1:28" x14ac:dyDescent="0.25">
      <c r="A635" s="36" t="s">
        <v>114</v>
      </c>
      <c r="B635" s="36">
        <v>3102009206</v>
      </c>
      <c r="C635" s="36" t="s">
        <v>980</v>
      </c>
      <c r="D635" s="36" t="s">
        <v>2286</v>
      </c>
      <c r="E635" s="36" t="s">
        <v>2286</v>
      </c>
      <c r="F635" s="36">
        <v>86305</v>
      </c>
      <c r="G635" s="36" t="b">
        <v>0</v>
      </c>
      <c r="H635" s="54">
        <f>VLOOKUP(C635,'[1]Passenger &amp; Light Truck'!$C$9:$P$1321,14,0)</f>
        <v>206.53</v>
      </c>
      <c r="I635" s="54">
        <v>403</v>
      </c>
      <c r="J635" s="35">
        <v>535</v>
      </c>
      <c r="K635" s="36" t="s">
        <v>28</v>
      </c>
      <c r="L635" s="36">
        <v>8200037560</v>
      </c>
      <c r="M635" s="37">
        <v>2</v>
      </c>
      <c r="N635" s="37" t="s">
        <v>29</v>
      </c>
      <c r="O635" s="36" t="s">
        <v>3292</v>
      </c>
      <c r="P635" s="36">
        <v>3</v>
      </c>
      <c r="Q635" s="36" t="s">
        <v>39</v>
      </c>
      <c r="R635" s="36" t="str">
        <f t="shared" si="9"/>
        <v>EA</v>
      </c>
      <c r="T635" s="36" t="s">
        <v>30</v>
      </c>
      <c r="U635" s="36" t="s">
        <v>31</v>
      </c>
      <c r="V635" s="36" t="s">
        <v>32</v>
      </c>
      <c r="W635" s="36" t="s">
        <v>3276</v>
      </c>
      <c r="X635" s="36" t="s">
        <v>3382</v>
      </c>
      <c r="Y635" s="36" t="s">
        <v>114</v>
      </c>
      <c r="Z635" s="36" t="s">
        <v>980</v>
      </c>
      <c r="AA635" s="36" t="s">
        <v>33</v>
      </c>
      <c r="AB635" s="36" t="s">
        <v>112</v>
      </c>
    </row>
    <row r="636" spans="1:28" x14ac:dyDescent="0.25">
      <c r="A636" s="36" t="s">
        <v>114</v>
      </c>
      <c r="B636" s="36">
        <v>3102009206</v>
      </c>
      <c r="C636" s="36" t="s">
        <v>981</v>
      </c>
      <c r="D636" s="36" t="s">
        <v>2287</v>
      </c>
      <c r="E636" s="36" t="s">
        <v>2287</v>
      </c>
      <c r="F636" s="36">
        <v>86305</v>
      </c>
      <c r="G636" s="36" t="b">
        <v>0</v>
      </c>
      <c r="H636" s="54">
        <f>VLOOKUP(C636,'[1]Passenger &amp; Light Truck'!$C$9:$P$1321,14,0)</f>
        <v>240.95</v>
      </c>
      <c r="I636" s="54">
        <v>470.5</v>
      </c>
      <c r="J636" s="35">
        <v>536</v>
      </c>
      <c r="K636" s="36" t="s">
        <v>28</v>
      </c>
      <c r="L636" s="36">
        <v>8200037560</v>
      </c>
      <c r="M636" s="37">
        <v>2</v>
      </c>
      <c r="N636" s="37" t="s">
        <v>29</v>
      </c>
      <c r="O636" s="36" t="s">
        <v>3292</v>
      </c>
      <c r="P636" s="36">
        <v>3</v>
      </c>
      <c r="Q636" s="36" t="s">
        <v>39</v>
      </c>
      <c r="R636" s="36" t="str">
        <f t="shared" si="9"/>
        <v>EA</v>
      </c>
      <c r="T636" s="36" t="s">
        <v>30</v>
      </c>
      <c r="U636" s="36" t="s">
        <v>31</v>
      </c>
      <c r="V636" s="36" t="s">
        <v>32</v>
      </c>
      <c r="W636" s="36" t="s">
        <v>3276</v>
      </c>
      <c r="X636" s="36" t="s">
        <v>3382</v>
      </c>
      <c r="Y636" s="36" t="s">
        <v>114</v>
      </c>
      <c r="Z636" s="36" t="s">
        <v>981</v>
      </c>
      <c r="AA636" s="36" t="s">
        <v>33</v>
      </c>
      <c r="AB636" s="36" t="s">
        <v>112</v>
      </c>
    </row>
    <row r="637" spans="1:28" x14ac:dyDescent="0.25">
      <c r="A637" s="36" t="s">
        <v>114</v>
      </c>
      <c r="B637" s="36">
        <v>3102009206</v>
      </c>
      <c r="C637" s="36" t="s">
        <v>982</v>
      </c>
      <c r="D637" s="36" t="s">
        <v>2288</v>
      </c>
      <c r="E637" s="36" t="s">
        <v>2288</v>
      </c>
      <c r="F637" s="36">
        <v>86305</v>
      </c>
      <c r="G637" s="36" t="b">
        <v>0</v>
      </c>
      <c r="H637" s="54">
        <f>VLOOKUP(C637,'[1]Passenger &amp; Light Truck'!$C$9:$P$1321,14,0)</f>
        <v>198.88</v>
      </c>
      <c r="I637" s="54">
        <v>388</v>
      </c>
      <c r="J637" s="35">
        <v>537</v>
      </c>
      <c r="K637" s="36" t="s">
        <v>28</v>
      </c>
      <c r="L637" s="36">
        <v>8200037560</v>
      </c>
      <c r="M637" s="37">
        <v>2</v>
      </c>
      <c r="N637" s="37" t="s">
        <v>29</v>
      </c>
      <c r="O637" s="36" t="s">
        <v>3292</v>
      </c>
      <c r="P637" s="36">
        <v>3</v>
      </c>
      <c r="Q637" s="36" t="s">
        <v>39</v>
      </c>
      <c r="R637" s="36" t="str">
        <f t="shared" si="9"/>
        <v>EA</v>
      </c>
      <c r="T637" s="36" t="s">
        <v>30</v>
      </c>
      <c r="U637" s="36" t="s">
        <v>31</v>
      </c>
      <c r="V637" s="36" t="s">
        <v>32</v>
      </c>
      <c r="W637" s="36" t="s">
        <v>3276</v>
      </c>
      <c r="X637" s="36" t="s">
        <v>3382</v>
      </c>
      <c r="Y637" s="36" t="s">
        <v>114</v>
      </c>
      <c r="Z637" s="36" t="s">
        <v>982</v>
      </c>
      <c r="AA637" s="36" t="s">
        <v>33</v>
      </c>
      <c r="AB637" s="36" t="s">
        <v>112</v>
      </c>
    </row>
    <row r="638" spans="1:28" x14ac:dyDescent="0.25">
      <c r="A638" s="36" t="s">
        <v>114</v>
      </c>
      <c r="B638" s="36">
        <v>3102009206</v>
      </c>
      <c r="C638" s="36" t="s">
        <v>983</v>
      </c>
      <c r="D638" s="36" t="s">
        <v>2289</v>
      </c>
      <c r="E638" s="36" t="s">
        <v>2289</v>
      </c>
      <c r="F638" s="36">
        <v>86305</v>
      </c>
      <c r="G638" s="36" t="b">
        <v>0</v>
      </c>
      <c r="H638" s="54">
        <f>VLOOKUP(C638,'[1]Passenger &amp; Light Truck'!$C$9:$P$1321,14,0)</f>
        <v>147.11000000000001</v>
      </c>
      <c r="I638" s="54">
        <v>286.5</v>
      </c>
      <c r="J638" s="35">
        <v>538</v>
      </c>
      <c r="K638" s="36" t="s">
        <v>28</v>
      </c>
      <c r="L638" s="36">
        <v>8200037560</v>
      </c>
      <c r="M638" s="37">
        <v>2</v>
      </c>
      <c r="N638" s="37" t="s">
        <v>29</v>
      </c>
      <c r="O638" s="36" t="s">
        <v>3292</v>
      </c>
      <c r="P638" s="36">
        <v>3</v>
      </c>
      <c r="Q638" s="36" t="s">
        <v>39</v>
      </c>
      <c r="R638" s="36" t="str">
        <f t="shared" si="9"/>
        <v>EA</v>
      </c>
      <c r="T638" s="36" t="s">
        <v>30</v>
      </c>
      <c r="U638" s="36" t="s">
        <v>31</v>
      </c>
      <c r="V638" s="36" t="s">
        <v>32</v>
      </c>
      <c r="W638" s="36" t="s">
        <v>3276</v>
      </c>
      <c r="X638" s="36" t="s">
        <v>3382</v>
      </c>
      <c r="Y638" s="36" t="s">
        <v>114</v>
      </c>
      <c r="Z638" s="36" t="s">
        <v>983</v>
      </c>
      <c r="AA638" s="36" t="s">
        <v>33</v>
      </c>
      <c r="AB638" s="36" t="s">
        <v>112</v>
      </c>
    </row>
    <row r="639" spans="1:28" x14ac:dyDescent="0.25">
      <c r="A639" s="36" t="s">
        <v>114</v>
      </c>
      <c r="B639" s="36">
        <v>3102009206</v>
      </c>
      <c r="C639" s="36" t="s">
        <v>984</v>
      </c>
      <c r="D639" s="36" t="s">
        <v>2290</v>
      </c>
      <c r="E639" s="36" t="s">
        <v>2290</v>
      </c>
      <c r="F639" s="36">
        <v>86305</v>
      </c>
      <c r="G639" s="36" t="b">
        <v>0</v>
      </c>
      <c r="H639" s="54">
        <f>VLOOKUP(C639,'[1]Passenger &amp; Light Truck'!$C$9:$P$1321,14,0)</f>
        <v>228.46</v>
      </c>
      <c r="I639" s="54">
        <v>446</v>
      </c>
      <c r="J639" s="35">
        <v>539</v>
      </c>
      <c r="K639" s="36" t="s">
        <v>28</v>
      </c>
      <c r="L639" s="36">
        <v>8200037560</v>
      </c>
      <c r="M639" s="37">
        <v>2</v>
      </c>
      <c r="N639" s="37" t="s">
        <v>29</v>
      </c>
      <c r="O639" s="36" t="s">
        <v>3292</v>
      </c>
      <c r="P639" s="36">
        <v>3</v>
      </c>
      <c r="Q639" s="36" t="s">
        <v>39</v>
      </c>
      <c r="R639" s="36" t="str">
        <f t="shared" si="9"/>
        <v>EA</v>
      </c>
      <c r="T639" s="36" t="s">
        <v>30</v>
      </c>
      <c r="U639" s="36" t="s">
        <v>31</v>
      </c>
      <c r="V639" s="36" t="s">
        <v>32</v>
      </c>
      <c r="W639" s="36" t="s">
        <v>3276</v>
      </c>
      <c r="X639" s="36" t="s">
        <v>3382</v>
      </c>
      <c r="Y639" s="36" t="s">
        <v>114</v>
      </c>
      <c r="Z639" s="36" t="s">
        <v>984</v>
      </c>
      <c r="AA639" s="36" t="s">
        <v>33</v>
      </c>
      <c r="AB639" s="36" t="s">
        <v>112</v>
      </c>
    </row>
    <row r="640" spans="1:28" x14ac:dyDescent="0.25">
      <c r="A640" s="36" t="s">
        <v>114</v>
      </c>
      <c r="B640" s="36">
        <v>3102009206</v>
      </c>
      <c r="C640" s="36" t="s">
        <v>985</v>
      </c>
      <c r="D640" s="36" t="s">
        <v>2291</v>
      </c>
      <c r="E640" s="36" t="s">
        <v>2291</v>
      </c>
      <c r="F640" s="36">
        <v>86305</v>
      </c>
      <c r="G640" s="36" t="b">
        <v>0</v>
      </c>
      <c r="H640" s="54">
        <f>VLOOKUP(C640,'[1]Passenger &amp; Light Truck'!$C$9:$P$1321,14,0)</f>
        <v>138.94999999999999</v>
      </c>
      <c r="I640" s="54">
        <v>270.5</v>
      </c>
      <c r="J640" s="35">
        <v>540</v>
      </c>
      <c r="K640" s="36" t="s">
        <v>28</v>
      </c>
      <c r="L640" s="36">
        <v>8200037560</v>
      </c>
      <c r="M640" s="37">
        <v>2</v>
      </c>
      <c r="N640" s="37" t="s">
        <v>29</v>
      </c>
      <c r="O640" s="36" t="s">
        <v>3292</v>
      </c>
      <c r="P640" s="36">
        <v>3</v>
      </c>
      <c r="Q640" s="36" t="s">
        <v>39</v>
      </c>
      <c r="R640" s="36" t="str">
        <f t="shared" si="9"/>
        <v>EA</v>
      </c>
      <c r="T640" s="36" t="s">
        <v>30</v>
      </c>
      <c r="U640" s="36" t="s">
        <v>31</v>
      </c>
      <c r="V640" s="36" t="s">
        <v>32</v>
      </c>
      <c r="W640" s="36" t="s">
        <v>3276</v>
      </c>
      <c r="X640" s="36" t="s">
        <v>3382</v>
      </c>
      <c r="Y640" s="36" t="s">
        <v>114</v>
      </c>
      <c r="Z640" s="36" t="s">
        <v>985</v>
      </c>
      <c r="AA640" s="36" t="s">
        <v>33</v>
      </c>
      <c r="AB640" s="36" t="s">
        <v>112</v>
      </c>
    </row>
    <row r="641" spans="1:28" x14ac:dyDescent="0.25">
      <c r="A641" s="36" t="s">
        <v>114</v>
      </c>
      <c r="B641" s="36">
        <v>3102009206</v>
      </c>
      <c r="C641" s="36" t="s">
        <v>986</v>
      </c>
      <c r="D641" s="36" t="s">
        <v>2292</v>
      </c>
      <c r="E641" s="36" t="s">
        <v>2292</v>
      </c>
      <c r="F641" s="36">
        <v>86305</v>
      </c>
      <c r="G641" s="36" t="b">
        <v>0</v>
      </c>
      <c r="H641" s="54">
        <f>VLOOKUP(C641,'[1]Passenger &amp; Light Truck'!$C$9:$P$1321,14,0)</f>
        <v>142.52000000000001</v>
      </c>
      <c r="I641" s="54">
        <v>277.5</v>
      </c>
      <c r="J641" s="35">
        <v>541</v>
      </c>
      <c r="K641" s="36" t="s">
        <v>28</v>
      </c>
      <c r="L641" s="36">
        <v>8200037560</v>
      </c>
      <c r="M641" s="37">
        <v>2</v>
      </c>
      <c r="N641" s="37" t="s">
        <v>29</v>
      </c>
      <c r="O641" s="36" t="s">
        <v>3292</v>
      </c>
      <c r="P641" s="36">
        <v>3</v>
      </c>
      <c r="Q641" s="36" t="s">
        <v>39</v>
      </c>
      <c r="R641" s="36" t="str">
        <f t="shared" si="9"/>
        <v>EA</v>
      </c>
      <c r="T641" s="36" t="s">
        <v>30</v>
      </c>
      <c r="U641" s="36" t="s">
        <v>31</v>
      </c>
      <c r="V641" s="36" t="s">
        <v>32</v>
      </c>
      <c r="W641" s="36" t="s">
        <v>3276</v>
      </c>
      <c r="X641" s="36" t="s">
        <v>3382</v>
      </c>
      <c r="Y641" s="36" t="s">
        <v>114</v>
      </c>
      <c r="Z641" s="36" t="s">
        <v>986</v>
      </c>
      <c r="AA641" s="36" t="s">
        <v>33</v>
      </c>
      <c r="AB641" s="36" t="s">
        <v>112</v>
      </c>
    </row>
    <row r="642" spans="1:28" x14ac:dyDescent="0.25">
      <c r="A642" s="36" t="s">
        <v>114</v>
      </c>
      <c r="B642" s="36">
        <v>3102009206</v>
      </c>
      <c r="C642" s="36" t="s">
        <v>987</v>
      </c>
      <c r="D642" s="36" t="s">
        <v>2293</v>
      </c>
      <c r="E642" s="36" t="s">
        <v>2293</v>
      </c>
      <c r="F642" s="36">
        <v>86305</v>
      </c>
      <c r="G642" s="36" t="b">
        <v>0</v>
      </c>
      <c r="H642" s="54">
        <f>VLOOKUP(C642,'[1]Passenger &amp; Light Truck'!$C$9:$P$1321,14,0)</f>
        <v>120.08</v>
      </c>
      <c r="I642" s="54">
        <v>233.5</v>
      </c>
      <c r="J642" s="35">
        <v>542</v>
      </c>
      <c r="K642" s="36" t="s">
        <v>28</v>
      </c>
      <c r="L642" s="36">
        <v>8200037560</v>
      </c>
      <c r="M642" s="37">
        <v>2</v>
      </c>
      <c r="N642" s="37" t="s">
        <v>29</v>
      </c>
      <c r="O642" s="36" t="s">
        <v>3292</v>
      </c>
      <c r="P642" s="36">
        <v>3</v>
      </c>
      <c r="Q642" s="36" t="s">
        <v>39</v>
      </c>
      <c r="R642" s="36" t="str">
        <f t="shared" si="9"/>
        <v>EA</v>
      </c>
      <c r="T642" s="36" t="s">
        <v>30</v>
      </c>
      <c r="U642" s="36" t="s">
        <v>31</v>
      </c>
      <c r="V642" s="36" t="s">
        <v>32</v>
      </c>
      <c r="W642" s="36" t="s">
        <v>3276</v>
      </c>
      <c r="X642" s="36" t="s">
        <v>3382</v>
      </c>
      <c r="Y642" s="36" t="s">
        <v>114</v>
      </c>
      <c r="Z642" s="36" t="s">
        <v>987</v>
      </c>
      <c r="AA642" s="36" t="s">
        <v>33</v>
      </c>
      <c r="AB642" s="36" t="s">
        <v>112</v>
      </c>
    </row>
    <row r="643" spans="1:28" x14ac:dyDescent="0.25">
      <c r="A643" s="36" t="s">
        <v>114</v>
      </c>
      <c r="B643" s="36">
        <v>3102009206</v>
      </c>
      <c r="C643" s="36" t="s">
        <v>988</v>
      </c>
      <c r="D643" s="36" t="s">
        <v>2294</v>
      </c>
      <c r="E643" s="36" t="s">
        <v>2294</v>
      </c>
      <c r="F643" s="36">
        <v>86305</v>
      </c>
      <c r="G643" s="36" t="b">
        <v>0</v>
      </c>
      <c r="H643" s="54">
        <f>VLOOKUP(C643,'[1]Passenger &amp; Light Truck'!$C$9:$P$1321,14,0)</f>
        <v>164.2</v>
      </c>
      <c r="I643" s="54">
        <v>320</v>
      </c>
      <c r="J643" s="35">
        <v>543</v>
      </c>
      <c r="K643" s="36" t="s">
        <v>28</v>
      </c>
      <c r="L643" s="36">
        <v>8200037560</v>
      </c>
      <c r="M643" s="37">
        <v>2</v>
      </c>
      <c r="N643" s="37" t="s">
        <v>29</v>
      </c>
      <c r="O643" s="36" t="s">
        <v>3292</v>
      </c>
      <c r="P643" s="36">
        <v>3</v>
      </c>
      <c r="Q643" s="36" t="s">
        <v>39</v>
      </c>
      <c r="R643" s="36" t="str">
        <f t="shared" ref="R643:R706" si="10">Q643</f>
        <v>EA</v>
      </c>
      <c r="T643" s="36" t="s">
        <v>30</v>
      </c>
      <c r="U643" s="36" t="s">
        <v>31</v>
      </c>
      <c r="V643" s="36" t="s">
        <v>32</v>
      </c>
      <c r="W643" s="36" t="s">
        <v>3276</v>
      </c>
      <c r="X643" s="36" t="s">
        <v>3382</v>
      </c>
      <c r="Y643" s="36" t="s">
        <v>114</v>
      </c>
      <c r="Z643" s="36" t="s">
        <v>988</v>
      </c>
      <c r="AA643" s="36" t="s">
        <v>33</v>
      </c>
      <c r="AB643" s="36" t="s">
        <v>112</v>
      </c>
    </row>
    <row r="644" spans="1:28" x14ac:dyDescent="0.25">
      <c r="A644" s="36" t="s">
        <v>114</v>
      </c>
      <c r="B644" s="36">
        <v>3102009206</v>
      </c>
      <c r="C644" s="36" t="s">
        <v>989</v>
      </c>
      <c r="D644" s="36" t="s">
        <v>2295</v>
      </c>
      <c r="E644" s="36" t="s">
        <v>2295</v>
      </c>
      <c r="F644" s="36">
        <v>86305</v>
      </c>
      <c r="G644" s="36" t="b">
        <v>0</v>
      </c>
      <c r="H644" s="54">
        <f>VLOOKUP(C644,'[1]Passenger &amp; Light Truck'!$C$9:$P$1321,14,0)</f>
        <v>107.84</v>
      </c>
      <c r="I644" s="54">
        <v>209.5</v>
      </c>
      <c r="J644" s="35">
        <v>544</v>
      </c>
      <c r="K644" s="36" t="s">
        <v>28</v>
      </c>
      <c r="L644" s="36">
        <v>8200037560</v>
      </c>
      <c r="M644" s="37">
        <v>2</v>
      </c>
      <c r="N644" s="37" t="s">
        <v>29</v>
      </c>
      <c r="O644" s="36" t="s">
        <v>3292</v>
      </c>
      <c r="P644" s="36">
        <v>3</v>
      </c>
      <c r="Q644" s="36" t="s">
        <v>39</v>
      </c>
      <c r="R644" s="36" t="str">
        <f t="shared" si="10"/>
        <v>EA</v>
      </c>
      <c r="T644" s="36" t="s">
        <v>30</v>
      </c>
      <c r="U644" s="36" t="s">
        <v>31</v>
      </c>
      <c r="V644" s="36" t="s">
        <v>32</v>
      </c>
      <c r="W644" s="36" t="s">
        <v>3276</v>
      </c>
      <c r="X644" s="36" t="s">
        <v>3382</v>
      </c>
      <c r="Y644" s="36" t="s">
        <v>114</v>
      </c>
      <c r="Z644" s="36" t="s">
        <v>989</v>
      </c>
      <c r="AA644" s="36" t="s">
        <v>33</v>
      </c>
      <c r="AB644" s="36" t="s">
        <v>112</v>
      </c>
    </row>
    <row r="645" spans="1:28" x14ac:dyDescent="0.25">
      <c r="A645" s="36" t="s">
        <v>114</v>
      </c>
      <c r="B645" s="36">
        <v>3102009206</v>
      </c>
      <c r="C645" s="36" t="s">
        <v>990</v>
      </c>
      <c r="D645" s="36" t="s">
        <v>2296</v>
      </c>
      <c r="E645" s="36" t="s">
        <v>2296</v>
      </c>
      <c r="F645" s="36">
        <v>86305</v>
      </c>
      <c r="G645" s="36" t="b">
        <v>0</v>
      </c>
      <c r="H645" s="54">
        <f>VLOOKUP(C645,'[1]Passenger &amp; Light Truck'!$C$9:$P$1321,14,0)</f>
        <v>144.31</v>
      </c>
      <c r="I645" s="54">
        <v>281</v>
      </c>
      <c r="J645" s="35">
        <v>545</v>
      </c>
      <c r="K645" s="36" t="s">
        <v>28</v>
      </c>
      <c r="L645" s="36">
        <v>8200037560</v>
      </c>
      <c r="M645" s="37">
        <v>2</v>
      </c>
      <c r="N645" s="37" t="s">
        <v>29</v>
      </c>
      <c r="O645" s="36" t="s">
        <v>3292</v>
      </c>
      <c r="P645" s="36">
        <v>3</v>
      </c>
      <c r="Q645" s="36" t="s">
        <v>39</v>
      </c>
      <c r="R645" s="36" t="str">
        <f t="shared" si="10"/>
        <v>EA</v>
      </c>
      <c r="T645" s="36" t="s">
        <v>30</v>
      </c>
      <c r="U645" s="36" t="s">
        <v>31</v>
      </c>
      <c r="V645" s="36" t="s">
        <v>32</v>
      </c>
      <c r="W645" s="36" t="s">
        <v>3276</v>
      </c>
      <c r="X645" s="36" t="s">
        <v>3382</v>
      </c>
      <c r="Y645" s="36" t="s">
        <v>114</v>
      </c>
      <c r="Z645" s="36" t="s">
        <v>990</v>
      </c>
      <c r="AA645" s="36" t="s">
        <v>33</v>
      </c>
      <c r="AB645" s="36" t="s">
        <v>112</v>
      </c>
    </row>
    <row r="646" spans="1:28" x14ac:dyDescent="0.25">
      <c r="A646" s="36" t="s">
        <v>114</v>
      </c>
      <c r="B646" s="36">
        <v>3102009206</v>
      </c>
      <c r="C646" s="36" t="s">
        <v>991</v>
      </c>
      <c r="D646" s="36" t="s">
        <v>2297</v>
      </c>
      <c r="E646" s="36" t="s">
        <v>2297</v>
      </c>
      <c r="F646" s="36">
        <v>86305</v>
      </c>
      <c r="G646" s="36" t="b">
        <v>0</v>
      </c>
      <c r="H646" s="54">
        <f>VLOOKUP(C646,'[1]Passenger &amp; Light Truck'!$C$9:$P$1321,14,0)</f>
        <v>120.59</v>
      </c>
      <c r="I646" s="54">
        <v>234.5</v>
      </c>
      <c r="J646" s="35">
        <v>546</v>
      </c>
      <c r="K646" s="36" t="s">
        <v>28</v>
      </c>
      <c r="L646" s="36">
        <v>8200037560</v>
      </c>
      <c r="M646" s="37">
        <v>2</v>
      </c>
      <c r="N646" s="37" t="s">
        <v>29</v>
      </c>
      <c r="O646" s="36" t="s">
        <v>3292</v>
      </c>
      <c r="P646" s="36">
        <v>3</v>
      </c>
      <c r="Q646" s="36" t="s">
        <v>39</v>
      </c>
      <c r="R646" s="36" t="str">
        <f t="shared" si="10"/>
        <v>EA</v>
      </c>
      <c r="T646" s="36" t="s">
        <v>30</v>
      </c>
      <c r="U646" s="36" t="s">
        <v>31</v>
      </c>
      <c r="V646" s="36" t="s">
        <v>32</v>
      </c>
      <c r="W646" s="36" t="s">
        <v>3276</v>
      </c>
      <c r="X646" s="36" t="s">
        <v>3382</v>
      </c>
      <c r="Y646" s="36" t="s">
        <v>114</v>
      </c>
      <c r="Z646" s="36" t="s">
        <v>991</v>
      </c>
      <c r="AA646" s="36" t="s">
        <v>33</v>
      </c>
      <c r="AB646" s="36" t="s">
        <v>112</v>
      </c>
    </row>
    <row r="647" spans="1:28" x14ac:dyDescent="0.25">
      <c r="A647" s="36" t="s">
        <v>114</v>
      </c>
      <c r="B647" s="36">
        <v>3102009206</v>
      </c>
      <c r="C647" s="36" t="s">
        <v>992</v>
      </c>
      <c r="D647" s="36" t="s">
        <v>2298</v>
      </c>
      <c r="E647" s="36" t="s">
        <v>2298</v>
      </c>
      <c r="F647" s="36">
        <v>86305</v>
      </c>
      <c r="G647" s="36" t="b">
        <v>0</v>
      </c>
      <c r="H647" s="54">
        <f>VLOOKUP(C647,'[1]Passenger &amp; Light Truck'!$C$9:$P$1321,14,0)</f>
        <v>177.97</v>
      </c>
      <c r="I647" s="54">
        <v>347</v>
      </c>
      <c r="J647" s="35">
        <v>547</v>
      </c>
      <c r="K647" s="36" t="s">
        <v>28</v>
      </c>
      <c r="L647" s="36">
        <v>8200037560</v>
      </c>
      <c r="M647" s="37">
        <v>2</v>
      </c>
      <c r="N647" s="37" t="s">
        <v>29</v>
      </c>
      <c r="O647" s="36" t="s">
        <v>3292</v>
      </c>
      <c r="P647" s="36">
        <v>3</v>
      </c>
      <c r="Q647" s="36" t="s">
        <v>39</v>
      </c>
      <c r="R647" s="36" t="str">
        <f t="shared" si="10"/>
        <v>EA</v>
      </c>
      <c r="T647" s="36" t="s">
        <v>30</v>
      </c>
      <c r="U647" s="36" t="s">
        <v>31</v>
      </c>
      <c r="V647" s="36" t="s">
        <v>32</v>
      </c>
      <c r="W647" s="36" t="s">
        <v>3276</v>
      </c>
      <c r="X647" s="36" t="s">
        <v>3382</v>
      </c>
      <c r="Y647" s="36" t="s">
        <v>114</v>
      </c>
      <c r="Z647" s="36" t="s">
        <v>992</v>
      </c>
      <c r="AA647" s="36" t="s">
        <v>33</v>
      </c>
      <c r="AB647" s="36" t="s">
        <v>112</v>
      </c>
    </row>
    <row r="648" spans="1:28" x14ac:dyDescent="0.25">
      <c r="A648" s="36" t="s">
        <v>114</v>
      </c>
      <c r="B648" s="36">
        <v>3102009206</v>
      </c>
      <c r="C648" s="36" t="s">
        <v>993</v>
      </c>
      <c r="D648" s="36" t="s">
        <v>2299</v>
      </c>
      <c r="E648" s="36" t="s">
        <v>2299</v>
      </c>
      <c r="F648" s="36">
        <v>86305</v>
      </c>
      <c r="G648" s="36" t="b">
        <v>0</v>
      </c>
      <c r="H648" s="54">
        <f>VLOOKUP(C648,'[1]Passenger &amp; Light Truck'!$C$9:$P$1321,14,0)</f>
        <v>261.10000000000002</v>
      </c>
      <c r="I648" s="54">
        <v>510</v>
      </c>
      <c r="J648" s="35">
        <v>548</v>
      </c>
      <c r="K648" s="36" t="s">
        <v>28</v>
      </c>
      <c r="L648" s="36">
        <v>8200037560</v>
      </c>
      <c r="M648" s="37">
        <v>2</v>
      </c>
      <c r="N648" s="37" t="s">
        <v>29</v>
      </c>
      <c r="O648" s="36" t="s">
        <v>3292</v>
      </c>
      <c r="P648" s="36">
        <v>3</v>
      </c>
      <c r="Q648" s="36" t="s">
        <v>39</v>
      </c>
      <c r="R648" s="36" t="str">
        <f t="shared" si="10"/>
        <v>EA</v>
      </c>
      <c r="T648" s="36" t="s">
        <v>30</v>
      </c>
      <c r="U648" s="36" t="s">
        <v>31</v>
      </c>
      <c r="V648" s="36" t="s">
        <v>32</v>
      </c>
      <c r="W648" s="36" t="s">
        <v>3276</v>
      </c>
      <c r="X648" s="36" t="s">
        <v>3382</v>
      </c>
      <c r="Y648" s="36" t="s">
        <v>114</v>
      </c>
      <c r="Z648" s="36" t="s">
        <v>993</v>
      </c>
      <c r="AA648" s="36" t="s">
        <v>33</v>
      </c>
      <c r="AB648" s="36" t="s">
        <v>112</v>
      </c>
    </row>
    <row r="649" spans="1:28" x14ac:dyDescent="0.25">
      <c r="A649" s="36" t="s">
        <v>114</v>
      </c>
      <c r="B649" s="36">
        <v>3102009206</v>
      </c>
      <c r="C649" s="36" t="s">
        <v>994</v>
      </c>
      <c r="D649" s="36" t="s">
        <v>2300</v>
      </c>
      <c r="E649" s="36" t="s">
        <v>2300</v>
      </c>
      <c r="F649" s="36">
        <v>86305</v>
      </c>
      <c r="G649" s="36" t="b">
        <v>0</v>
      </c>
      <c r="H649" s="54">
        <f>VLOOKUP(C649,'[1]Passenger &amp; Light Truck'!$C$9:$P$1321,14,0)</f>
        <v>236.87</v>
      </c>
      <c r="I649" s="54">
        <v>462.5</v>
      </c>
      <c r="J649" s="35">
        <v>549</v>
      </c>
      <c r="K649" s="36" t="s">
        <v>28</v>
      </c>
      <c r="L649" s="36">
        <v>8200037560</v>
      </c>
      <c r="M649" s="37">
        <v>2</v>
      </c>
      <c r="N649" s="37" t="s">
        <v>29</v>
      </c>
      <c r="O649" s="36" t="s">
        <v>3292</v>
      </c>
      <c r="P649" s="36">
        <v>3</v>
      </c>
      <c r="Q649" s="36" t="s">
        <v>39</v>
      </c>
      <c r="R649" s="36" t="str">
        <f t="shared" si="10"/>
        <v>EA</v>
      </c>
      <c r="T649" s="36" t="s">
        <v>30</v>
      </c>
      <c r="U649" s="36" t="s">
        <v>31</v>
      </c>
      <c r="V649" s="36" t="s">
        <v>32</v>
      </c>
      <c r="W649" s="36" t="s">
        <v>3276</v>
      </c>
      <c r="X649" s="36" t="s">
        <v>3382</v>
      </c>
      <c r="Y649" s="36" t="s">
        <v>114</v>
      </c>
      <c r="Z649" s="36" t="s">
        <v>994</v>
      </c>
      <c r="AA649" s="36" t="s">
        <v>33</v>
      </c>
      <c r="AB649" s="36" t="s">
        <v>112</v>
      </c>
    </row>
    <row r="650" spans="1:28" x14ac:dyDescent="0.25">
      <c r="A650" s="36" t="s">
        <v>114</v>
      </c>
      <c r="B650" s="36">
        <v>3102009206</v>
      </c>
      <c r="C650" s="36" t="s">
        <v>995</v>
      </c>
      <c r="D650" s="36" t="s">
        <v>2301</v>
      </c>
      <c r="E650" s="36" t="s">
        <v>2301</v>
      </c>
      <c r="F650" s="36">
        <v>86305</v>
      </c>
      <c r="G650" s="36" t="b">
        <v>0</v>
      </c>
      <c r="H650" s="54">
        <f>VLOOKUP(C650,'[1]Passenger &amp; Light Truck'!$C$9:$P$1321,14,0)</f>
        <v>162.41</v>
      </c>
      <c r="I650" s="54">
        <v>316.5</v>
      </c>
      <c r="J650" s="35">
        <v>550</v>
      </c>
      <c r="K650" s="36" t="s">
        <v>28</v>
      </c>
      <c r="L650" s="36">
        <v>8200037560</v>
      </c>
      <c r="M650" s="37">
        <v>2</v>
      </c>
      <c r="N650" s="37" t="s">
        <v>29</v>
      </c>
      <c r="O650" s="36" t="s">
        <v>3292</v>
      </c>
      <c r="P650" s="36">
        <v>3</v>
      </c>
      <c r="Q650" s="36" t="s">
        <v>39</v>
      </c>
      <c r="R650" s="36" t="str">
        <f t="shared" si="10"/>
        <v>EA</v>
      </c>
      <c r="T650" s="36" t="s">
        <v>30</v>
      </c>
      <c r="U650" s="36" t="s">
        <v>31</v>
      </c>
      <c r="V650" s="36" t="s">
        <v>32</v>
      </c>
      <c r="W650" s="36" t="s">
        <v>3276</v>
      </c>
      <c r="X650" s="36" t="s">
        <v>3382</v>
      </c>
      <c r="Y650" s="36" t="s">
        <v>114</v>
      </c>
      <c r="Z650" s="36" t="s">
        <v>995</v>
      </c>
      <c r="AA650" s="36" t="s">
        <v>33</v>
      </c>
      <c r="AB650" s="36" t="s">
        <v>112</v>
      </c>
    </row>
    <row r="651" spans="1:28" x14ac:dyDescent="0.25">
      <c r="A651" s="36" t="s">
        <v>114</v>
      </c>
      <c r="B651" s="36">
        <v>3102009206</v>
      </c>
      <c r="C651" s="36" t="s">
        <v>996</v>
      </c>
      <c r="D651" s="36" t="s">
        <v>2302</v>
      </c>
      <c r="E651" s="36" t="s">
        <v>2302</v>
      </c>
      <c r="F651" s="36">
        <v>86305</v>
      </c>
      <c r="G651" s="36" t="b">
        <v>0</v>
      </c>
      <c r="H651" s="54">
        <f>VLOOKUP(C651,'[1]Passenger &amp; Light Truck'!$C$9:$P$1321,14,0)</f>
        <v>201.43</v>
      </c>
      <c r="I651" s="54">
        <v>393</v>
      </c>
      <c r="J651" s="35">
        <v>551</v>
      </c>
      <c r="K651" s="36" t="s">
        <v>28</v>
      </c>
      <c r="L651" s="36">
        <v>8200037560</v>
      </c>
      <c r="M651" s="37">
        <v>2</v>
      </c>
      <c r="N651" s="37" t="s">
        <v>29</v>
      </c>
      <c r="O651" s="36" t="s">
        <v>3292</v>
      </c>
      <c r="P651" s="36">
        <v>3</v>
      </c>
      <c r="Q651" s="36" t="s">
        <v>39</v>
      </c>
      <c r="R651" s="36" t="str">
        <f t="shared" si="10"/>
        <v>EA</v>
      </c>
      <c r="T651" s="36" t="s">
        <v>30</v>
      </c>
      <c r="U651" s="36" t="s">
        <v>31</v>
      </c>
      <c r="V651" s="36" t="s">
        <v>32</v>
      </c>
      <c r="W651" s="36" t="s">
        <v>3276</v>
      </c>
      <c r="X651" s="36" t="s">
        <v>3382</v>
      </c>
      <c r="Y651" s="36" t="s">
        <v>114</v>
      </c>
      <c r="Z651" s="36" t="s">
        <v>996</v>
      </c>
      <c r="AA651" s="36" t="s">
        <v>33</v>
      </c>
      <c r="AB651" s="36" t="s">
        <v>112</v>
      </c>
    </row>
    <row r="652" spans="1:28" x14ac:dyDescent="0.25">
      <c r="A652" s="36" t="s">
        <v>114</v>
      </c>
      <c r="B652" s="36">
        <v>3102009206</v>
      </c>
      <c r="C652" s="36" t="s">
        <v>997</v>
      </c>
      <c r="D652" s="36" t="s">
        <v>2303</v>
      </c>
      <c r="E652" s="36" t="s">
        <v>2303</v>
      </c>
      <c r="F652" s="36">
        <v>86305</v>
      </c>
      <c r="G652" s="36" t="b">
        <v>0</v>
      </c>
      <c r="H652" s="54">
        <f>VLOOKUP(C652,'[1]Passenger &amp; Light Truck'!$C$9:$P$1321,14,0)</f>
        <v>120.08</v>
      </c>
      <c r="I652" s="54">
        <v>233.5</v>
      </c>
      <c r="J652" s="35">
        <v>552</v>
      </c>
      <c r="K652" s="36" t="s">
        <v>28</v>
      </c>
      <c r="L652" s="36">
        <v>8200037560</v>
      </c>
      <c r="M652" s="37">
        <v>2</v>
      </c>
      <c r="N652" s="37" t="s">
        <v>29</v>
      </c>
      <c r="O652" s="36" t="s">
        <v>3292</v>
      </c>
      <c r="P652" s="36">
        <v>3</v>
      </c>
      <c r="Q652" s="36" t="s">
        <v>39</v>
      </c>
      <c r="R652" s="36" t="str">
        <f t="shared" si="10"/>
        <v>EA</v>
      </c>
      <c r="T652" s="36" t="s">
        <v>30</v>
      </c>
      <c r="U652" s="36" t="s">
        <v>31</v>
      </c>
      <c r="V652" s="36" t="s">
        <v>32</v>
      </c>
      <c r="W652" s="36" t="s">
        <v>3276</v>
      </c>
      <c r="X652" s="36" t="s">
        <v>3382</v>
      </c>
      <c r="Y652" s="36" t="s">
        <v>114</v>
      </c>
      <c r="Z652" s="36" t="s">
        <v>997</v>
      </c>
      <c r="AA652" s="36" t="s">
        <v>33</v>
      </c>
      <c r="AB652" s="36" t="s">
        <v>112</v>
      </c>
    </row>
    <row r="653" spans="1:28" x14ac:dyDescent="0.25">
      <c r="A653" s="36" t="s">
        <v>114</v>
      </c>
      <c r="B653" s="36">
        <v>3102009206</v>
      </c>
      <c r="C653" s="36" t="s">
        <v>998</v>
      </c>
      <c r="D653" s="36" t="s">
        <v>2304</v>
      </c>
      <c r="E653" s="36" t="s">
        <v>2304</v>
      </c>
      <c r="F653" s="36">
        <v>86305</v>
      </c>
      <c r="G653" s="36" t="b">
        <v>0</v>
      </c>
      <c r="H653" s="54">
        <f>VLOOKUP(C653,'[1]Passenger &amp; Light Truck'!$C$9:$P$1321,14,0)</f>
        <v>169.3</v>
      </c>
      <c r="I653" s="54">
        <v>330</v>
      </c>
      <c r="J653" s="35">
        <v>553</v>
      </c>
      <c r="K653" s="36" t="s">
        <v>28</v>
      </c>
      <c r="L653" s="36">
        <v>8200037560</v>
      </c>
      <c r="M653" s="37">
        <v>2</v>
      </c>
      <c r="N653" s="37" t="s">
        <v>29</v>
      </c>
      <c r="O653" s="36" t="s">
        <v>3292</v>
      </c>
      <c r="P653" s="36">
        <v>3</v>
      </c>
      <c r="Q653" s="36" t="s">
        <v>39</v>
      </c>
      <c r="R653" s="36" t="str">
        <f t="shared" si="10"/>
        <v>EA</v>
      </c>
      <c r="T653" s="36" t="s">
        <v>30</v>
      </c>
      <c r="U653" s="36" t="s">
        <v>31</v>
      </c>
      <c r="V653" s="36" t="s">
        <v>32</v>
      </c>
      <c r="W653" s="36" t="s">
        <v>3276</v>
      </c>
      <c r="X653" s="36" t="s">
        <v>3382</v>
      </c>
      <c r="Y653" s="36" t="s">
        <v>114</v>
      </c>
      <c r="Z653" s="36" t="s">
        <v>998</v>
      </c>
      <c r="AA653" s="36" t="s">
        <v>33</v>
      </c>
      <c r="AB653" s="36" t="s">
        <v>112</v>
      </c>
    </row>
    <row r="654" spans="1:28" x14ac:dyDescent="0.25">
      <c r="A654" s="36" t="s">
        <v>114</v>
      </c>
      <c r="B654" s="36">
        <v>3102009206</v>
      </c>
      <c r="C654" s="36" t="s">
        <v>999</v>
      </c>
      <c r="D654" s="36" t="s">
        <v>2305</v>
      </c>
      <c r="E654" s="36" t="s">
        <v>2305</v>
      </c>
      <c r="F654" s="36">
        <v>86305</v>
      </c>
      <c r="G654" s="36" t="b">
        <v>0</v>
      </c>
      <c r="H654" s="54">
        <f>VLOOKUP(C654,'[1]Passenger &amp; Light Truck'!$C$9:$P$1321,14,0)</f>
        <v>232.03</v>
      </c>
      <c r="I654" s="54">
        <v>453</v>
      </c>
      <c r="J654" s="35">
        <v>554</v>
      </c>
      <c r="K654" s="36" t="s">
        <v>28</v>
      </c>
      <c r="L654" s="36">
        <v>8200037560</v>
      </c>
      <c r="M654" s="37">
        <v>2</v>
      </c>
      <c r="N654" s="37" t="s">
        <v>29</v>
      </c>
      <c r="O654" s="36" t="s">
        <v>3292</v>
      </c>
      <c r="P654" s="36">
        <v>3</v>
      </c>
      <c r="Q654" s="36" t="s">
        <v>39</v>
      </c>
      <c r="R654" s="36" t="str">
        <f t="shared" si="10"/>
        <v>EA</v>
      </c>
      <c r="T654" s="36" t="s">
        <v>30</v>
      </c>
      <c r="U654" s="36" t="s">
        <v>31</v>
      </c>
      <c r="V654" s="36" t="s">
        <v>32</v>
      </c>
      <c r="W654" s="36" t="s">
        <v>3276</v>
      </c>
      <c r="X654" s="36" t="s">
        <v>3382</v>
      </c>
      <c r="Y654" s="36" t="s">
        <v>114</v>
      </c>
      <c r="Z654" s="36" t="s">
        <v>999</v>
      </c>
      <c r="AA654" s="36" t="s">
        <v>33</v>
      </c>
      <c r="AB654" s="36" t="s">
        <v>112</v>
      </c>
    </row>
    <row r="655" spans="1:28" x14ac:dyDescent="0.25">
      <c r="A655" s="36" t="s">
        <v>114</v>
      </c>
      <c r="B655" s="36">
        <v>3102009206</v>
      </c>
      <c r="C655" s="36" t="s">
        <v>1000</v>
      </c>
      <c r="D655" s="36" t="s">
        <v>2306</v>
      </c>
      <c r="E655" s="36" t="s">
        <v>2306</v>
      </c>
      <c r="F655" s="36">
        <v>86305</v>
      </c>
      <c r="G655" s="36" t="b">
        <v>0</v>
      </c>
      <c r="H655" s="54">
        <f>VLOOKUP(C655,'[1]Passenger &amp; Light Truck'!$C$9:$P$1321,14,0)</f>
        <v>193.01</v>
      </c>
      <c r="I655" s="54">
        <v>376.5</v>
      </c>
      <c r="J655" s="35">
        <v>555</v>
      </c>
      <c r="K655" s="36" t="s">
        <v>28</v>
      </c>
      <c r="L655" s="36">
        <v>8200037560</v>
      </c>
      <c r="M655" s="37">
        <v>2</v>
      </c>
      <c r="N655" s="37" t="s">
        <v>29</v>
      </c>
      <c r="O655" s="36" t="s">
        <v>3292</v>
      </c>
      <c r="P655" s="36">
        <v>3</v>
      </c>
      <c r="Q655" s="36" t="s">
        <v>39</v>
      </c>
      <c r="R655" s="36" t="str">
        <f t="shared" si="10"/>
        <v>EA</v>
      </c>
      <c r="T655" s="36" t="s">
        <v>30</v>
      </c>
      <c r="U655" s="36" t="s">
        <v>31</v>
      </c>
      <c r="V655" s="36" t="s">
        <v>32</v>
      </c>
      <c r="W655" s="36" t="s">
        <v>3276</v>
      </c>
      <c r="X655" s="36" t="s">
        <v>3382</v>
      </c>
      <c r="Y655" s="36" t="s">
        <v>114</v>
      </c>
      <c r="Z655" s="36" t="s">
        <v>1000</v>
      </c>
      <c r="AA655" s="36" t="s">
        <v>33</v>
      </c>
      <c r="AB655" s="36" t="s">
        <v>112</v>
      </c>
    </row>
    <row r="656" spans="1:28" x14ac:dyDescent="0.25">
      <c r="A656" s="36" t="s">
        <v>114</v>
      </c>
      <c r="B656" s="36">
        <v>3102009206</v>
      </c>
      <c r="C656" s="36" t="s">
        <v>1001</v>
      </c>
      <c r="D656" s="36" t="s">
        <v>2307</v>
      </c>
      <c r="E656" s="36" t="s">
        <v>2307</v>
      </c>
      <c r="F656" s="36">
        <v>86305</v>
      </c>
      <c r="G656" s="36" t="b">
        <v>0</v>
      </c>
      <c r="H656" s="54">
        <f>VLOOKUP(C656,'[1]Passenger &amp; Light Truck'!$C$9:$P$1321,14,0)</f>
        <v>254.47</v>
      </c>
      <c r="I656" s="54">
        <v>497</v>
      </c>
      <c r="J656" s="35">
        <v>556</v>
      </c>
      <c r="K656" s="36" t="s">
        <v>28</v>
      </c>
      <c r="L656" s="36">
        <v>8200037560</v>
      </c>
      <c r="M656" s="37">
        <v>2</v>
      </c>
      <c r="N656" s="37" t="s">
        <v>29</v>
      </c>
      <c r="O656" s="36" t="s">
        <v>3292</v>
      </c>
      <c r="P656" s="36">
        <v>3</v>
      </c>
      <c r="Q656" s="36" t="s">
        <v>39</v>
      </c>
      <c r="R656" s="36" t="str">
        <f t="shared" si="10"/>
        <v>EA</v>
      </c>
      <c r="T656" s="36" t="s">
        <v>30</v>
      </c>
      <c r="U656" s="36" t="s">
        <v>31</v>
      </c>
      <c r="V656" s="36" t="s">
        <v>32</v>
      </c>
      <c r="W656" s="36" t="s">
        <v>3276</v>
      </c>
      <c r="X656" s="36" t="s">
        <v>3382</v>
      </c>
      <c r="Y656" s="36" t="s">
        <v>114</v>
      </c>
      <c r="Z656" s="36" t="s">
        <v>1001</v>
      </c>
      <c r="AA656" s="36" t="s">
        <v>33</v>
      </c>
      <c r="AB656" s="36" t="s">
        <v>112</v>
      </c>
    </row>
    <row r="657" spans="1:28" x14ac:dyDescent="0.25">
      <c r="A657" s="36" t="s">
        <v>114</v>
      </c>
      <c r="B657" s="36">
        <v>3102009206</v>
      </c>
      <c r="C657" s="36" t="s">
        <v>1002</v>
      </c>
      <c r="D657" s="36" t="s">
        <v>2308</v>
      </c>
      <c r="E657" s="36" t="s">
        <v>2308</v>
      </c>
      <c r="F657" s="36">
        <v>86305</v>
      </c>
      <c r="G657" s="36" t="b">
        <v>0</v>
      </c>
      <c r="H657" s="54">
        <f>VLOOKUP(C657,'[1]Passenger &amp; Light Truck'!$C$9:$P$1321,14,0)</f>
        <v>166.75</v>
      </c>
      <c r="I657" s="54">
        <v>325</v>
      </c>
      <c r="J657" s="35">
        <v>557</v>
      </c>
      <c r="K657" s="36" t="s">
        <v>28</v>
      </c>
      <c r="L657" s="36">
        <v>8200037560</v>
      </c>
      <c r="M657" s="37">
        <v>2</v>
      </c>
      <c r="N657" s="37" t="s">
        <v>29</v>
      </c>
      <c r="O657" s="36" t="s">
        <v>3292</v>
      </c>
      <c r="P657" s="36">
        <v>3</v>
      </c>
      <c r="Q657" s="36" t="s">
        <v>39</v>
      </c>
      <c r="R657" s="36" t="str">
        <f t="shared" si="10"/>
        <v>EA</v>
      </c>
      <c r="T657" s="36" t="s">
        <v>30</v>
      </c>
      <c r="U657" s="36" t="s">
        <v>31</v>
      </c>
      <c r="V657" s="36" t="s">
        <v>32</v>
      </c>
      <c r="W657" s="36" t="s">
        <v>3276</v>
      </c>
      <c r="X657" s="36" t="s">
        <v>3382</v>
      </c>
      <c r="Y657" s="36" t="s">
        <v>114</v>
      </c>
      <c r="Z657" s="36" t="s">
        <v>1002</v>
      </c>
      <c r="AA657" s="36" t="s">
        <v>33</v>
      </c>
      <c r="AB657" s="36" t="s">
        <v>112</v>
      </c>
    </row>
    <row r="658" spans="1:28" x14ac:dyDescent="0.25">
      <c r="A658" s="36" t="s">
        <v>114</v>
      </c>
      <c r="B658" s="36">
        <v>3102009206</v>
      </c>
      <c r="C658" s="36" t="s">
        <v>1003</v>
      </c>
      <c r="D658" s="36" t="s">
        <v>2309</v>
      </c>
      <c r="E658" s="36" t="s">
        <v>2309</v>
      </c>
      <c r="F658" s="36">
        <v>86305</v>
      </c>
      <c r="G658" s="36" t="b">
        <v>0</v>
      </c>
      <c r="H658" s="54">
        <f>VLOOKUP(C658,'[1]Passenger &amp; Light Truck'!$C$9:$P$1321,14,0)</f>
        <v>129.76999999999998</v>
      </c>
      <c r="I658" s="54">
        <v>252.5</v>
      </c>
      <c r="J658" s="35">
        <v>558</v>
      </c>
      <c r="K658" s="36" t="s">
        <v>28</v>
      </c>
      <c r="L658" s="36">
        <v>8200037560</v>
      </c>
      <c r="M658" s="37">
        <v>2</v>
      </c>
      <c r="N658" s="37" t="s">
        <v>29</v>
      </c>
      <c r="O658" s="36" t="s">
        <v>3292</v>
      </c>
      <c r="P658" s="36">
        <v>3</v>
      </c>
      <c r="Q658" s="36" t="s">
        <v>39</v>
      </c>
      <c r="R658" s="36" t="str">
        <f t="shared" si="10"/>
        <v>EA</v>
      </c>
      <c r="T658" s="36" t="s">
        <v>30</v>
      </c>
      <c r="U658" s="36" t="s">
        <v>31</v>
      </c>
      <c r="V658" s="36" t="s">
        <v>32</v>
      </c>
      <c r="W658" s="36" t="s">
        <v>3276</v>
      </c>
      <c r="X658" s="36" t="s">
        <v>3382</v>
      </c>
      <c r="Y658" s="36" t="s">
        <v>114</v>
      </c>
      <c r="Z658" s="36" t="s">
        <v>1003</v>
      </c>
      <c r="AA658" s="36" t="s">
        <v>33</v>
      </c>
      <c r="AB658" s="36" t="s">
        <v>112</v>
      </c>
    </row>
    <row r="659" spans="1:28" x14ac:dyDescent="0.25">
      <c r="A659" s="36" t="s">
        <v>114</v>
      </c>
      <c r="B659" s="36">
        <v>3102009206</v>
      </c>
      <c r="C659" s="36" t="s">
        <v>1004</v>
      </c>
      <c r="D659" s="36" t="s">
        <v>2310</v>
      </c>
      <c r="E659" s="36" t="s">
        <v>2310</v>
      </c>
      <c r="F659" s="36">
        <v>86305</v>
      </c>
      <c r="G659" s="36" t="b">
        <v>0</v>
      </c>
      <c r="H659" s="54">
        <f>VLOOKUP(C659,'[1]Passenger &amp; Light Truck'!$C$9:$P$1321,14,0)</f>
        <v>248.09</v>
      </c>
      <c r="I659" s="54">
        <v>484.5</v>
      </c>
      <c r="J659" s="35">
        <v>559</v>
      </c>
      <c r="K659" s="36" t="s">
        <v>28</v>
      </c>
      <c r="L659" s="36">
        <v>8200037560</v>
      </c>
      <c r="M659" s="37">
        <v>2</v>
      </c>
      <c r="N659" s="37" t="s">
        <v>29</v>
      </c>
      <c r="O659" s="36" t="s">
        <v>3292</v>
      </c>
      <c r="P659" s="36">
        <v>3</v>
      </c>
      <c r="Q659" s="36" t="s">
        <v>39</v>
      </c>
      <c r="R659" s="36" t="str">
        <f t="shared" si="10"/>
        <v>EA</v>
      </c>
      <c r="T659" s="36" t="s">
        <v>30</v>
      </c>
      <c r="U659" s="36" t="s">
        <v>31</v>
      </c>
      <c r="V659" s="36" t="s">
        <v>32</v>
      </c>
      <c r="W659" s="36" t="s">
        <v>3276</v>
      </c>
      <c r="X659" s="36" t="s">
        <v>3382</v>
      </c>
      <c r="Y659" s="36" t="s">
        <v>114</v>
      </c>
      <c r="Z659" s="36" t="s">
        <v>1004</v>
      </c>
      <c r="AA659" s="36" t="s">
        <v>33</v>
      </c>
      <c r="AB659" s="36" t="s">
        <v>112</v>
      </c>
    </row>
    <row r="660" spans="1:28" x14ac:dyDescent="0.25">
      <c r="A660" s="36" t="s">
        <v>114</v>
      </c>
      <c r="B660" s="36">
        <v>3102009206</v>
      </c>
      <c r="C660" s="36" t="s">
        <v>1005</v>
      </c>
      <c r="D660" s="36" t="s">
        <v>2311</v>
      </c>
      <c r="E660" s="36" t="s">
        <v>2311</v>
      </c>
      <c r="F660" s="36">
        <v>86305</v>
      </c>
      <c r="G660" s="36" t="b">
        <v>0</v>
      </c>
      <c r="H660" s="54">
        <f>VLOOKUP(C660,'[1]Passenger &amp; Light Truck'!$C$9:$P$1321,14,0)</f>
        <v>107.84</v>
      </c>
      <c r="I660" s="54">
        <v>209.5</v>
      </c>
      <c r="J660" s="35">
        <v>560</v>
      </c>
      <c r="K660" s="36" t="s">
        <v>28</v>
      </c>
      <c r="L660" s="36">
        <v>8200037560</v>
      </c>
      <c r="M660" s="37">
        <v>2</v>
      </c>
      <c r="N660" s="37" t="s">
        <v>29</v>
      </c>
      <c r="O660" s="36" t="s">
        <v>3292</v>
      </c>
      <c r="P660" s="36">
        <v>3</v>
      </c>
      <c r="Q660" s="36" t="s">
        <v>39</v>
      </c>
      <c r="R660" s="36" t="str">
        <f t="shared" si="10"/>
        <v>EA</v>
      </c>
      <c r="T660" s="36" t="s">
        <v>30</v>
      </c>
      <c r="U660" s="36" t="s">
        <v>31</v>
      </c>
      <c r="V660" s="36" t="s">
        <v>32</v>
      </c>
      <c r="W660" s="36" t="s">
        <v>3276</v>
      </c>
      <c r="X660" s="36" t="s">
        <v>3382</v>
      </c>
      <c r="Y660" s="36" t="s">
        <v>114</v>
      </c>
      <c r="Z660" s="36" t="s">
        <v>1005</v>
      </c>
      <c r="AA660" s="36" t="s">
        <v>33</v>
      </c>
      <c r="AB660" s="36" t="s">
        <v>112</v>
      </c>
    </row>
    <row r="661" spans="1:28" x14ac:dyDescent="0.25">
      <c r="A661" s="36" t="s">
        <v>114</v>
      </c>
      <c r="B661" s="36">
        <v>3102009206</v>
      </c>
      <c r="C661" s="36" t="s">
        <v>1006</v>
      </c>
      <c r="D661" s="36" t="s">
        <v>2312</v>
      </c>
      <c r="E661" s="36" t="s">
        <v>2312</v>
      </c>
      <c r="F661" s="36">
        <v>86305</v>
      </c>
      <c r="G661" s="36" t="b">
        <v>0</v>
      </c>
      <c r="H661" s="54">
        <f>VLOOKUP(C661,'[1]Passenger &amp; Light Truck'!$C$9:$P$1321,14,0)</f>
        <v>199.39</v>
      </c>
      <c r="I661" s="54">
        <v>389</v>
      </c>
      <c r="J661" s="35">
        <v>561</v>
      </c>
      <c r="K661" s="36" t="s">
        <v>28</v>
      </c>
      <c r="L661" s="36">
        <v>8200037560</v>
      </c>
      <c r="M661" s="37">
        <v>2</v>
      </c>
      <c r="N661" s="37" t="s">
        <v>29</v>
      </c>
      <c r="O661" s="36" t="s">
        <v>3292</v>
      </c>
      <c r="P661" s="36">
        <v>3</v>
      </c>
      <c r="Q661" s="36" t="s">
        <v>39</v>
      </c>
      <c r="R661" s="36" t="str">
        <f t="shared" si="10"/>
        <v>EA</v>
      </c>
      <c r="T661" s="36" t="s">
        <v>30</v>
      </c>
      <c r="U661" s="36" t="s">
        <v>31</v>
      </c>
      <c r="V661" s="36" t="s">
        <v>32</v>
      </c>
      <c r="W661" s="36" t="s">
        <v>3276</v>
      </c>
      <c r="X661" s="36" t="s">
        <v>3382</v>
      </c>
      <c r="Y661" s="36" t="s">
        <v>114</v>
      </c>
      <c r="Z661" s="36" t="s">
        <v>1006</v>
      </c>
      <c r="AA661" s="36" t="s">
        <v>33</v>
      </c>
      <c r="AB661" s="36" t="s">
        <v>112</v>
      </c>
    </row>
    <row r="662" spans="1:28" x14ac:dyDescent="0.25">
      <c r="A662" s="36" t="s">
        <v>114</v>
      </c>
      <c r="B662" s="36">
        <v>3102009206</v>
      </c>
      <c r="C662" s="36" t="s">
        <v>1007</v>
      </c>
      <c r="D662" s="36" t="s">
        <v>2313</v>
      </c>
      <c r="E662" s="36" t="s">
        <v>2313</v>
      </c>
      <c r="F662" s="36">
        <v>86305</v>
      </c>
      <c r="G662" s="36" t="b">
        <v>0</v>
      </c>
      <c r="H662" s="54">
        <f>VLOOKUP(C662,'[1]Passenger &amp; Light Truck'!$C$9:$P$1321,14,0)</f>
        <v>231.52</v>
      </c>
      <c r="I662" s="54">
        <v>452</v>
      </c>
      <c r="J662" s="35">
        <v>562</v>
      </c>
      <c r="K662" s="36" t="s">
        <v>28</v>
      </c>
      <c r="L662" s="36">
        <v>8200037560</v>
      </c>
      <c r="M662" s="37">
        <v>2</v>
      </c>
      <c r="N662" s="37" t="s">
        <v>29</v>
      </c>
      <c r="O662" s="36" t="s">
        <v>3292</v>
      </c>
      <c r="P662" s="36">
        <v>3</v>
      </c>
      <c r="Q662" s="36" t="s">
        <v>39</v>
      </c>
      <c r="R662" s="36" t="str">
        <f t="shared" si="10"/>
        <v>EA</v>
      </c>
      <c r="T662" s="36" t="s">
        <v>30</v>
      </c>
      <c r="U662" s="36" t="s">
        <v>31</v>
      </c>
      <c r="V662" s="36" t="s">
        <v>32</v>
      </c>
      <c r="W662" s="36" t="s">
        <v>3276</v>
      </c>
      <c r="X662" s="36" t="s">
        <v>3382</v>
      </c>
      <c r="Y662" s="36" t="s">
        <v>114</v>
      </c>
      <c r="Z662" s="36" t="s">
        <v>1007</v>
      </c>
      <c r="AA662" s="36" t="s">
        <v>33</v>
      </c>
      <c r="AB662" s="36" t="s">
        <v>112</v>
      </c>
    </row>
    <row r="663" spans="1:28" x14ac:dyDescent="0.25">
      <c r="A663" s="36" t="s">
        <v>114</v>
      </c>
      <c r="B663" s="36">
        <v>3102009206</v>
      </c>
      <c r="C663" s="36" t="s">
        <v>1008</v>
      </c>
      <c r="D663" s="36" t="s">
        <v>2314</v>
      </c>
      <c r="E663" s="36" t="s">
        <v>2314</v>
      </c>
      <c r="F663" s="36">
        <v>86305</v>
      </c>
      <c r="G663" s="36" t="b">
        <v>0</v>
      </c>
      <c r="H663" s="54">
        <f>VLOOKUP(C663,'[1]Passenger &amp; Light Truck'!$C$9:$P$1321,14,0)</f>
        <v>234.07</v>
      </c>
      <c r="I663" s="54">
        <v>457</v>
      </c>
      <c r="J663" s="35">
        <v>563</v>
      </c>
      <c r="K663" s="36" t="s">
        <v>28</v>
      </c>
      <c r="L663" s="36">
        <v>8200037560</v>
      </c>
      <c r="M663" s="37">
        <v>2</v>
      </c>
      <c r="N663" s="37" t="s">
        <v>29</v>
      </c>
      <c r="O663" s="36" t="s">
        <v>3292</v>
      </c>
      <c r="P663" s="36">
        <v>3</v>
      </c>
      <c r="Q663" s="36" t="s">
        <v>39</v>
      </c>
      <c r="R663" s="36" t="str">
        <f t="shared" si="10"/>
        <v>EA</v>
      </c>
      <c r="T663" s="36" t="s">
        <v>30</v>
      </c>
      <c r="U663" s="36" t="s">
        <v>31</v>
      </c>
      <c r="V663" s="36" t="s">
        <v>32</v>
      </c>
      <c r="W663" s="36" t="s">
        <v>3276</v>
      </c>
      <c r="X663" s="36" t="s">
        <v>3382</v>
      </c>
      <c r="Y663" s="36" t="s">
        <v>114</v>
      </c>
      <c r="Z663" s="36" t="s">
        <v>1008</v>
      </c>
      <c r="AA663" s="36" t="s">
        <v>33</v>
      </c>
      <c r="AB663" s="36" t="s">
        <v>112</v>
      </c>
    </row>
    <row r="664" spans="1:28" x14ac:dyDescent="0.25">
      <c r="A664" s="36" t="s">
        <v>114</v>
      </c>
      <c r="B664" s="36">
        <v>3102009206</v>
      </c>
      <c r="C664" s="36" t="s">
        <v>1009</v>
      </c>
      <c r="D664" s="36" t="s">
        <v>2315</v>
      </c>
      <c r="E664" s="36" t="s">
        <v>2315</v>
      </c>
      <c r="F664" s="36">
        <v>86305</v>
      </c>
      <c r="G664" s="36" t="b">
        <v>0</v>
      </c>
      <c r="H664" s="54">
        <f>VLOOKUP(C664,'[1]Passenger &amp; Light Truck'!$C$9:$P$1321,14,0)</f>
        <v>184.34</v>
      </c>
      <c r="I664" s="54">
        <v>359.5</v>
      </c>
      <c r="J664" s="35">
        <v>564</v>
      </c>
      <c r="K664" s="36" t="s">
        <v>28</v>
      </c>
      <c r="L664" s="36">
        <v>8200037560</v>
      </c>
      <c r="M664" s="37">
        <v>2</v>
      </c>
      <c r="N664" s="37" t="s">
        <v>29</v>
      </c>
      <c r="O664" s="36" t="s">
        <v>3292</v>
      </c>
      <c r="P664" s="36">
        <v>3</v>
      </c>
      <c r="Q664" s="36" t="s">
        <v>39</v>
      </c>
      <c r="R664" s="36" t="str">
        <f t="shared" si="10"/>
        <v>EA</v>
      </c>
      <c r="T664" s="36" t="s">
        <v>30</v>
      </c>
      <c r="U664" s="36" t="s">
        <v>31</v>
      </c>
      <c r="V664" s="36" t="s">
        <v>32</v>
      </c>
      <c r="W664" s="36" t="s">
        <v>3276</v>
      </c>
      <c r="X664" s="36" t="s">
        <v>3382</v>
      </c>
      <c r="Y664" s="36" t="s">
        <v>114</v>
      </c>
      <c r="Z664" s="36" t="s">
        <v>1009</v>
      </c>
      <c r="AA664" s="36" t="s">
        <v>33</v>
      </c>
      <c r="AB664" s="36" t="s">
        <v>112</v>
      </c>
    </row>
    <row r="665" spans="1:28" x14ac:dyDescent="0.25">
      <c r="A665" s="36" t="s">
        <v>114</v>
      </c>
      <c r="B665" s="36">
        <v>3102009206</v>
      </c>
      <c r="C665" s="36" t="s">
        <v>1010</v>
      </c>
      <c r="D665" s="36" t="s">
        <v>2316</v>
      </c>
      <c r="E665" s="36" t="s">
        <v>2316</v>
      </c>
      <c r="F665" s="36">
        <v>86305</v>
      </c>
      <c r="G665" s="36" t="b">
        <v>0</v>
      </c>
      <c r="H665" s="54">
        <f>VLOOKUP(C665,'[1]Passenger &amp; Light Truck'!$C$9:$P$1321,14,0)</f>
        <v>258.03999999999996</v>
      </c>
      <c r="I665" s="54">
        <v>504</v>
      </c>
      <c r="J665" s="35">
        <v>565</v>
      </c>
      <c r="K665" s="36" t="s">
        <v>28</v>
      </c>
      <c r="L665" s="36">
        <v>8200037560</v>
      </c>
      <c r="M665" s="37">
        <v>2</v>
      </c>
      <c r="N665" s="37" t="s">
        <v>29</v>
      </c>
      <c r="O665" s="36" t="s">
        <v>3292</v>
      </c>
      <c r="P665" s="36">
        <v>3</v>
      </c>
      <c r="Q665" s="36" t="s">
        <v>39</v>
      </c>
      <c r="R665" s="36" t="str">
        <f t="shared" si="10"/>
        <v>EA</v>
      </c>
      <c r="T665" s="36" t="s">
        <v>30</v>
      </c>
      <c r="U665" s="36" t="s">
        <v>31</v>
      </c>
      <c r="V665" s="36" t="s">
        <v>32</v>
      </c>
      <c r="W665" s="36" t="s">
        <v>3276</v>
      </c>
      <c r="X665" s="36" t="s">
        <v>3382</v>
      </c>
      <c r="Y665" s="36" t="s">
        <v>114</v>
      </c>
      <c r="Z665" s="36" t="s">
        <v>1010</v>
      </c>
      <c r="AA665" s="36" t="s">
        <v>33</v>
      </c>
      <c r="AB665" s="36" t="s">
        <v>112</v>
      </c>
    </row>
    <row r="666" spans="1:28" x14ac:dyDescent="0.25">
      <c r="A666" s="36" t="s">
        <v>114</v>
      </c>
      <c r="B666" s="36">
        <v>3102009206</v>
      </c>
      <c r="C666" s="36" t="s">
        <v>1011</v>
      </c>
      <c r="D666" s="36" t="s">
        <v>2317</v>
      </c>
      <c r="E666" s="36" t="s">
        <v>2317</v>
      </c>
      <c r="F666" s="36">
        <v>86305</v>
      </c>
      <c r="G666" s="36" t="b">
        <v>0</v>
      </c>
      <c r="H666" s="54">
        <f>VLOOKUP(C666,'[1]Passenger &amp; Light Truck'!$C$9:$P$1321,14,0)</f>
        <v>190.21</v>
      </c>
      <c r="I666" s="54">
        <v>371</v>
      </c>
      <c r="J666" s="35">
        <v>566</v>
      </c>
      <c r="K666" s="36" t="s">
        <v>28</v>
      </c>
      <c r="L666" s="36">
        <v>8200037560</v>
      </c>
      <c r="M666" s="37">
        <v>2</v>
      </c>
      <c r="N666" s="37" t="s">
        <v>29</v>
      </c>
      <c r="O666" s="36" t="s">
        <v>3292</v>
      </c>
      <c r="P666" s="36">
        <v>3</v>
      </c>
      <c r="Q666" s="36" t="s">
        <v>39</v>
      </c>
      <c r="R666" s="36" t="str">
        <f t="shared" si="10"/>
        <v>EA</v>
      </c>
      <c r="T666" s="36" t="s">
        <v>30</v>
      </c>
      <c r="U666" s="36" t="s">
        <v>31</v>
      </c>
      <c r="V666" s="36" t="s">
        <v>32</v>
      </c>
      <c r="W666" s="36" t="s">
        <v>3276</v>
      </c>
      <c r="X666" s="36" t="s">
        <v>3382</v>
      </c>
      <c r="Y666" s="36" t="s">
        <v>114</v>
      </c>
      <c r="Z666" s="36" t="s">
        <v>1011</v>
      </c>
      <c r="AA666" s="36" t="s">
        <v>33</v>
      </c>
      <c r="AB666" s="36" t="s">
        <v>112</v>
      </c>
    </row>
    <row r="667" spans="1:28" x14ac:dyDescent="0.25">
      <c r="A667" s="36" t="s">
        <v>114</v>
      </c>
      <c r="B667" s="36">
        <v>3102009206</v>
      </c>
      <c r="C667" s="36" t="s">
        <v>1012</v>
      </c>
      <c r="D667" s="36" t="s">
        <v>2318</v>
      </c>
      <c r="E667" s="36" t="s">
        <v>2318</v>
      </c>
      <c r="F667" s="36">
        <v>86305</v>
      </c>
      <c r="G667" s="36" t="b">
        <v>0</v>
      </c>
      <c r="H667" s="54">
        <f>VLOOKUP(C667,'[1]Passenger &amp; Light Truck'!$C$9:$P$1321,14,0)</f>
        <v>301.39</v>
      </c>
      <c r="I667" s="54">
        <v>589</v>
      </c>
      <c r="J667" s="35">
        <v>567</v>
      </c>
      <c r="K667" s="36" t="s">
        <v>28</v>
      </c>
      <c r="L667" s="36">
        <v>8200037560</v>
      </c>
      <c r="M667" s="37">
        <v>2</v>
      </c>
      <c r="N667" s="37" t="s">
        <v>29</v>
      </c>
      <c r="O667" s="36" t="s">
        <v>3292</v>
      </c>
      <c r="P667" s="36">
        <v>3</v>
      </c>
      <c r="Q667" s="36" t="s">
        <v>39</v>
      </c>
      <c r="R667" s="36" t="str">
        <f t="shared" si="10"/>
        <v>EA</v>
      </c>
      <c r="T667" s="36" t="s">
        <v>30</v>
      </c>
      <c r="U667" s="36" t="s">
        <v>31</v>
      </c>
      <c r="V667" s="36" t="s">
        <v>32</v>
      </c>
      <c r="W667" s="36" t="s">
        <v>3276</v>
      </c>
      <c r="X667" s="36" t="s">
        <v>3382</v>
      </c>
      <c r="Y667" s="36" t="s">
        <v>114</v>
      </c>
      <c r="Z667" s="36" t="s">
        <v>1012</v>
      </c>
      <c r="AA667" s="36" t="s">
        <v>33</v>
      </c>
      <c r="AB667" s="36" t="s">
        <v>112</v>
      </c>
    </row>
    <row r="668" spans="1:28" x14ac:dyDescent="0.25">
      <c r="A668" s="36" t="s">
        <v>114</v>
      </c>
      <c r="B668" s="36">
        <v>3102009206</v>
      </c>
      <c r="C668" s="36" t="s">
        <v>1013</v>
      </c>
      <c r="D668" s="36" t="s">
        <v>2319</v>
      </c>
      <c r="E668" s="36" t="s">
        <v>2319</v>
      </c>
      <c r="F668" s="36">
        <v>86305</v>
      </c>
      <c r="G668" s="36" t="b">
        <v>0</v>
      </c>
      <c r="H668" s="54">
        <f>VLOOKUP(C668,'[1]Passenger &amp; Light Truck'!$C$9:$P$1321,14,0)</f>
        <v>183.07</v>
      </c>
      <c r="I668" s="54">
        <v>357</v>
      </c>
      <c r="J668" s="35">
        <v>568</v>
      </c>
      <c r="K668" s="36" t="s">
        <v>28</v>
      </c>
      <c r="L668" s="36">
        <v>8200037560</v>
      </c>
      <c r="M668" s="37">
        <v>2</v>
      </c>
      <c r="N668" s="37" t="s">
        <v>29</v>
      </c>
      <c r="O668" s="36" t="s">
        <v>3292</v>
      </c>
      <c r="P668" s="36">
        <v>3</v>
      </c>
      <c r="Q668" s="36" t="s">
        <v>39</v>
      </c>
      <c r="R668" s="36" t="str">
        <f t="shared" si="10"/>
        <v>EA</v>
      </c>
      <c r="T668" s="36" t="s">
        <v>30</v>
      </c>
      <c r="U668" s="36" t="s">
        <v>31</v>
      </c>
      <c r="V668" s="36" t="s">
        <v>32</v>
      </c>
      <c r="W668" s="36" t="s">
        <v>3276</v>
      </c>
      <c r="X668" s="36" t="s">
        <v>3382</v>
      </c>
      <c r="Y668" s="36" t="s">
        <v>114</v>
      </c>
      <c r="Z668" s="36" t="s">
        <v>1013</v>
      </c>
      <c r="AA668" s="36" t="s">
        <v>33</v>
      </c>
      <c r="AB668" s="36" t="s">
        <v>112</v>
      </c>
    </row>
    <row r="669" spans="1:28" x14ac:dyDescent="0.25">
      <c r="A669" s="36" t="s">
        <v>114</v>
      </c>
      <c r="B669" s="36">
        <v>3102009206</v>
      </c>
      <c r="C669" s="36" t="s">
        <v>1014</v>
      </c>
      <c r="D669" s="36" t="s">
        <v>2320</v>
      </c>
      <c r="E669" s="36" t="s">
        <v>2320</v>
      </c>
      <c r="F669" s="36">
        <v>86305</v>
      </c>
      <c r="G669" s="36" t="b">
        <v>0</v>
      </c>
      <c r="H669" s="54">
        <f>VLOOKUP(C669,'[1]Passenger &amp; Light Truck'!$C$9:$P$1321,14,0)</f>
        <v>263.14</v>
      </c>
      <c r="I669" s="54">
        <v>514</v>
      </c>
      <c r="J669" s="35">
        <v>569</v>
      </c>
      <c r="K669" s="36" t="s">
        <v>28</v>
      </c>
      <c r="L669" s="36">
        <v>8200037560</v>
      </c>
      <c r="M669" s="37">
        <v>2</v>
      </c>
      <c r="N669" s="37" t="s">
        <v>29</v>
      </c>
      <c r="O669" s="36" t="s">
        <v>3292</v>
      </c>
      <c r="P669" s="36">
        <v>3</v>
      </c>
      <c r="Q669" s="36" t="s">
        <v>39</v>
      </c>
      <c r="R669" s="36" t="str">
        <f t="shared" si="10"/>
        <v>EA</v>
      </c>
      <c r="T669" s="36" t="s">
        <v>30</v>
      </c>
      <c r="U669" s="36" t="s">
        <v>31</v>
      </c>
      <c r="V669" s="36" t="s">
        <v>32</v>
      </c>
      <c r="W669" s="36" t="s">
        <v>3276</v>
      </c>
      <c r="X669" s="36" t="s">
        <v>3382</v>
      </c>
      <c r="Y669" s="36" t="s">
        <v>114</v>
      </c>
      <c r="Z669" s="36" t="s">
        <v>1014</v>
      </c>
      <c r="AA669" s="36" t="s">
        <v>33</v>
      </c>
      <c r="AB669" s="36" t="s">
        <v>112</v>
      </c>
    </row>
    <row r="670" spans="1:28" x14ac:dyDescent="0.25">
      <c r="A670" s="36" t="s">
        <v>114</v>
      </c>
      <c r="B670" s="36">
        <v>3102009206</v>
      </c>
      <c r="C670" s="36" t="s">
        <v>1015</v>
      </c>
      <c r="D670" s="36" t="s">
        <v>2321</v>
      </c>
      <c r="E670" s="36" t="s">
        <v>2321</v>
      </c>
      <c r="F670" s="36">
        <v>86305</v>
      </c>
      <c r="G670" s="36" t="b">
        <v>0</v>
      </c>
      <c r="H670" s="54">
        <f>VLOOKUP(C670,'[1]Passenger &amp; Light Truck'!$C$9:$P$1321,14,0)</f>
        <v>283.54000000000002</v>
      </c>
      <c r="I670" s="54">
        <v>554</v>
      </c>
      <c r="J670" s="35">
        <v>570</v>
      </c>
      <c r="K670" s="36" t="s">
        <v>28</v>
      </c>
      <c r="L670" s="36">
        <v>8200037560</v>
      </c>
      <c r="M670" s="37">
        <v>2</v>
      </c>
      <c r="N670" s="37" t="s">
        <v>29</v>
      </c>
      <c r="O670" s="36" t="s">
        <v>3292</v>
      </c>
      <c r="P670" s="36">
        <v>3</v>
      </c>
      <c r="Q670" s="36" t="s">
        <v>39</v>
      </c>
      <c r="R670" s="36" t="str">
        <f t="shared" si="10"/>
        <v>EA</v>
      </c>
      <c r="T670" s="36" t="s">
        <v>30</v>
      </c>
      <c r="U670" s="36" t="s">
        <v>31</v>
      </c>
      <c r="V670" s="36" t="s">
        <v>32</v>
      </c>
      <c r="W670" s="36" t="s">
        <v>3276</v>
      </c>
      <c r="X670" s="36" t="s">
        <v>3382</v>
      </c>
      <c r="Y670" s="36" t="s">
        <v>114</v>
      </c>
      <c r="Z670" s="36" t="s">
        <v>1015</v>
      </c>
      <c r="AA670" s="36" t="s">
        <v>33</v>
      </c>
      <c r="AB670" s="36" t="s">
        <v>112</v>
      </c>
    </row>
    <row r="671" spans="1:28" x14ac:dyDescent="0.25">
      <c r="A671" s="36" t="s">
        <v>114</v>
      </c>
      <c r="B671" s="36">
        <v>3102009206</v>
      </c>
      <c r="C671" s="36" t="s">
        <v>1016</v>
      </c>
      <c r="D671" s="36" t="s">
        <v>2322</v>
      </c>
      <c r="E671" s="36" t="s">
        <v>2322</v>
      </c>
      <c r="F671" s="36">
        <v>86305</v>
      </c>
      <c r="G671" s="36" t="b">
        <v>0</v>
      </c>
      <c r="H671" s="54">
        <f>VLOOKUP(C671,'[1]Passenger &amp; Light Truck'!$C$9:$P$1321,14,0)</f>
        <v>238.66</v>
      </c>
      <c r="I671" s="54">
        <v>466</v>
      </c>
      <c r="J671" s="35">
        <v>571</v>
      </c>
      <c r="K671" s="36" t="s">
        <v>28</v>
      </c>
      <c r="L671" s="36">
        <v>8200037560</v>
      </c>
      <c r="M671" s="37">
        <v>2</v>
      </c>
      <c r="N671" s="37" t="s">
        <v>29</v>
      </c>
      <c r="O671" s="36" t="s">
        <v>3292</v>
      </c>
      <c r="P671" s="36">
        <v>3</v>
      </c>
      <c r="Q671" s="36" t="s">
        <v>39</v>
      </c>
      <c r="R671" s="36" t="str">
        <f t="shared" si="10"/>
        <v>EA</v>
      </c>
      <c r="T671" s="36" t="s">
        <v>30</v>
      </c>
      <c r="U671" s="36" t="s">
        <v>31</v>
      </c>
      <c r="V671" s="36" t="s">
        <v>32</v>
      </c>
      <c r="W671" s="36" t="s">
        <v>3276</v>
      </c>
      <c r="X671" s="36" t="s">
        <v>3382</v>
      </c>
      <c r="Y671" s="36" t="s">
        <v>114</v>
      </c>
      <c r="Z671" s="36" t="s">
        <v>1016</v>
      </c>
      <c r="AA671" s="36" t="s">
        <v>33</v>
      </c>
      <c r="AB671" s="36" t="s">
        <v>112</v>
      </c>
    </row>
    <row r="672" spans="1:28" x14ac:dyDescent="0.25">
      <c r="A672" s="36" t="s">
        <v>114</v>
      </c>
      <c r="B672" s="36">
        <v>3102009206</v>
      </c>
      <c r="C672" s="36" t="s">
        <v>1017</v>
      </c>
      <c r="D672" s="36" t="s">
        <v>2323</v>
      </c>
      <c r="E672" s="36" t="s">
        <v>2323</v>
      </c>
      <c r="F672" s="36">
        <v>86305</v>
      </c>
      <c r="G672" s="36" t="b">
        <v>0</v>
      </c>
      <c r="H672" s="54">
        <f>VLOOKUP(C672,'[1]Passenger &amp; Light Truck'!$C$9:$P$1321,14,0)</f>
        <v>367.43</v>
      </c>
      <c r="I672" s="54">
        <v>718.5</v>
      </c>
      <c r="J672" s="35">
        <v>572</v>
      </c>
      <c r="K672" s="36" t="s">
        <v>28</v>
      </c>
      <c r="L672" s="36">
        <v>8200037560</v>
      </c>
      <c r="M672" s="37">
        <v>2</v>
      </c>
      <c r="N672" s="37" t="s">
        <v>29</v>
      </c>
      <c r="O672" s="36" t="s">
        <v>3292</v>
      </c>
      <c r="P672" s="36">
        <v>3</v>
      </c>
      <c r="Q672" s="36" t="s">
        <v>39</v>
      </c>
      <c r="R672" s="36" t="str">
        <f t="shared" si="10"/>
        <v>EA</v>
      </c>
      <c r="T672" s="36" t="s">
        <v>30</v>
      </c>
      <c r="U672" s="36" t="s">
        <v>31</v>
      </c>
      <c r="V672" s="36" t="s">
        <v>32</v>
      </c>
      <c r="W672" s="36" t="s">
        <v>3276</v>
      </c>
      <c r="X672" s="36" t="s">
        <v>3382</v>
      </c>
      <c r="Y672" s="36" t="s">
        <v>114</v>
      </c>
      <c r="Z672" s="36" t="s">
        <v>1017</v>
      </c>
      <c r="AA672" s="36" t="s">
        <v>33</v>
      </c>
      <c r="AB672" s="36" t="s">
        <v>112</v>
      </c>
    </row>
    <row r="673" spans="1:28" x14ac:dyDescent="0.25">
      <c r="A673" s="36" t="s">
        <v>114</v>
      </c>
      <c r="B673" s="36">
        <v>3102009206</v>
      </c>
      <c r="C673" s="36" t="s">
        <v>1018</v>
      </c>
      <c r="D673" s="36" t="s">
        <v>2324</v>
      </c>
      <c r="E673" s="36" t="s">
        <v>2324</v>
      </c>
      <c r="F673" s="36">
        <v>86305</v>
      </c>
      <c r="G673" s="36" t="b">
        <v>0</v>
      </c>
      <c r="H673" s="54">
        <f>VLOOKUP(C673,'[1]Passenger &amp; Light Truck'!$C$9:$P$1321,14,0)</f>
        <v>187.66</v>
      </c>
      <c r="I673" s="54">
        <v>366</v>
      </c>
      <c r="J673" s="35">
        <v>573</v>
      </c>
      <c r="K673" s="36" t="s">
        <v>28</v>
      </c>
      <c r="L673" s="36">
        <v>8200037560</v>
      </c>
      <c r="M673" s="37">
        <v>2</v>
      </c>
      <c r="N673" s="37" t="s">
        <v>29</v>
      </c>
      <c r="O673" s="36" t="s">
        <v>3292</v>
      </c>
      <c r="P673" s="36">
        <v>3</v>
      </c>
      <c r="Q673" s="36" t="s">
        <v>39</v>
      </c>
      <c r="R673" s="36" t="str">
        <f t="shared" si="10"/>
        <v>EA</v>
      </c>
      <c r="T673" s="36" t="s">
        <v>30</v>
      </c>
      <c r="U673" s="36" t="s">
        <v>31</v>
      </c>
      <c r="V673" s="36" t="s">
        <v>32</v>
      </c>
      <c r="W673" s="36" t="s">
        <v>3276</v>
      </c>
      <c r="X673" s="36" t="s">
        <v>3382</v>
      </c>
      <c r="Y673" s="36" t="s">
        <v>114</v>
      </c>
      <c r="Z673" s="36" t="s">
        <v>1018</v>
      </c>
      <c r="AA673" s="36" t="s">
        <v>33</v>
      </c>
      <c r="AB673" s="36" t="s">
        <v>112</v>
      </c>
    </row>
    <row r="674" spans="1:28" x14ac:dyDescent="0.25">
      <c r="A674" s="36" t="s">
        <v>114</v>
      </c>
      <c r="B674" s="36">
        <v>3102009206</v>
      </c>
      <c r="C674" s="36" t="s">
        <v>1019</v>
      </c>
      <c r="D674" s="36" t="s">
        <v>2325</v>
      </c>
      <c r="E674" s="36" t="s">
        <v>2325</v>
      </c>
      <c r="F674" s="36">
        <v>86305</v>
      </c>
      <c r="G674" s="36" t="b">
        <v>0</v>
      </c>
      <c r="H674" s="54">
        <f>VLOOKUP(C674,'[1]Passenger &amp; Light Truck'!$C$9:$P$1321,14,0)</f>
        <v>161.38999999999999</v>
      </c>
      <c r="I674" s="54">
        <v>314.5</v>
      </c>
      <c r="J674" s="35">
        <v>574</v>
      </c>
      <c r="K674" s="36" t="s">
        <v>28</v>
      </c>
      <c r="L674" s="36">
        <v>8200037560</v>
      </c>
      <c r="M674" s="37">
        <v>2</v>
      </c>
      <c r="N674" s="37" t="s">
        <v>29</v>
      </c>
      <c r="O674" s="36" t="s">
        <v>3292</v>
      </c>
      <c r="P674" s="36">
        <v>3</v>
      </c>
      <c r="Q674" s="36" t="s">
        <v>39</v>
      </c>
      <c r="R674" s="36" t="str">
        <f t="shared" si="10"/>
        <v>EA</v>
      </c>
      <c r="T674" s="36" t="s">
        <v>30</v>
      </c>
      <c r="U674" s="36" t="s">
        <v>31</v>
      </c>
      <c r="V674" s="36" t="s">
        <v>32</v>
      </c>
      <c r="W674" s="36" t="s">
        <v>3276</v>
      </c>
      <c r="X674" s="36" t="s">
        <v>3382</v>
      </c>
      <c r="Y674" s="36" t="s">
        <v>114</v>
      </c>
      <c r="Z674" s="36" t="s">
        <v>1019</v>
      </c>
      <c r="AA674" s="36" t="s">
        <v>33</v>
      </c>
      <c r="AB674" s="36" t="s">
        <v>112</v>
      </c>
    </row>
    <row r="675" spans="1:28" x14ac:dyDescent="0.25">
      <c r="A675" s="36" t="s">
        <v>114</v>
      </c>
      <c r="B675" s="36">
        <v>3102009206</v>
      </c>
      <c r="C675" s="36" t="s">
        <v>1020</v>
      </c>
      <c r="D675" s="36" t="s">
        <v>2326</v>
      </c>
      <c r="E675" s="36" t="s">
        <v>2326</v>
      </c>
      <c r="F675" s="36">
        <v>86305</v>
      </c>
      <c r="G675" s="36" t="b">
        <v>0</v>
      </c>
      <c r="H675" s="54">
        <f>VLOOKUP(C675,'[1]Passenger &amp; Light Truck'!$C$9:$P$1321,14,0)</f>
        <v>163.94</v>
      </c>
      <c r="I675" s="54">
        <v>319.5</v>
      </c>
      <c r="J675" s="35">
        <v>575</v>
      </c>
      <c r="K675" s="36" t="s">
        <v>28</v>
      </c>
      <c r="L675" s="36">
        <v>8200037560</v>
      </c>
      <c r="M675" s="37">
        <v>2</v>
      </c>
      <c r="N675" s="37" t="s">
        <v>29</v>
      </c>
      <c r="O675" s="36" t="s">
        <v>3292</v>
      </c>
      <c r="P675" s="36">
        <v>3</v>
      </c>
      <c r="Q675" s="36" t="s">
        <v>39</v>
      </c>
      <c r="R675" s="36" t="str">
        <f t="shared" si="10"/>
        <v>EA</v>
      </c>
      <c r="T675" s="36" t="s">
        <v>30</v>
      </c>
      <c r="U675" s="36" t="s">
        <v>31</v>
      </c>
      <c r="V675" s="36" t="s">
        <v>32</v>
      </c>
      <c r="W675" s="36" t="s">
        <v>3276</v>
      </c>
      <c r="X675" s="36" t="s">
        <v>3382</v>
      </c>
      <c r="Y675" s="36" t="s">
        <v>114</v>
      </c>
      <c r="Z675" s="36" t="s">
        <v>1020</v>
      </c>
      <c r="AA675" s="36" t="s">
        <v>33</v>
      </c>
      <c r="AB675" s="36" t="s">
        <v>112</v>
      </c>
    </row>
    <row r="676" spans="1:28" x14ac:dyDescent="0.25">
      <c r="A676" s="36" t="s">
        <v>114</v>
      </c>
      <c r="B676" s="36">
        <v>3102009206</v>
      </c>
      <c r="C676" s="36" t="s">
        <v>1021</v>
      </c>
      <c r="D676" s="36" t="s">
        <v>2327</v>
      </c>
      <c r="E676" s="36" t="s">
        <v>2327</v>
      </c>
      <c r="F676" s="36">
        <v>86305</v>
      </c>
      <c r="G676" s="36" t="b">
        <v>0</v>
      </c>
      <c r="H676" s="54">
        <f>VLOOKUP(C676,'[1]Passenger &amp; Light Truck'!$C$9:$P$1321,14,0)</f>
        <v>189.19</v>
      </c>
      <c r="I676" s="54">
        <v>369</v>
      </c>
      <c r="J676" s="35">
        <v>576</v>
      </c>
      <c r="K676" s="36" t="s">
        <v>28</v>
      </c>
      <c r="L676" s="36">
        <v>8200037560</v>
      </c>
      <c r="M676" s="37">
        <v>2</v>
      </c>
      <c r="N676" s="37" t="s">
        <v>29</v>
      </c>
      <c r="O676" s="36" t="s">
        <v>3292</v>
      </c>
      <c r="P676" s="36">
        <v>3</v>
      </c>
      <c r="Q676" s="36" t="s">
        <v>39</v>
      </c>
      <c r="R676" s="36" t="str">
        <f t="shared" si="10"/>
        <v>EA</v>
      </c>
      <c r="T676" s="36" t="s">
        <v>30</v>
      </c>
      <c r="U676" s="36" t="s">
        <v>31</v>
      </c>
      <c r="V676" s="36" t="s">
        <v>32</v>
      </c>
      <c r="W676" s="36" t="s">
        <v>3276</v>
      </c>
      <c r="X676" s="36" t="s">
        <v>3382</v>
      </c>
      <c r="Y676" s="36" t="s">
        <v>114</v>
      </c>
      <c r="Z676" s="36" t="s">
        <v>1021</v>
      </c>
      <c r="AA676" s="36" t="s">
        <v>33</v>
      </c>
      <c r="AB676" s="36" t="s">
        <v>112</v>
      </c>
    </row>
    <row r="677" spans="1:28" x14ac:dyDescent="0.25">
      <c r="A677" s="36" t="s">
        <v>114</v>
      </c>
      <c r="B677" s="36">
        <v>3102009206</v>
      </c>
      <c r="C677" s="36" t="s">
        <v>1022</v>
      </c>
      <c r="D677" s="36" t="s">
        <v>2328</v>
      </c>
      <c r="E677" s="36" t="s">
        <v>2328</v>
      </c>
      <c r="F677" s="36">
        <v>86305</v>
      </c>
      <c r="G677" s="36" t="b">
        <v>0</v>
      </c>
      <c r="H677" s="54">
        <f>VLOOKUP(C677,'[1]Passenger &amp; Light Truck'!$C$9:$P$1321,14,0)</f>
        <v>323.32</v>
      </c>
      <c r="I677" s="54">
        <v>632</v>
      </c>
      <c r="J677" s="35">
        <v>577</v>
      </c>
      <c r="K677" s="36" t="s">
        <v>28</v>
      </c>
      <c r="L677" s="36">
        <v>8200037560</v>
      </c>
      <c r="M677" s="37">
        <v>2</v>
      </c>
      <c r="N677" s="37" t="s">
        <v>29</v>
      </c>
      <c r="O677" s="36" t="s">
        <v>3292</v>
      </c>
      <c r="P677" s="36">
        <v>3</v>
      </c>
      <c r="Q677" s="36" t="s">
        <v>39</v>
      </c>
      <c r="R677" s="36" t="str">
        <f t="shared" si="10"/>
        <v>EA</v>
      </c>
      <c r="T677" s="36" t="s">
        <v>30</v>
      </c>
      <c r="U677" s="36" t="s">
        <v>31</v>
      </c>
      <c r="V677" s="36" t="s">
        <v>32</v>
      </c>
      <c r="W677" s="36" t="s">
        <v>3276</v>
      </c>
      <c r="X677" s="36" t="s">
        <v>3382</v>
      </c>
      <c r="Y677" s="36" t="s">
        <v>114</v>
      </c>
      <c r="Z677" s="36" t="s">
        <v>1022</v>
      </c>
      <c r="AA677" s="36" t="s">
        <v>33</v>
      </c>
      <c r="AB677" s="36" t="s">
        <v>112</v>
      </c>
    </row>
    <row r="678" spans="1:28" x14ac:dyDescent="0.25">
      <c r="A678" s="36" t="s">
        <v>114</v>
      </c>
      <c r="B678" s="36">
        <v>3102009206</v>
      </c>
      <c r="C678" s="36" t="s">
        <v>1023</v>
      </c>
      <c r="D678" s="36" t="s">
        <v>2329</v>
      </c>
      <c r="E678" s="36" t="s">
        <v>2329</v>
      </c>
      <c r="F678" s="36">
        <v>86305</v>
      </c>
      <c r="G678" s="36" t="b">
        <v>0</v>
      </c>
      <c r="H678" s="54">
        <f>VLOOKUP(C678,'[1]Passenger &amp; Light Truck'!$C$9:$P$1321,14,0)</f>
        <v>346.27</v>
      </c>
      <c r="I678" s="54">
        <v>677</v>
      </c>
      <c r="J678" s="35">
        <v>578</v>
      </c>
      <c r="K678" s="36" t="s">
        <v>28</v>
      </c>
      <c r="L678" s="36">
        <v>8200037560</v>
      </c>
      <c r="M678" s="37">
        <v>2</v>
      </c>
      <c r="N678" s="37" t="s">
        <v>29</v>
      </c>
      <c r="O678" s="36" t="s">
        <v>3292</v>
      </c>
      <c r="P678" s="36">
        <v>3</v>
      </c>
      <c r="Q678" s="36" t="s">
        <v>39</v>
      </c>
      <c r="R678" s="36" t="str">
        <f t="shared" si="10"/>
        <v>EA</v>
      </c>
      <c r="T678" s="36" t="s">
        <v>30</v>
      </c>
      <c r="U678" s="36" t="s">
        <v>31</v>
      </c>
      <c r="V678" s="36" t="s">
        <v>32</v>
      </c>
      <c r="W678" s="36" t="s">
        <v>3276</v>
      </c>
      <c r="X678" s="36" t="s">
        <v>3382</v>
      </c>
      <c r="Y678" s="36" t="s">
        <v>114</v>
      </c>
      <c r="Z678" s="36" t="s">
        <v>1023</v>
      </c>
      <c r="AA678" s="36" t="s">
        <v>33</v>
      </c>
      <c r="AB678" s="36" t="s">
        <v>112</v>
      </c>
    </row>
    <row r="679" spans="1:28" x14ac:dyDescent="0.25">
      <c r="A679" s="36" t="s">
        <v>114</v>
      </c>
      <c r="B679" s="36">
        <v>3102009206</v>
      </c>
      <c r="C679" s="36" t="s">
        <v>1024</v>
      </c>
      <c r="D679" s="36" t="s">
        <v>2330</v>
      </c>
      <c r="E679" s="36" t="s">
        <v>2330</v>
      </c>
      <c r="F679" s="36">
        <v>86305</v>
      </c>
      <c r="G679" s="36" t="b">
        <v>0</v>
      </c>
      <c r="H679" s="54">
        <f>VLOOKUP(C679,'[1]Passenger &amp; Light Truck'!$C$9:$P$1321,14,0)</f>
        <v>248.09</v>
      </c>
      <c r="I679" s="54">
        <v>484.5</v>
      </c>
      <c r="J679" s="35">
        <v>579</v>
      </c>
      <c r="K679" s="36" t="s">
        <v>28</v>
      </c>
      <c r="L679" s="36">
        <v>8200037560</v>
      </c>
      <c r="M679" s="37">
        <v>2</v>
      </c>
      <c r="N679" s="37" t="s">
        <v>29</v>
      </c>
      <c r="O679" s="36" t="s">
        <v>3292</v>
      </c>
      <c r="P679" s="36">
        <v>3</v>
      </c>
      <c r="Q679" s="36" t="s">
        <v>39</v>
      </c>
      <c r="R679" s="36" t="str">
        <f t="shared" si="10"/>
        <v>EA</v>
      </c>
      <c r="T679" s="36" t="s">
        <v>30</v>
      </c>
      <c r="U679" s="36" t="s">
        <v>31</v>
      </c>
      <c r="V679" s="36" t="s">
        <v>32</v>
      </c>
      <c r="W679" s="36" t="s">
        <v>3276</v>
      </c>
      <c r="X679" s="36" t="s">
        <v>3382</v>
      </c>
      <c r="Y679" s="36" t="s">
        <v>114</v>
      </c>
      <c r="Z679" s="36" t="s">
        <v>1024</v>
      </c>
      <c r="AA679" s="36" t="s">
        <v>33</v>
      </c>
      <c r="AB679" s="36" t="s">
        <v>112</v>
      </c>
    </row>
    <row r="680" spans="1:28" x14ac:dyDescent="0.25">
      <c r="A680" s="36" t="s">
        <v>114</v>
      </c>
      <c r="B680" s="36">
        <v>3102009206</v>
      </c>
      <c r="C680" s="36" t="s">
        <v>1025</v>
      </c>
      <c r="D680" s="36" t="s">
        <v>2331</v>
      </c>
      <c r="E680" s="36" t="s">
        <v>2331</v>
      </c>
      <c r="F680" s="36">
        <v>86305</v>
      </c>
      <c r="G680" s="36" t="b">
        <v>0</v>
      </c>
      <c r="H680" s="54">
        <f>VLOOKUP(C680,'[1]Passenger &amp; Light Truck'!$C$9:$P$1321,14,0)</f>
        <v>379.67</v>
      </c>
      <c r="I680" s="54">
        <v>742.5</v>
      </c>
      <c r="J680" s="35">
        <v>580</v>
      </c>
      <c r="K680" s="36" t="s">
        <v>28</v>
      </c>
      <c r="L680" s="36">
        <v>8200037560</v>
      </c>
      <c r="M680" s="37">
        <v>2</v>
      </c>
      <c r="N680" s="37" t="s">
        <v>29</v>
      </c>
      <c r="O680" s="36" t="s">
        <v>3292</v>
      </c>
      <c r="P680" s="36">
        <v>3</v>
      </c>
      <c r="Q680" s="36" t="s">
        <v>39</v>
      </c>
      <c r="R680" s="36" t="str">
        <f t="shared" si="10"/>
        <v>EA</v>
      </c>
      <c r="T680" s="36" t="s">
        <v>30</v>
      </c>
      <c r="U680" s="36" t="s">
        <v>31</v>
      </c>
      <c r="V680" s="36" t="s">
        <v>32</v>
      </c>
      <c r="W680" s="36" t="s">
        <v>3276</v>
      </c>
      <c r="X680" s="36" t="s">
        <v>3382</v>
      </c>
      <c r="Y680" s="36" t="s">
        <v>114</v>
      </c>
      <c r="Z680" s="36" t="s">
        <v>1025</v>
      </c>
      <c r="AA680" s="36" t="s">
        <v>33</v>
      </c>
      <c r="AB680" s="36" t="s">
        <v>112</v>
      </c>
    </row>
    <row r="681" spans="1:28" x14ac:dyDescent="0.25">
      <c r="A681" s="36" t="s">
        <v>114</v>
      </c>
      <c r="B681" s="36">
        <v>3102009206</v>
      </c>
      <c r="C681" s="36" t="s">
        <v>1026</v>
      </c>
      <c r="D681" s="36" t="s">
        <v>2332</v>
      </c>
      <c r="E681" s="36" t="s">
        <v>2332</v>
      </c>
      <c r="F681" s="36">
        <v>86305</v>
      </c>
      <c r="G681" s="36" t="b">
        <v>0</v>
      </c>
      <c r="H681" s="54">
        <f>VLOOKUP(C681,'[1]Passenger &amp; Light Truck'!$C$9:$P$1321,14,0)</f>
        <v>309.29000000000002</v>
      </c>
      <c r="I681" s="54">
        <v>604.5</v>
      </c>
      <c r="J681" s="35">
        <v>581</v>
      </c>
      <c r="K681" s="36" t="s">
        <v>28</v>
      </c>
      <c r="L681" s="36">
        <v>8200037560</v>
      </c>
      <c r="M681" s="37">
        <v>2</v>
      </c>
      <c r="N681" s="37" t="s">
        <v>29</v>
      </c>
      <c r="O681" s="36" t="s">
        <v>3292</v>
      </c>
      <c r="P681" s="36">
        <v>3</v>
      </c>
      <c r="Q681" s="36" t="s">
        <v>39</v>
      </c>
      <c r="R681" s="36" t="str">
        <f t="shared" si="10"/>
        <v>EA</v>
      </c>
      <c r="T681" s="36" t="s">
        <v>30</v>
      </c>
      <c r="U681" s="36" t="s">
        <v>31</v>
      </c>
      <c r="V681" s="36" t="s">
        <v>32</v>
      </c>
      <c r="W681" s="36" t="s">
        <v>3276</v>
      </c>
      <c r="X681" s="36" t="s">
        <v>3382</v>
      </c>
      <c r="Y681" s="36" t="s">
        <v>114</v>
      </c>
      <c r="Z681" s="36" t="s">
        <v>1026</v>
      </c>
      <c r="AA681" s="36" t="s">
        <v>33</v>
      </c>
      <c r="AB681" s="36" t="s">
        <v>112</v>
      </c>
    </row>
    <row r="682" spans="1:28" x14ac:dyDescent="0.25">
      <c r="A682" s="36" t="s">
        <v>114</v>
      </c>
      <c r="B682" s="36">
        <v>3102009206</v>
      </c>
      <c r="C682" s="36" t="s">
        <v>1027</v>
      </c>
      <c r="D682" s="36" t="s">
        <v>2333</v>
      </c>
      <c r="E682" s="36" t="s">
        <v>2333</v>
      </c>
      <c r="F682" s="36">
        <v>86305</v>
      </c>
      <c r="G682" s="36" t="b">
        <v>0</v>
      </c>
      <c r="H682" s="54">
        <f>VLOOKUP(C682,'[1]Passenger &amp; Light Truck'!$C$9:$P$1321,14,0)</f>
        <v>107.84</v>
      </c>
      <c r="I682" s="54">
        <v>209.5</v>
      </c>
      <c r="J682" s="35">
        <v>582</v>
      </c>
      <c r="K682" s="36" t="s">
        <v>28</v>
      </c>
      <c r="L682" s="36">
        <v>8200037560</v>
      </c>
      <c r="M682" s="37">
        <v>2</v>
      </c>
      <c r="N682" s="37" t="s">
        <v>29</v>
      </c>
      <c r="O682" s="36" t="s">
        <v>3292</v>
      </c>
      <c r="P682" s="36">
        <v>3</v>
      </c>
      <c r="Q682" s="36" t="s">
        <v>39</v>
      </c>
      <c r="R682" s="36" t="str">
        <f t="shared" si="10"/>
        <v>EA</v>
      </c>
      <c r="T682" s="36" t="s">
        <v>30</v>
      </c>
      <c r="U682" s="36" t="s">
        <v>31</v>
      </c>
      <c r="V682" s="36" t="s">
        <v>32</v>
      </c>
      <c r="W682" s="36" t="s">
        <v>3276</v>
      </c>
      <c r="X682" s="36" t="s">
        <v>3382</v>
      </c>
      <c r="Y682" s="36" t="s">
        <v>114</v>
      </c>
      <c r="Z682" s="36" t="s">
        <v>1027</v>
      </c>
      <c r="AA682" s="36" t="s">
        <v>33</v>
      </c>
      <c r="AB682" s="36" t="s">
        <v>112</v>
      </c>
    </row>
    <row r="683" spans="1:28" x14ac:dyDescent="0.25">
      <c r="A683" s="36" t="s">
        <v>114</v>
      </c>
      <c r="B683" s="36">
        <v>3102009206</v>
      </c>
      <c r="C683" s="36" t="s">
        <v>1028</v>
      </c>
      <c r="D683" s="36" t="s">
        <v>2334</v>
      </c>
      <c r="E683" s="36" t="s">
        <v>2334</v>
      </c>
      <c r="F683" s="36">
        <v>86305</v>
      </c>
      <c r="G683" s="36" t="b">
        <v>0</v>
      </c>
      <c r="H683" s="54">
        <f>VLOOKUP(C683,'[1]Passenger &amp; Light Truck'!$C$9:$P$1321,14,0)</f>
        <v>279.2</v>
      </c>
      <c r="I683" s="54">
        <v>545.5</v>
      </c>
      <c r="J683" s="35">
        <v>583</v>
      </c>
      <c r="K683" s="36" t="s">
        <v>28</v>
      </c>
      <c r="L683" s="36">
        <v>8200037560</v>
      </c>
      <c r="M683" s="37">
        <v>2</v>
      </c>
      <c r="N683" s="37" t="s">
        <v>29</v>
      </c>
      <c r="O683" s="36" t="s">
        <v>3292</v>
      </c>
      <c r="P683" s="36">
        <v>3</v>
      </c>
      <c r="Q683" s="36" t="s">
        <v>39</v>
      </c>
      <c r="R683" s="36" t="str">
        <f t="shared" si="10"/>
        <v>EA</v>
      </c>
      <c r="T683" s="36" t="s">
        <v>30</v>
      </c>
      <c r="U683" s="36" t="s">
        <v>31</v>
      </c>
      <c r="V683" s="36" t="s">
        <v>32</v>
      </c>
      <c r="W683" s="36" t="s">
        <v>3276</v>
      </c>
      <c r="X683" s="36" t="s">
        <v>3382</v>
      </c>
      <c r="Y683" s="36" t="s">
        <v>114</v>
      </c>
      <c r="Z683" s="36" t="s">
        <v>1028</v>
      </c>
      <c r="AA683" s="36" t="s">
        <v>33</v>
      </c>
      <c r="AB683" s="36" t="s">
        <v>112</v>
      </c>
    </row>
    <row r="684" spans="1:28" x14ac:dyDescent="0.25">
      <c r="A684" s="36" t="s">
        <v>114</v>
      </c>
      <c r="B684" s="36">
        <v>3102009206</v>
      </c>
      <c r="C684" s="36" t="s">
        <v>1029</v>
      </c>
      <c r="D684" s="36" t="s">
        <v>2335</v>
      </c>
      <c r="E684" s="36" t="s">
        <v>2335</v>
      </c>
      <c r="F684" s="36">
        <v>86305</v>
      </c>
      <c r="G684" s="36" t="b">
        <v>0</v>
      </c>
      <c r="H684" s="54">
        <f>VLOOKUP(C684,'[1]Passenger &amp; Light Truck'!$C$9:$P$1321,14,0)</f>
        <v>228.2</v>
      </c>
      <c r="I684" s="54">
        <v>445.5</v>
      </c>
      <c r="J684" s="35">
        <v>584</v>
      </c>
      <c r="K684" s="36" t="s">
        <v>28</v>
      </c>
      <c r="L684" s="36">
        <v>8200037560</v>
      </c>
      <c r="M684" s="37">
        <v>2</v>
      </c>
      <c r="N684" s="37" t="s">
        <v>29</v>
      </c>
      <c r="O684" s="36" t="s">
        <v>3292</v>
      </c>
      <c r="P684" s="36">
        <v>3</v>
      </c>
      <c r="Q684" s="36" t="s">
        <v>39</v>
      </c>
      <c r="R684" s="36" t="str">
        <f t="shared" si="10"/>
        <v>EA</v>
      </c>
      <c r="T684" s="36" t="s">
        <v>30</v>
      </c>
      <c r="U684" s="36" t="s">
        <v>31</v>
      </c>
      <c r="V684" s="36" t="s">
        <v>32</v>
      </c>
      <c r="W684" s="36" t="s">
        <v>3276</v>
      </c>
      <c r="X684" s="36" t="s">
        <v>3382</v>
      </c>
      <c r="Y684" s="36" t="s">
        <v>114</v>
      </c>
      <c r="Z684" s="36" t="s">
        <v>1029</v>
      </c>
      <c r="AA684" s="36" t="s">
        <v>33</v>
      </c>
      <c r="AB684" s="36" t="s">
        <v>112</v>
      </c>
    </row>
    <row r="685" spans="1:28" x14ac:dyDescent="0.25">
      <c r="A685" s="36" t="s">
        <v>114</v>
      </c>
      <c r="B685" s="36">
        <v>3102009206</v>
      </c>
      <c r="C685" s="36" t="s">
        <v>1030</v>
      </c>
      <c r="D685" s="36" t="s">
        <v>2336</v>
      </c>
      <c r="E685" s="36" t="s">
        <v>2336</v>
      </c>
      <c r="F685" s="36">
        <v>86305</v>
      </c>
      <c r="G685" s="36" t="b">
        <v>0</v>
      </c>
      <c r="H685" s="54">
        <f>VLOOKUP(C685,'[1]Passenger &amp; Light Truck'!$C$9:$P$1321,14,0)</f>
        <v>229.99</v>
      </c>
      <c r="I685" s="54">
        <v>449</v>
      </c>
      <c r="J685" s="35">
        <v>585</v>
      </c>
      <c r="K685" s="36" t="s">
        <v>28</v>
      </c>
      <c r="L685" s="36">
        <v>8200037560</v>
      </c>
      <c r="M685" s="37">
        <v>2</v>
      </c>
      <c r="N685" s="37" t="s">
        <v>29</v>
      </c>
      <c r="O685" s="36" t="s">
        <v>3292</v>
      </c>
      <c r="P685" s="36">
        <v>3</v>
      </c>
      <c r="Q685" s="36" t="s">
        <v>39</v>
      </c>
      <c r="R685" s="36" t="str">
        <f t="shared" si="10"/>
        <v>EA</v>
      </c>
      <c r="T685" s="36" t="s">
        <v>30</v>
      </c>
      <c r="U685" s="36" t="s">
        <v>31</v>
      </c>
      <c r="V685" s="36" t="s">
        <v>32</v>
      </c>
      <c r="W685" s="36" t="s">
        <v>3276</v>
      </c>
      <c r="X685" s="36" t="s">
        <v>3382</v>
      </c>
      <c r="Y685" s="36" t="s">
        <v>114</v>
      </c>
      <c r="Z685" s="36" t="s">
        <v>1030</v>
      </c>
      <c r="AA685" s="36" t="s">
        <v>33</v>
      </c>
      <c r="AB685" s="36" t="s">
        <v>112</v>
      </c>
    </row>
    <row r="686" spans="1:28" x14ac:dyDescent="0.25">
      <c r="A686" s="36" t="s">
        <v>114</v>
      </c>
      <c r="B686" s="36">
        <v>3102009206</v>
      </c>
      <c r="C686" s="36" t="s">
        <v>1031</v>
      </c>
      <c r="D686" s="36" t="s">
        <v>2337</v>
      </c>
      <c r="E686" s="36" t="s">
        <v>2337</v>
      </c>
      <c r="F686" s="36">
        <v>86305</v>
      </c>
      <c r="G686" s="36" t="b">
        <v>0</v>
      </c>
      <c r="H686" s="54">
        <f>VLOOKUP(C686,'[1]Passenger &amp; Light Truck'!$C$9:$P$1321,14,0)</f>
        <v>256.25</v>
      </c>
      <c r="I686" s="54">
        <v>500.5</v>
      </c>
      <c r="J686" s="35">
        <v>586</v>
      </c>
      <c r="K686" s="36" t="s">
        <v>28</v>
      </c>
      <c r="L686" s="36">
        <v>8200037560</v>
      </c>
      <c r="M686" s="37">
        <v>2</v>
      </c>
      <c r="N686" s="37" t="s">
        <v>29</v>
      </c>
      <c r="O686" s="36" t="s">
        <v>3292</v>
      </c>
      <c r="P686" s="36">
        <v>3</v>
      </c>
      <c r="Q686" s="36" t="s">
        <v>39</v>
      </c>
      <c r="R686" s="36" t="str">
        <f t="shared" si="10"/>
        <v>EA</v>
      </c>
      <c r="T686" s="36" t="s">
        <v>30</v>
      </c>
      <c r="U686" s="36" t="s">
        <v>31</v>
      </c>
      <c r="V686" s="36" t="s">
        <v>32</v>
      </c>
      <c r="W686" s="36" t="s">
        <v>3276</v>
      </c>
      <c r="X686" s="36" t="s">
        <v>3382</v>
      </c>
      <c r="Y686" s="36" t="s">
        <v>114</v>
      </c>
      <c r="Z686" s="36" t="s">
        <v>1031</v>
      </c>
      <c r="AA686" s="36" t="s">
        <v>33</v>
      </c>
      <c r="AB686" s="36" t="s">
        <v>112</v>
      </c>
    </row>
    <row r="687" spans="1:28" x14ac:dyDescent="0.25">
      <c r="A687" s="36" t="s">
        <v>114</v>
      </c>
      <c r="B687" s="36">
        <v>3102009206</v>
      </c>
      <c r="C687" s="36" t="s">
        <v>1032</v>
      </c>
      <c r="D687" s="36" t="s">
        <v>2338</v>
      </c>
      <c r="E687" s="36" t="s">
        <v>2338</v>
      </c>
      <c r="F687" s="36">
        <v>86305</v>
      </c>
      <c r="G687" s="36" t="b">
        <v>0</v>
      </c>
      <c r="H687" s="54">
        <f>VLOOKUP(C687,'[1]Passenger &amp; Light Truck'!$C$9:$P$1321,14,0)</f>
        <v>271.81</v>
      </c>
      <c r="I687" s="54">
        <v>531</v>
      </c>
      <c r="J687" s="35">
        <v>587</v>
      </c>
      <c r="K687" s="36" t="s">
        <v>28</v>
      </c>
      <c r="L687" s="36">
        <v>8200037560</v>
      </c>
      <c r="M687" s="37">
        <v>2</v>
      </c>
      <c r="N687" s="37" t="s">
        <v>29</v>
      </c>
      <c r="O687" s="36" t="s">
        <v>3292</v>
      </c>
      <c r="P687" s="36">
        <v>3</v>
      </c>
      <c r="Q687" s="36" t="s">
        <v>39</v>
      </c>
      <c r="R687" s="36" t="str">
        <f t="shared" si="10"/>
        <v>EA</v>
      </c>
      <c r="T687" s="36" t="s">
        <v>30</v>
      </c>
      <c r="U687" s="36" t="s">
        <v>31</v>
      </c>
      <c r="V687" s="36" t="s">
        <v>32</v>
      </c>
      <c r="W687" s="36" t="s">
        <v>3276</v>
      </c>
      <c r="X687" s="36" t="s">
        <v>3382</v>
      </c>
      <c r="Y687" s="36" t="s">
        <v>114</v>
      </c>
      <c r="Z687" s="36" t="s">
        <v>1032</v>
      </c>
      <c r="AA687" s="36" t="s">
        <v>33</v>
      </c>
      <c r="AB687" s="36" t="s">
        <v>112</v>
      </c>
    </row>
    <row r="688" spans="1:28" x14ac:dyDescent="0.25">
      <c r="A688" s="36" t="s">
        <v>114</v>
      </c>
      <c r="B688" s="36">
        <v>3102009206</v>
      </c>
      <c r="C688" s="36" t="s">
        <v>1033</v>
      </c>
      <c r="D688" s="36" t="s">
        <v>2339</v>
      </c>
      <c r="E688" s="36" t="s">
        <v>2339</v>
      </c>
      <c r="F688" s="36">
        <v>86305</v>
      </c>
      <c r="G688" s="36" t="b">
        <v>0</v>
      </c>
      <c r="H688" s="54">
        <f>VLOOKUP(C688,'[1]Passenger &amp; Light Truck'!$C$9:$P$1321,14,0)</f>
        <v>191.74</v>
      </c>
      <c r="I688" s="54">
        <v>374</v>
      </c>
      <c r="J688" s="35">
        <v>588</v>
      </c>
      <c r="K688" s="36" t="s">
        <v>28</v>
      </c>
      <c r="L688" s="36">
        <v>8200037560</v>
      </c>
      <c r="M688" s="37">
        <v>2</v>
      </c>
      <c r="N688" s="37" t="s">
        <v>29</v>
      </c>
      <c r="O688" s="36" t="s">
        <v>3292</v>
      </c>
      <c r="P688" s="36">
        <v>3</v>
      </c>
      <c r="Q688" s="36" t="s">
        <v>39</v>
      </c>
      <c r="R688" s="36" t="str">
        <f t="shared" si="10"/>
        <v>EA</v>
      </c>
      <c r="T688" s="36" t="s">
        <v>30</v>
      </c>
      <c r="U688" s="36" t="s">
        <v>31</v>
      </c>
      <c r="V688" s="36" t="s">
        <v>32</v>
      </c>
      <c r="W688" s="36" t="s">
        <v>3276</v>
      </c>
      <c r="X688" s="36" t="s">
        <v>3382</v>
      </c>
      <c r="Y688" s="36" t="s">
        <v>114</v>
      </c>
      <c r="Z688" s="36" t="s">
        <v>1033</v>
      </c>
      <c r="AA688" s="36" t="s">
        <v>33</v>
      </c>
      <c r="AB688" s="36" t="s">
        <v>112</v>
      </c>
    </row>
    <row r="689" spans="1:28" x14ac:dyDescent="0.25">
      <c r="A689" s="36" t="s">
        <v>114</v>
      </c>
      <c r="B689" s="36">
        <v>3102009206</v>
      </c>
      <c r="C689" s="36" t="s">
        <v>1034</v>
      </c>
      <c r="D689" s="36" t="s">
        <v>2340</v>
      </c>
      <c r="E689" s="36" t="s">
        <v>2340</v>
      </c>
      <c r="F689" s="36">
        <v>86305</v>
      </c>
      <c r="G689" s="36" t="b">
        <v>0</v>
      </c>
      <c r="H689" s="54">
        <f>VLOOKUP(C689,'[1]Passenger &amp; Light Truck'!$C$9:$P$1321,14,0)</f>
        <v>107.84</v>
      </c>
      <c r="I689" s="54">
        <v>209.5</v>
      </c>
      <c r="J689" s="35">
        <v>589</v>
      </c>
      <c r="K689" s="36" t="s">
        <v>28</v>
      </c>
      <c r="L689" s="36">
        <v>8200037560</v>
      </c>
      <c r="M689" s="37">
        <v>2</v>
      </c>
      <c r="N689" s="37" t="s">
        <v>29</v>
      </c>
      <c r="O689" s="36" t="s">
        <v>3292</v>
      </c>
      <c r="P689" s="36">
        <v>3</v>
      </c>
      <c r="Q689" s="36" t="s">
        <v>39</v>
      </c>
      <c r="R689" s="36" t="str">
        <f t="shared" si="10"/>
        <v>EA</v>
      </c>
      <c r="T689" s="36" t="s">
        <v>30</v>
      </c>
      <c r="U689" s="36" t="s">
        <v>31</v>
      </c>
      <c r="V689" s="36" t="s">
        <v>32</v>
      </c>
      <c r="W689" s="36" t="s">
        <v>3276</v>
      </c>
      <c r="X689" s="36" t="s">
        <v>3382</v>
      </c>
      <c r="Y689" s="36" t="s">
        <v>114</v>
      </c>
      <c r="Z689" s="36" t="s">
        <v>1034</v>
      </c>
      <c r="AA689" s="36" t="s">
        <v>33</v>
      </c>
      <c r="AB689" s="36" t="s">
        <v>112</v>
      </c>
    </row>
    <row r="690" spans="1:28" x14ac:dyDescent="0.25">
      <c r="A690" s="36" t="s">
        <v>114</v>
      </c>
      <c r="B690" s="36">
        <v>3102009206</v>
      </c>
      <c r="C690" s="36" t="s">
        <v>1035</v>
      </c>
      <c r="D690" s="36" t="s">
        <v>2341</v>
      </c>
      <c r="E690" s="36" t="s">
        <v>2341</v>
      </c>
      <c r="F690" s="36">
        <v>86305</v>
      </c>
      <c r="G690" s="36" t="b">
        <v>0</v>
      </c>
      <c r="H690" s="54">
        <f>VLOOKUP(C690,'[1]Passenger &amp; Light Truck'!$C$9:$P$1321,14,0)</f>
        <v>144.31</v>
      </c>
      <c r="I690" s="54">
        <v>281</v>
      </c>
      <c r="J690" s="35">
        <v>590</v>
      </c>
      <c r="K690" s="36" t="s">
        <v>28</v>
      </c>
      <c r="L690" s="36">
        <v>8200037560</v>
      </c>
      <c r="M690" s="37">
        <v>2</v>
      </c>
      <c r="N690" s="37" t="s">
        <v>29</v>
      </c>
      <c r="O690" s="36" t="s">
        <v>3292</v>
      </c>
      <c r="P690" s="36">
        <v>3</v>
      </c>
      <c r="Q690" s="36" t="s">
        <v>39</v>
      </c>
      <c r="R690" s="36" t="str">
        <f t="shared" si="10"/>
        <v>EA</v>
      </c>
      <c r="T690" s="36" t="s">
        <v>30</v>
      </c>
      <c r="U690" s="36" t="s">
        <v>31</v>
      </c>
      <c r="V690" s="36" t="s">
        <v>32</v>
      </c>
      <c r="W690" s="36" t="s">
        <v>3276</v>
      </c>
      <c r="X690" s="36" t="s">
        <v>3382</v>
      </c>
      <c r="Y690" s="36" t="s">
        <v>114</v>
      </c>
      <c r="Z690" s="36" t="s">
        <v>1035</v>
      </c>
      <c r="AA690" s="36" t="s">
        <v>33</v>
      </c>
      <c r="AB690" s="36" t="s">
        <v>112</v>
      </c>
    </row>
    <row r="691" spans="1:28" x14ac:dyDescent="0.25">
      <c r="A691" s="36" t="s">
        <v>114</v>
      </c>
      <c r="B691" s="36">
        <v>3102009206</v>
      </c>
      <c r="C691" s="36" t="s">
        <v>1036</v>
      </c>
      <c r="D691" s="36" t="s">
        <v>2342</v>
      </c>
      <c r="E691" s="36" t="s">
        <v>2342</v>
      </c>
      <c r="F691" s="36">
        <v>86305</v>
      </c>
      <c r="G691" s="36" t="b">
        <v>0</v>
      </c>
      <c r="H691" s="54">
        <f>VLOOKUP(C691,'[1]Passenger &amp; Light Truck'!$C$9:$P$1321,14,0)</f>
        <v>176.44</v>
      </c>
      <c r="I691" s="54">
        <v>344</v>
      </c>
      <c r="J691" s="35">
        <v>591</v>
      </c>
      <c r="K691" s="36" t="s">
        <v>28</v>
      </c>
      <c r="L691" s="36">
        <v>8200037560</v>
      </c>
      <c r="M691" s="37">
        <v>2</v>
      </c>
      <c r="N691" s="37" t="s">
        <v>29</v>
      </c>
      <c r="O691" s="36" t="s">
        <v>3292</v>
      </c>
      <c r="P691" s="36">
        <v>3</v>
      </c>
      <c r="Q691" s="36" t="s">
        <v>39</v>
      </c>
      <c r="R691" s="36" t="str">
        <f t="shared" si="10"/>
        <v>EA</v>
      </c>
      <c r="T691" s="36" t="s">
        <v>30</v>
      </c>
      <c r="U691" s="36" t="s">
        <v>31</v>
      </c>
      <c r="V691" s="36" t="s">
        <v>32</v>
      </c>
      <c r="W691" s="36" t="s">
        <v>3276</v>
      </c>
      <c r="X691" s="36" t="s">
        <v>3382</v>
      </c>
      <c r="Y691" s="36" t="s">
        <v>114</v>
      </c>
      <c r="Z691" s="36" t="s">
        <v>1036</v>
      </c>
      <c r="AA691" s="36" t="s">
        <v>33</v>
      </c>
      <c r="AB691" s="36" t="s">
        <v>112</v>
      </c>
    </row>
    <row r="692" spans="1:28" x14ac:dyDescent="0.25">
      <c r="A692" s="36" t="s">
        <v>114</v>
      </c>
      <c r="B692" s="36">
        <v>3102009206</v>
      </c>
      <c r="C692" s="36" t="s">
        <v>1037</v>
      </c>
      <c r="D692" s="36" t="s">
        <v>2343</v>
      </c>
      <c r="E692" s="36" t="s">
        <v>2343</v>
      </c>
      <c r="F692" s="36">
        <v>86305</v>
      </c>
      <c r="G692" s="36" t="b">
        <v>0</v>
      </c>
      <c r="H692" s="54">
        <f>VLOOKUP(C692,'[1]Passenger &amp; Light Truck'!$C$9:$P$1321,14,0)</f>
        <v>199.39</v>
      </c>
      <c r="I692" s="54">
        <v>389</v>
      </c>
      <c r="J692" s="35">
        <v>592</v>
      </c>
      <c r="K692" s="36" t="s">
        <v>28</v>
      </c>
      <c r="L692" s="36">
        <v>8200037560</v>
      </c>
      <c r="M692" s="37">
        <v>2</v>
      </c>
      <c r="N692" s="37" t="s">
        <v>29</v>
      </c>
      <c r="O692" s="36" t="s">
        <v>3292</v>
      </c>
      <c r="P692" s="36">
        <v>3</v>
      </c>
      <c r="Q692" s="36" t="s">
        <v>39</v>
      </c>
      <c r="R692" s="36" t="str">
        <f t="shared" si="10"/>
        <v>EA</v>
      </c>
      <c r="T692" s="36" t="s">
        <v>30</v>
      </c>
      <c r="U692" s="36" t="s">
        <v>31</v>
      </c>
      <c r="V692" s="36" t="s">
        <v>32</v>
      </c>
      <c r="W692" s="36" t="s">
        <v>3276</v>
      </c>
      <c r="X692" s="36" t="s">
        <v>3382</v>
      </c>
      <c r="Y692" s="36" t="s">
        <v>114</v>
      </c>
      <c r="Z692" s="36" t="s">
        <v>1037</v>
      </c>
      <c r="AA692" s="36" t="s">
        <v>33</v>
      </c>
      <c r="AB692" s="36" t="s">
        <v>112</v>
      </c>
    </row>
    <row r="693" spans="1:28" x14ac:dyDescent="0.25">
      <c r="A693" s="36" t="s">
        <v>114</v>
      </c>
      <c r="B693" s="36">
        <v>3102009206</v>
      </c>
      <c r="C693" s="36" t="s">
        <v>1038</v>
      </c>
      <c r="D693" s="36" t="s">
        <v>2344</v>
      </c>
      <c r="E693" s="36" t="s">
        <v>2344</v>
      </c>
      <c r="F693" s="36">
        <v>86305</v>
      </c>
      <c r="G693" s="36" t="b">
        <v>0</v>
      </c>
      <c r="H693" s="54">
        <f>VLOOKUP(C693,'[1]Passenger &amp; Light Truck'!$C$9:$P$1321,14,0)</f>
        <v>231.52</v>
      </c>
      <c r="I693" s="54">
        <v>452</v>
      </c>
      <c r="J693" s="35">
        <v>593</v>
      </c>
      <c r="K693" s="36" t="s">
        <v>28</v>
      </c>
      <c r="L693" s="36">
        <v>8200037560</v>
      </c>
      <c r="M693" s="37">
        <v>2</v>
      </c>
      <c r="N693" s="37" t="s">
        <v>29</v>
      </c>
      <c r="O693" s="36" t="s">
        <v>3292</v>
      </c>
      <c r="P693" s="36">
        <v>3</v>
      </c>
      <c r="Q693" s="36" t="s">
        <v>39</v>
      </c>
      <c r="R693" s="36" t="str">
        <f t="shared" si="10"/>
        <v>EA</v>
      </c>
      <c r="T693" s="36" t="s">
        <v>30</v>
      </c>
      <c r="U693" s="36" t="s">
        <v>31</v>
      </c>
      <c r="V693" s="36" t="s">
        <v>32</v>
      </c>
      <c r="W693" s="36" t="s">
        <v>3276</v>
      </c>
      <c r="X693" s="36" t="s">
        <v>3382</v>
      </c>
      <c r="Y693" s="36" t="s">
        <v>114</v>
      </c>
      <c r="Z693" s="36" t="s">
        <v>1038</v>
      </c>
      <c r="AA693" s="36" t="s">
        <v>33</v>
      </c>
      <c r="AB693" s="36" t="s">
        <v>112</v>
      </c>
    </row>
    <row r="694" spans="1:28" x14ac:dyDescent="0.25">
      <c r="A694" s="36" t="s">
        <v>114</v>
      </c>
      <c r="B694" s="36">
        <v>3102009206</v>
      </c>
      <c r="C694" s="36" t="s">
        <v>1039</v>
      </c>
      <c r="D694" s="36" t="s">
        <v>2345</v>
      </c>
      <c r="E694" s="36" t="s">
        <v>2345</v>
      </c>
      <c r="F694" s="36">
        <v>86305</v>
      </c>
      <c r="G694" s="36" t="b">
        <v>0</v>
      </c>
      <c r="H694" s="54">
        <f>VLOOKUP(C694,'[1]Passenger &amp; Light Truck'!$C$9:$P$1321,14,0)</f>
        <v>155.78</v>
      </c>
      <c r="I694" s="54">
        <v>303.5</v>
      </c>
      <c r="J694" s="35">
        <v>594</v>
      </c>
      <c r="K694" s="36" t="s">
        <v>28</v>
      </c>
      <c r="L694" s="36">
        <v>8200037560</v>
      </c>
      <c r="M694" s="37">
        <v>2</v>
      </c>
      <c r="N694" s="37" t="s">
        <v>29</v>
      </c>
      <c r="O694" s="36" t="s">
        <v>3292</v>
      </c>
      <c r="P694" s="36">
        <v>3</v>
      </c>
      <c r="Q694" s="36" t="s">
        <v>39</v>
      </c>
      <c r="R694" s="36" t="str">
        <f t="shared" si="10"/>
        <v>EA</v>
      </c>
      <c r="T694" s="36" t="s">
        <v>30</v>
      </c>
      <c r="U694" s="36" t="s">
        <v>31</v>
      </c>
      <c r="V694" s="36" t="s">
        <v>32</v>
      </c>
      <c r="W694" s="36" t="s">
        <v>3276</v>
      </c>
      <c r="X694" s="36" t="s">
        <v>3382</v>
      </c>
      <c r="Y694" s="36" t="s">
        <v>114</v>
      </c>
      <c r="Z694" s="36" t="s">
        <v>1039</v>
      </c>
      <c r="AA694" s="36" t="s">
        <v>33</v>
      </c>
      <c r="AB694" s="36" t="s">
        <v>112</v>
      </c>
    </row>
    <row r="695" spans="1:28" x14ac:dyDescent="0.25">
      <c r="A695" s="36" t="s">
        <v>114</v>
      </c>
      <c r="B695" s="36">
        <v>3102009206</v>
      </c>
      <c r="C695" s="36" t="s">
        <v>1040</v>
      </c>
      <c r="D695" s="36" t="s">
        <v>2346</v>
      </c>
      <c r="E695" s="36" t="s">
        <v>2346</v>
      </c>
      <c r="F695" s="36">
        <v>86305</v>
      </c>
      <c r="G695" s="36" t="b">
        <v>0</v>
      </c>
      <c r="H695" s="54">
        <f>VLOOKUP(C695,'[1]Passenger &amp; Light Truck'!$C$9:$P$1321,14,0)</f>
        <v>145.84</v>
      </c>
      <c r="I695" s="54">
        <v>284</v>
      </c>
      <c r="J695" s="35">
        <v>595</v>
      </c>
      <c r="K695" s="36" t="s">
        <v>28</v>
      </c>
      <c r="L695" s="36">
        <v>8200037560</v>
      </c>
      <c r="M695" s="37">
        <v>2</v>
      </c>
      <c r="N695" s="37" t="s">
        <v>29</v>
      </c>
      <c r="O695" s="36" t="s">
        <v>3292</v>
      </c>
      <c r="P695" s="36">
        <v>3</v>
      </c>
      <c r="Q695" s="36" t="s">
        <v>39</v>
      </c>
      <c r="R695" s="36" t="str">
        <f t="shared" si="10"/>
        <v>EA</v>
      </c>
      <c r="T695" s="36" t="s">
        <v>30</v>
      </c>
      <c r="U695" s="36" t="s">
        <v>31</v>
      </c>
      <c r="V695" s="36" t="s">
        <v>32</v>
      </c>
      <c r="W695" s="36" t="s">
        <v>3276</v>
      </c>
      <c r="X695" s="36" t="s">
        <v>3382</v>
      </c>
      <c r="Y695" s="36" t="s">
        <v>114</v>
      </c>
      <c r="Z695" s="36" t="s">
        <v>1040</v>
      </c>
      <c r="AA695" s="36" t="s">
        <v>33</v>
      </c>
      <c r="AB695" s="36" t="s">
        <v>112</v>
      </c>
    </row>
    <row r="696" spans="1:28" x14ac:dyDescent="0.25">
      <c r="A696" s="36" t="s">
        <v>114</v>
      </c>
      <c r="B696" s="36">
        <v>3102009206</v>
      </c>
      <c r="C696" s="36" t="s">
        <v>1041</v>
      </c>
      <c r="D696" s="36" t="s">
        <v>2347</v>
      </c>
      <c r="E696" s="36" t="s">
        <v>2347</v>
      </c>
      <c r="F696" s="36">
        <v>86305</v>
      </c>
      <c r="G696" s="36" t="b">
        <v>0</v>
      </c>
      <c r="H696" s="54">
        <f>VLOOKUP(C696,'[1]Passenger &amp; Light Truck'!$C$9:$P$1321,14,0)</f>
        <v>120.59</v>
      </c>
      <c r="I696" s="54">
        <v>234.5</v>
      </c>
      <c r="J696" s="35">
        <v>596</v>
      </c>
      <c r="K696" s="36" t="s">
        <v>28</v>
      </c>
      <c r="L696" s="36">
        <v>8200037560</v>
      </c>
      <c r="M696" s="37">
        <v>2</v>
      </c>
      <c r="N696" s="37" t="s">
        <v>29</v>
      </c>
      <c r="O696" s="36" t="s">
        <v>3292</v>
      </c>
      <c r="P696" s="36">
        <v>3</v>
      </c>
      <c r="Q696" s="36" t="s">
        <v>39</v>
      </c>
      <c r="R696" s="36" t="str">
        <f t="shared" si="10"/>
        <v>EA</v>
      </c>
      <c r="T696" s="36" t="s">
        <v>30</v>
      </c>
      <c r="U696" s="36" t="s">
        <v>31</v>
      </c>
      <c r="V696" s="36" t="s">
        <v>32</v>
      </c>
      <c r="W696" s="36" t="s">
        <v>3276</v>
      </c>
      <c r="X696" s="36" t="s">
        <v>3382</v>
      </c>
      <c r="Y696" s="36" t="s">
        <v>114</v>
      </c>
      <c r="Z696" s="36" t="s">
        <v>1041</v>
      </c>
      <c r="AA696" s="36" t="s">
        <v>33</v>
      </c>
      <c r="AB696" s="36" t="s">
        <v>112</v>
      </c>
    </row>
    <row r="697" spans="1:28" x14ac:dyDescent="0.25">
      <c r="A697" s="36" t="s">
        <v>114</v>
      </c>
      <c r="B697" s="36">
        <v>3102009206</v>
      </c>
      <c r="C697" s="36" t="s">
        <v>1042</v>
      </c>
      <c r="D697" s="36" t="s">
        <v>2348</v>
      </c>
      <c r="E697" s="36" t="s">
        <v>2348</v>
      </c>
      <c r="F697" s="36">
        <v>86305</v>
      </c>
      <c r="G697" s="36" t="b">
        <v>0</v>
      </c>
      <c r="H697" s="54">
        <f>VLOOKUP(C697,'[1]Passenger &amp; Light Truck'!$C$9:$P$1321,14,0)</f>
        <v>255.74</v>
      </c>
      <c r="I697" s="54">
        <v>499.5</v>
      </c>
      <c r="J697" s="35">
        <v>597</v>
      </c>
      <c r="K697" s="36" t="s">
        <v>28</v>
      </c>
      <c r="L697" s="36">
        <v>8200037560</v>
      </c>
      <c r="M697" s="37">
        <v>2</v>
      </c>
      <c r="N697" s="37" t="s">
        <v>29</v>
      </c>
      <c r="O697" s="36" t="s">
        <v>3292</v>
      </c>
      <c r="P697" s="36">
        <v>3</v>
      </c>
      <c r="Q697" s="36" t="s">
        <v>39</v>
      </c>
      <c r="R697" s="36" t="str">
        <f t="shared" si="10"/>
        <v>EA</v>
      </c>
      <c r="T697" s="36" t="s">
        <v>30</v>
      </c>
      <c r="U697" s="36" t="s">
        <v>31</v>
      </c>
      <c r="V697" s="36" t="s">
        <v>32</v>
      </c>
      <c r="W697" s="36" t="s">
        <v>3276</v>
      </c>
      <c r="X697" s="36" t="s">
        <v>3382</v>
      </c>
      <c r="Y697" s="36" t="s">
        <v>114</v>
      </c>
      <c r="Z697" s="36" t="s">
        <v>1042</v>
      </c>
      <c r="AA697" s="36" t="s">
        <v>33</v>
      </c>
      <c r="AB697" s="36" t="s">
        <v>112</v>
      </c>
    </row>
    <row r="698" spans="1:28" x14ac:dyDescent="0.25">
      <c r="A698" s="36" t="s">
        <v>114</v>
      </c>
      <c r="B698" s="36">
        <v>3102009206</v>
      </c>
      <c r="C698" s="36" t="s">
        <v>1043</v>
      </c>
      <c r="D698" s="36" t="s">
        <v>2349</v>
      </c>
      <c r="E698" s="36" t="s">
        <v>2349</v>
      </c>
      <c r="F698" s="36">
        <v>86305</v>
      </c>
      <c r="G698" s="36" t="b">
        <v>0</v>
      </c>
      <c r="H698" s="54">
        <f>VLOOKUP(C698,'[1]Passenger &amp; Light Truck'!$C$9:$P$1321,14,0)</f>
        <v>262.37</v>
      </c>
      <c r="I698" s="54">
        <v>512.5</v>
      </c>
      <c r="J698" s="35">
        <v>598</v>
      </c>
      <c r="K698" s="36" t="s">
        <v>28</v>
      </c>
      <c r="L698" s="36">
        <v>8200037560</v>
      </c>
      <c r="M698" s="37">
        <v>2</v>
      </c>
      <c r="N698" s="37" t="s">
        <v>29</v>
      </c>
      <c r="O698" s="36" t="s">
        <v>3292</v>
      </c>
      <c r="P698" s="36">
        <v>3</v>
      </c>
      <c r="Q698" s="36" t="s">
        <v>39</v>
      </c>
      <c r="R698" s="36" t="str">
        <f t="shared" si="10"/>
        <v>EA</v>
      </c>
      <c r="T698" s="36" t="s">
        <v>30</v>
      </c>
      <c r="U698" s="36" t="s">
        <v>31</v>
      </c>
      <c r="V698" s="36" t="s">
        <v>32</v>
      </c>
      <c r="W698" s="36" t="s">
        <v>3276</v>
      </c>
      <c r="X698" s="36" t="s">
        <v>3382</v>
      </c>
      <c r="Y698" s="36" t="s">
        <v>114</v>
      </c>
      <c r="Z698" s="36" t="s">
        <v>1043</v>
      </c>
      <c r="AA698" s="36" t="s">
        <v>33</v>
      </c>
      <c r="AB698" s="36" t="s">
        <v>112</v>
      </c>
    </row>
    <row r="699" spans="1:28" x14ac:dyDescent="0.25">
      <c r="A699" s="36" t="s">
        <v>114</v>
      </c>
      <c r="B699" s="36">
        <v>3102009206</v>
      </c>
      <c r="C699" s="36" t="s">
        <v>1044</v>
      </c>
      <c r="D699" s="36" t="s">
        <v>2350</v>
      </c>
      <c r="E699" s="36" t="s">
        <v>2350</v>
      </c>
      <c r="F699" s="36">
        <v>86305</v>
      </c>
      <c r="G699" s="36" t="b">
        <v>0</v>
      </c>
      <c r="H699" s="54">
        <f>VLOOKUP(C699,'[1]Passenger &amp; Light Truck'!$C$9:$P$1321,14,0)</f>
        <v>236.62</v>
      </c>
      <c r="I699" s="54">
        <v>462</v>
      </c>
      <c r="J699" s="35">
        <v>599</v>
      </c>
      <c r="K699" s="36" t="s">
        <v>28</v>
      </c>
      <c r="L699" s="36">
        <v>8200037560</v>
      </c>
      <c r="M699" s="37">
        <v>2</v>
      </c>
      <c r="N699" s="37" t="s">
        <v>29</v>
      </c>
      <c r="O699" s="36" t="s">
        <v>3292</v>
      </c>
      <c r="P699" s="36">
        <v>3</v>
      </c>
      <c r="Q699" s="36" t="s">
        <v>39</v>
      </c>
      <c r="R699" s="36" t="str">
        <f t="shared" si="10"/>
        <v>EA</v>
      </c>
      <c r="T699" s="36" t="s">
        <v>30</v>
      </c>
      <c r="U699" s="36" t="s">
        <v>31</v>
      </c>
      <c r="V699" s="36" t="s">
        <v>32</v>
      </c>
      <c r="W699" s="36" t="s">
        <v>3276</v>
      </c>
      <c r="X699" s="36" t="s">
        <v>3382</v>
      </c>
      <c r="Y699" s="36" t="s">
        <v>114</v>
      </c>
      <c r="Z699" s="36" t="s">
        <v>1044</v>
      </c>
      <c r="AA699" s="36" t="s">
        <v>33</v>
      </c>
      <c r="AB699" s="36" t="s">
        <v>112</v>
      </c>
    </row>
    <row r="700" spans="1:28" x14ac:dyDescent="0.25">
      <c r="A700" s="36" t="s">
        <v>114</v>
      </c>
      <c r="B700" s="36">
        <v>3102009206</v>
      </c>
      <c r="C700" s="36" t="s">
        <v>1045</v>
      </c>
      <c r="D700" s="36" t="s">
        <v>2351</v>
      </c>
      <c r="E700" s="36" t="s">
        <v>2351</v>
      </c>
      <c r="F700" s="36">
        <v>86305</v>
      </c>
      <c r="G700" s="36" t="b">
        <v>0</v>
      </c>
      <c r="H700" s="54">
        <f>VLOOKUP(C700,'[1]Passenger &amp; Light Truck'!$C$9:$P$1321,14,0)</f>
        <v>192.5</v>
      </c>
      <c r="I700" s="54">
        <v>375.5</v>
      </c>
      <c r="J700" s="35">
        <v>600</v>
      </c>
      <c r="K700" s="36" t="s">
        <v>28</v>
      </c>
      <c r="L700" s="36">
        <v>8200037560</v>
      </c>
      <c r="M700" s="37">
        <v>2</v>
      </c>
      <c r="N700" s="37" t="s">
        <v>29</v>
      </c>
      <c r="O700" s="36" t="s">
        <v>3292</v>
      </c>
      <c r="P700" s="36">
        <v>3</v>
      </c>
      <c r="Q700" s="36" t="s">
        <v>39</v>
      </c>
      <c r="R700" s="36" t="str">
        <f t="shared" si="10"/>
        <v>EA</v>
      </c>
      <c r="T700" s="36" t="s">
        <v>30</v>
      </c>
      <c r="U700" s="36" t="s">
        <v>31</v>
      </c>
      <c r="V700" s="36" t="s">
        <v>32</v>
      </c>
      <c r="W700" s="36" t="s">
        <v>3276</v>
      </c>
      <c r="X700" s="36" t="s">
        <v>3382</v>
      </c>
      <c r="Y700" s="36" t="s">
        <v>114</v>
      </c>
      <c r="Z700" s="36" t="s">
        <v>1045</v>
      </c>
      <c r="AA700" s="36" t="s">
        <v>33</v>
      </c>
      <c r="AB700" s="36" t="s">
        <v>112</v>
      </c>
    </row>
    <row r="701" spans="1:28" x14ac:dyDescent="0.25">
      <c r="A701" s="36" t="s">
        <v>114</v>
      </c>
      <c r="B701" s="36">
        <v>3102009206</v>
      </c>
      <c r="C701" s="36" t="s">
        <v>1046</v>
      </c>
      <c r="D701" s="36" t="s">
        <v>2352</v>
      </c>
      <c r="E701" s="36" t="s">
        <v>2352</v>
      </c>
      <c r="F701" s="36">
        <v>86305</v>
      </c>
      <c r="G701" s="36" t="b">
        <v>0</v>
      </c>
      <c r="H701" s="54">
        <f>VLOOKUP(C701,'[1]Passenger &amp; Light Truck'!$C$9:$P$1321,14,0)</f>
        <v>209.59</v>
      </c>
      <c r="I701" s="54">
        <v>409</v>
      </c>
      <c r="J701" s="35">
        <v>601</v>
      </c>
      <c r="K701" s="36" t="s">
        <v>28</v>
      </c>
      <c r="L701" s="36">
        <v>8200037560</v>
      </c>
      <c r="M701" s="37">
        <v>2</v>
      </c>
      <c r="N701" s="37" t="s">
        <v>29</v>
      </c>
      <c r="O701" s="36" t="s">
        <v>3292</v>
      </c>
      <c r="P701" s="36">
        <v>3</v>
      </c>
      <c r="Q701" s="36" t="s">
        <v>39</v>
      </c>
      <c r="R701" s="36" t="str">
        <f t="shared" si="10"/>
        <v>EA</v>
      </c>
      <c r="T701" s="36" t="s">
        <v>30</v>
      </c>
      <c r="U701" s="36" t="s">
        <v>31</v>
      </c>
      <c r="V701" s="36" t="s">
        <v>32</v>
      </c>
      <c r="W701" s="36" t="s">
        <v>3276</v>
      </c>
      <c r="X701" s="36" t="s">
        <v>3382</v>
      </c>
      <c r="Y701" s="36" t="s">
        <v>114</v>
      </c>
      <c r="Z701" s="36" t="s">
        <v>1046</v>
      </c>
      <c r="AA701" s="36" t="s">
        <v>33</v>
      </c>
      <c r="AB701" s="36" t="s">
        <v>112</v>
      </c>
    </row>
    <row r="702" spans="1:28" x14ac:dyDescent="0.25">
      <c r="A702" s="36" t="s">
        <v>114</v>
      </c>
      <c r="B702" s="36">
        <v>3102009206</v>
      </c>
      <c r="C702" s="36" t="s">
        <v>1047</v>
      </c>
      <c r="D702" s="36" t="s">
        <v>2353</v>
      </c>
      <c r="E702" s="36" t="s">
        <v>2353</v>
      </c>
      <c r="F702" s="36">
        <v>86305</v>
      </c>
      <c r="G702" s="36" t="b">
        <v>0</v>
      </c>
      <c r="H702" s="54">
        <f>VLOOKUP(C702,'[1]Passenger &amp; Light Truck'!$C$9:$P$1321,14,0)</f>
        <v>310.57</v>
      </c>
      <c r="I702" s="54">
        <v>607</v>
      </c>
      <c r="J702" s="35">
        <v>602</v>
      </c>
      <c r="K702" s="36" t="s">
        <v>28</v>
      </c>
      <c r="L702" s="36">
        <v>8200037560</v>
      </c>
      <c r="M702" s="37">
        <v>2</v>
      </c>
      <c r="N702" s="37" t="s">
        <v>29</v>
      </c>
      <c r="O702" s="36" t="s">
        <v>3292</v>
      </c>
      <c r="P702" s="36">
        <v>3</v>
      </c>
      <c r="Q702" s="36" t="s">
        <v>39</v>
      </c>
      <c r="R702" s="36" t="str">
        <f t="shared" si="10"/>
        <v>EA</v>
      </c>
      <c r="T702" s="36" t="s">
        <v>30</v>
      </c>
      <c r="U702" s="36" t="s">
        <v>31</v>
      </c>
      <c r="V702" s="36" t="s">
        <v>32</v>
      </c>
      <c r="W702" s="36" t="s">
        <v>3276</v>
      </c>
      <c r="X702" s="36" t="s">
        <v>3382</v>
      </c>
      <c r="Y702" s="36" t="s">
        <v>114</v>
      </c>
      <c r="Z702" s="36" t="s">
        <v>1047</v>
      </c>
      <c r="AA702" s="36" t="s">
        <v>33</v>
      </c>
      <c r="AB702" s="36" t="s">
        <v>112</v>
      </c>
    </row>
    <row r="703" spans="1:28" x14ac:dyDescent="0.25">
      <c r="A703" s="36" t="s">
        <v>114</v>
      </c>
      <c r="B703" s="36">
        <v>3102009206</v>
      </c>
      <c r="C703" s="36" t="s">
        <v>1048</v>
      </c>
      <c r="D703" s="36" t="s">
        <v>2354</v>
      </c>
      <c r="E703" s="36" t="s">
        <v>2354</v>
      </c>
      <c r="F703" s="36">
        <v>86305</v>
      </c>
      <c r="G703" s="36" t="b">
        <v>0</v>
      </c>
      <c r="H703" s="54">
        <f>VLOOKUP(C703,'[1]Passenger &amp; Light Truck'!$C$9:$P$1321,14,0)</f>
        <v>345.76</v>
      </c>
      <c r="I703" s="54">
        <v>676</v>
      </c>
      <c r="J703" s="35">
        <v>603</v>
      </c>
      <c r="K703" s="36" t="s">
        <v>28</v>
      </c>
      <c r="L703" s="36">
        <v>8200037560</v>
      </c>
      <c r="M703" s="37">
        <v>2</v>
      </c>
      <c r="N703" s="37" t="s">
        <v>29</v>
      </c>
      <c r="O703" s="36" t="s">
        <v>3292</v>
      </c>
      <c r="P703" s="36">
        <v>3</v>
      </c>
      <c r="Q703" s="36" t="s">
        <v>39</v>
      </c>
      <c r="R703" s="36" t="str">
        <f t="shared" si="10"/>
        <v>EA</v>
      </c>
      <c r="T703" s="36" t="s">
        <v>30</v>
      </c>
      <c r="U703" s="36" t="s">
        <v>31</v>
      </c>
      <c r="V703" s="36" t="s">
        <v>32</v>
      </c>
      <c r="W703" s="36" t="s">
        <v>3276</v>
      </c>
      <c r="X703" s="36" t="s">
        <v>3382</v>
      </c>
      <c r="Y703" s="36" t="s">
        <v>114</v>
      </c>
      <c r="Z703" s="36" t="s">
        <v>1048</v>
      </c>
      <c r="AA703" s="36" t="s">
        <v>33</v>
      </c>
      <c r="AB703" s="36" t="s">
        <v>112</v>
      </c>
    </row>
    <row r="704" spans="1:28" x14ac:dyDescent="0.25">
      <c r="A704" s="36" t="s">
        <v>114</v>
      </c>
      <c r="B704" s="36">
        <v>3102009206</v>
      </c>
      <c r="C704" s="36" t="s">
        <v>1049</v>
      </c>
      <c r="D704" s="36" t="s">
        <v>2355</v>
      </c>
      <c r="E704" s="36" t="s">
        <v>2355</v>
      </c>
      <c r="F704" s="36">
        <v>86305</v>
      </c>
      <c r="G704" s="36" t="b">
        <v>0</v>
      </c>
      <c r="H704" s="54">
        <f>VLOOKUP(C704,'[1]Passenger &amp; Light Truck'!$C$9:$P$1321,14,0)</f>
        <v>246.05</v>
      </c>
      <c r="I704" s="54">
        <v>480.5</v>
      </c>
      <c r="J704" s="35">
        <v>604</v>
      </c>
      <c r="K704" s="36" t="s">
        <v>28</v>
      </c>
      <c r="L704" s="36">
        <v>8200037560</v>
      </c>
      <c r="M704" s="37">
        <v>2</v>
      </c>
      <c r="N704" s="37" t="s">
        <v>29</v>
      </c>
      <c r="O704" s="36" t="s">
        <v>3292</v>
      </c>
      <c r="P704" s="36">
        <v>3</v>
      </c>
      <c r="Q704" s="36" t="s">
        <v>39</v>
      </c>
      <c r="R704" s="36" t="str">
        <f t="shared" si="10"/>
        <v>EA</v>
      </c>
      <c r="T704" s="36" t="s">
        <v>30</v>
      </c>
      <c r="U704" s="36" t="s">
        <v>31</v>
      </c>
      <c r="V704" s="36" t="s">
        <v>32</v>
      </c>
      <c r="W704" s="36" t="s">
        <v>3276</v>
      </c>
      <c r="X704" s="36" t="s">
        <v>3382</v>
      </c>
      <c r="Y704" s="36" t="s">
        <v>114</v>
      </c>
      <c r="Z704" s="36" t="s">
        <v>1049</v>
      </c>
      <c r="AA704" s="36" t="s">
        <v>33</v>
      </c>
      <c r="AB704" s="36" t="s">
        <v>112</v>
      </c>
    </row>
    <row r="705" spans="1:28" x14ac:dyDescent="0.25">
      <c r="A705" s="36" t="s">
        <v>114</v>
      </c>
      <c r="B705" s="36">
        <v>3102009206</v>
      </c>
      <c r="C705" s="36" t="s">
        <v>1050</v>
      </c>
      <c r="D705" s="36" t="s">
        <v>2356</v>
      </c>
      <c r="E705" s="36" t="s">
        <v>2356</v>
      </c>
      <c r="F705" s="36">
        <v>86305</v>
      </c>
      <c r="G705" s="36" t="b">
        <v>0</v>
      </c>
      <c r="H705" s="54">
        <f>VLOOKUP(C705,'[1]Passenger &amp; Light Truck'!$C$9:$P$1321,14,0)</f>
        <v>233.56</v>
      </c>
      <c r="I705" s="54">
        <v>456</v>
      </c>
      <c r="J705" s="35">
        <v>605</v>
      </c>
      <c r="K705" s="36" t="s">
        <v>28</v>
      </c>
      <c r="L705" s="36">
        <v>8200037560</v>
      </c>
      <c r="M705" s="37">
        <v>2</v>
      </c>
      <c r="N705" s="37" t="s">
        <v>29</v>
      </c>
      <c r="O705" s="36" t="s">
        <v>3292</v>
      </c>
      <c r="P705" s="36">
        <v>3</v>
      </c>
      <c r="Q705" s="36" t="s">
        <v>39</v>
      </c>
      <c r="R705" s="36" t="str">
        <f t="shared" si="10"/>
        <v>EA</v>
      </c>
      <c r="T705" s="36" t="s">
        <v>30</v>
      </c>
      <c r="U705" s="36" t="s">
        <v>31</v>
      </c>
      <c r="V705" s="36" t="s">
        <v>32</v>
      </c>
      <c r="W705" s="36" t="s">
        <v>3276</v>
      </c>
      <c r="X705" s="36" t="s">
        <v>3382</v>
      </c>
      <c r="Y705" s="36" t="s">
        <v>114</v>
      </c>
      <c r="Z705" s="36" t="s">
        <v>1050</v>
      </c>
      <c r="AA705" s="36" t="s">
        <v>33</v>
      </c>
      <c r="AB705" s="36" t="s">
        <v>112</v>
      </c>
    </row>
    <row r="706" spans="1:28" x14ac:dyDescent="0.25">
      <c r="A706" s="36" t="s">
        <v>114</v>
      </c>
      <c r="B706" s="36">
        <v>3102009206</v>
      </c>
      <c r="C706" s="36" t="s">
        <v>1051</v>
      </c>
      <c r="D706" s="36" t="s">
        <v>2357</v>
      </c>
      <c r="E706" s="36" t="s">
        <v>2357</v>
      </c>
      <c r="F706" s="36">
        <v>86305</v>
      </c>
      <c r="G706" s="36" t="b">
        <v>0</v>
      </c>
      <c r="H706" s="54">
        <f>VLOOKUP(C706,'[1]Passenger &amp; Light Truck'!$C$9:$P$1321,14,0)</f>
        <v>170.32</v>
      </c>
      <c r="I706" s="54">
        <v>332</v>
      </c>
      <c r="J706" s="35">
        <v>606</v>
      </c>
      <c r="K706" s="36" t="s">
        <v>28</v>
      </c>
      <c r="L706" s="36">
        <v>8200037560</v>
      </c>
      <c r="M706" s="37">
        <v>2</v>
      </c>
      <c r="N706" s="37" t="s">
        <v>29</v>
      </c>
      <c r="O706" s="36" t="s">
        <v>3292</v>
      </c>
      <c r="P706" s="36">
        <v>3</v>
      </c>
      <c r="Q706" s="36" t="s">
        <v>39</v>
      </c>
      <c r="R706" s="36" t="str">
        <f t="shared" si="10"/>
        <v>EA</v>
      </c>
      <c r="T706" s="36" t="s">
        <v>30</v>
      </c>
      <c r="U706" s="36" t="s">
        <v>31</v>
      </c>
      <c r="V706" s="36" t="s">
        <v>32</v>
      </c>
      <c r="W706" s="36" t="s">
        <v>3276</v>
      </c>
      <c r="X706" s="36" t="s">
        <v>3382</v>
      </c>
      <c r="Y706" s="36" t="s">
        <v>114</v>
      </c>
      <c r="Z706" s="36" t="s">
        <v>1051</v>
      </c>
      <c r="AA706" s="36" t="s">
        <v>33</v>
      </c>
      <c r="AB706" s="36" t="s">
        <v>112</v>
      </c>
    </row>
    <row r="707" spans="1:28" x14ac:dyDescent="0.25">
      <c r="A707" s="36" t="s">
        <v>114</v>
      </c>
      <c r="B707" s="36">
        <v>3102009206</v>
      </c>
      <c r="C707" s="36" t="s">
        <v>1052</v>
      </c>
      <c r="D707" s="36" t="s">
        <v>2358</v>
      </c>
      <c r="E707" s="36" t="s">
        <v>2358</v>
      </c>
      <c r="F707" s="36">
        <v>86305</v>
      </c>
      <c r="G707" s="36" t="b">
        <v>0</v>
      </c>
      <c r="H707" s="54">
        <f>VLOOKUP(C707,'[1]Passenger &amp; Light Truck'!$C$9:$P$1321,14,0)</f>
        <v>289.91000000000003</v>
      </c>
      <c r="I707" s="54">
        <v>566.5</v>
      </c>
      <c r="J707" s="35">
        <v>607</v>
      </c>
      <c r="K707" s="36" t="s">
        <v>28</v>
      </c>
      <c r="L707" s="36">
        <v>8200037560</v>
      </c>
      <c r="M707" s="37">
        <v>2</v>
      </c>
      <c r="N707" s="37" t="s">
        <v>29</v>
      </c>
      <c r="O707" s="36" t="s">
        <v>3292</v>
      </c>
      <c r="P707" s="36">
        <v>3</v>
      </c>
      <c r="Q707" s="36" t="s">
        <v>39</v>
      </c>
      <c r="R707" s="36" t="str">
        <f t="shared" ref="R707:R770" si="11">Q707</f>
        <v>EA</v>
      </c>
      <c r="T707" s="36" t="s">
        <v>30</v>
      </c>
      <c r="U707" s="36" t="s">
        <v>31</v>
      </c>
      <c r="V707" s="36" t="s">
        <v>32</v>
      </c>
      <c r="W707" s="36" t="s">
        <v>3276</v>
      </c>
      <c r="X707" s="36" t="s">
        <v>3382</v>
      </c>
      <c r="Y707" s="36" t="s">
        <v>114</v>
      </c>
      <c r="Z707" s="36" t="s">
        <v>1052</v>
      </c>
      <c r="AA707" s="36" t="s">
        <v>33</v>
      </c>
      <c r="AB707" s="36" t="s">
        <v>112</v>
      </c>
    </row>
    <row r="708" spans="1:28" x14ac:dyDescent="0.25">
      <c r="A708" s="36" t="s">
        <v>114</v>
      </c>
      <c r="B708" s="36">
        <v>3102009206</v>
      </c>
      <c r="C708" s="36" t="s">
        <v>1053</v>
      </c>
      <c r="D708" s="36" t="s">
        <v>2359</v>
      </c>
      <c r="E708" s="36" t="s">
        <v>2359</v>
      </c>
      <c r="F708" s="36">
        <v>86305</v>
      </c>
      <c r="G708" s="36" t="b">
        <v>0</v>
      </c>
      <c r="H708" s="54">
        <f>VLOOKUP(C708,'[1]Passenger &amp; Light Truck'!$C$9:$P$1321,14,0)</f>
        <v>176.69</v>
      </c>
      <c r="I708" s="54">
        <v>344.5</v>
      </c>
      <c r="J708" s="35">
        <v>608</v>
      </c>
      <c r="K708" s="36" t="s">
        <v>28</v>
      </c>
      <c r="L708" s="36">
        <v>8200037560</v>
      </c>
      <c r="M708" s="37">
        <v>2</v>
      </c>
      <c r="N708" s="37" t="s">
        <v>29</v>
      </c>
      <c r="O708" s="36" t="s">
        <v>3292</v>
      </c>
      <c r="P708" s="36">
        <v>3</v>
      </c>
      <c r="Q708" s="36" t="s">
        <v>39</v>
      </c>
      <c r="R708" s="36" t="str">
        <f t="shared" si="11"/>
        <v>EA</v>
      </c>
      <c r="T708" s="36" t="s">
        <v>30</v>
      </c>
      <c r="U708" s="36" t="s">
        <v>31</v>
      </c>
      <c r="V708" s="36" t="s">
        <v>32</v>
      </c>
      <c r="W708" s="36" t="s">
        <v>3276</v>
      </c>
      <c r="X708" s="36" t="s">
        <v>3382</v>
      </c>
      <c r="Y708" s="36" t="s">
        <v>114</v>
      </c>
      <c r="Z708" s="36" t="s">
        <v>1053</v>
      </c>
      <c r="AA708" s="36" t="s">
        <v>33</v>
      </c>
      <c r="AB708" s="36" t="s">
        <v>112</v>
      </c>
    </row>
    <row r="709" spans="1:28" x14ac:dyDescent="0.25">
      <c r="A709" s="36" t="s">
        <v>114</v>
      </c>
      <c r="B709" s="36">
        <v>3102009206</v>
      </c>
      <c r="C709" s="36" t="s">
        <v>1054</v>
      </c>
      <c r="D709" s="36" t="s">
        <v>2360</v>
      </c>
      <c r="E709" s="36" t="s">
        <v>2360</v>
      </c>
      <c r="F709" s="36">
        <v>86305</v>
      </c>
      <c r="G709" s="36" t="b">
        <v>0</v>
      </c>
      <c r="H709" s="54">
        <f>VLOOKUP(C709,'[1]Passenger &amp; Light Truck'!$C$9:$P$1321,14,0)</f>
        <v>169.3</v>
      </c>
      <c r="I709" s="54">
        <v>330</v>
      </c>
      <c r="J709" s="35">
        <v>609</v>
      </c>
      <c r="K709" s="36" t="s">
        <v>28</v>
      </c>
      <c r="L709" s="36">
        <v>8200037560</v>
      </c>
      <c r="M709" s="37">
        <v>2</v>
      </c>
      <c r="N709" s="37" t="s">
        <v>29</v>
      </c>
      <c r="O709" s="36" t="s">
        <v>3292</v>
      </c>
      <c r="P709" s="36">
        <v>3</v>
      </c>
      <c r="Q709" s="36" t="s">
        <v>39</v>
      </c>
      <c r="R709" s="36" t="str">
        <f t="shared" si="11"/>
        <v>EA</v>
      </c>
      <c r="T709" s="36" t="s">
        <v>30</v>
      </c>
      <c r="U709" s="36" t="s">
        <v>31</v>
      </c>
      <c r="V709" s="36" t="s">
        <v>32</v>
      </c>
      <c r="W709" s="36" t="s">
        <v>3276</v>
      </c>
      <c r="X709" s="36" t="s">
        <v>3382</v>
      </c>
      <c r="Y709" s="36" t="s">
        <v>114</v>
      </c>
      <c r="Z709" s="36" t="s">
        <v>1054</v>
      </c>
      <c r="AA709" s="36" t="s">
        <v>33</v>
      </c>
      <c r="AB709" s="36" t="s">
        <v>112</v>
      </c>
    </row>
    <row r="710" spans="1:28" x14ac:dyDescent="0.25">
      <c r="A710" s="36" t="s">
        <v>114</v>
      </c>
      <c r="B710" s="36">
        <v>3102009206</v>
      </c>
      <c r="C710" s="36" t="s">
        <v>1055</v>
      </c>
      <c r="D710" s="36" t="s">
        <v>2361</v>
      </c>
      <c r="E710" s="36" t="s">
        <v>2361</v>
      </c>
      <c r="F710" s="36">
        <v>86305</v>
      </c>
      <c r="G710" s="36" t="b">
        <v>0</v>
      </c>
      <c r="H710" s="54">
        <f>VLOOKUP(C710,'[1]Passenger &amp; Light Truck'!$C$9:$P$1321,14,0)</f>
        <v>162.16</v>
      </c>
      <c r="I710" s="54">
        <v>316</v>
      </c>
      <c r="J710" s="35">
        <v>610</v>
      </c>
      <c r="K710" s="36" t="s">
        <v>28</v>
      </c>
      <c r="L710" s="36">
        <v>8200037560</v>
      </c>
      <c r="M710" s="37">
        <v>2</v>
      </c>
      <c r="N710" s="37" t="s">
        <v>29</v>
      </c>
      <c r="O710" s="36" t="s">
        <v>3292</v>
      </c>
      <c r="P710" s="36">
        <v>3</v>
      </c>
      <c r="Q710" s="36" t="s">
        <v>39</v>
      </c>
      <c r="R710" s="36" t="str">
        <f t="shared" si="11"/>
        <v>EA</v>
      </c>
      <c r="T710" s="36" t="s">
        <v>30</v>
      </c>
      <c r="U710" s="36" t="s">
        <v>31</v>
      </c>
      <c r="V710" s="36" t="s">
        <v>32</v>
      </c>
      <c r="W710" s="36" t="s">
        <v>3276</v>
      </c>
      <c r="X710" s="36" t="s">
        <v>3382</v>
      </c>
      <c r="Y710" s="36" t="s">
        <v>114</v>
      </c>
      <c r="Z710" s="36" t="s">
        <v>1055</v>
      </c>
      <c r="AA710" s="36" t="s">
        <v>33</v>
      </c>
      <c r="AB710" s="36" t="s">
        <v>112</v>
      </c>
    </row>
    <row r="711" spans="1:28" x14ac:dyDescent="0.25">
      <c r="A711" s="36" t="s">
        <v>114</v>
      </c>
      <c r="B711" s="36">
        <v>3102009206</v>
      </c>
      <c r="C711" s="36" t="s">
        <v>1056</v>
      </c>
      <c r="D711" s="36" t="s">
        <v>2362</v>
      </c>
      <c r="E711" s="36" t="s">
        <v>2362</v>
      </c>
      <c r="F711" s="36">
        <v>86305</v>
      </c>
      <c r="G711" s="36" t="b">
        <v>0</v>
      </c>
      <c r="H711" s="54">
        <f>VLOOKUP(C711,'[1]Passenger &amp; Light Truck'!$C$9:$P$1321,14,0)</f>
        <v>239.68</v>
      </c>
      <c r="I711" s="54">
        <v>468</v>
      </c>
      <c r="J711" s="35">
        <v>611</v>
      </c>
      <c r="K711" s="36" t="s">
        <v>28</v>
      </c>
      <c r="L711" s="36">
        <v>8200037560</v>
      </c>
      <c r="M711" s="37">
        <v>2</v>
      </c>
      <c r="N711" s="37" t="s">
        <v>29</v>
      </c>
      <c r="O711" s="36" t="s">
        <v>3292</v>
      </c>
      <c r="P711" s="36">
        <v>3</v>
      </c>
      <c r="Q711" s="36" t="s">
        <v>39</v>
      </c>
      <c r="R711" s="36" t="str">
        <f t="shared" si="11"/>
        <v>EA</v>
      </c>
      <c r="T711" s="36" t="s">
        <v>30</v>
      </c>
      <c r="U711" s="36" t="s">
        <v>31</v>
      </c>
      <c r="V711" s="36" t="s">
        <v>32</v>
      </c>
      <c r="W711" s="36" t="s">
        <v>3276</v>
      </c>
      <c r="X711" s="36" t="s">
        <v>3382</v>
      </c>
      <c r="Y711" s="36" t="s">
        <v>114</v>
      </c>
      <c r="Z711" s="36" t="s">
        <v>1056</v>
      </c>
      <c r="AA711" s="36" t="s">
        <v>33</v>
      </c>
      <c r="AB711" s="36" t="s">
        <v>112</v>
      </c>
    </row>
    <row r="712" spans="1:28" x14ac:dyDescent="0.25">
      <c r="A712" s="36" t="s">
        <v>114</v>
      </c>
      <c r="B712" s="36">
        <v>3102009206</v>
      </c>
      <c r="C712" s="36" t="s">
        <v>1057</v>
      </c>
      <c r="D712" s="36" t="s">
        <v>2363</v>
      </c>
      <c r="E712" s="36" t="s">
        <v>2363</v>
      </c>
      <c r="F712" s="36">
        <v>86305</v>
      </c>
      <c r="G712" s="36" t="b">
        <v>0</v>
      </c>
      <c r="H712" s="54">
        <f>VLOOKUP(C712,'[1]Passenger &amp; Light Truck'!$C$9:$P$1321,14,0)</f>
        <v>252.68</v>
      </c>
      <c r="I712" s="54">
        <v>493.5</v>
      </c>
      <c r="J712" s="35">
        <v>612</v>
      </c>
      <c r="K712" s="36" t="s">
        <v>28</v>
      </c>
      <c r="L712" s="36">
        <v>8200037560</v>
      </c>
      <c r="M712" s="37">
        <v>2</v>
      </c>
      <c r="N712" s="37" t="s">
        <v>29</v>
      </c>
      <c r="O712" s="36" t="s">
        <v>3292</v>
      </c>
      <c r="P712" s="36">
        <v>3</v>
      </c>
      <c r="Q712" s="36" t="s">
        <v>39</v>
      </c>
      <c r="R712" s="36" t="str">
        <f t="shared" si="11"/>
        <v>EA</v>
      </c>
      <c r="T712" s="36" t="s">
        <v>30</v>
      </c>
      <c r="U712" s="36" t="s">
        <v>31</v>
      </c>
      <c r="V712" s="36" t="s">
        <v>32</v>
      </c>
      <c r="W712" s="36" t="s">
        <v>3276</v>
      </c>
      <c r="X712" s="36" t="s">
        <v>3382</v>
      </c>
      <c r="Y712" s="36" t="s">
        <v>114</v>
      </c>
      <c r="Z712" s="36" t="s">
        <v>1057</v>
      </c>
      <c r="AA712" s="36" t="s">
        <v>33</v>
      </c>
      <c r="AB712" s="36" t="s">
        <v>112</v>
      </c>
    </row>
    <row r="713" spans="1:28" x14ac:dyDescent="0.25">
      <c r="A713" s="36" t="s">
        <v>114</v>
      </c>
      <c r="B713" s="36">
        <v>3102009206</v>
      </c>
      <c r="C713" s="36" t="s">
        <v>1058</v>
      </c>
      <c r="D713" s="36" t="s">
        <v>2364</v>
      </c>
      <c r="E713" s="36" t="s">
        <v>2364</v>
      </c>
      <c r="F713" s="36">
        <v>86305</v>
      </c>
      <c r="G713" s="36" t="b">
        <v>0</v>
      </c>
      <c r="H713" s="54">
        <f>VLOOKUP(C713,'[1]Passenger &amp; Light Truck'!$C$9:$P$1321,14,0)</f>
        <v>187.15</v>
      </c>
      <c r="I713" s="54">
        <v>365</v>
      </c>
      <c r="J713" s="35">
        <v>613</v>
      </c>
      <c r="K713" s="36" t="s">
        <v>28</v>
      </c>
      <c r="L713" s="36">
        <v>8200037560</v>
      </c>
      <c r="M713" s="37">
        <v>2</v>
      </c>
      <c r="N713" s="37" t="s">
        <v>29</v>
      </c>
      <c r="O713" s="36" t="s">
        <v>3292</v>
      </c>
      <c r="P713" s="36">
        <v>3</v>
      </c>
      <c r="Q713" s="36" t="s">
        <v>39</v>
      </c>
      <c r="R713" s="36" t="str">
        <f t="shared" si="11"/>
        <v>EA</v>
      </c>
      <c r="T713" s="36" t="s">
        <v>30</v>
      </c>
      <c r="U713" s="36" t="s">
        <v>31</v>
      </c>
      <c r="V713" s="36" t="s">
        <v>32</v>
      </c>
      <c r="W713" s="36" t="s">
        <v>3276</v>
      </c>
      <c r="X713" s="36" t="s">
        <v>3382</v>
      </c>
      <c r="Y713" s="36" t="s">
        <v>114</v>
      </c>
      <c r="Z713" s="36" t="s">
        <v>1058</v>
      </c>
      <c r="AA713" s="36" t="s">
        <v>33</v>
      </c>
      <c r="AB713" s="36" t="s">
        <v>112</v>
      </c>
    </row>
    <row r="714" spans="1:28" x14ac:dyDescent="0.25">
      <c r="A714" s="36" t="s">
        <v>114</v>
      </c>
      <c r="B714" s="36">
        <v>3102009206</v>
      </c>
      <c r="C714" s="36" t="s">
        <v>1059</v>
      </c>
      <c r="D714" s="36" t="s">
        <v>2365</v>
      </c>
      <c r="E714" s="36" t="s">
        <v>2365</v>
      </c>
      <c r="F714" s="36">
        <v>86305</v>
      </c>
      <c r="G714" s="36" t="b">
        <v>0</v>
      </c>
      <c r="H714" s="54">
        <f>VLOOKUP(C714,'[1]Passenger &amp; Light Truck'!$C$9:$P$1321,14,0)</f>
        <v>191.99</v>
      </c>
      <c r="I714" s="54">
        <v>374.5</v>
      </c>
      <c r="J714" s="35">
        <v>614</v>
      </c>
      <c r="K714" s="36" t="s">
        <v>28</v>
      </c>
      <c r="L714" s="36">
        <v>8200037560</v>
      </c>
      <c r="M714" s="37">
        <v>2</v>
      </c>
      <c r="N714" s="37" t="s">
        <v>29</v>
      </c>
      <c r="O714" s="36" t="s">
        <v>3292</v>
      </c>
      <c r="P714" s="36">
        <v>3</v>
      </c>
      <c r="Q714" s="36" t="s">
        <v>39</v>
      </c>
      <c r="R714" s="36" t="str">
        <f t="shared" si="11"/>
        <v>EA</v>
      </c>
      <c r="T714" s="36" t="s">
        <v>30</v>
      </c>
      <c r="U714" s="36" t="s">
        <v>31</v>
      </c>
      <c r="V714" s="36" t="s">
        <v>32</v>
      </c>
      <c r="W714" s="36" t="s">
        <v>3276</v>
      </c>
      <c r="X714" s="36" t="s">
        <v>3382</v>
      </c>
      <c r="Y714" s="36" t="s">
        <v>114</v>
      </c>
      <c r="Z714" s="36" t="s">
        <v>1059</v>
      </c>
      <c r="AA714" s="36" t="s">
        <v>33</v>
      </c>
      <c r="AB714" s="36" t="s">
        <v>112</v>
      </c>
    </row>
    <row r="715" spans="1:28" x14ac:dyDescent="0.25">
      <c r="A715" s="36" t="s">
        <v>114</v>
      </c>
      <c r="B715" s="36">
        <v>3102009206</v>
      </c>
      <c r="C715" s="36" t="s">
        <v>1060</v>
      </c>
      <c r="D715" s="36" t="s">
        <v>2366</v>
      </c>
      <c r="E715" s="36" t="s">
        <v>2366</v>
      </c>
      <c r="F715" s="36">
        <v>86305</v>
      </c>
      <c r="G715" s="36" t="b">
        <v>0</v>
      </c>
      <c r="H715" s="54">
        <f>VLOOKUP(C715,'[1]Passenger &amp; Light Truck'!$C$9:$P$1321,14,0)</f>
        <v>231.52</v>
      </c>
      <c r="I715" s="54">
        <v>452</v>
      </c>
      <c r="J715" s="35">
        <v>615</v>
      </c>
      <c r="K715" s="36" t="s">
        <v>28</v>
      </c>
      <c r="L715" s="36">
        <v>8200037560</v>
      </c>
      <c r="M715" s="37">
        <v>2</v>
      </c>
      <c r="N715" s="37" t="s">
        <v>29</v>
      </c>
      <c r="O715" s="36" t="s">
        <v>3292</v>
      </c>
      <c r="P715" s="36">
        <v>3</v>
      </c>
      <c r="Q715" s="36" t="s">
        <v>39</v>
      </c>
      <c r="R715" s="36" t="str">
        <f t="shared" si="11"/>
        <v>EA</v>
      </c>
      <c r="T715" s="36" t="s">
        <v>30</v>
      </c>
      <c r="U715" s="36" t="s">
        <v>31</v>
      </c>
      <c r="V715" s="36" t="s">
        <v>32</v>
      </c>
      <c r="W715" s="36" t="s">
        <v>3276</v>
      </c>
      <c r="X715" s="36" t="s">
        <v>3382</v>
      </c>
      <c r="Y715" s="36" t="s">
        <v>114</v>
      </c>
      <c r="Z715" s="36" t="s">
        <v>1060</v>
      </c>
      <c r="AA715" s="36" t="s">
        <v>33</v>
      </c>
      <c r="AB715" s="36" t="s">
        <v>112</v>
      </c>
    </row>
    <row r="716" spans="1:28" x14ac:dyDescent="0.25">
      <c r="A716" s="36" t="s">
        <v>114</v>
      </c>
      <c r="B716" s="36">
        <v>3102009206</v>
      </c>
      <c r="C716" s="36" t="s">
        <v>1061</v>
      </c>
      <c r="D716" s="36" t="s">
        <v>2367</v>
      </c>
      <c r="E716" s="36" t="s">
        <v>2367</v>
      </c>
      <c r="F716" s="36">
        <v>86305</v>
      </c>
      <c r="G716" s="36" t="b">
        <v>0</v>
      </c>
      <c r="H716" s="54">
        <f>VLOOKUP(C716,'[1]Passenger &amp; Light Truck'!$C$9:$P$1321,14,0)</f>
        <v>231.77</v>
      </c>
      <c r="I716" s="54">
        <v>452.5</v>
      </c>
      <c r="J716" s="35">
        <v>616</v>
      </c>
      <c r="K716" s="36" t="s">
        <v>28</v>
      </c>
      <c r="L716" s="36">
        <v>8200037560</v>
      </c>
      <c r="M716" s="37">
        <v>2</v>
      </c>
      <c r="N716" s="37" t="s">
        <v>29</v>
      </c>
      <c r="O716" s="36" t="s">
        <v>3292</v>
      </c>
      <c r="P716" s="36">
        <v>3</v>
      </c>
      <c r="Q716" s="36" t="s">
        <v>39</v>
      </c>
      <c r="R716" s="36" t="str">
        <f t="shared" si="11"/>
        <v>EA</v>
      </c>
      <c r="T716" s="36" t="s">
        <v>30</v>
      </c>
      <c r="U716" s="36" t="s">
        <v>31</v>
      </c>
      <c r="V716" s="36" t="s">
        <v>32</v>
      </c>
      <c r="W716" s="36" t="s">
        <v>3276</v>
      </c>
      <c r="X716" s="36" t="s">
        <v>3382</v>
      </c>
      <c r="Y716" s="36" t="s">
        <v>114</v>
      </c>
      <c r="Z716" s="36" t="s">
        <v>1061</v>
      </c>
      <c r="AA716" s="36" t="s">
        <v>33</v>
      </c>
      <c r="AB716" s="36" t="s">
        <v>112</v>
      </c>
    </row>
    <row r="717" spans="1:28" x14ac:dyDescent="0.25">
      <c r="A717" s="36" t="s">
        <v>114</v>
      </c>
      <c r="B717" s="36">
        <v>3102009206</v>
      </c>
      <c r="C717" s="36" t="s">
        <v>1062</v>
      </c>
      <c r="D717" s="36" t="s">
        <v>2368</v>
      </c>
      <c r="E717" s="36" t="s">
        <v>2368</v>
      </c>
      <c r="F717" s="36">
        <v>86305</v>
      </c>
      <c r="G717" s="36" t="b">
        <v>0</v>
      </c>
      <c r="H717" s="54">
        <f>VLOOKUP(C717,'[1]Passenger &amp; Light Truck'!$C$9:$P$1321,14,0)</f>
        <v>236.62</v>
      </c>
      <c r="I717" s="54">
        <v>462</v>
      </c>
      <c r="J717" s="35">
        <v>617</v>
      </c>
      <c r="K717" s="36" t="s">
        <v>28</v>
      </c>
      <c r="L717" s="36">
        <v>8200037560</v>
      </c>
      <c r="M717" s="37">
        <v>2</v>
      </c>
      <c r="N717" s="37" t="s">
        <v>29</v>
      </c>
      <c r="O717" s="36" t="s">
        <v>3292</v>
      </c>
      <c r="P717" s="36">
        <v>3</v>
      </c>
      <c r="Q717" s="36" t="s">
        <v>39</v>
      </c>
      <c r="R717" s="36" t="str">
        <f t="shared" si="11"/>
        <v>EA</v>
      </c>
      <c r="T717" s="36" t="s">
        <v>30</v>
      </c>
      <c r="U717" s="36" t="s">
        <v>31</v>
      </c>
      <c r="V717" s="36" t="s">
        <v>32</v>
      </c>
      <c r="W717" s="36" t="s">
        <v>3276</v>
      </c>
      <c r="X717" s="36" t="s">
        <v>3382</v>
      </c>
      <c r="Y717" s="36" t="s">
        <v>114</v>
      </c>
      <c r="Z717" s="36" t="s">
        <v>1062</v>
      </c>
      <c r="AA717" s="36" t="s">
        <v>33</v>
      </c>
      <c r="AB717" s="36" t="s">
        <v>112</v>
      </c>
    </row>
    <row r="718" spans="1:28" x14ac:dyDescent="0.25">
      <c r="A718" s="36" t="s">
        <v>114</v>
      </c>
      <c r="B718" s="36">
        <v>3102009206</v>
      </c>
      <c r="C718" s="36" t="s">
        <v>1063</v>
      </c>
      <c r="D718" s="36" t="s">
        <v>2369</v>
      </c>
      <c r="E718" s="36" t="s">
        <v>2369</v>
      </c>
      <c r="F718" s="36">
        <v>86305</v>
      </c>
      <c r="G718" s="36" t="b">
        <v>0</v>
      </c>
      <c r="H718" s="54">
        <f>VLOOKUP(C718,'[1]Passenger &amp; Light Truck'!$C$9:$P$1321,14,0)</f>
        <v>176.69</v>
      </c>
      <c r="I718" s="54">
        <v>344.5</v>
      </c>
      <c r="J718" s="35">
        <v>618</v>
      </c>
      <c r="K718" s="36" t="s">
        <v>28</v>
      </c>
      <c r="L718" s="36">
        <v>8200037560</v>
      </c>
      <c r="M718" s="37">
        <v>2</v>
      </c>
      <c r="N718" s="37" t="s">
        <v>29</v>
      </c>
      <c r="O718" s="36" t="s">
        <v>3292</v>
      </c>
      <c r="P718" s="36">
        <v>3</v>
      </c>
      <c r="Q718" s="36" t="s">
        <v>39</v>
      </c>
      <c r="R718" s="36" t="str">
        <f t="shared" si="11"/>
        <v>EA</v>
      </c>
      <c r="T718" s="36" t="s">
        <v>30</v>
      </c>
      <c r="U718" s="36" t="s">
        <v>31</v>
      </c>
      <c r="V718" s="36" t="s">
        <v>32</v>
      </c>
      <c r="W718" s="36" t="s">
        <v>3276</v>
      </c>
      <c r="X718" s="36" t="s">
        <v>3382</v>
      </c>
      <c r="Y718" s="36" t="s">
        <v>114</v>
      </c>
      <c r="Z718" s="36" t="s">
        <v>1063</v>
      </c>
      <c r="AA718" s="36" t="s">
        <v>33</v>
      </c>
      <c r="AB718" s="36" t="s">
        <v>112</v>
      </c>
    </row>
    <row r="719" spans="1:28" x14ac:dyDescent="0.25">
      <c r="A719" s="36" t="s">
        <v>114</v>
      </c>
      <c r="B719" s="36">
        <v>3102009206</v>
      </c>
      <c r="C719" s="36" t="s">
        <v>1064</v>
      </c>
      <c r="D719" s="36" t="s">
        <v>2370</v>
      </c>
      <c r="E719" s="36" t="s">
        <v>2370</v>
      </c>
      <c r="F719" s="36">
        <v>86305</v>
      </c>
      <c r="G719" s="36" t="b">
        <v>0</v>
      </c>
      <c r="H719" s="54">
        <f>VLOOKUP(C719,'[1]Passenger &amp; Light Truck'!$C$9:$P$1321,14,0)</f>
        <v>155.78</v>
      </c>
      <c r="I719" s="54">
        <v>303.5</v>
      </c>
      <c r="J719" s="35">
        <v>619</v>
      </c>
      <c r="K719" s="36" t="s">
        <v>28</v>
      </c>
      <c r="L719" s="36">
        <v>8200037560</v>
      </c>
      <c r="M719" s="37">
        <v>2</v>
      </c>
      <c r="N719" s="37" t="s">
        <v>29</v>
      </c>
      <c r="O719" s="36" t="s">
        <v>3292</v>
      </c>
      <c r="P719" s="36">
        <v>3</v>
      </c>
      <c r="Q719" s="36" t="s">
        <v>39</v>
      </c>
      <c r="R719" s="36" t="str">
        <f t="shared" si="11"/>
        <v>EA</v>
      </c>
      <c r="T719" s="36" t="s">
        <v>30</v>
      </c>
      <c r="U719" s="36" t="s">
        <v>31</v>
      </c>
      <c r="V719" s="36" t="s">
        <v>32</v>
      </c>
      <c r="W719" s="36" t="s">
        <v>3276</v>
      </c>
      <c r="X719" s="36" t="s">
        <v>3382</v>
      </c>
      <c r="Y719" s="36" t="s">
        <v>114</v>
      </c>
      <c r="Z719" s="36" t="s">
        <v>1064</v>
      </c>
      <c r="AA719" s="36" t="s">
        <v>33</v>
      </c>
      <c r="AB719" s="36" t="s">
        <v>112</v>
      </c>
    </row>
    <row r="720" spans="1:28" x14ac:dyDescent="0.25">
      <c r="A720" s="36" t="s">
        <v>114</v>
      </c>
      <c r="B720" s="36">
        <v>3102009206</v>
      </c>
      <c r="C720" s="36" t="s">
        <v>1065</v>
      </c>
      <c r="D720" s="36" t="s">
        <v>2371</v>
      </c>
      <c r="E720" s="36" t="s">
        <v>2371</v>
      </c>
      <c r="F720" s="36">
        <v>86305</v>
      </c>
      <c r="G720" s="36" t="b">
        <v>0</v>
      </c>
      <c r="H720" s="54">
        <f>VLOOKUP(C720,'[1]Passenger &amp; Light Truck'!$C$9:$P$1321,14,0)</f>
        <v>161.13999999999999</v>
      </c>
      <c r="I720" s="54">
        <v>314</v>
      </c>
      <c r="J720" s="35">
        <v>620</v>
      </c>
      <c r="K720" s="36" t="s">
        <v>28</v>
      </c>
      <c r="L720" s="36">
        <v>8200037560</v>
      </c>
      <c r="M720" s="37">
        <v>2</v>
      </c>
      <c r="N720" s="37" t="s">
        <v>29</v>
      </c>
      <c r="O720" s="36" t="s">
        <v>3292</v>
      </c>
      <c r="P720" s="36">
        <v>3</v>
      </c>
      <c r="Q720" s="36" t="s">
        <v>39</v>
      </c>
      <c r="R720" s="36" t="str">
        <f t="shared" si="11"/>
        <v>EA</v>
      </c>
      <c r="T720" s="36" t="s">
        <v>30</v>
      </c>
      <c r="U720" s="36" t="s">
        <v>31</v>
      </c>
      <c r="V720" s="36" t="s">
        <v>32</v>
      </c>
      <c r="W720" s="36" t="s">
        <v>3276</v>
      </c>
      <c r="X720" s="36" t="s">
        <v>3382</v>
      </c>
      <c r="Y720" s="36" t="s">
        <v>114</v>
      </c>
      <c r="Z720" s="36" t="s">
        <v>1065</v>
      </c>
      <c r="AA720" s="36" t="s">
        <v>33</v>
      </c>
      <c r="AB720" s="36" t="s">
        <v>112</v>
      </c>
    </row>
    <row r="721" spans="1:28" x14ac:dyDescent="0.25">
      <c r="A721" s="36" t="s">
        <v>114</v>
      </c>
      <c r="B721" s="36">
        <v>3102009206</v>
      </c>
      <c r="C721" s="36" t="s">
        <v>1066</v>
      </c>
      <c r="D721" s="36" t="s">
        <v>2372</v>
      </c>
      <c r="E721" s="36" t="s">
        <v>2372</v>
      </c>
      <c r="F721" s="36">
        <v>86305</v>
      </c>
      <c r="G721" s="36" t="b">
        <v>0</v>
      </c>
      <c r="H721" s="54">
        <f>VLOOKUP(C721,'[1]Passenger &amp; Light Truck'!$C$9:$P$1321,14,0)</f>
        <v>203.98</v>
      </c>
      <c r="I721" s="54">
        <v>398</v>
      </c>
      <c r="J721" s="35">
        <v>621</v>
      </c>
      <c r="K721" s="36" t="s">
        <v>28</v>
      </c>
      <c r="L721" s="36">
        <v>8200037560</v>
      </c>
      <c r="M721" s="37">
        <v>2</v>
      </c>
      <c r="N721" s="37" t="s">
        <v>29</v>
      </c>
      <c r="O721" s="36" t="s">
        <v>3292</v>
      </c>
      <c r="P721" s="36">
        <v>3</v>
      </c>
      <c r="Q721" s="36" t="s">
        <v>39</v>
      </c>
      <c r="R721" s="36" t="str">
        <f t="shared" si="11"/>
        <v>EA</v>
      </c>
      <c r="T721" s="36" t="s">
        <v>30</v>
      </c>
      <c r="U721" s="36" t="s">
        <v>31</v>
      </c>
      <c r="V721" s="36" t="s">
        <v>32</v>
      </c>
      <c r="W721" s="36" t="s">
        <v>3276</v>
      </c>
      <c r="X721" s="36" t="s">
        <v>3382</v>
      </c>
      <c r="Y721" s="36" t="s">
        <v>114</v>
      </c>
      <c r="Z721" s="36" t="s">
        <v>1066</v>
      </c>
      <c r="AA721" s="36" t="s">
        <v>33</v>
      </c>
      <c r="AB721" s="36" t="s">
        <v>112</v>
      </c>
    </row>
    <row r="722" spans="1:28" x14ac:dyDescent="0.25">
      <c r="A722" s="36" t="s">
        <v>114</v>
      </c>
      <c r="B722" s="36">
        <v>3102009206</v>
      </c>
      <c r="C722" s="36" t="s">
        <v>1067</v>
      </c>
      <c r="D722" s="36" t="s">
        <v>2373</v>
      </c>
      <c r="E722" s="36" t="s">
        <v>2373</v>
      </c>
      <c r="F722" s="36">
        <v>86305</v>
      </c>
      <c r="G722" s="36" t="b">
        <v>0</v>
      </c>
      <c r="H722" s="54">
        <f>VLOOKUP(C722,'[1]Passenger &amp; Light Truck'!$C$9:$P$1321,14,0)</f>
        <v>231.77</v>
      </c>
      <c r="I722" s="54">
        <v>452.5</v>
      </c>
      <c r="J722" s="35">
        <v>622</v>
      </c>
      <c r="K722" s="36" t="s">
        <v>28</v>
      </c>
      <c r="L722" s="36">
        <v>8200037560</v>
      </c>
      <c r="M722" s="37">
        <v>2</v>
      </c>
      <c r="N722" s="37" t="s">
        <v>29</v>
      </c>
      <c r="O722" s="36" t="s">
        <v>3292</v>
      </c>
      <c r="P722" s="36">
        <v>3</v>
      </c>
      <c r="Q722" s="36" t="s">
        <v>39</v>
      </c>
      <c r="R722" s="36" t="str">
        <f t="shared" si="11"/>
        <v>EA</v>
      </c>
      <c r="T722" s="36" t="s">
        <v>30</v>
      </c>
      <c r="U722" s="36" t="s">
        <v>31</v>
      </c>
      <c r="V722" s="36" t="s">
        <v>32</v>
      </c>
      <c r="W722" s="36" t="s">
        <v>3276</v>
      </c>
      <c r="X722" s="36" t="s">
        <v>3382</v>
      </c>
      <c r="Y722" s="36" t="s">
        <v>114</v>
      </c>
      <c r="Z722" s="36" t="s">
        <v>1067</v>
      </c>
      <c r="AA722" s="36" t="s">
        <v>33</v>
      </c>
      <c r="AB722" s="36" t="s">
        <v>112</v>
      </c>
    </row>
    <row r="723" spans="1:28" x14ac:dyDescent="0.25">
      <c r="A723" s="36" t="s">
        <v>114</v>
      </c>
      <c r="B723" s="36">
        <v>3102009206</v>
      </c>
      <c r="C723" s="36" t="s">
        <v>1068</v>
      </c>
      <c r="D723" s="36" t="s">
        <v>2374</v>
      </c>
      <c r="E723" s="36" t="s">
        <v>2374</v>
      </c>
      <c r="F723" s="36">
        <v>86305</v>
      </c>
      <c r="G723" s="36" t="b">
        <v>0</v>
      </c>
      <c r="H723" s="54">
        <f>VLOOKUP(C723,'[1]Passenger &amp; Light Truck'!$C$9:$P$1321,14,0)</f>
        <v>236.62</v>
      </c>
      <c r="I723" s="54">
        <v>462</v>
      </c>
      <c r="J723" s="35">
        <v>623</v>
      </c>
      <c r="K723" s="36" t="s">
        <v>28</v>
      </c>
      <c r="L723" s="36">
        <v>8200037560</v>
      </c>
      <c r="M723" s="37">
        <v>2</v>
      </c>
      <c r="N723" s="37" t="s">
        <v>29</v>
      </c>
      <c r="O723" s="36" t="s">
        <v>3292</v>
      </c>
      <c r="P723" s="36">
        <v>3</v>
      </c>
      <c r="Q723" s="36" t="s">
        <v>39</v>
      </c>
      <c r="R723" s="36" t="str">
        <f t="shared" si="11"/>
        <v>EA</v>
      </c>
      <c r="T723" s="36" t="s">
        <v>30</v>
      </c>
      <c r="U723" s="36" t="s">
        <v>31</v>
      </c>
      <c r="V723" s="36" t="s">
        <v>32</v>
      </c>
      <c r="W723" s="36" t="s">
        <v>3276</v>
      </c>
      <c r="X723" s="36" t="s">
        <v>3382</v>
      </c>
      <c r="Y723" s="36" t="s">
        <v>114</v>
      </c>
      <c r="Z723" s="36" t="s">
        <v>1068</v>
      </c>
      <c r="AA723" s="36" t="s">
        <v>33</v>
      </c>
      <c r="AB723" s="36" t="s">
        <v>112</v>
      </c>
    </row>
    <row r="724" spans="1:28" x14ac:dyDescent="0.25">
      <c r="A724" s="36" t="s">
        <v>114</v>
      </c>
      <c r="B724" s="36">
        <v>3102009206</v>
      </c>
      <c r="C724" s="36" t="s">
        <v>1069</v>
      </c>
      <c r="D724" s="36" t="s">
        <v>2375</v>
      </c>
      <c r="E724" s="36" t="s">
        <v>2375</v>
      </c>
      <c r="F724" s="36">
        <v>86305</v>
      </c>
      <c r="G724" s="36" t="b">
        <v>0</v>
      </c>
      <c r="H724" s="54">
        <f>VLOOKUP(C724,'[1]Passenger &amp; Light Truck'!$C$9:$P$1321,14,0)</f>
        <v>235.6</v>
      </c>
      <c r="I724" s="54">
        <v>460</v>
      </c>
      <c r="J724" s="35">
        <v>624</v>
      </c>
      <c r="K724" s="36" t="s">
        <v>28</v>
      </c>
      <c r="L724" s="36">
        <v>8200037560</v>
      </c>
      <c r="M724" s="37">
        <v>2</v>
      </c>
      <c r="N724" s="37" t="s">
        <v>29</v>
      </c>
      <c r="O724" s="36" t="s">
        <v>3292</v>
      </c>
      <c r="P724" s="36">
        <v>3</v>
      </c>
      <c r="Q724" s="36" t="s">
        <v>39</v>
      </c>
      <c r="R724" s="36" t="str">
        <f t="shared" si="11"/>
        <v>EA</v>
      </c>
      <c r="T724" s="36" t="s">
        <v>30</v>
      </c>
      <c r="U724" s="36" t="s">
        <v>31</v>
      </c>
      <c r="V724" s="36" t="s">
        <v>32</v>
      </c>
      <c r="W724" s="36" t="s">
        <v>3276</v>
      </c>
      <c r="X724" s="36" t="s">
        <v>3382</v>
      </c>
      <c r="Y724" s="36" t="s">
        <v>114</v>
      </c>
      <c r="Z724" s="36" t="s">
        <v>1069</v>
      </c>
      <c r="AA724" s="36" t="s">
        <v>33</v>
      </c>
      <c r="AB724" s="36" t="s">
        <v>112</v>
      </c>
    </row>
    <row r="725" spans="1:28" x14ac:dyDescent="0.25">
      <c r="A725" s="36" t="s">
        <v>114</v>
      </c>
      <c r="B725" s="36">
        <v>3102009206</v>
      </c>
      <c r="C725" s="36" t="s">
        <v>1070</v>
      </c>
      <c r="D725" s="36" t="s">
        <v>2376</v>
      </c>
      <c r="E725" s="36" t="s">
        <v>2376</v>
      </c>
      <c r="F725" s="36">
        <v>86305</v>
      </c>
      <c r="G725" s="36" t="b">
        <v>0</v>
      </c>
      <c r="H725" s="54">
        <f>VLOOKUP(C725,'[1]Passenger &amp; Light Truck'!$C$9:$P$1321,14,0)</f>
        <v>288.38</v>
      </c>
      <c r="I725" s="54">
        <v>563.5</v>
      </c>
      <c r="J725" s="35">
        <v>625</v>
      </c>
      <c r="K725" s="36" t="s">
        <v>28</v>
      </c>
      <c r="L725" s="36">
        <v>8200037560</v>
      </c>
      <c r="M725" s="37">
        <v>2</v>
      </c>
      <c r="N725" s="37" t="s">
        <v>29</v>
      </c>
      <c r="O725" s="36" t="s">
        <v>3292</v>
      </c>
      <c r="P725" s="36">
        <v>3</v>
      </c>
      <c r="Q725" s="36" t="s">
        <v>39</v>
      </c>
      <c r="R725" s="36" t="str">
        <f t="shared" si="11"/>
        <v>EA</v>
      </c>
      <c r="T725" s="36" t="s">
        <v>30</v>
      </c>
      <c r="U725" s="36" t="s">
        <v>31</v>
      </c>
      <c r="V725" s="36" t="s">
        <v>32</v>
      </c>
      <c r="W725" s="36" t="s">
        <v>3276</v>
      </c>
      <c r="X725" s="36" t="s">
        <v>3382</v>
      </c>
      <c r="Y725" s="36" t="s">
        <v>114</v>
      </c>
      <c r="Z725" s="36" t="s">
        <v>1070</v>
      </c>
      <c r="AA725" s="36" t="s">
        <v>33</v>
      </c>
      <c r="AB725" s="36" t="s">
        <v>112</v>
      </c>
    </row>
    <row r="726" spans="1:28" x14ac:dyDescent="0.25">
      <c r="A726" s="36" t="s">
        <v>114</v>
      </c>
      <c r="B726" s="36">
        <v>3102009206</v>
      </c>
      <c r="C726" s="36" t="s">
        <v>1071</v>
      </c>
      <c r="D726" s="36" t="s">
        <v>2377</v>
      </c>
      <c r="E726" s="36" t="s">
        <v>2377</v>
      </c>
      <c r="F726" s="36">
        <v>86305</v>
      </c>
      <c r="G726" s="36" t="b">
        <v>0</v>
      </c>
      <c r="H726" s="54">
        <f>VLOOKUP(C726,'[1]Passenger &amp; Light Truck'!$C$9:$P$1321,14,0)</f>
        <v>139.72</v>
      </c>
      <c r="I726" s="54">
        <v>272</v>
      </c>
      <c r="J726" s="35">
        <v>626</v>
      </c>
      <c r="K726" s="36" t="s">
        <v>28</v>
      </c>
      <c r="L726" s="36">
        <v>8200037560</v>
      </c>
      <c r="M726" s="37">
        <v>2</v>
      </c>
      <c r="N726" s="37" t="s">
        <v>29</v>
      </c>
      <c r="O726" s="36" t="s">
        <v>3292</v>
      </c>
      <c r="P726" s="36">
        <v>3</v>
      </c>
      <c r="Q726" s="36" t="s">
        <v>39</v>
      </c>
      <c r="R726" s="36" t="str">
        <f t="shared" si="11"/>
        <v>EA</v>
      </c>
      <c r="T726" s="36" t="s">
        <v>30</v>
      </c>
      <c r="U726" s="36" t="s">
        <v>31</v>
      </c>
      <c r="V726" s="36" t="s">
        <v>32</v>
      </c>
      <c r="W726" s="36" t="s">
        <v>3276</v>
      </c>
      <c r="X726" s="36" t="s">
        <v>3382</v>
      </c>
      <c r="Y726" s="36" t="s">
        <v>114</v>
      </c>
      <c r="Z726" s="36" t="s">
        <v>1071</v>
      </c>
      <c r="AA726" s="36" t="s">
        <v>33</v>
      </c>
      <c r="AB726" s="36" t="s">
        <v>112</v>
      </c>
    </row>
    <row r="727" spans="1:28" x14ac:dyDescent="0.25">
      <c r="A727" s="36" t="s">
        <v>114</v>
      </c>
      <c r="B727" s="36">
        <v>3102009206</v>
      </c>
      <c r="C727" s="36" t="s">
        <v>1072</v>
      </c>
      <c r="D727" s="36" t="s">
        <v>2378</v>
      </c>
      <c r="E727" s="36" t="s">
        <v>2378</v>
      </c>
      <c r="F727" s="36">
        <v>86305</v>
      </c>
      <c r="G727" s="36" t="b">
        <v>0</v>
      </c>
      <c r="H727" s="54">
        <f>VLOOKUP(C727,'[1]Passenger &amp; Light Truck'!$C$9:$P$1321,14,0)</f>
        <v>316.18</v>
      </c>
      <c r="I727" s="54">
        <v>618</v>
      </c>
      <c r="J727" s="35">
        <v>627</v>
      </c>
      <c r="K727" s="36" t="s">
        <v>28</v>
      </c>
      <c r="L727" s="36">
        <v>8200037560</v>
      </c>
      <c r="M727" s="37">
        <v>2</v>
      </c>
      <c r="N727" s="37" t="s">
        <v>29</v>
      </c>
      <c r="O727" s="36" t="s">
        <v>3292</v>
      </c>
      <c r="P727" s="36">
        <v>3</v>
      </c>
      <c r="Q727" s="36" t="s">
        <v>39</v>
      </c>
      <c r="R727" s="36" t="str">
        <f t="shared" si="11"/>
        <v>EA</v>
      </c>
      <c r="T727" s="36" t="s">
        <v>30</v>
      </c>
      <c r="U727" s="36" t="s">
        <v>31</v>
      </c>
      <c r="V727" s="36" t="s">
        <v>32</v>
      </c>
      <c r="W727" s="36" t="s">
        <v>3276</v>
      </c>
      <c r="X727" s="36" t="s">
        <v>3382</v>
      </c>
      <c r="Y727" s="36" t="s">
        <v>114</v>
      </c>
      <c r="Z727" s="36" t="s">
        <v>1072</v>
      </c>
      <c r="AA727" s="36" t="s">
        <v>33</v>
      </c>
      <c r="AB727" s="36" t="s">
        <v>112</v>
      </c>
    </row>
    <row r="728" spans="1:28" x14ac:dyDescent="0.25">
      <c r="A728" s="36" t="s">
        <v>114</v>
      </c>
      <c r="B728" s="36">
        <v>3102009206</v>
      </c>
      <c r="C728" s="36" t="s">
        <v>1073</v>
      </c>
      <c r="D728" s="36" t="s">
        <v>2379</v>
      </c>
      <c r="E728" s="36" t="s">
        <v>2379</v>
      </c>
      <c r="F728" s="36">
        <v>86305</v>
      </c>
      <c r="G728" s="36" t="b">
        <v>0</v>
      </c>
      <c r="H728" s="54">
        <f>VLOOKUP(C728,'[1]Passenger &amp; Light Truck'!$C$9:$P$1321,14,0)</f>
        <v>266.2</v>
      </c>
      <c r="I728" s="54">
        <v>520</v>
      </c>
      <c r="J728" s="35">
        <v>628</v>
      </c>
      <c r="K728" s="36" t="s">
        <v>28</v>
      </c>
      <c r="L728" s="36">
        <v>8200037560</v>
      </c>
      <c r="M728" s="37">
        <v>2</v>
      </c>
      <c r="N728" s="37" t="s">
        <v>29</v>
      </c>
      <c r="O728" s="36" t="s">
        <v>3292</v>
      </c>
      <c r="P728" s="36">
        <v>3</v>
      </c>
      <c r="Q728" s="36" t="s">
        <v>39</v>
      </c>
      <c r="R728" s="36" t="str">
        <f t="shared" si="11"/>
        <v>EA</v>
      </c>
      <c r="T728" s="36" t="s">
        <v>30</v>
      </c>
      <c r="U728" s="36" t="s">
        <v>31</v>
      </c>
      <c r="V728" s="36" t="s">
        <v>32</v>
      </c>
      <c r="W728" s="36" t="s">
        <v>3276</v>
      </c>
      <c r="X728" s="36" t="s">
        <v>3382</v>
      </c>
      <c r="Y728" s="36" t="s">
        <v>114</v>
      </c>
      <c r="Z728" s="36" t="s">
        <v>1073</v>
      </c>
      <c r="AA728" s="36" t="s">
        <v>33</v>
      </c>
      <c r="AB728" s="36" t="s">
        <v>112</v>
      </c>
    </row>
    <row r="729" spans="1:28" x14ac:dyDescent="0.25">
      <c r="A729" s="36" t="s">
        <v>114</v>
      </c>
      <c r="B729" s="36">
        <v>3102009206</v>
      </c>
      <c r="C729" s="36" t="s">
        <v>1074</v>
      </c>
      <c r="D729" s="36" t="s">
        <v>2380</v>
      </c>
      <c r="E729" s="36" t="s">
        <v>2380</v>
      </c>
      <c r="F729" s="36">
        <v>86305</v>
      </c>
      <c r="G729" s="36" t="b">
        <v>0</v>
      </c>
      <c r="H729" s="54">
        <f>VLOOKUP(C729,'[1]Passenger &amp; Light Truck'!$C$9:$P$1321,14,0)</f>
        <v>315.16000000000003</v>
      </c>
      <c r="I729" s="54">
        <v>616</v>
      </c>
      <c r="J729" s="35">
        <v>629</v>
      </c>
      <c r="K729" s="36" t="s">
        <v>28</v>
      </c>
      <c r="L729" s="36">
        <v>8200037560</v>
      </c>
      <c r="M729" s="37">
        <v>2</v>
      </c>
      <c r="N729" s="37" t="s">
        <v>29</v>
      </c>
      <c r="O729" s="36" t="s">
        <v>3292</v>
      </c>
      <c r="P729" s="36">
        <v>3</v>
      </c>
      <c r="Q729" s="36" t="s">
        <v>39</v>
      </c>
      <c r="R729" s="36" t="str">
        <f t="shared" si="11"/>
        <v>EA</v>
      </c>
      <c r="T729" s="36" t="s">
        <v>30</v>
      </c>
      <c r="U729" s="36" t="s">
        <v>31</v>
      </c>
      <c r="V729" s="36" t="s">
        <v>32</v>
      </c>
      <c r="W729" s="36" t="s">
        <v>3276</v>
      </c>
      <c r="X729" s="36" t="s">
        <v>3382</v>
      </c>
      <c r="Y729" s="36" t="s">
        <v>114</v>
      </c>
      <c r="Z729" s="36" t="s">
        <v>1074</v>
      </c>
      <c r="AA729" s="36" t="s">
        <v>33</v>
      </c>
      <c r="AB729" s="36" t="s">
        <v>112</v>
      </c>
    </row>
    <row r="730" spans="1:28" x14ac:dyDescent="0.25">
      <c r="A730" s="36" t="s">
        <v>114</v>
      </c>
      <c r="B730" s="36">
        <v>3102009206</v>
      </c>
      <c r="C730" s="36" t="s">
        <v>1075</v>
      </c>
      <c r="D730" s="36" t="s">
        <v>2381</v>
      </c>
      <c r="E730" s="36" t="s">
        <v>2381</v>
      </c>
      <c r="F730" s="36">
        <v>86305</v>
      </c>
      <c r="G730" s="36" t="b">
        <v>0</v>
      </c>
      <c r="H730" s="54">
        <f>VLOOKUP(C730,'[1]Passenger &amp; Light Truck'!$C$9:$P$1321,14,0)</f>
        <v>189.19</v>
      </c>
      <c r="I730" s="54">
        <v>369</v>
      </c>
      <c r="J730" s="35">
        <v>630</v>
      </c>
      <c r="K730" s="36" t="s">
        <v>28</v>
      </c>
      <c r="L730" s="36">
        <v>8200037560</v>
      </c>
      <c r="M730" s="37">
        <v>2</v>
      </c>
      <c r="N730" s="37" t="s">
        <v>29</v>
      </c>
      <c r="O730" s="36" t="s">
        <v>3292</v>
      </c>
      <c r="P730" s="36">
        <v>3</v>
      </c>
      <c r="Q730" s="36" t="s">
        <v>39</v>
      </c>
      <c r="R730" s="36" t="str">
        <f t="shared" si="11"/>
        <v>EA</v>
      </c>
      <c r="T730" s="36" t="s">
        <v>30</v>
      </c>
      <c r="U730" s="36" t="s">
        <v>31</v>
      </c>
      <c r="V730" s="36" t="s">
        <v>32</v>
      </c>
      <c r="W730" s="36" t="s">
        <v>3276</v>
      </c>
      <c r="X730" s="36" t="s">
        <v>3382</v>
      </c>
      <c r="Y730" s="36" t="s">
        <v>114</v>
      </c>
      <c r="Z730" s="36" t="s">
        <v>1075</v>
      </c>
      <c r="AA730" s="36" t="s">
        <v>33</v>
      </c>
      <c r="AB730" s="36" t="s">
        <v>112</v>
      </c>
    </row>
    <row r="731" spans="1:28" x14ac:dyDescent="0.25">
      <c r="A731" s="36" t="s">
        <v>114</v>
      </c>
      <c r="B731" s="36">
        <v>3102009206</v>
      </c>
      <c r="C731" s="36" t="s">
        <v>1076</v>
      </c>
      <c r="D731" s="36" t="s">
        <v>2382</v>
      </c>
      <c r="E731" s="36" t="s">
        <v>2382</v>
      </c>
      <c r="F731" s="36">
        <v>86305</v>
      </c>
      <c r="G731" s="36" t="b">
        <v>0</v>
      </c>
      <c r="H731" s="54">
        <f>VLOOKUP(C731,'[1]Passenger &amp; Light Truck'!$C$9:$P$1321,14,0)</f>
        <v>196.58</v>
      </c>
      <c r="I731" s="54">
        <v>383.5</v>
      </c>
      <c r="J731" s="35">
        <v>631</v>
      </c>
      <c r="K731" s="36" t="s">
        <v>28</v>
      </c>
      <c r="L731" s="36">
        <v>8200037560</v>
      </c>
      <c r="M731" s="37">
        <v>2</v>
      </c>
      <c r="N731" s="37" t="s">
        <v>29</v>
      </c>
      <c r="O731" s="36" t="s">
        <v>3292</v>
      </c>
      <c r="P731" s="36">
        <v>3</v>
      </c>
      <c r="Q731" s="36" t="s">
        <v>39</v>
      </c>
      <c r="R731" s="36" t="str">
        <f t="shared" si="11"/>
        <v>EA</v>
      </c>
      <c r="T731" s="36" t="s">
        <v>30</v>
      </c>
      <c r="U731" s="36" t="s">
        <v>31</v>
      </c>
      <c r="V731" s="36" t="s">
        <v>32</v>
      </c>
      <c r="W731" s="36" t="s">
        <v>3276</v>
      </c>
      <c r="X731" s="36" t="s">
        <v>3382</v>
      </c>
      <c r="Y731" s="36" t="s">
        <v>114</v>
      </c>
      <c r="Z731" s="36" t="s">
        <v>1076</v>
      </c>
      <c r="AA731" s="36" t="s">
        <v>33</v>
      </c>
      <c r="AB731" s="36" t="s">
        <v>112</v>
      </c>
    </row>
    <row r="732" spans="1:28" x14ac:dyDescent="0.25">
      <c r="A732" s="36" t="s">
        <v>114</v>
      </c>
      <c r="B732" s="36">
        <v>3102009206</v>
      </c>
      <c r="C732" s="36" t="s">
        <v>1077</v>
      </c>
      <c r="D732" s="36" t="s">
        <v>2383</v>
      </c>
      <c r="E732" s="36" t="s">
        <v>2383</v>
      </c>
      <c r="F732" s="36">
        <v>86305</v>
      </c>
      <c r="G732" s="36" t="b">
        <v>0</v>
      </c>
      <c r="H732" s="54">
        <f>VLOOKUP(C732,'[1]Passenger &amp; Light Truck'!$C$9:$P$1321,14,0)</f>
        <v>176.69</v>
      </c>
      <c r="I732" s="54">
        <v>344.5</v>
      </c>
      <c r="J732" s="35">
        <v>632</v>
      </c>
      <c r="K732" s="36" t="s">
        <v>28</v>
      </c>
      <c r="L732" s="36">
        <v>8200037560</v>
      </c>
      <c r="M732" s="37">
        <v>2</v>
      </c>
      <c r="N732" s="37" t="s">
        <v>29</v>
      </c>
      <c r="O732" s="36" t="s">
        <v>3292</v>
      </c>
      <c r="P732" s="36">
        <v>3</v>
      </c>
      <c r="Q732" s="36" t="s">
        <v>39</v>
      </c>
      <c r="R732" s="36" t="str">
        <f t="shared" si="11"/>
        <v>EA</v>
      </c>
      <c r="T732" s="36" t="s">
        <v>30</v>
      </c>
      <c r="U732" s="36" t="s">
        <v>31</v>
      </c>
      <c r="V732" s="36" t="s">
        <v>32</v>
      </c>
      <c r="W732" s="36" t="s">
        <v>3276</v>
      </c>
      <c r="X732" s="36" t="s">
        <v>3382</v>
      </c>
      <c r="Y732" s="36" t="s">
        <v>114</v>
      </c>
      <c r="Z732" s="36" t="s">
        <v>1077</v>
      </c>
      <c r="AA732" s="36" t="s">
        <v>33</v>
      </c>
      <c r="AB732" s="36" t="s">
        <v>112</v>
      </c>
    </row>
    <row r="733" spans="1:28" x14ac:dyDescent="0.25">
      <c r="A733" s="36" t="s">
        <v>114</v>
      </c>
      <c r="B733" s="36">
        <v>3102009206</v>
      </c>
      <c r="C733" s="36" t="s">
        <v>1078</v>
      </c>
      <c r="D733" s="36" t="s">
        <v>2384</v>
      </c>
      <c r="E733" s="36" t="s">
        <v>2384</v>
      </c>
      <c r="F733" s="36">
        <v>86305</v>
      </c>
      <c r="G733" s="36" t="b">
        <v>0</v>
      </c>
      <c r="H733" s="54">
        <f>VLOOKUP(C733,'[1]Passenger &amp; Light Truck'!$C$9:$P$1321,14,0)</f>
        <v>243.5</v>
      </c>
      <c r="I733" s="54">
        <v>475.5</v>
      </c>
      <c r="J733" s="35">
        <v>633</v>
      </c>
      <c r="K733" s="36" t="s">
        <v>28</v>
      </c>
      <c r="L733" s="36">
        <v>8200037560</v>
      </c>
      <c r="M733" s="37">
        <v>2</v>
      </c>
      <c r="N733" s="37" t="s">
        <v>29</v>
      </c>
      <c r="O733" s="36" t="s">
        <v>3292</v>
      </c>
      <c r="P733" s="36">
        <v>3</v>
      </c>
      <c r="Q733" s="36" t="s">
        <v>39</v>
      </c>
      <c r="R733" s="36" t="str">
        <f t="shared" si="11"/>
        <v>EA</v>
      </c>
      <c r="T733" s="36" t="s">
        <v>30</v>
      </c>
      <c r="U733" s="36" t="s">
        <v>31</v>
      </c>
      <c r="V733" s="36" t="s">
        <v>32</v>
      </c>
      <c r="W733" s="36" t="s">
        <v>3276</v>
      </c>
      <c r="X733" s="36" t="s">
        <v>3382</v>
      </c>
      <c r="Y733" s="36" t="s">
        <v>114</v>
      </c>
      <c r="Z733" s="36" t="s">
        <v>1078</v>
      </c>
      <c r="AA733" s="36" t="s">
        <v>33</v>
      </c>
      <c r="AB733" s="36" t="s">
        <v>112</v>
      </c>
    </row>
    <row r="734" spans="1:28" x14ac:dyDescent="0.25">
      <c r="A734" s="36" t="s">
        <v>114</v>
      </c>
      <c r="B734" s="36">
        <v>3102009206</v>
      </c>
      <c r="C734" s="36" t="s">
        <v>1079</v>
      </c>
      <c r="D734" s="36" t="s">
        <v>2385</v>
      </c>
      <c r="E734" s="36" t="s">
        <v>2385</v>
      </c>
      <c r="F734" s="36">
        <v>86305</v>
      </c>
      <c r="G734" s="36" t="b">
        <v>0</v>
      </c>
      <c r="H734" s="54">
        <f>VLOOKUP(C734,'[1]Passenger &amp; Light Truck'!$C$9:$P$1321,14,0)</f>
        <v>261.61</v>
      </c>
      <c r="I734" s="54">
        <v>511</v>
      </c>
      <c r="J734" s="35">
        <v>634</v>
      </c>
      <c r="K734" s="36" t="s">
        <v>28</v>
      </c>
      <c r="L734" s="36">
        <v>8200037560</v>
      </c>
      <c r="M734" s="37">
        <v>2</v>
      </c>
      <c r="N734" s="37" t="s">
        <v>29</v>
      </c>
      <c r="O734" s="36" t="s">
        <v>3292</v>
      </c>
      <c r="P734" s="36">
        <v>3</v>
      </c>
      <c r="Q734" s="36" t="s">
        <v>39</v>
      </c>
      <c r="R734" s="36" t="str">
        <f t="shared" si="11"/>
        <v>EA</v>
      </c>
      <c r="T734" s="36" t="s">
        <v>30</v>
      </c>
      <c r="U734" s="36" t="s">
        <v>31</v>
      </c>
      <c r="V734" s="36" t="s">
        <v>32</v>
      </c>
      <c r="W734" s="36" t="s">
        <v>3276</v>
      </c>
      <c r="X734" s="36" t="s">
        <v>3382</v>
      </c>
      <c r="Y734" s="36" t="s">
        <v>114</v>
      </c>
      <c r="Z734" s="36" t="s">
        <v>1079</v>
      </c>
      <c r="AA734" s="36" t="s">
        <v>33</v>
      </c>
      <c r="AB734" s="36" t="s">
        <v>112</v>
      </c>
    </row>
    <row r="735" spans="1:28" x14ac:dyDescent="0.25">
      <c r="A735" s="36" t="s">
        <v>114</v>
      </c>
      <c r="B735" s="36">
        <v>3102009206</v>
      </c>
      <c r="C735" s="36" t="s">
        <v>1080</v>
      </c>
      <c r="D735" s="36" t="s">
        <v>2386</v>
      </c>
      <c r="E735" s="36" t="s">
        <v>2386</v>
      </c>
      <c r="F735" s="36">
        <v>86305</v>
      </c>
      <c r="G735" s="36" t="b">
        <v>0</v>
      </c>
      <c r="H735" s="54">
        <f>VLOOKUP(C735,'[1]Passenger &amp; Light Truck'!$C$9:$P$1321,14,0)</f>
        <v>288.38</v>
      </c>
      <c r="I735" s="54">
        <v>563.5</v>
      </c>
      <c r="J735" s="35">
        <v>635</v>
      </c>
      <c r="K735" s="36" t="s">
        <v>28</v>
      </c>
      <c r="L735" s="36">
        <v>8200037560</v>
      </c>
      <c r="M735" s="37">
        <v>2</v>
      </c>
      <c r="N735" s="37" t="s">
        <v>29</v>
      </c>
      <c r="O735" s="36" t="s">
        <v>3292</v>
      </c>
      <c r="P735" s="36">
        <v>3</v>
      </c>
      <c r="Q735" s="36" t="s">
        <v>39</v>
      </c>
      <c r="R735" s="36" t="str">
        <f t="shared" si="11"/>
        <v>EA</v>
      </c>
      <c r="T735" s="36" t="s">
        <v>30</v>
      </c>
      <c r="U735" s="36" t="s">
        <v>31</v>
      </c>
      <c r="V735" s="36" t="s">
        <v>32</v>
      </c>
      <c r="W735" s="36" t="s">
        <v>3276</v>
      </c>
      <c r="X735" s="36" t="s">
        <v>3382</v>
      </c>
      <c r="Y735" s="36" t="s">
        <v>114</v>
      </c>
      <c r="Z735" s="36" t="s">
        <v>1080</v>
      </c>
      <c r="AA735" s="36" t="s">
        <v>33</v>
      </c>
      <c r="AB735" s="36" t="s">
        <v>112</v>
      </c>
    </row>
    <row r="736" spans="1:28" x14ac:dyDescent="0.25">
      <c r="A736" s="36" t="s">
        <v>114</v>
      </c>
      <c r="B736" s="36">
        <v>3102009206</v>
      </c>
      <c r="C736" s="36" t="s">
        <v>1081</v>
      </c>
      <c r="D736" s="36" t="s">
        <v>2387</v>
      </c>
      <c r="E736" s="36" t="s">
        <v>2387</v>
      </c>
      <c r="F736" s="36">
        <v>86305</v>
      </c>
      <c r="G736" s="36" t="b">
        <v>0</v>
      </c>
      <c r="H736" s="54">
        <f>VLOOKUP(C736,'[1]Passenger &amp; Light Truck'!$C$9:$P$1321,14,0)</f>
        <v>328.67</v>
      </c>
      <c r="I736" s="54">
        <v>642.5</v>
      </c>
      <c r="J736" s="35">
        <v>636</v>
      </c>
      <c r="K736" s="36" t="s">
        <v>28</v>
      </c>
      <c r="L736" s="36">
        <v>8200037560</v>
      </c>
      <c r="M736" s="37">
        <v>2</v>
      </c>
      <c r="N736" s="37" t="s">
        <v>29</v>
      </c>
      <c r="O736" s="36" t="s">
        <v>3292</v>
      </c>
      <c r="P736" s="36">
        <v>3</v>
      </c>
      <c r="Q736" s="36" t="s">
        <v>39</v>
      </c>
      <c r="R736" s="36" t="str">
        <f t="shared" si="11"/>
        <v>EA</v>
      </c>
      <c r="T736" s="36" t="s">
        <v>30</v>
      </c>
      <c r="U736" s="36" t="s">
        <v>31</v>
      </c>
      <c r="V736" s="36" t="s">
        <v>32</v>
      </c>
      <c r="W736" s="36" t="s">
        <v>3276</v>
      </c>
      <c r="X736" s="36" t="s">
        <v>3382</v>
      </c>
      <c r="Y736" s="36" t="s">
        <v>114</v>
      </c>
      <c r="Z736" s="36" t="s">
        <v>1081</v>
      </c>
      <c r="AA736" s="36" t="s">
        <v>33</v>
      </c>
      <c r="AB736" s="36" t="s">
        <v>112</v>
      </c>
    </row>
    <row r="737" spans="1:28" x14ac:dyDescent="0.25">
      <c r="A737" s="36" t="s">
        <v>114</v>
      </c>
      <c r="B737" s="36">
        <v>3102009206</v>
      </c>
      <c r="C737" s="36" t="s">
        <v>1082</v>
      </c>
      <c r="D737" s="36" t="s">
        <v>2388</v>
      </c>
      <c r="E737" s="36" t="s">
        <v>2388</v>
      </c>
      <c r="F737" s="36">
        <v>86305</v>
      </c>
      <c r="G737" s="36" t="b">
        <v>0</v>
      </c>
      <c r="H737" s="54">
        <f>VLOOKUP(C737,'[1]Passenger &amp; Light Truck'!$C$9:$P$1321,14,0)</f>
        <v>175.16</v>
      </c>
      <c r="I737" s="54">
        <v>341.5</v>
      </c>
      <c r="J737" s="35">
        <v>637</v>
      </c>
      <c r="K737" s="36" t="s">
        <v>28</v>
      </c>
      <c r="L737" s="36">
        <v>8200037560</v>
      </c>
      <c r="M737" s="37">
        <v>2</v>
      </c>
      <c r="N737" s="37" t="s">
        <v>29</v>
      </c>
      <c r="O737" s="36" t="s">
        <v>3292</v>
      </c>
      <c r="P737" s="36">
        <v>3</v>
      </c>
      <c r="Q737" s="36" t="s">
        <v>39</v>
      </c>
      <c r="R737" s="36" t="str">
        <f t="shared" si="11"/>
        <v>EA</v>
      </c>
      <c r="T737" s="36" t="s">
        <v>30</v>
      </c>
      <c r="U737" s="36" t="s">
        <v>31</v>
      </c>
      <c r="V737" s="36" t="s">
        <v>32</v>
      </c>
      <c r="W737" s="36" t="s">
        <v>3276</v>
      </c>
      <c r="X737" s="36" t="s">
        <v>3382</v>
      </c>
      <c r="Y737" s="36" t="s">
        <v>114</v>
      </c>
      <c r="Z737" s="36" t="s">
        <v>1082</v>
      </c>
      <c r="AA737" s="36" t="s">
        <v>33</v>
      </c>
      <c r="AB737" s="36" t="s">
        <v>112</v>
      </c>
    </row>
    <row r="738" spans="1:28" x14ac:dyDescent="0.25">
      <c r="A738" s="36" t="s">
        <v>114</v>
      </c>
      <c r="B738" s="36">
        <v>3102009206</v>
      </c>
      <c r="C738" s="36" t="s">
        <v>1083</v>
      </c>
      <c r="D738" s="36" t="s">
        <v>2389</v>
      </c>
      <c r="E738" s="36" t="s">
        <v>2389</v>
      </c>
      <c r="F738" s="36">
        <v>86305</v>
      </c>
      <c r="G738" s="36" t="b">
        <v>0</v>
      </c>
      <c r="H738" s="54">
        <f>VLOOKUP(C738,'[1]Passenger &amp; Light Truck'!$C$9:$P$1321,14,0)</f>
        <v>271.3</v>
      </c>
      <c r="I738" s="54">
        <v>530</v>
      </c>
      <c r="J738" s="35">
        <v>638</v>
      </c>
      <c r="K738" s="36" t="s">
        <v>28</v>
      </c>
      <c r="L738" s="36">
        <v>8200037560</v>
      </c>
      <c r="M738" s="37">
        <v>2</v>
      </c>
      <c r="N738" s="37" t="s">
        <v>29</v>
      </c>
      <c r="O738" s="36" t="s">
        <v>3292</v>
      </c>
      <c r="P738" s="36">
        <v>3</v>
      </c>
      <c r="Q738" s="36" t="s">
        <v>39</v>
      </c>
      <c r="R738" s="36" t="str">
        <f t="shared" si="11"/>
        <v>EA</v>
      </c>
      <c r="T738" s="36" t="s">
        <v>30</v>
      </c>
      <c r="U738" s="36" t="s">
        <v>31</v>
      </c>
      <c r="V738" s="36" t="s">
        <v>32</v>
      </c>
      <c r="W738" s="36" t="s">
        <v>3276</v>
      </c>
      <c r="X738" s="36" t="s">
        <v>3382</v>
      </c>
      <c r="Y738" s="36" t="s">
        <v>114</v>
      </c>
      <c r="Z738" s="36" t="s">
        <v>1083</v>
      </c>
      <c r="AA738" s="36" t="s">
        <v>33</v>
      </c>
      <c r="AB738" s="36" t="s">
        <v>112</v>
      </c>
    </row>
    <row r="739" spans="1:28" x14ac:dyDescent="0.25">
      <c r="A739" s="36" t="s">
        <v>114</v>
      </c>
      <c r="B739" s="36">
        <v>3102009206</v>
      </c>
      <c r="C739" s="36" t="s">
        <v>1084</v>
      </c>
      <c r="D739" s="36" t="s">
        <v>2390</v>
      </c>
      <c r="E739" s="36" t="s">
        <v>2390</v>
      </c>
      <c r="F739" s="36">
        <v>86305</v>
      </c>
      <c r="G739" s="36" t="b">
        <v>0</v>
      </c>
      <c r="H739" s="54">
        <f>VLOOKUP(C739,'[1]Passenger &amp; Light Truck'!$C$9:$P$1321,14,0)</f>
        <v>261.35000000000002</v>
      </c>
      <c r="I739" s="54">
        <v>510.5</v>
      </c>
      <c r="J739" s="35">
        <v>639</v>
      </c>
      <c r="K739" s="36" t="s">
        <v>28</v>
      </c>
      <c r="L739" s="36">
        <v>8200037560</v>
      </c>
      <c r="M739" s="37">
        <v>2</v>
      </c>
      <c r="N739" s="37" t="s">
        <v>29</v>
      </c>
      <c r="O739" s="36" t="s">
        <v>3292</v>
      </c>
      <c r="P739" s="36">
        <v>3</v>
      </c>
      <c r="Q739" s="36" t="s">
        <v>39</v>
      </c>
      <c r="R739" s="36" t="str">
        <f t="shared" si="11"/>
        <v>EA</v>
      </c>
      <c r="T739" s="36" t="s">
        <v>30</v>
      </c>
      <c r="U739" s="36" t="s">
        <v>31</v>
      </c>
      <c r="V739" s="36" t="s">
        <v>32</v>
      </c>
      <c r="W739" s="36" t="s">
        <v>3276</v>
      </c>
      <c r="X739" s="36" t="s">
        <v>3382</v>
      </c>
      <c r="Y739" s="36" t="s">
        <v>114</v>
      </c>
      <c r="Z739" s="36" t="s">
        <v>1084</v>
      </c>
      <c r="AA739" s="36" t="s">
        <v>33</v>
      </c>
      <c r="AB739" s="36" t="s">
        <v>112</v>
      </c>
    </row>
    <row r="740" spans="1:28" x14ac:dyDescent="0.25">
      <c r="A740" s="36" t="s">
        <v>114</v>
      </c>
      <c r="B740" s="36">
        <v>3102009206</v>
      </c>
      <c r="C740" s="36" t="s">
        <v>1085</v>
      </c>
      <c r="D740" s="36" t="s">
        <v>2391</v>
      </c>
      <c r="E740" s="36" t="s">
        <v>2391</v>
      </c>
      <c r="F740" s="36">
        <v>86305</v>
      </c>
      <c r="G740" s="36" t="b">
        <v>0</v>
      </c>
      <c r="H740" s="54">
        <f>VLOOKUP(C740,'[1]Passenger &amp; Light Truck'!$C$9:$P$1321,14,0)</f>
        <v>272.32</v>
      </c>
      <c r="I740" s="54">
        <v>532</v>
      </c>
      <c r="J740" s="35">
        <v>640</v>
      </c>
      <c r="K740" s="36" t="s">
        <v>28</v>
      </c>
      <c r="L740" s="36">
        <v>8200037560</v>
      </c>
      <c r="M740" s="37">
        <v>2</v>
      </c>
      <c r="N740" s="37" t="s">
        <v>29</v>
      </c>
      <c r="O740" s="36" t="s">
        <v>3292</v>
      </c>
      <c r="P740" s="36">
        <v>3</v>
      </c>
      <c r="Q740" s="36" t="s">
        <v>39</v>
      </c>
      <c r="R740" s="36" t="str">
        <f t="shared" si="11"/>
        <v>EA</v>
      </c>
      <c r="T740" s="36" t="s">
        <v>30</v>
      </c>
      <c r="U740" s="36" t="s">
        <v>31</v>
      </c>
      <c r="V740" s="36" t="s">
        <v>32</v>
      </c>
      <c r="W740" s="36" t="s">
        <v>3276</v>
      </c>
      <c r="X740" s="36" t="s">
        <v>3382</v>
      </c>
      <c r="Y740" s="36" t="s">
        <v>114</v>
      </c>
      <c r="Z740" s="36" t="s">
        <v>1085</v>
      </c>
      <c r="AA740" s="36" t="s">
        <v>33</v>
      </c>
      <c r="AB740" s="36" t="s">
        <v>112</v>
      </c>
    </row>
    <row r="741" spans="1:28" x14ac:dyDescent="0.25">
      <c r="A741" s="36" t="s">
        <v>114</v>
      </c>
      <c r="B741" s="36">
        <v>3102009206</v>
      </c>
      <c r="C741" s="36" t="s">
        <v>1086</v>
      </c>
      <c r="D741" s="36" t="s">
        <v>2392</v>
      </c>
      <c r="E741" s="36" t="s">
        <v>2392</v>
      </c>
      <c r="F741" s="36">
        <v>86305</v>
      </c>
      <c r="G741" s="36" t="b">
        <v>0</v>
      </c>
      <c r="H741" s="54">
        <f>VLOOKUP(C741,'[1]Passenger &amp; Light Truck'!$C$9:$P$1321,14,0)</f>
        <v>274.61</v>
      </c>
      <c r="I741" s="54">
        <v>536.5</v>
      </c>
      <c r="J741" s="35">
        <v>641</v>
      </c>
      <c r="K741" s="36" t="s">
        <v>28</v>
      </c>
      <c r="L741" s="36">
        <v>8200037560</v>
      </c>
      <c r="M741" s="37">
        <v>2</v>
      </c>
      <c r="N741" s="37" t="s">
        <v>29</v>
      </c>
      <c r="O741" s="36" t="s">
        <v>3292</v>
      </c>
      <c r="P741" s="36">
        <v>3</v>
      </c>
      <c r="Q741" s="36" t="s">
        <v>39</v>
      </c>
      <c r="R741" s="36" t="str">
        <f t="shared" si="11"/>
        <v>EA</v>
      </c>
      <c r="T741" s="36" t="s">
        <v>30</v>
      </c>
      <c r="U741" s="36" t="s">
        <v>31</v>
      </c>
      <c r="V741" s="36" t="s">
        <v>32</v>
      </c>
      <c r="W741" s="36" t="s">
        <v>3276</v>
      </c>
      <c r="X741" s="36" t="s">
        <v>3382</v>
      </c>
      <c r="Y741" s="36" t="s">
        <v>114</v>
      </c>
      <c r="Z741" s="36" t="s">
        <v>1086</v>
      </c>
      <c r="AA741" s="36" t="s">
        <v>33</v>
      </c>
      <c r="AB741" s="36" t="s">
        <v>112</v>
      </c>
    </row>
    <row r="742" spans="1:28" x14ac:dyDescent="0.25">
      <c r="A742" s="36" t="s">
        <v>114</v>
      </c>
      <c r="B742" s="36">
        <v>3102009206</v>
      </c>
      <c r="C742" s="36" t="s">
        <v>1087</v>
      </c>
      <c r="D742" s="36" t="s">
        <v>2393</v>
      </c>
      <c r="E742" s="36" t="s">
        <v>2393</v>
      </c>
      <c r="F742" s="36">
        <v>86305</v>
      </c>
      <c r="G742" s="36" t="b">
        <v>0</v>
      </c>
      <c r="H742" s="54">
        <f>VLOOKUP(C742,'[1]Passenger &amp; Light Truck'!$C$9:$P$1321,14,0)</f>
        <v>280.73</v>
      </c>
      <c r="I742" s="54">
        <v>548.5</v>
      </c>
      <c r="J742" s="35">
        <v>642</v>
      </c>
      <c r="K742" s="36" t="s">
        <v>28</v>
      </c>
      <c r="L742" s="36">
        <v>8200037560</v>
      </c>
      <c r="M742" s="37">
        <v>2</v>
      </c>
      <c r="N742" s="37" t="s">
        <v>29</v>
      </c>
      <c r="O742" s="36" t="s">
        <v>3292</v>
      </c>
      <c r="P742" s="36">
        <v>3</v>
      </c>
      <c r="Q742" s="36" t="s">
        <v>39</v>
      </c>
      <c r="R742" s="36" t="str">
        <f t="shared" si="11"/>
        <v>EA</v>
      </c>
      <c r="T742" s="36" t="s">
        <v>30</v>
      </c>
      <c r="U742" s="36" t="s">
        <v>31</v>
      </c>
      <c r="V742" s="36" t="s">
        <v>32</v>
      </c>
      <c r="W742" s="36" t="s">
        <v>3276</v>
      </c>
      <c r="X742" s="36" t="s">
        <v>3382</v>
      </c>
      <c r="Y742" s="36" t="s">
        <v>114</v>
      </c>
      <c r="Z742" s="36" t="s">
        <v>1087</v>
      </c>
      <c r="AA742" s="36" t="s">
        <v>33</v>
      </c>
      <c r="AB742" s="36" t="s">
        <v>112</v>
      </c>
    </row>
    <row r="743" spans="1:28" x14ac:dyDescent="0.25">
      <c r="A743" s="36" t="s">
        <v>114</v>
      </c>
      <c r="B743" s="36">
        <v>3102009206</v>
      </c>
      <c r="C743" s="36" t="s">
        <v>1088</v>
      </c>
      <c r="D743" s="36" t="s">
        <v>2394</v>
      </c>
      <c r="E743" s="36" t="s">
        <v>2394</v>
      </c>
      <c r="F743" s="36">
        <v>86305</v>
      </c>
      <c r="G743" s="36" t="b">
        <v>0</v>
      </c>
      <c r="H743" s="54">
        <f>VLOOKUP(C743,'[1]Passenger &amp; Light Truck'!$C$9:$P$1321,14,0)</f>
        <v>320</v>
      </c>
      <c r="I743" s="54">
        <v>625.5</v>
      </c>
      <c r="J743" s="35">
        <v>643</v>
      </c>
      <c r="K743" s="36" t="s">
        <v>28</v>
      </c>
      <c r="L743" s="36">
        <v>8200037560</v>
      </c>
      <c r="M743" s="37">
        <v>2</v>
      </c>
      <c r="N743" s="37" t="s">
        <v>29</v>
      </c>
      <c r="O743" s="36" t="s">
        <v>3292</v>
      </c>
      <c r="P743" s="36">
        <v>3</v>
      </c>
      <c r="Q743" s="36" t="s">
        <v>39</v>
      </c>
      <c r="R743" s="36" t="str">
        <f t="shared" si="11"/>
        <v>EA</v>
      </c>
      <c r="T743" s="36" t="s">
        <v>30</v>
      </c>
      <c r="U743" s="36" t="s">
        <v>31</v>
      </c>
      <c r="V743" s="36" t="s">
        <v>32</v>
      </c>
      <c r="W743" s="36" t="s">
        <v>3276</v>
      </c>
      <c r="X743" s="36" t="s">
        <v>3382</v>
      </c>
      <c r="Y743" s="36" t="s">
        <v>114</v>
      </c>
      <c r="Z743" s="36" t="s">
        <v>1088</v>
      </c>
      <c r="AA743" s="36" t="s">
        <v>33</v>
      </c>
      <c r="AB743" s="36" t="s">
        <v>112</v>
      </c>
    </row>
    <row r="744" spans="1:28" x14ac:dyDescent="0.25">
      <c r="A744" s="36" t="s">
        <v>114</v>
      </c>
      <c r="B744" s="36">
        <v>3102009206</v>
      </c>
      <c r="C744" s="36" t="s">
        <v>1089</v>
      </c>
      <c r="D744" s="36" t="s">
        <v>2395</v>
      </c>
      <c r="E744" s="36" t="s">
        <v>2395</v>
      </c>
      <c r="F744" s="36">
        <v>86305</v>
      </c>
      <c r="G744" s="36" t="b">
        <v>0</v>
      </c>
      <c r="H744" s="54">
        <f>VLOOKUP(C744,'[1]Passenger &amp; Light Truck'!$C$9:$P$1321,14,0)</f>
        <v>295.27</v>
      </c>
      <c r="I744" s="54">
        <v>577</v>
      </c>
      <c r="J744" s="35">
        <v>644</v>
      </c>
      <c r="K744" s="36" t="s">
        <v>28</v>
      </c>
      <c r="L744" s="36">
        <v>8200037560</v>
      </c>
      <c r="M744" s="37">
        <v>2</v>
      </c>
      <c r="N744" s="37" t="s">
        <v>29</v>
      </c>
      <c r="O744" s="36" t="s">
        <v>3292</v>
      </c>
      <c r="P744" s="36">
        <v>3</v>
      </c>
      <c r="Q744" s="36" t="s">
        <v>39</v>
      </c>
      <c r="R744" s="36" t="str">
        <f t="shared" si="11"/>
        <v>EA</v>
      </c>
      <c r="T744" s="36" t="s">
        <v>30</v>
      </c>
      <c r="U744" s="36" t="s">
        <v>31</v>
      </c>
      <c r="V744" s="36" t="s">
        <v>32</v>
      </c>
      <c r="W744" s="36" t="s">
        <v>3276</v>
      </c>
      <c r="X744" s="36" t="s">
        <v>3382</v>
      </c>
      <c r="Y744" s="36" t="s">
        <v>114</v>
      </c>
      <c r="Z744" s="36" t="s">
        <v>1089</v>
      </c>
      <c r="AA744" s="36" t="s">
        <v>33</v>
      </c>
      <c r="AB744" s="36" t="s">
        <v>112</v>
      </c>
    </row>
    <row r="745" spans="1:28" x14ac:dyDescent="0.25">
      <c r="A745" s="36" t="s">
        <v>114</v>
      </c>
      <c r="B745" s="36">
        <v>3102009206</v>
      </c>
      <c r="C745" s="36" t="s">
        <v>1090</v>
      </c>
      <c r="D745" s="36" t="s">
        <v>2396</v>
      </c>
      <c r="E745" s="36" t="s">
        <v>2396</v>
      </c>
      <c r="F745" s="36">
        <v>86305</v>
      </c>
      <c r="G745" s="36" t="b">
        <v>0</v>
      </c>
      <c r="H745" s="54">
        <f>VLOOKUP(C745,'[1]Passenger &amp; Light Truck'!$C$9:$P$1321,14,0)</f>
        <v>323.57</v>
      </c>
      <c r="I745" s="54">
        <v>632.5</v>
      </c>
      <c r="J745" s="35">
        <v>645</v>
      </c>
      <c r="K745" s="36" t="s">
        <v>28</v>
      </c>
      <c r="L745" s="36">
        <v>8200037560</v>
      </c>
      <c r="M745" s="37">
        <v>2</v>
      </c>
      <c r="N745" s="37" t="s">
        <v>29</v>
      </c>
      <c r="O745" s="36" t="s">
        <v>3292</v>
      </c>
      <c r="P745" s="36">
        <v>3</v>
      </c>
      <c r="Q745" s="36" t="s">
        <v>39</v>
      </c>
      <c r="R745" s="36" t="str">
        <f t="shared" si="11"/>
        <v>EA</v>
      </c>
      <c r="T745" s="36" t="s">
        <v>30</v>
      </c>
      <c r="U745" s="36" t="s">
        <v>31</v>
      </c>
      <c r="V745" s="36" t="s">
        <v>32</v>
      </c>
      <c r="W745" s="36" t="s">
        <v>3276</v>
      </c>
      <c r="X745" s="36" t="s">
        <v>3382</v>
      </c>
      <c r="Y745" s="36" t="s">
        <v>114</v>
      </c>
      <c r="Z745" s="36" t="s">
        <v>1090</v>
      </c>
      <c r="AA745" s="36" t="s">
        <v>33</v>
      </c>
      <c r="AB745" s="36" t="s">
        <v>112</v>
      </c>
    </row>
    <row r="746" spans="1:28" x14ac:dyDescent="0.25">
      <c r="A746" s="36" t="s">
        <v>114</v>
      </c>
      <c r="B746" s="36">
        <v>3102009206</v>
      </c>
      <c r="C746" s="36" t="s">
        <v>1091</v>
      </c>
      <c r="D746" s="36" t="s">
        <v>2397</v>
      </c>
      <c r="E746" s="36" t="s">
        <v>2397</v>
      </c>
      <c r="F746" s="36">
        <v>86305</v>
      </c>
      <c r="G746" s="36" t="b">
        <v>0</v>
      </c>
      <c r="H746" s="54">
        <f>VLOOKUP(C746,'[1]Passenger &amp; Light Truck'!$C$9:$P$1321,14,0)</f>
        <v>159.61000000000001</v>
      </c>
      <c r="I746" s="54">
        <v>311</v>
      </c>
      <c r="J746" s="35">
        <v>646</v>
      </c>
      <c r="K746" s="36" t="s">
        <v>28</v>
      </c>
      <c r="L746" s="36">
        <v>8200037560</v>
      </c>
      <c r="M746" s="37">
        <v>2</v>
      </c>
      <c r="N746" s="37" t="s">
        <v>29</v>
      </c>
      <c r="O746" s="36" t="s">
        <v>3292</v>
      </c>
      <c r="P746" s="36">
        <v>3</v>
      </c>
      <c r="Q746" s="36" t="s">
        <v>39</v>
      </c>
      <c r="R746" s="36" t="str">
        <f t="shared" si="11"/>
        <v>EA</v>
      </c>
      <c r="T746" s="36" t="s">
        <v>30</v>
      </c>
      <c r="U746" s="36" t="s">
        <v>31</v>
      </c>
      <c r="V746" s="36" t="s">
        <v>32</v>
      </c>
      <c r="W746" s="36" t="s">
        <v>3276</v>
      </c>
      <c r="X746" s="36" t="s">
        <v>3382</v>
      </c>
      <c r="Y746" s="36" t="s">
        <v>114</v>
      </c>
      <c r="Z746" s="36" t="s">
        <v>1091</v>
      </c>
      <c r="AA746" s="36" t="s">
        <v>33</v>
      </c>
      <c r="AB746" s="36" t="s">
        <v>112</v>
      </c>
    </row>
    <row r="747" spans="1:28" x14ac:dyDescent="0.25">
      <c r="A747" s="36" t="s">
        <v>114</v>
      </c>
      <c r="B747" s="36">
        <v>3102009206</v>
      </c>
      <c r="C747" s="36" t="s">
        <v>1092</v>
      </c>
      <c r="D747" s="36" t="s">
        <v>2398</v>
      </c>
      <c r="E747" s="36" t="s">
        <v>2398</v>
      </c>
      <c r="F747" s="36">
        <v>86305</v>
      </c>
      <c r="G747" s="36" t="b">
        <v>0</v>
      </c>
      <c r="H747" s="54">
        <f>VLOOKUP(C747,'[1]Passenger &amp; Light Truck'!$C$9:$P$1321,14,0)</f>
        <v>286.33999999999997</v>
      </c>
      <c r="I747" s="54">
        <v>559.5</v>
      </c>
      <c r="J747" s="35">
        <v>647</v>
      </c>
      <c r="K747" s="36" t="s">
        <v>28</v>
      </c>
      <c r="L747" s="36">
        <v>8200037560</v>
      </c>
      <c r="M747" s="37">
        <v>2</v>
      </c>
      <c r="N747" s="37" t="s">
        <v>29</v>
      </c>
      <c r="O747" s="36" t="s">
        <v>3292</v>
      </c>
      <c r="P747" s="36">
        <v>3</v>
      </c>
      <c r="Q747" s="36" t="s">
        <v>39</v>
      </c>
      <c r="R747" s="36" t="str">
        <f t="shared" si="11"/>
        <v>EA</v>
      </c>
      <c r="T747" s="36" t="s">
        <v>30</v>
      </c>
      <c r="U747" s="36" t="s">
        <v>31</v>
      </c>
      <c r="V747" s="36" t="s">
        <v>32</v>
      </c>
      <c r="W747" s="36" t="s">
        <v>3276</v>
      </c>
      <c r="X747" s="36" t="s">
        <v>3382</v>
      </c>
      <c r="Y747" s="36" t="s">
        <v>114</v>
      </c>
      <c r="Z747" s="36" t="s">
        <v>1092</v>
      </c>
      <c r="AA747" s="36" t="s">
        <v>33</v>
      </c>
      <c r="AB747" s="36" t="s">
        <v>112</v>
      </c>
    </row>
    <row r="748" spans="1:28" x14ac:dyDescent="0.25">
      <c r="A748" s="36" t="s">
        <v>114</v>
      </c>
      <c r="B748" s="36">
        <v>3102009206</v>
      </c>
      <c r="C748" s="36" t="s">
        <v>1093</v>
      </c>
      <c r="D748" s="36" t="s">
        <v>2399</v>
      </c>
      <c r="E748" s="36" t="s">
        <v>2399</v>
      </c>
      <c r="F748" s="36">
        <v>86305</v>
      </c>
      <c r="G748" s="36" t="b">
        <v>0</v>
      </c>
      <c r="H748" s="54">
        <f>VLOOKUP(C748,'[1]Passenger &amp; Light Truck'!$C$9:$P$1321,14,0)</f>
        <v>209.59</v>
      </c>
      <c r="I748" s="54">
        <v>409</v>
      </c>
      <c r="J748" s="35">
        <v>648</v>
      </c>
      <c r="K748" s="36" t="s">
        <v>28</v>
      </c>
      <c r="L748" s="36">
        <v>8200037560</v>
      </c>
      <c r="M748" s="37">
        <v>2</v>
      </c>
      <c r="N748" s="37" t="s">
        <v>29</v>
      </c>
      <c r="O748" s="36" t="s">
        <v>3292</v>
      </c>
      <c r="P748" s="36">
        <v>3</v>
      </c>
      <c r="Q748" s="36" t="s">
        <v>39</v>
      </c>
      <c r="R748" s="36" t="str">
        <f t="shared" si="11"/>
        <v>EA</v>
      </c>
      <c r="T748" s="36" t="s">
        <v>30</v>
      </c>
      <c r="U748" s="36" t="s">
        <v>31</v>
      </c>
      <c r="V748" s="36" t="s">
        <v>32</v>
      </c>
      <c r="W748" s="36" t="s">
        <v>3276</v>
      </c>
      <c r="X748" s="36" t="s">
        <v>3382</v>
      </c>
      <c r="Y748" s="36" t="s">
        <v>114</v>
      </c>
      <c r="Z748" s="36" t="s">
        <v>1093</v>
      </c>
      <c r="AA748" s="36" t="s">
        <v>33</v>
      </c>
      <c r="AB748" s="36" t="s">
        <v>112</v>
      </c>
    </row>
    <row r="749" spans="1:28" x14ac:dyDescent="0.25">
      <c r="A749" s="36" t="s">
        <v>114</v>
      </c>
      <c r="B749" s="36">
        <v>3102009206</v>
      </c>
      <c r="C749" s="36" t="s">
        <v>1094</v>
      </c>
      <c r="D749" s="36" t="s">
        <v>2400</v>
      </c>
      <c r="E749" s="36" t="s">
        <v>2400</v>
      </c>
      <c r="F749" s="36">
        <v>86305</v>
      </c>
      <c r="G749" s="36" t="b">
        <v>0</v>
      </c>
      <c r="H749" s="54">
        <f>VLOOKUP(C749,'[1]Passenger &amp; Light Truck'!$C$9:$P$1321,14,0)</f>
        <v>177.2</v>
      </c>
      <c r="I749" s="54">
        <v>345.5</v>
      </c>
      <c r="J749" s="35">
        <v>649</v>
      </c>
      <c r="K749" s="36" t="s">
        <v>28</v>
      </c>
      <c r="L749" s="36">
        <v>8200037560</v>
      </c>
      <c r="M749" s="37">
        <v>2</v>
      </c>
      <c r="N749" s="37" t="s">
        <v>29</v>
      </c>
      <c r="O749" s="36" t="s">
        <v>3292</v>
      </c>
      <c r="P749" s="36">
        <v>3</v>
      </c>
      <c r="Q749" s="36" t="s">
        <v>39</v>
      </c>
      <c r="R749" s="36" t="str">
        <f t="shared" si="11"/>
        <v>EA</v>
      </c>
      <c r="T749" s="36" t="s">
        <v>30</v>
      </c>
      <c r="U749" s="36" t="s">
        <v>31</v>
      </c>
      <c r="V749" s="36" t="s">
        <v>32</v>
      </c>
      <c r="W749" s="36" t="s">
        <v>3276</v>
      </c>
      <c r="X749" s="36" t="s">
        <v>3382</v>
      </c>
      <c r="Y749" s="36" t="s">
        <v>114</v>
      </c>
      <c r="Z749" s="36" t="s">
        <v>1094</v>
      </c>
      <c r="AA749" s="36" t="s">
        <v>33</v>
      </c>
      <c r="AB749" s="36" t="s">
        <v>112</v>
      </c>
    </row>
    <row r="750" spans="1:28" x14ac:dyDescent="0.25">
      <c r="A750" s="36" t="s">
        <v>114</v>
      </c>
      <c r="B750" s="36">
        <v>3102009206</v>
      </c>
      <c r="C750" s="36" t="s">
        <v>1095</v>
      </c>
      <c r="D750" s="36" t="s">
        <v>2401</v>
      </c>
      <c r="E750" s="36" t="s">
        <v>2401</v>
      </c>
      <c r="F750" s="36">
        <v>86305</v>
      </c>
      <c r="G750" s="36" t="b">
        <v>0</v>
      </c>
      <c r="H750" s="54">
        <f>VLOOKUP(C750,'[1]Passenger &amp; Light Truck'!$C$9:$P$1321,14,0)</f>
        <v>256</v>
      </c>
      <c r="I750" s="54">
        <v>500</v>
      </c>
      <c r="J750" s="35">
        <v>650</v>
      </c>
      <c r="K750" s="36" t="s">
        <v>28</v>
      </c>
      <c r="L750" s="36">
        <v>8200037560</v>
      </c>
      <c r="M750" s="37">
        <v>2</v>
      </c>
      <c r="N750" s="37" t="s">
        <v>29</v>
      </c>
      <c r="O750" s="36" t="s">
        <v>3292</v>
      </c>
      <c r="P750" s="36">
        <v>3</v>
      </c>
      <c r="Q750" s="36" t="s">
        <v>39</v>
      </c>
      <c r="R750" s="36" t="str">
        <f t="shared" si="11"/>
        <v>EA</v>
      </c>
      <c r="T750" s="36" t="s">
        <v>30</v>
      </c>
      <c r="U750" s="36" t="s">
        <v>31</v>
      </c>
      <c r="V750" s="36" t="s">
        <v>32</v>
      </c>
      <c r="W750" s="36" t="s">
        <v>3276</v>
      </c>
      <c r="X750" s="36" t="s">
        <v>3382</v>
      </c>
      <c r="Y750" s="36" t="s">
        <v>114</v>
      </c>
      <c r="Z750" s="36" t="s">
        <v>1095</v>
      </c>
      <c r="AA750" s="36" t="s">
        <v>33</v>
      </c>
      <c r="AB750" s="36" t="s">
        <v>112</v>
      </c>
    </row>
    <row r="751" spans="1:28" x14ac:dyDescent="0.25">
      <c r="A751" s="36" t="s">
        <v>114</v>
      </c>
      <c r="B751" s="36">
        <v>3102009206</v>
      </c>
      <c r="C751" s="36" t="s">
        <v>1096</v>
      </c>
      <c r="D751" s="36" t="s">
        <v>2402</v>
      </c>
      <c r="E751" s="36" t="s">
        <v>2402</v>
      </c>
      <c r="F751" s="36">
        <v>86305</v>
      </c>
      <c r="G751" s="36" t="b">
        <v>0</v>
      </c>
      <c r="H751" s="54">
        <f>VLOOKUP(C751,'[1]Passenger &amp; Light Truck'!$C$9:$P$1321,14,0)</f>
        <v>259.31</v>
      </c>
      <c r="I751" s="54">
        <v>506.5</v>
      </c>
      <c r="J751" s="35">
        <v>651</v>
      </c>
      <c r="K751" s="36" t="s">
        <v>28</v>
      </c>
      <c r="L751" s="36">
        <v>8200037560</v>
      </c>
      <c r="M751" s="37">
        <v>2</v>
      </c>
      <c r="N751" s="37" t="s">
        <v>29</v>
      </c>
      <c r="O751" s="36" t="s">
        <v>3292</v>
      </c>
      <c r="P751" s="36">
        <v>3</v>
      </c>
      <c r="Q751" s="36" t="s">
        <v>39</v>
      </c>
      <c r="R751" s="36" t="str">
        <f t="shared" si="11"/>
        <v>EA</v>
      </c>
      <c r="T751" s="36" t="s">
        <v>30</v>
      </c>
      <c r="U751" s="36" t="s">
        <v>31</v>
      </c>
      <c r="V751" s="36" t="s">
        <v>32</v>
      </c>
      <c r="W751" s="36" t="s">
        <v>3276</v>
      </c>
      <c r="X751" s="36" t="s">
        <v>3382</v>
      </c>
      <c r="Y751" s="36" t="s">
        <v>114</v>
      </c>
      <c r="Z751" s="36" t="s">
        <v>1096</v>
      </c>
      <c r="AA751" s="36" t="s">
        <v>33</v>
      </c>
      <c r="AB751" s="36" t="s">
        <v>112</v>
      </c>
    </row>
    <row r="752" spans="1:28" x14ac:dyDescent="0.25">
      <c r="A752" s="36" t="s">
        <v>114</v>
      </c>
      <c r="B752" s="36">
        <v>3102009206</v>
      </c>
      <c r="C752" s="36" t="s">
        <v>1097</v>
      </c>
      <c r="D752" s="36" t="s">
        <v>2403</v>
      </c>
      <c r="E752" s="36" t="s">
        <v>2403</v>
      </c>
      <c r="F752" s="36">
        <v>86305</v>
      </c>
      <c r="G752" s="36" t="b">
        <v>0</v>
      </c>
      <c r="H752" s="54">
        <f>VLOOKUP(C752,'[1]Passenger &amp; Light Truck'!$C$9:$P$1321,14,0)</f>
        <v>118.04</v>
      </c>
      <c r="I752" s="54">
        <v>229.5</v>
      </c>
      <c r="J752" s="35">
        <v>652</v>
      </c>
      <c r="K752" s="36" t="s">
        <v>28</v>
      </c>
      <c r="L752" s="36">
        <v>8200037560</v>
      </c>
      <c r="M752" s="37">
        <v>2</v>
      </c>
      <c r="N752" s="37" t="s">
        <v>29</v>
      </c>
      <c r="O752" s="36" t="s">
        <v>3292</v>
      </c>
      <c r="P752" s="36">
        <v>3</v>
      </c>
      <c r="Q752" s="36" t="s">
        <v>39</v>
      </c>
      <c r="R752" s="36" t="str">
        <f t="shared" si="11"/>
        <v>EA</v>
      </c>
      <c r="T752" s="36" t="s">
        <v>30</v>
      </c>
      <c r="U752" s="36" t="s">
        <v>31</v>
      </c>
      <c r="V752" s="36" t="s">
        <v>32</v>
      </c>
      <c r="W752" s="36" t="s">
        <v>3276</v>
      </c>
      <c r="X752" s="36" t="s">
        <v>3382</v>
      </c>
      <c r="Y752" s="36" t="s">
        <v>114</v>
      </c>
      <c r="Z752" s="36" t="s">
        <v>1097</v>
      </c>
      <c r="AA752" s="36" t="s">
        <v>33</v>
      </c>
      <c r="AB752" s="36" t="s">
        <v>112</v>
      </c>
    </row>
    <row r="753" spans="1:28" x14ac:dyDescent="0.25">
      <c r="A753" s="36" t="s">
        <v>114</v>
      </c>
      <c r="B753" s="36">
        <v>3102009206</v>
      </c>
      <c r="C753" s="36" t="s">
        <v>1098</v>
      </c>
      <c r="D753" s="36" t="s">
        <v>2404</v>
      </c>
      <c r="E753" s="36" t="s">
        <v>2404</v>
      </c>
      <c r="F753" s="36">
        <v>86305</v>
      </c>
      <c r="G753" s="36" t="b">
        <v>0</v>
      </c>
      <c r="H753" s="54">
        <f>VLOOKUP(C753,'[1]Passenger &amp; Light Truck'!$C$9:$P$1321,14,0)</f>
        <v>155.53</v>
      </c>
      <c r="I753" s="54">
        <v>303</v>
      </c>
      <c r="J753" s="35">
        <v>653</v>
      </c>
      <c r="K753" s="36" t="s">
        <v>28</v>
      </c>
      <c r="L753" s="36">
        <v>8200037560</v>
      </c>
      <c r="M753" s="37">
        <v>2</v>
      </c>
      <c r="N753" s="37" t="s">
        <v>29</v>
      </c>
      <c r="O753" s="36" t="s">
        <v>3292</v>
      </c>
      <c r="P753" s="36">
        <v>3</v>
      </c>
      <c r="Q753" s="36" t="s">
        <v>39</v>
      </c>
      <c r="R753" s="36" t="str">
        <f t="shared" si="11"/>
        <v>EA</v>
      </c>
      <c r="T753" s="36" t="s">
        <v>30</v>
      </c>
      <c r="U753" s="36" t="s">
        <v>31</v>
      </c>
      <c r="V753" s="36" t="s">
        <v>32</v>
      </c>
      <c r="W753" s="36" t="s">
        <v>3276</v>
      </c>
      <c r="X753" s="36" t="s">
        <v>3382</v>
      </c>
      <c r="Y753" s="36" t="s">
        <v>114</v>
      </c>
      <c r="Z753" s="36" t="s">
        <v>1098</v>
      </c>
      <c r="AA753" s="36" t="s">
        <v>33</v>
      </c>
      <c r="AB753" s="36" t="s">
        <v>112</v>
      </c>
    </row>
    <row r="754" spans="1:28" x14ac:dyDescent="0.25">
      <c r="A754" s="36" t="s">
        <v>114</v>
      </c>
      <c r="B754" s="36">
        <v>3102009206</v>
      </c>
      <c r="C754" s="36" t="s">
        <v>1099</v>
      </c>
      <c r="D754" s="36" t="s">
        <v>2405</v>
      </c>
      <c r="E754" s="36" t="s">
        <v>2405</v>
      </c>
      <c r="F754" s="36">
        <v>86305</v>
      </c>
      <c r="G754" s="36" t="b">
        <v>0</v>
      </c>
      <c r="H754" s="54">
        <f>VLOOKUP(C754,'[1]Passenger &amp; Light Truck'!$C$9:$P$1321,14,0)</f>
        <v>176.44</v>
      </c>
      <c r="I754" s="54">
        <v>344</v>
      </c>
      <c r="J754" s="35">
        <v>654</v>
      </c>
      <c r="K754" s="36" t="s">
        <v>28</v>
      </c>
      <c r="L754" s="36">
        <v>8200037560</v>
      </c>
      <c r="M754" s="37">
        <v>2</v>
      </c>
      <c r="N754" s="37" t="s">
        <v>29</v>
      </c>
      <c r="O754" s="36" t="s">
        <v>3292</v>
      </c>
      <c r="P754" s="36">
        <v>3</v>
      </c>
      <c r="Q754" s="36" t="s">
        <v>39</v>
      </c>
      <c r="R754" s="36" t="str">
        <f t="shared" si="11"/>
        <v>EA</v>
      </c>
      <c r="T754" s="36" t="s">
        <v>30</v>
      </c>
      <c r="U754" s="36" t="s">
        <v>31</v>
      </c>
      <c r="V754" s="36" t="s">
        <v>32</v>
      </c>
      <c r="W754" s="36" t="s">
        <v>3276</v>
      </c>
      <c r="X754" s="36" t="s">
        <v>3382</v>
      </c>
      <c r="Y754" s="36" t="s">
        <v>114</v>
      </c>
      <c r="Z754" s="36" t="s">
        <v>1099</v>
      </c>
      <c r="AA754" s="36" t="s">
        <v>33</v>
      </c>
      <c r="AB754" s="36" t="s">
        <v>112</v>
      </c>
    </row>
    <row r="755" spans="1:28" x14ac:dyDescent="0.25">
      <c r="A755" s="36" t="s">
        <v>114</v>
      </c>
      <c r="B755" s="36">
        <v>3102009206</v>
      </c>
      <c r="C755" s="36" t="s">
        <v>1100</v>
      </c>
      <c r="D755" s="36" t="s">
        <v>2406</v>
      </c>
      <c r="E755" s="36" t="s">
        <v>2406</v>
      </c>
      <c r="F755" s="36">
        <v>86305</v>
      </c>
      <c r="G755" s="36" t="b">
        <v>0</v>
      </c>
      <c r="H755" s="54">
        <f>VLOOKUP(C755,'[1]Passenger &amp; Light Truck'!$C$9:$P$1321,14,0)</f>
        <v>185.11</v>
      </c>
      <c r="I755" s="54">
        <v>361</v>
      </c>
      <c r="J755" s="35">
        <v>655</v>
      </c>
      <c r="K755" s="36" t="s">
        <v>28</v>
      </c>
      <c r="L755" s="36">
        <v>8200037560</v>
      </c>
      <c r="M755" s="37">
        <v>2</v>
      </c>
      <c r="N755" s="37" t="s">
        <v>29</v>
      </c>
      <c r="O755" s="36" t="s">
        <v>3292</v>
      </c>
      <c r="P755" s="36">
        <v>3</v>
      </c>
      <c r="Q755" s="36" t="s">
        <v>39</v>
      </c>
      <c r="R755" s="36" t="str">
        <f t="shared" si="11"/>
        <v>EA</v>
      </c>
      <c r="T755" s="36" t="s">
        <v>30</v>
      </c>
      <c r="U755" s="36" t="s">
        <v>31</v>
      </c>
      <c r="V755" s="36" t="s">
        <v>32</v>
      </c>
      <c r="W755" s="36" t="s">
        <v>3276</v>
      </c>
      <c r="X755" s="36" t="s">
        <v>3382</v>
      </c>
      <c r="Y755" s="36" t="s">
        <v>114</v>
      </c>
      <c r="Z755" s="36" t="s">
        <v>1100</v>
      </c>
      <c r="AA755" s="36" t="s">
        <v>33</v>
      </c>
      <c r="AB755" s="36" t="s">
        <v>112</v>
      </c>
    </row>
    <row r="756" spans="1:28" x14ac:dyDescent="0.25">
      <c r="A756" s="36" t="s">
        <v>114</v>
      </c>
      <c r="B756" s="36">
        <v>3102009206</v>
      </c>
      <c r="C756" s="36" t="s">
        <v>1101</v>
      </c>
      <c r="D756" s="36" t="s">
        <v>2407</v>
      </c>
      <c r="E756" s="36" t="s">
        <v>2407</v>
      </c>
      <c r="F756" s="36">
        <v>86305</v>
      </c>
      <c r="G756" s="36" t="b">
        <v>0</v>
      </c>
      <c r="H756" s="54">
        <f>VLOOKUP(C756,'[1]Passenger &amp; Light Truck'!$C$9:$P$1321,14,0)</f>
        <v>196.33</v>
      </c>
      <c r="I756" s="54">
        <v>383</v>
      </c>
      <c r="J756" s="35">
        <v>656</v>
      </c>
      <c r="K756" s="36" t="s">
        <v>28</v>
      </c>
      <c r="L756" s="36">
        <v>8200037560</v>
      </c>
      <c r="M756" s="37">
        <v>2</v>
      </c>
      <c r="N756" s="37" t="s">
        <v>29</v>
      </c>
      <c r="O756" s="36" t="s">
        <v>3292</v>
      </c>
      <c r="P756" s="36">
        <v>3</v>
      </c>
      <c r="Q756" s="36" t="s">
        <v>39</v>
      </c>
      <c r="R756" s="36" t="str">
        <f t="shared" si="11"/>
        <v>EA</v>
      </c>
      <c r="T756" s="36" t="s">
        <v>30</v>
      </c>
      <c r="U756" s="36" t="s">
        <v>31</v>
      </c>
      <c r="V756" s="36" t="s">
        <v>32</v>
      </c>
      <c r="W756" s="36" t="s">
        <v>3276</v>
      </c>
      <c r="X756" s="36" t="s">
        <v>3382</v>
      </c>
      <c r="Y756" s="36" t="s">
        <v>114</v>
      </c>
      <c r="Z756" s="36" t="s">
        <v>1101</v>
      </c>
      <c r="AA756" s="36" t="s">
        <v>33</v>
      </c>
      <c r="AB756" s="36" t="s">
        <v>112</v>
      </c>
    </row>
    <row r="757" spans="1:28" x14ac:dyDescent="0.25">
      <c r="A757" s="36" t="s">
        <v>114</v>
      </c>
      <c r="B757" s="36">
        <v>3102009206</v>
      </c>
      <c r="C757" s="36" t="s">
        <v>1102</v>
      </c>
      <c r="D757" s="36" t="s">
        <v>2408</v>
      </c>
      <c r="E757" s="36" t="s">
        <v>2408</v>
      </c>
      <c r="F757" s="36">
        <v>86305</v>
      </c>
      <c r="G757" s="36" t="b">
        <v>0</v>
      </c>
      <c r="H757" s="54">
        <f>VLOOKUP(C757,'[1]Passenger &amp; Light Truck'!$C$9:$P$1321,14,0)</f>
        <v>270.52999999999997</v>
      </c>
      <c r="I757" s="54">
        <v>528.5</v>
      </c>
      <c r="J757" s="35">
        <v>657</v>
      </c>
      <c r="K757" s="36" t="s">
        <v>28</v>
      </c>
      <c r="L757" s="36">
        <v>8200037560</v>
      </c>
      <c r="M757" s="37">
        <v>2</v>
      </c>
      <c r="N757" s="37" t="s">
        <v>29</v>
      </c>
      <c r="O757" s="36" t="s">
        <v>3292</v>
      </c>
      <c r="P757" s="36">
        <v>3</v>
      </c>
      <c r="Q757" s="36" t="s">
        <v>39</v>
      </c>
      <c r="R757" s="36" t="str">
        <f t="shared" si="11"/>
        <v>EA</v>
      </c>
      <c r="T757" s="36" t="s">
        <v>30</v>
      </c>
      <c r="U757" s="36" t="s">
        <v>31</v>
      </c>
      <c r="V757" s="36" t="s">
        <v>32</v>
      </c>
      <c r="W757" s="36" t="s">
        <v>3276</v>
      </c>
      <c r="X757" s="36" t="s">
        <v>3382</v>
      </c>
      <c r="Y757" s="36" t="s">
        <v>114</v>
      </c>
      <c r="Z757" s="36" t="s">
        <v>1102</v>
      </c>
      <c r="AA757" s="36" t="s">
        <v>33</v>
      </c>
      <c r="AB757" s="36" t="s">
        <v>112</v>
      </c>
    </row>
    <row r="758" spans="1:28" x14ac:dyDescent="0.25">
      <c r="A758" s="36" t="s">
        <v>114</v>
      </c>
      <c r="B758" s="36">
        <v>3102009206</v>
      </c>
      <c r="C758" s="36" t="s">
        <v>1103</v>
      </c>
      <c r="D758" s="36" t="s">
        <v>2409</v>
      </c>
      <c r="E758" s="36" t="s">
        <v>2409</v>
      </c>
      <c r="F758" s="36">
        <v>86305</v>
      </c>
      <c r="G758" s="36" t="b">
        <v>0</v>
      </c>
      <c r="H758" s="54">
        <f>VLOOKUP(C758,'[1]Passenger &amp; Light Truck'!$C$9:$P$1321,14,0)</f>
        <v>293.48</v>
      </c>
      <c r="I758" s="54">
        <v>573.5</v>
      </c>
      <c r="J758" s="35">
        <v>658</v>
      </c>
      <c r="K758" s="36" t="s">
        <v>28</v>
      </c>
      <c r="L758" s="36">
        <v>8200037560</v>
      </c>
      <c r="M758" s="37">
        <v>2</v>
      </c>
      <c r="N758" s="37" t="s">
        <v>29</v>
      </c>
      <c r="O758" s="36" t="s">
        <v>3292</v>
      </c>
      <c r="P758" s="36">
        <v>3</v>
      </c>
      <c r="Q758" s="36" t="s">
        <v>39</v>
      </c>
      <c r="R758" s="36" t="str">
        <f t="shared" si="11"/>
        <v>EA</v>
      </c>
      <c r="T758" s="36" t="s">
        <v>30</v>
      </c>
      <c r="U758" s="36" t="s">
        <v>31</v>
      </c>
      <c r="V758" s="36" t="s">
        <v>32</v>
      </c>
      <c r="W758" s="36" t="s">
        <v>3276</v>
      </c>
      <c r="X758" s="36" t="s">
        <v>3382</v>
      </c>
      <c r="Y758" s="36" t="s">
        <v>114</v>
      </c>
      <c r="Z758" s="36" t="s">
        <v>1103</v>
      </c>
      <c r="AA758" s="36" t="s">
        <v>33</v>
      </c>
      <c r="AB758" s="36" t="s">
        <v>112</v>
      </c>
    </row>
    <row r="759" spans="1:28" x14ac:dyDescent="0.25">
      <c r="A759" s="36" t="s">
        <v>114</v>
      </c>
      <c r="B759" s="36">
        <v>3102009206</v>
      </c>
      <c r="C759" s="36" t="s">
        <v>1104</v>
      </c>
      <c r="D759" s="36" t="s">
        <v>2410</v>
      </c>
      <c r="E759" s="36" t="s">
        <v>2410</v>
      </c>
      <c r="F759" s="36">
        <v>86305</v>
      </c>
      <c r="G759" s="36" t="b">
        <v>0</v>
      </c>
      <c r="H759" s="54">
        <f>VLOOKUP(C759,'[1]Passenger &amp; Light Truck'!$C$9:$P$1321,14,0)</f>
        <v>306.74</v>
      </c>
      <c r="I759" s="54">
        <v>599.5</v>
      </c>
      <c r="J759" s="35">
        <v>659</v>
      </c>
      <c r="K759" s="36" t="s">
        <v>28</v>
      </c>
      <c r="L759" s="36">
        <v>8200037560</v>
      </c>
      <c r="M759" s="37">
        <v>2</v>
      </c>
      <c r="N759" s="37" t="s">
        <v>29</v>
      </c>
      <c r="O759" s="36" t="s">
        <v>3292</v>
      </c>
      <c r="P759" s="36">
        <v>3</v>
      </c>
      <c r="Q759" s="36" t="s">
        <v>39</v>
      </c>
      <c r="R759" s="36" t="str">
        <f t="shared" si="11"/>
        <v>EA</v>
      </c>
      <c r="T759" s="36" t="s">
        <v>30</v>
      </c>
      <c r="U759" s="36" t="s">
        <v>31</v>
      </c>
      <c r="V759" s="36" t="s">
        <v>32</v>
      </c>
      <c r="W759" s="36" t="s">
        <v>3276</v>
      </c>
      <c r="X759" s="36" t="s">
        <v>3382</v>
      </c>
      <c r="Y759" s="36" t="s">
        <v>114</v>
      </c>
      <c r="Z759" s="36" t="s">
        <v>1104</v>
      </c>
      <c r="AA759" s="36" t="s">
        <v>33</v>
      </c>
      <c r="AB759" s="36" t="s">
        <v>112</v>
      </c>
    </row>
    <row r="760" spans="1:28" x14ac:dyDescent="0.25">
      <c r="A760" s="36" t="s">
        <v>114</v>
      </c>
      <c r="B760" s="36">
        <v>3102009206</v>
      </c>
      <c r="C760" s="36" t="s">
        <v>1105</v>
      </c>
      <c r="D760" s="36" t="s">
        <v>2411</v>
      </c>
      <c r="E760" s="36" t="s">
        <v>2411</v>
      </c>
      <c r="F760" s="36">
        <v>86305</v>
      </c>
      <c r="G760" s="36" t="b">
        <v>0</v>
      </c>
      <c r="H760" s="54">
        <f>VLOOKUP(C760,'[1]Passenger &amp; Light Truck'!$C$9:$P$1321,14,0)</f>
        <v>339.89</v>
      </c>
      <c r="I760" s="54">
        <v>664.5</v>
      </c>
      <c r="J760" s="35">
        <v>660</v>
      </c>
      <c r="K760" s="36" t="s">
        <v>28</v>
      </c>
      <c r="L760" s="36">
        <v>8200037560</v>
      </c>
      <c r="M760" s="37">
        <v>2</v>
      </c>
      <c r="N760" s="37" t="s">
        <v>29</v>
      </c>
      <c r="O760" s="36" t="s">
        <v>3292</v>
      </c>
      <c r="P760" s="36">
        <v>3</v>
      </c>
      <c r="Q760" s="36" t="s">
        <v>39</v>
      </c>
      <c r="R760" s="36" t="str">
        <f t="shared" si="11"/>
        <v>EA</v>
      </c>
      <c r="T760" s="36" t="s">
        <v>30</v>
      </c>
      <c r="U760" s="36" t="s">
        <v>31</v>
      </c>
      <c r="V760" s="36" t="s">
        <v>32</v>
      </c>
      <c r="W760" s="36" t="s">
        <v>3276</v>
      </c>
      <c r="X760" s="36" t="s">
        <v>3382</v>
      </c>
      <c r="Y760" s="36" t="s">
        <v>114</v>
      </c>
      <c r="Z760" s="36" t="s">
        <v>1105</v>
      </c>
      <c r="AA760" s="36" t="s">
        <v>33</v>
      </c>
      <c r="AB760" s="36" t="s">
        <v>112</v>
      </c>
    </row>
    <row r="761" spans="1:28" x14ac:dyDescent="0.25">
      <c r="A761" s="36" t="s">
        <v>114</v>
      </c>
      <c r="B761" s="36">
        <v>3102009206</v>
      </c>
      <c r="C761" s="36" t="s">
        <v>1106</v>
      </c>
      <c r="D761" s="36" t="s">
        <v>2412</v>
      </c>
      <c r="E761" s="36" t="s">
        <v>2412</v>
      </c>
      <c r="F761" s="36">
        <v>86305</v>
      </c>
      <c r="G761" s="36" t="b">
        <v>0</v>
      </c>
      <c r="H761" s="54">
        <f>VLOOKUP(C761,'[1]Passenger &amp; Light Truck'!$C$9:$P$1321,14,0)</f>
        <v>233.56</v>
      </c>
      <c r="I761" s="54">
        <v>456</v>
      </c>
      <c r="J761" s="35">
        <v>661</v>
      </c>
      <c r="K761" s="36" t="s">
        <v>28</v>
      </c>
      <c r="L761" s="36">
        <v>8200037560</v>
      </c>
      <c r="M761" s="37">
        <v>2</v>
      </c>
      <c r="N761" s="37" t="s">
        <v>29</v>
      </c>
      <c r="O761" s="36" t="s">
        <v>3292</v>
      </c>
      <c r="P761" s="36">
        <v>3</v>
      </c>
      <c r="Q761" s="36" t="s">
        <v>39</v>
      </c>
      <c r="R761" s="36" t="str">
        <f t="shared" si="11"/>
        <v>EA</v>
      </c>
      <c r="T761" s="36" t="s">
        <v>30</v>
      </c>
      <c r="U761" s="36" t="s">
        <v>31</v>
      </c>
      <c r="V761" s="36" t="s">
        <v>32</v>
      </c>
      <c r="W761" s="36" t="s">
        <v>3276</v>
      </c>
      <c r="X761" s="36" t="s">
        <v>3382</v>
      </c>
      <c r="Y761" s="36" t="s">
        <v>114</v>
      </c>
      <c r="Z761" s="36" t="s">
        <v>1106</v>
      </c>
      <c r="AA761" s="36" t="s">
        <v>33</v>
      </c>
      <c r="AB761" s="36" t="s">
        <v>112</v>
      </c>
    </row>
    <row r="762" spans="1:28" x14ac:dyDescent="0.25">
      <c r="A762" s="36" t="s">
        <v>114</v>
      </c>
      <c r="B762" s="36">
        <v>3102009206</v>
      </c>
      <c r="C762" s="36" t="s">
        <v>1107</v>
      </c>
      <c r="D762" s="36" t="s">
        <v>2413</v>
      </c>
      <c r="E762" s="36" t="s">
        <v>2413</v>
      </c>
      <c r="F762" s="36">
        <v>86305</v>
      </c>
      <c r="G762" s="36" t="b">
        <v>0</v>
      </c>
      <c r="H762" s="54">
        <f>VLOOKUP(C762,'[1]Passenger &amp; Light Truck'!$C$9:$P$1321,14,0)</f>
        <v>274.61</v>
      </c>
      <c r="I762" s="54">
        <v>536.5</v>
      </c>
      <c r="J762" s="35">
        <v>662</v>
      </c>
      <c r="K762" s="36" t="s">
        <v>28</v>
      </c>
      <c r="L762" s="36">
        <v>8200037560</v>
      </c>
      <c r="M762" s="37">
        <v>2</v>
      </c>
      <c r="N762" s="37" t="s">
        <v>29</v>
      </c>
      <c r="O762" s="36" t="s">
        <v>3292</v>
      </c>
      <c r="P762" s="36">
        <v>3</v>
      </c>
      <c r="Q762" s="36" t="s">
        <v>39</v>
      </c>
      <c r="R762" s="36" t="str">
        <f t="shared" si="11"/>
        <v>EA</v>
      </c>
      <c r="T762" s="36" t="s">
        <v>30</v>
      </c>
      <c r="U762" s="36" t="s">
        <v>31</v>
      </c>
      <c r="V762" s="36" t="s">
        <v>32</v>
      </c>
      <c r="W762" s="36" t="s">
        <v>3276</v>
      </c>
      <c r="X762" s="36" t="s">
        <v>3382</v>
      </c>
      <c r="Y762" s="36" t="s">
        <v>114</v>
      </c>
      <c r="Z762" s="36" t="s">
        <v>1107</v>
      </c>
      <c r="AA762" s="36" t="s">
        <v>33</v>
      </c>
      <c r="AB762" s="36" t="s">
        <v>112</v>
      </c>
    </row>
    <row r="763" spans="1:28" x14ac:dyDescent="0.25">
      <c r="A763" s="36" t="s">
        <v>114</v>
      </c>
      <c r="B763" s="36">
        <v>3102009206</v>
      </c>
      <c r="C763" s="36" t="s">
        <v>1108</v>
      </c>
      <c r="D763" s="36" t="s">
        <v>2414</v>
      </c>
      <c r="E763" s="36" t="s">
        <v>2414</v>
      </c>
      <c r="F763" s="36">
        <v>86305</v>
      </c>
      <c r="G763" s="36" t="b">
        <v>0</v>
      </c>
      <c r="H763" s="54">
        <f>VLOOKUP(C763,'[1]Passenger &amp; Light Truck'!$C$9:$P$1321,14,0)</f>
        <v>272.32</v>
      </c>
      <c r="I763" s="54">
        <v>532</v>
      </c>
      <c r="J763" s="35">
        <v>663</v>
      </c>
      <c r="K763" s="36" t="s">
        <v>28</v>
      </c>
      <c r="L763" s="36">
        <v>8200037560</v>
      </c>
      <c r="M763" s="37">
        <v>2</v>
      </c>
      <c r="N763" s="37" t="s">
        <v>29</v>
      </c>
      <c r="O763" s="36" t="s">
        <v>3292</v>
      </c>
      <c r="P763" s="36">
        <v>3</v>
      </c>
      <c r="Q763" s="36" t="s">
        <v>39</v>
      </c>
      <c r="R763" s="36" t="str">
        <f t="shared" si="11"/>
        <v>EA</v>
      </c>
      <c r="T763" s="36" t="s">
        <v>30</v>
      </c>
      <c r="U763" s="36" t="s">
        <v>31</v>
      </c>
      <c r="V763" s="36" t="s">
        <v>32</v>
      </c>
      <c r="W763" s="36" t="s">
        <v>3276</v>
      </c>
      <c r="X763" s="36" t="s">
        <v>3382</v>
      </c>
      <c r="Y763" s="36" t="s">
        <v>114</v>
      </c>
      <c r="Z763" s="36" t="s">
        <v>1108</v>
      </c>
      <c r="AA763" s="36" t="s">
        <v>33</v>
      </c>
      <c r="AB763" s="36" t="s">
        <v>112</v>
      </c>
    </row>
    <row r="764" spans="1:28" x14ac:dyDescent="0.25">
      <c r="A764" s="36" t="s">
        <v>114</v>
      </c>
      <c r="B764" s="36">
        <v>3102009206</v>
      </c>
      <c r="C764" s="36" t="s">
        <v>1109</v>
      </c>
      <c r="D764" s="36" t="s">
        <v>2415</v>
      </c>
      <c r="E764" s="36" t="s">
        <v>2415</v>
      </c>
      <c r="F764" s="36">
        <v>86305</v>
      </c>
      <c r="G764" s="36" t="b">
        <v>0</v>
      </c>
      <c r="H764" s="54">
        <f>VLOOKUP(C764,'[1]Passenger &amp; Light Truck'!$C$9:$P$1321,14,0)</f>
        <v>328.16</v>
      </c>
      <c r="I764" s="54">
        <v>641.5</v>
      </c>
      <c r="J764" s="35">
        <v>664</v>
      </c>
      <c r="K764" s="36" t="s">
        <v>28</v>
      </c>
      <c r="L764" s="36">
        <v>8200037560</v>
      </c>
      <c r="M764" s="37">
        <v>2</v>
      </c>
      <c r="N764" s="37" t="s">
        <v>29</v>
      </c>
      <c r="O764" s="36" t="s">
        <v>3292</v>
      </c>
      <c r="P764" s="36">
        <v>3</v>
      </c>
      <c r="Q764" s="36" t="s">
        <v>39</v>
      </c>
      <c r="R764" s="36" t="str">
        <f t="shared" si="11"/>
        <v>EA</v>
      </c>
      <c r="T764" s="36" t="s">
        <v>30</v>
      </c>
      <c r="U764" s="36" t="s">
        <v>31</v>
      </c>
      <c r="V764" s="36" t="s">
        <v>32</v>
      </c>
      <c r="W764" s="36" t="s">
        <v>3276</v>
      </c>
      <c r="X764" s="36" t="s">
        <v>3382</v>
      </c>
      <c r="Y764" s="36" t="s">
        <v>114</v>
      </c>
      <c r="Z764" s="36" t="s">
        <v>1109</v>
      </c>
      <c r="AA764" s="36" t="s">
        <v>33</v>
      </c>
      <c r="AB764" s="36" t="s">
        <v>112</v>
      </c>
    </row>
    <row r="765" spans="1:28" x14ac:dyDescent="0.25">
      <c r="A765" s="36" t="s">
        <v>114</v>
      </c>
      <c r="B765" s="36">
        <v>3102009206</v>
      </c>
      <c r="C765" s="36" t="s">
        <v>1110</v>
      </c>
      <c r="D765" s="36" t="s">
        <v>2416</v>
      </c>
      <c r="E765" s="36" t="s">
        <v>2416</v>
      </c>
      <c r="F765" s="36">
        <v>86305</v>
      </c>
      <c r="G765" s="36" t="b">
        <v>0</v>
      </c>
      <c r="H765" s="54">
        <f>VLOOKUP(C765,'[1]Passenger &amp; Light Truck'!$C$9:$P$1321,14,0)</f>
        <v>235.6</v>
      </c>
      <c r="I765" s="54">
        <v>460</v>
      </c>
      <c r="J765" s="35">
        <v>665</v>
      </c>
      <c r="K765" s="36" t="s">
        <v>28</v>
      </c>
      <c r="L765" s="36">
        <v>8200037560</v>
      </c>
      <c r="M765" s="37">
        <v>2</v>
      </c>
      <c r="N765" s="37" t="s">
        <v>29</v>
      </c>
      <c r="O765" s="36" t="s">
        <v>3292</v>
      </c>
      <c r="P765" s="36">
        <v>3</v>
      </c>
      <c r="Q765" s="36" t="s">
        <v>39</v>
      </c>
      <c r="R765" s="36" t="str">
        <f t="shared" si="11"/>
        <v>EA</v>
      </c>
      <c r="T765" s="36" t="s">
        <v>30</v>
      </c>
      <c r="U765" s="36" t="s">
        <v>31</v>
      </c>
      <c r="V765" s="36" t="s">
        <v>32</v>
      </c>
      <c r="W765" s="36" t="s">
        <v>3276</v>
      </c>
      <c r="X765" s="36" t="s">
        <v>3382</v>
      </c>
      <c r="Y765" s="36" t="s">
        <v>114</v>
      </c>
      <c r="Z765" s="36" t="s">
        <v>1110</v>
      </c>
      <c r="AA765" s="36" t="s">
        <v>33</v>
      </c>
      <c r="AB765" s="36" t="s">
        <v>112</v>
      </c>
    </row>
    <row r="766" spans="1:28" x14ac:dyDescent="0.25">
      <c r="A766" s="36" t="s">
        <v>114</v>
      </c>
      <c r="B766" s="36">
        <v>3102009206</v>
      </c>
      <c r="C766" s="36" t="s">
        <v>1111</v>
      </c>
      <c r="D766" s="36" t="s">
        <v>2417</v>
      </c>
      <c r="E766" s="36" t="s">
        <v>2417</v>
      </c>
      <c r="F766" s="36">
        <v>86305</v>
      </c>
      <c r="G766" s="36" t="b">
        <v>0</v>
      </c>
      <c r="H766" s="54">
        <f>VLOOKUP(C766,'[1]Passenger &amp; Light Truck'!$C$9:$P$1321,14,0)</f>
        <v>183.07</v>
      </c>
      <c r="I766" s="54">
        <v>357</v>
      </c>
      <c r="J766" s="35">
        <v>666</v>
      </c>
      <c r="K766" s="36" t="s">
        <v>28</v>
      </c>
      <c r="L766" s="36">
        <v>8200037560</v>
      </c>
      <c r="M766" s="37">
        <v>2</v>
      </c>
      <c r="N766" s="37" t="s">
        <v>29</v>
      </c>
      <c r="O766" s="36" t="s">
        <v>3292</v>
      </c>
      <c r="P766" s="36">
        <v>3</v>
      </c>
      <c r="Q766" s="36" t="s">
        <v>39</v>
      </c>
      <c r="R766" s="36" t="str">
        <f t="shared" si="11"/>
        <v>EA</v>
      </c>
      <c r="T766" s="36" t="s">
        <v>30</v>
      </c>
      <c r="U766" s="36" t="s">
        <v>31</v>
      </c>
      <c r="V766" s="36" t="s">
        <v>32</v>
      </c>
      <c r="W766" s="36" t="s">
        <v>3276</v>
      </c>
      <c r="X766" s="36" t="s">
        <v>3382</v>
      </c>
      <c r="Y766" s="36" t="s">
        <v>114</v>
      </c>
      <c r="Z766" s="36" t="s">
        <v>1111</v>
      </c>
      <c r="AA766" s="36" t="s">
        <v>33</v>
      </c>
      <c r="AB766" s="36" t="s">
        <v>112</v>
      </c>
    </row>
    <row r="767" spans="1:28" x14ac:dyDescent="0.25">
      <c r="A767" s="36" t="s">
        <v>114</v>
      </c>
      <c r="B767" s="36">
        <v>3102009206</v>
      </c>
      <c r="C767" s="36" t="s">
        <v>1112</v>
      </c>
      <c r="D767" s="36" t="s">
        <v>2418</v>
      </c>
      <c r="E767" s="36" t="s">
        <v>2418</v>
      </c>
      <c r="F767" s="36">
        <v>86305</v>
      </c>
      <c r="G767" s="36" t="b">
        <v>0</v>
      </c>
      <c r="H767" s="54">
        <f>VLOOKUP(C767,'[1]Passenger &amp; Light Truck'!$C$9:$P$1321,14,0)</f>
        <v>189.19</v>
      </c>
      <c r="I767" s="54">
        <v>369</v>
      </c>
      <c r="J767" s="35">
        <v>667</v>
      </c>
      <c r="K767" s="36" t="s">
        <v>28</v>
      </c>
      <c r="L767" s="36">
        <v>8200037560</v>
      </c>
      <c r="M767" s="37">
        <v>2</v>
      </c>
      <c r="N767" s="37" t="s">
        <v>29</v>
      </c>
      <c r="O767" s="36" t="s">
        <v>3292</v>
      </c>
      <c r="P767" s="36">
        <v>3</v>
      </c>
      <c r="Q767" s="36" t="s">
        <v>39</v>
      </c>
      <c r="R767" s="36" t="str">
        <f t="shared" si="11"/>
        <v>EA</v>
      </c>
      <c r="T767" s="36" t="s">
        <v>30</v>
      </c>
      <c r="U767" s="36" t="s">
        <v>31</v>
      </c>
      <c r="V767" s="36" t="s">
        <v>32</v>
      </c>
      <c r="W767" s="36" t="s">
        <v>3276</v>
      </c>
      <c r="X767" s="36" t="s">
        <v>3382</v>
      </c>
      <c r="Y767" s="36" t="s">
        <v>114</v>
      </c>
      <c r="Z767" s="36" t="s">
        <v>1112</v>
      </c>
      <c r="AA767" s="36" t="s">
        <v>33</v>
      </c>
      <c r="AB767" s="36" t="s">
        <v>112</v>
      </c>
    </row>
    <row r="768" spans="1:28" x14ac:dyDescent="0.25">
      <c r="A768" s="36" t="s">
        <v>114</v>
      </c>
      <c r="B768" s="36">
        <v>3102009206</v>
      </c>
      <c r="C768" s="36" t="s">
        <v>1113</v>
      </c>
      <c r="D768" s="36" t="s">
        <v>2419</v>
      </c>
      <c r="E768" s="36" t="s">
        <v>2419</v>
      </c>
      <c r="F768" s="36">
        <v>86305</v>
      </c>
      <c r="G768" s="36" t="b">
        <v>0</v>
      </c>
      <c r="H768" s="54">
        <f>VLOOKUP(C768,'[1]Passenger &amp; Light Truck'!$C$9:$P$1321,14,0)</f>
        <v>318.73</v>
      </c>
      <c r="I768" s="54">
        <v>623</v>
      </c>
      <c r="J768" s="35">
        <v>668</v>
      </c>
      <c r="K768" s="36" t="s">
        <v>28</v>
      </c>
      <c r="L768" s="36">
        <v>8200037560</v>
      </c>
      <c r="M768" s="37">
        <v>2</v>
      </c>
      <c r="N768" s="37" t="s">
        <v>29</v>
      </c>
      <c r="O768" s="36" t="s">
        <v>3292</v>
      </c>
      <c r="P768" s="36">
        <v>3</v>
      </c>
      <c r="Q768" s="36" t="s">
        <v>39</v>
      </c>
      <c r="R768" s="36" t="str">
        <f t="shared" si="11"/>
        <v>EA</v>
      </c>
      <c r="T768" s="36" t="s">
        <v>30</v>
      </c>
      <c r="U768" s="36" t="s">
        <v>31</v>
      </c>
      <c r="V768" s="36" t="s">
        <v>32</v>
      </c>
      <c r="W768" s="36" t="s">
        <v>3276</v>
      </c>
      <c r="X768" s="36" t="s">
        <v>3382</v>
      </c>
      <c r="Y768" s="36" t="s">
        <v>114</v>
      </c>
      <c r="Z768" s="36" t="s">
        <v>1113</v>
      </c>
      <c r="AA768" s="36" t="s">
        <v>33</v>
      </c>
      <c r="AB768" s="36" t="s">
        <v>112</v>
      </c>
    </row>
    <row r="769" spans="1:28" x14ac:dyDescent="0.25">
      <c r="A769" s="36" t="s">
        <v>114</v>
      </c>
      <c r="B769" s="36">
        <v>3102009206</v>
      </c>
      <c r="C769" s="36" t="s">
        <v>1114</v>
      </c>
      <c r="D769" s="36" t="s">
        <v>2420</v>
      </c>
      <c r="E769" s="36" t="s">
        <v>2420</v>
      </c>
      <c r="F769" s="36">
        <v>86305</v>
      </c>
      <c r="G769" s="36" t="b">
        <v>0</v>
      </c>
      <c r="H769" s="54">
        <f>VLOOKUP(C769,'[1]Passenger &amp; Light Truck'!$C$9:$P$1321,14,0)</f>
        <v>248.09</v>
      </c>
      <c r="I769" s="54">
        <v>484.5</v>
      </c>
      <c r="J769" s="35">
        <v>669</v>
      </c>
      <c r="K769" s="36" t="s">
        <v>28</v>
      </c>
      <c r="L769" s="36">
        <v>8200037560</v>
      </c>
      <c r="M769" s="37">
        <v>2</v>
      </c>
      <c r="N769" s="37" t="s">
        <v>29</v>
      </c>
      <c r="O769" s="36" t="s">
        <v>3292</v>
      </c>
      <c r="P769" s="36">
        <v>3</v>
      </c>
      <c r="Q769" s="36" t="s">
        <v>39</v>
      </c>
      <c r="R769" s="36" t="str">
        <f t="shared" si="11"/>
        <v>EA</v>
      </c>
      <c r="T769" s="36" t="s">
        <v>30</v>
      </c>
      <c r="U769" s="36" t="s">
        <v>31</v>
      </c>
      <c r="V769" s="36" t="s">
        <v>32</v>
      </c>
      <c r="W769" s="36" t="s">
        <v>3276</v>
      </c>
      <c r="X769" s="36" t="s">
        <v>3382</v>
      </c>
      <c r="Y769" s="36" t="s">
        <v>114</v>
      </c>
      <c r="Z769" s="36" t="s">
        <v>1114</v>
      </c>
      <c r="AA769" s="36" t="s">
        <v>33</v>
      </c>
      <c r="AB769" s="36" t="s">
        <v>112</v>
      </c>
    </row>
    <row r="770" spans="1:28" x14ac:dyDescent="0.25">
      <c r="A770" s="36" t="s">
        <v>114</v>
      </c>
      <c r="B770" s="36">
        <v>3102009206</v>
      </c>
      <c r="C770" s="36" t="s">
        <v>1115</v>
      </c>
      <c r="D770" s="36" t="s">
        <v>2421</v>
      </c>
      <c r="E770" s="36" t="s">
        <v>2421</v>
      </c>
      <c r="F770" s="36">
        <v>86305</v>
      </c>
      <c r="G770" s="36" t="b">
        <v>0</v>
      </c>
      <c r="H770" s="54">
        <f>VLOOKUP(C770,'[1]Passenger &amp; Light Truck'!$C$9:$P$1321,14,0)</f>
        <v>196.33</v>
      </c>
      <c r="I770" s="54">
        <v>383</v>
      </c>
      <c r="J770" s="35">
        <v>670</v>
      </c>
      <c r="K770" s="36" t="s">
        <v>28</v>
      </c>
      <c r="L770" s="36">
        <v>8200037560</v>
      </c>
      <c r="M770" s="37">
        <v>2</v>
      </c>
      <c r="N770" s="37" t="s">
        <v>29</v>
      </c>
      <c r="O770" s="36" t="s">
        <v>3292</v>
      </c>
      <c r="P770" s="36">
        <v>3</v>
      </c>
      <c r="Q770" s="36" t="s">
        <v>39</v>
      </c>
      <c r="R770" s="36" t="str">
        <f t="shared" si="11"/>
        <v>EA</v>
      </c>
      <c r="T770" s="36" t="s">
        <v>30</v>
      </c>
      <c r="U770" s="36" t="s">
        <v>31</v>
      </c>
      <c r="V770" s="36" t="s">
        <v>32</v>
      </c>
      <c r="W770" s="36" t="s">
        <v>3276</v>
      </c>
      <c r="X770" s="36" t="s">
        <v>3382</v>
      </c>
      <c r="Y770" s="36" t="s">
        <v>114</v>
      </c>
      <c r="Z770" s="36" t="s">
        <v>1115</v>
      </c>
      <c r="AA770" s="36" t="s">
        <v>33</v>
      </c>
      <c r="AB770" s="36" t="s">
        <v>112</v>
      </c>
    </row>
    <row r="771" spans="1:28" x14ac:dyDescent="0.25">
      <c r="A771" s="36" t="s">
        <v>114</v>
      </c>
      <c r="B771" s="36">
        <v>3102009206</v>
      </c>
      <c r="C771" s="36" t="s">
        <v>1116</v>
      </c>
      <c r="D771" s="36" t="s">
        <v>2422</v>
      </c>
      <c r="E771" s="36" t="s">
        <v>2422</v>
      </c>
      <c r="F771" s="36">
        <v>86305</v>
      </c>
      <c r="G771" s="36" t="b">
        <v>0</v>
      </c>
      <c r="H771" s="54">
        <f>VLOOKUP(C771,'[1]Passenger &amp; Light Truck'!$C$9:$P$1321,14,0)</f>
        <v>328.67</v>
      </c>
      <c r="I771" s="54">
        <v>642.5</v>
      </c>
      <c r="J771" s="35">
        <v>671</v>
      </c>
      <c r="K771" s="36" t="s">
        <v>28</v>
      </c>
      <c r="L771" s="36">
        <v>8200037560</v>
      </c>
      <c r="M771" s="37">
        <v>2</v>
      </c>
      <c r="N771" s="37" t="s">
        <v>29</v>
      </c>
      <c r="O771" s="36" t="s">
        <v>3292</v>
      </c>
      <c r="P771" s="36">
        <v>3</v>
      </c>
      <c r="Q771" s="36" t="s">
        <v>39</v>
      </c>
      <c r="R771" s="36" t="str">
        <f t="shared" ref="R771:R834" si="12">Q771</f>
        <v>EA</v>
      </c>
      <c r="T771" s="36" t="s">
        <v>30</v>
      </c>
      <c r="U771" s="36" t="s">
        <v>31</v>
      </c>
      <c r="V771" s="36" t="s">
        <v>32</v>
      </c>
      <c r="W771" s="36" t="s">
        <v>3276</v>
      </c>
      <c r="X771" s="36" t="s">
        <v>3382</v>
      </c>
      <c r="Y771" s="36" t="s">
        <v>114</v>
      </c>
      <c r="Z771" s="36" t="s">
        <v>1116</v>
      </c>
      <c r="AA771" s="36" t="s">
        <v>33</v>
      </c>
      <c r="AB771" s="36" t="s">
        <v>112</v>
      </c>
    </row>
    <row r="772" spans="1:28" x14ac:dyDescent="0.25">
      <c r="A772" s="36" t="s">
        <v>114</v>
      </c>
      <c r="B772" s="36">
        <v>3102009206</v>
      </c>
      <c r="C772" s="36" t="s">
        <v>1117</v>
      </c>
      <c r="D772" s="36" t="s">
        <v>2423</v>
      </c>
      <c r="E772" s="36" t="s">
        <v>2423</v>
      </c>
      <c r="F772" s="36">
        <v>86305</v>
      </c>
      <c r="G772" s="36" t="b">
        <v>0</v>
      </c>
      <c r="H772" s="54">
        <f>VLOOKUP(C772,'[1]Passenger &amp; Light Truck'!$C$9:$P$1321,14,0)</f>
        <v>211.12</v>
      </c>
      <c r="I772" s="54">
        <v>412</v>
      </c>
      <c r="J772" s="35">
        <v>672</v>
      </c>
      <c r="K772" s="36" t="s">
        <v>28</v>
      </c>
      <c r="L772" s="36">
        <v>8200037560</v>
      </c>
      <c r="M772" s="37">
        <v>2</v>
      </c>
      <c r="N772" s="37" t="s">
        <v>29</v>
      </c>
      <c r="O772" s="36" t="s">
        <v>3292</v>
      </c>
      <c r="P772" s="36">
        <v>3</v>
      </c>
      <c r="Q772" s="36" t="s">
        <v>39</v>
      </c>
      <c r="R772" s="36" t="str">
        <f t="shared" si="12"/>
        <v>EA</v>
      </c>
      <c r="T772" s="36" t="s">
        <v>30</v>
      </c>
      <c r="U772" s="36" t="s">
        <v>31</v>
      </c>
      <c r="V772" s="36" t="s">
        <v>32</v>
      </c>
      <c r="W772" s="36" t="s">
        <v>3276</v>
      </c>
      <c r="X772" s="36" t="s">
        <v>3382</v>
      </c>
      <c r="Y772" s="36" t="s">
        <v>114</v>
      </c>
      <c r="Z772" s="36" t="s">
        <v>1117</v>
      </c>
      <c r="AA772" s="36" t="s">
        <v>33</v>
      </c>
      <c r="AB772" s="36" t="s">
        <v>112</v>
      </c>
    </row>
    <row r="773" spans="1:28" x14ac:dyDescent="0.25">
      <c r="A773" s="36" t="s">
        <v>114</v>
      </c>
      <c r="B773" s="36">
        <v>3102009206</v>
      </c>
      <c r="C773" s="36" t="s">
        <v>1118</v>
      </c>
      <c r="D773" s="36" t="s">
        <v>2424</v>
      </c>
      <c r="E773" s="36" t="s">
        <v>2424</v>
      </c>
      <c r="F773" s="36">
        <v>86305</v>
      </c>
      <c r="G773" s="36" t="b">
        <v>0</v>
      </c>
      <c r="H773" s="54">
        <f>VLOOKUP(C773,'[1]Passenger &amp; Light Truck'!$C$9:$P$1321,14,0)</f>
        <v>189.19</v>
      </c>
      <c r="I773" s="54">
        <v>369</v>
      </c>
      <c r="J773" s="35">
        <v>673</v>
      </c>
      <c r="K773" s="36" t="s">
        <v>28</v>
      </c>
      <c r="L773" s="36">
        <v>8200037560</v>
      </c>
      <c r="M773" s="37">
        <v>2</v>
      </c>
      <c r="N773" s="37" t="s">
        <v>29</v>
      </c>
      <c r="O773" s="36" t="s">
        <v>3292</v>
      </c>
      <c r="P773" s="36">
        <v>3</v>
      </c>
      <c r="Q773" s="36" t="s">
        <v>39</v>
      </c>
      <c r="R773" s="36" t="str">
        <f t="shared" si="12"/>
        <v>EA</v>
      </c>
      <c r="T773" s="36" t="s">
        <v>30</v>
      </c>
      <c r="U773" s="36" t="s">
        <v>31</v>
      </c>
      <c r="V773" s="36" t="s">
        <v>32</v>
      </c>
      <c r="W773" s="36" t="s">
        <v>3276</v>
      </c>
      <c r="X773" s="36" t="s">
        <v>3382</v>
      </c>
      <c r="Y773" s="36" t="s">
        <v>114</v>
      </c>
      <c r="Z773" s="36" t="s">
        <v>1118</v>
      </c>
      <c r="AA773" s="36" t="s">
        <v>33</v>
      </c>
      <c r="AB773" s="36" t="s">
        <v>112</v>
      </c>
    </row>
    <row r="774" spans="1:28" x14ac:dyDescent="0.25">
      <c r="A774" s="36" t="s">
        <v>114</v>
      </c>
      <c r="B774" s="36">
        <v>3102009206</v>
      </c>
      <c r="C774" s="36" t="s">
        <v>1119</v>
      </c>
      <c r="D774" s="36" t="s">
        <v>2425</v>
      </c>
      <c r="E774" s="36" t="s">
        <v>2425</v>
      </c>
      <c r="F774" s="36">
        <v>86305</v>
      </c>
      <c r="G774" s="36" t="b">
        <v>0</v>
      </c>
      <c r="H774" s="54">
        <f>VLOOKUP(C774,'[1]Passenger &amp; Light Truck'!$C$9:$P$1321,14,0)</f>
        <v>288.38</v>
      </c>
      <c r="I774" s="54">
        <v>563.5</v>
      </c>
      <c r="J774" s="35">
        <v>674</v>
      </c>
      <c r="K774" s="36" t="s">
        <v>28</v>
      </c>
      <c r="L774" s="36">
        <v>8200037560</v>
      </c>
      <c r="M774" s="37">
        <v>2</v>
      </c>
      <c r="N774" s="37" t="s">
        <v>29</v>
      </c>
      <c r="O774" s="36" t="s">
        <v>3292</v>
      </c>
      <c r="P774" s="36">
        <v>3</v>
      </c>
      <c r="Q774" s="36" t="s">
        <v>39</v>
      </c>
      <c r="R774" s="36" t="str">
        <f t="shared" si="12"/>
        <v>EA</v>
      </c>
      <c r="T774" s="36" t="s">
        <v>30</v>
      </c>
      <c r="U774" s="36" t="s">
        <v>31</v>
      </c>
      <c r="V774" s="36" t="s">
        <v>32</v>
      </c>
      <c r="W774" s="36" t="s">
        <v>3276</v>
      </c>
      <c r="X774" s="36" t="s">
        <v>3382</v>
      </c>
      <c r="Y774" s="36" t="s">
        <v>114</v>
      </c>
      <c r="Z774" s="36" t="s">
        <v>1119</v>
      </c>
      <c r="AA774" s="36" t="s">
        <v>33</v>
      </c>
      <c r="AB774" s="36" t="s">
        <v>112</v>
      </c>
    </row>
    <row r="775" spans="1:28" x14ac:dyDescent="0.25">
      <c r="A775" s="36" t="s">
        <v>114</v>
      </c>
      <c r="B775" s="36">
        <v>3102009206</v>
      </c>
      <c r="C775" s="36" t="s">
        <v>1120</v>
      </c>
      <c r="D775" s="36" t="s">
        <v>2426</v>
      </c>
      <c r="E775" s="36" t="s">
        <v>2426</v>
      </c>
      <c r="F775" s="36">
        <v>86305</v>
      </c>
      <c r="G775" s="36" t="b">
        <v>0</v>
      </c>
      <c r="H775" s="54">
        <f>VLOOKUP(C775,'[1]Passenger &amp; Light Truck'!$C$9:$P$1321,14,0)</f>
        <v>248.09</v>
      </c>
      <c r="I775" s="54">
        <v>484.5</v>
      </c>
      <c r="J775" s="35">
        <v>675</v>
      </c>
      <c r="K775" s="36" t="s">
        <v>28</v>
      </c>
      <c r="L775" s="36">
        <v>8200037560</v>
      </c>
      <c r="M775" s="37">
        <v>2</v>
      </c>
      <c r="N775" s="37" t="s">
        <v>29</v>
      </c>
      <c r="O775" s="36" t="s">
        <v>3292</v>
      </c>
      <c r="P775" s="36">
        <v>3</v>
      </c>
      <c r="Q775" s="36" t="s">
        <v>39</v>
      </c>
      <c r="R775" s="36" t="str">
        <f t="shared" si="12"/>
        <v>EA</v>
      </c>
      <c r="T775" s="36" t="s">
        <v>30</v>
      </c>
      <c r="U775" s="36" t="s">
        <v>31</v>
      </c>
      <c r="V775" s="36" t="s">
        <v>32</v>
      </c>
      <c r="W775" s="36" t="s">
        <v>3276</v>
      </c>
      <c r="X775" s="36" t="s">
        <v>3382</v>
      </c>
      <c r="Y775" s="36" t="s">
        <v>114</v>
      </c>
      <c r="Z775" s="36" t="s">
        <v>1120</v>
      </c>
      <c r="AA775" s="36" t="s">
        <v>33</v>
      </c>
      <c r="AB775" s="36" t="s">
        <v>112</v>
      </c>
    </row>
    <row r="776" spans="1:28" x14ac:dyDescent="0.25">
      <c r="A776" s="36" t="s">
        <v>114</v>
      </c>
      <c r="B776" s="36">
        <v>3102009206</v>
      </c>
      <c r="C776" s="36" t="s">
        <v>1121</v>
      </c>
      <c r="D776" s="36" t="s">
        <v>2427</v>
      </c>
      <c r="E776" s="36" t="s">
        <v>2427</v>
      </c>
      <c r="F776" s="36">
        <v>86305</v>
      </c>
      <c r="G776" s="36" t="b">
        <v>0</v>
      </c>
      <c r="H776" s="54">
        <f>VLOOKUP(C776,'[1]Passenger &amp; Light Truck'!$C$9:$P$1321,14,0)</f>
        <v>220.04</v>
      </c>
      <c r="I776" s="54">
        <v>429.5</v>
      </c>
      <c r="J776" s="35">
        <v>676</v>
      </c>
      <c r="K776" s="36" t="s">
        <v>28</v>
      </c>
      <c r="L776" s="36">
        <v>8200037560</v>
      </c>
      <c r="M776" s="37">
        <v>2</v>
      </c>
      <c r="N776" s="37" t="s">
        <v>29</v>
      </c>
      <c r="O776" s="36" t="s">
        <v>3292</v>
      </c>
      <c r="P776" s="36">
        <v>3</v>
      </c>
      <c r="Q776" s="36" t="s">
        <v>39</v>
      </c>
      <c r="R776" s="36" t="str">
        <f t="shared" si="12"/>
        <v>EA</v>
      </c>
      <c r="T776" s="36" t="s">
        <v>30</v>
      </c>
      <c r="U776" s="36" t="s">
        <v>31</v>
      </c>
      <c r="V776" s="36" t="s">
        <v>32</v>
      </c>
      <c r="W776" s="36" t="s">
        <v>3276</v>
      </c>
      <c r="X776" s="36" t="s">
        <v>3382</v>
      </c>
      <c r="Y776" s="36" t="s">
        <v>114</v>
      </c>
      <c r="Z776" s="36" t="s">
        <v>1121</v>
      </c>
      <c r="AA776" s="36" t="s">
        <v>33</v>
      </c>
      <c r="AB776" s="36" t="s">
        <v>112</v>
      </c>
    </row>
    <row r="777" spans="1:28" x14ac:dyDescent="0.25">
      <c r="A777" s="36" t="s">
        <v>114</v>
      </c>
      <c r="B777" s="36">
        <v>3102009206</v>
      </c>
      <c r="C777" s="36" t="s">
        <v>1122</v>
      </c>
      <c r="D777" s="36" t="s">
        <v>2428</v>
      </c>
      <c r="E777" s="36" t="s">
        <v>2428</v>
      </c>
      <c r="F777" s="36">
        <v>86305</v>
      </c>
      <c r="G777" s="36" t="b">
        <v>0</v>
      </c>
      <c r="H777" s="54">
        <f>VLOOKUP(C777,'[1]Passenger &amp; Light Truck'!$C$9:$P$1321,14,0)</f>
        <v>207.8</v>
      </c>
      <c r="I777" s="54">
        <v>405.5</v>
      </c>
      <c r="J777" s="35">
        <v>677</v>
      </c>
      <c r="K777" s="36" t="s">
        <v>28</v>
      </c>
      <c r="L777" s="36">
        <v>8200037560</v>
      </c>
      <c r="M777" s="37">
        <v>2</v>
      </c>
      <c r="N777" s="37" t="s">
        <v>29</v>
      </c>
      <c r="O777" s="36" t="s">
        <v>3292</v>
      </c>
      <c r="P777" s="36">
        <v>3</v>
      </c>
      <c r="Q777" s="36" t="s">
        <v>39</v>
      </c>
      <c r="R777" s="36" t="str">
        <f t="shared" si="12"/>
        <v>EA</v>
      </c>
      <c r="T777" s="36" t="s">
        <v>30</v>
      </c>
      <c r="U777" s="36" t="s">
        <v>31</v>
      </c>
      <c r="V777" s="36" t="s">
        <v>32</v>
      </c>
      <c r="W777" s="36" t="s">
        <v>3276</v>
      </c>
      <c r="X777" s="36" t="s">
        <v>3382</v>
      </c>
      <c r="Y777" s="36" t="s">
        <v>114</v>
      </c>
      <c r="Z777" s="36" t="s">
        <v>1122</v>
      </c>
      <c r="AA777" s="36" t="s">
        <v>33</v>
      </c>
      <c r="AB777" s="36" t="s">
        <v>112</v>
      </c>
    </row>
    <row r="778" spans="1:28" x14ac:dyDescent="0.25">
      <c r="A778" s="36" t="s">
        <v>114</v>
      </c>
      <c r="B778" s="36">
        <v>3102009206</v>
      </c>
      <c r="C778" s="36" t="s">
        <v>1123</v>
      </c>
      <c r="D778" s="36" t="s">
        <v>2429</v>
      </c>
      <c r="E778" s="36" t="s">
        <v>2429</v>
      </c>
      <c r="F778" s="36">
        <v>86305</v>
      </c>
      <c r="G778" s="36" t="b">
        <v>0</v>
      </c>
      <c r="H778" s="54">
        <f>VLOOKUP(C778,'[1]Passenger &amp; Light Truck'!$C$9:$P$1321,14,0)</f>
        <v>270.79000000000002</v>
      </c>
      <c r="I778" s="54">
        <v>529</v>
      </c>
      <c r="J778" s="35">
        <v>678</v>
      </c>
      <c r="K778" s="36" t="s">
        <v>28</v>
      </c>
      <c r="L778" s="36">
        <v>8200037560</v>
      </c>
      <c r="M778" s="37">
        <v>2</v>
      </c>
      <c r="N778" s="37" t="s">
        <v>29</v>
      </c>
      <c r="O778" s="36" t="s">
        <v>3292</v>
      </c>
      <c r="P778" s="36">
        <v>3</v>
      </c>
      <c r="Q778" s="36" t="s">
        <v>39</v>
      </c>
      <c r="R778" s="36" t="str">
        <f t="shared" si="12"/>
        <v>EA</v>
      </c>
      <c r="T778" s="36" t="s">
        <v>30</v>
      </c>
      <c r="U778" s="36" t="s">
        <v>31</v>
      </c>
      <c r="V778" s="36" t="s">
        <v>32</v>
      </c>
      <c r="W778" s="36" t="s">
        <v>3276</v>
      </c>
      <c r="X778" s="36" t="s">
        <v>3382</v>
      </c>
      <c r="Y778" s="36" t="s">
        <v>114</v>
      </c>
      <c r="Z778" s="36" t="s">
        <v>1123</v>
      </c>
      <c r="AA778" s="36" t="s">
        <v>33</v>
      </c>
      <c r="AB778" s="36" t="s">
        <v>112</v>
      </c>
    </row>
    <row r="779" spans="1:28" x14ac:dyDescent="0.25">
      <c r="A779" s="36" t="s">
        <v>114</v>
      </c>
      <c r="B779" s="36">
        <v>3102009206</v>
      </c>
      <c r="C779" s="36" t="s">
        <v>1124</v>
      </c>
      <c r="D779" s="36" t="s">
        <v>2430</v>
      </c>
      <c r="E779" s="36" t="s">
        <v>2430</v>
      </c>
      <c r="F779" s="36">
        <v>86305</v>
      </c>
      <c r="G779" s="36" t="b">
        <v>0</v>
      </c>
      <c r="H779" s="54">
        <f>VLOOKUP(C779,'[1]Passenger &amp; Light Truck'!$C$9:$P$1321,14,0)</f>
        <v>360.55</v>
      </c>
      <c r="I779" s="54">
        <v>705</v>
      </c>
      <c r="J779" s="35">
        <v>679</v>
      </c>
      <c r="K779" s="36" t="s">
        <v>28</v>
      </c>
      <c r="L779" s="36">
        <v>8200037560</v>
      </c>
      <c r="M779" s="37">
        <v>2</v>
      </c>
      <c r="N779" s="37" t="s">
        <v>29</v>
      </c>
      <c r="O779" s="36" t="s">
        <v>3292</v>
      </c>
      <c r="P779" s="36">
        <v>3</v>
      </c>
      <c r="Q779" s="36" t="s">
        <v>39</v>
      </c>
      <c r="R779" s="36" t="str">
        <f t="shared" si="12"/>
        <v>EA</v>
      </c>
      <c r="T779" s="36" t="s">
        <v>30</v>
      </c>
      <c r="U779" s="36" t="s">
        <v>31</v>
      </c>
      <c r="V779" s="36" t="s">
        <v>32</v>
      </c>
      <c r="W779" s="36" t="s">
        <v>3276</v>
      </c>
      <c r="X779" s="36" t="s">
        <v>3382</v>
      </c>
      <c r="Y779" s="36" t="s">
        <v>114</v>
      </c>
      <c r="Z779" s="36" t="s">
        <v>1124</v>
      </c>
      <c r="AA779" s="36" t="s">
        <v>33</v>
      </c>
      <c r="AB779" s="36" t="s">
        <v>112</v>
      </c>
    </row>
    <row r="780" spans="1:28" x14ac:dyDescent="0.25">
      <c r="A780" s="36" t="s">
        <v>114</v>
      </c>
      <c r="B780" s="36">
        <v>3102009206</v>
      </c>
      <c r="C780" s="36" t="s">
        <v>1125</v>
      </c>
      <c r="D780" s="36" t="s">
        <v>2431</v>
      </c>
      <c r="E780" s="36" t="s">
        <v>2431</v>
      </c>
      <c r="F780" s="36">
        <v>86305</v>
      </c>
      <c r="G780" s="36" t="b">
        <v>0</v>
      </c>
      <c r="H780" s="54">
        <f>VLOOKUP(C780,'[1]Passenger &amp; Light Truck'!$C$9:$P$1321,14,0)</f>
        <v>359.78</v>
      </c>
      <c r="I780" s="54">
        <v>703.5</v>
      </c>
      <c r="J780" s="35">
        <v>680</v>
      </c>
      <c r="K780" s="36" t="s">
        <v>28</v>
      </c>
      <c r="L780" s="36">
        <v>8200037560</v>
      </c>
      <c r="M780" s="37">
        <v>2</v>
      </c>
      <c r="N780" s="37" t="s">
        <v>29</v>
      </c>
      <c r="O780" s="36" t="s">
        <v>3292</v>
      </c>
      <c r="P780" s="36">
        <v>3</v>
      </c>
      <c r="Q780" s="36" t="s">
        <v>39</v>
      </c>
      <c r="R780" s="36" t="str">
        <f t="shared" si="12"/>
        <v>EA</v>
      </c>
      <c r="T780" s="36" t="s">
        <v>30</v>
      </c>
      <c r="U780" s="36" t="s">
        <v>31</v>
      </c>
      <c r="V780" s="36" t="s">
        <v>32</v>
      </c>
      <c r="W780" s="36" t="s">
        <v>3276</v>
      </c>
      <c r="X780" s="36" t="s">
        <v>3382</v>
      </c>
      <c r="Y780" s="36" t="s">
        <v>114</v>
      </c>
      <c r="Z780" s="36" t="s">
        <v>1125</v>
      </c>
      <c r="AA780" s="36" t="s">
        <v>33</v>
      </c>
      <c r="AB780" s="36" t="s">
        <v>112</v>
      </c>
    </row>
    <row r="781" spans="1:28" x14ac:dyDescent="0.25">
      <c r="A781" s="36" t="s">
        <v>114</v>
      </c>
      <c r="B781" s="36">
        <v>3102009206</v>
      </c>
      <c r="C781" s="36" t="s">
        <v>1126</v>
      </c>
      <c r="D781" s="36" t="s">
        <v>2432</v>
      </c>
      <c r="E781" s="36" t="s">
        <v>2432</v>
      </c>
      <c r="F781" s="36">
        <v>86305</v>
      </c>
      <c r="G781" s="36" t="b">
        <v>0</v>
      </c>
      <c r="H781" s="54">
        <f>VLOOKUP(C781,'[1]Passenger &amp; Light Truck'!$C$9:$P$1321,14,0)</f>
        <v>337.09</v>
      </c>
      <c r="I781" s="54">
        <v>659</v>
      </c>
      <c r="J781" s="35">
        <v>681</v>
      </c>
      <c r="K781" s="36" t="s">
        <v>28</v>
      </c>
      <c r="L781" s="36">
        <v>8200037560</v>
      </c>
      <c r="M781" s="37">
        <v>2</v>
      </c>
      <c r="N781" s="37" t="s">
        <v>29</v>
      </c>
      <c r="O781" s="36" t="s">
        <v>3292</v>
      </c>
      <c r="P781" s="36">
        <v>3</v>
      </c>
      <c r="Q781" s="36" t="s">
        <v>39</v>
      </c>
      <c r="R781" s="36" t="str">
        <f t="shared" si="12"/>
        <v>EA</v>
      </c>
      <c r="T781" s="36" t="s">
        <v>30</v>
      </c>
      <c r="U781" s="36" t="s">
        <v>31</v>
      </c>
      <c r="V781" s="36" t="s">
        <v>32</v>
      </c>
      <c r="W781" s="36" t="s">
        <v>3276</v>
      </c>
      <c r="X781" s="36" t="s">
        <v>3382</v>
      </c>
      <c r="Y781" s="36" t="s">
        <v>114</v>
      </c>
      <c r="Z781" s="36" t="s">
        <v>1126</v>
      </c>
      <c r="AA781" s="36" t="s">
        <v>33</v>
      </c>
      <c r="AB781" s="36" t="s">
        <v>112</v>
      </c>
    </row>
    <row r="782" spans="1:28" x14ac:dyDescent="0.25">
      <c r="A782" s="36" t="s">
        <v>114</v>
      </c>
      <c r="B782" s="36">
        <v>3102009206</v>
      </c>
      <c r="C782" s="36" t="s">
        <v>1127</v>
      </c>
      <c r="D782" s="36" t="s">
        <v>2433</v>
      </c>
      <c r="E782" s="36" t="s">
        <v>2433</v>
      </c>
      <c r="F782" s="36">
        <v>86305</v>
      </c>
      <c r="G782" s="36" t="b">
        <v>0</v>
      </c>
      <c r="H782" s="54">
        <f>VLOOKUP(C782,'[1]Passenger &amp; Light Truck'!$C$9:$P$1321,14,0)</f>
        <v>304.7</v>
      </c>
      <c r="I782" s="54">
        <v>595.5</v>
      </c>
      <c r="J782" s="35">
        <v>682</v>
      </c>
      <c r="K782" s="36" t="s">
        <v>28</v>
      </c>
      <c r="L782" s="36">
        <v>8200037560</v>
      </c>
      <c r="M782" s="37">
        <v>2</v>
      </c>
      <c r="N782" s="37" t="s">
        <v>29</v>
      </c>
      <c r="O782" s="36" t="s">
        <v>3292</v>
      </c>
      <c r="P782" s="36">
        <v>3</v>
      </c>
      <c r="Q782" s="36" t="s">
        <v>39</v>
      </c>
      <c r="R782" s="36" t="str">
        <f t="shared" si="12"/>
        <v>EA</v>
      </c>
      <c r="T782" s="36" t="s">
        <v>30</v>
      </c>
      <c r="U782" s="36" t="s">
        <v>31</v>
      </c>
      <c r="V782" s="36" t="s">
        <v>32</v>
      </c>
      <c r="W782" s="36" t="s">
        <v>3276</v>
      </c>
      <c r="X782" s="36" t="s">
        <v>3382</v>
      </c>
      <c r="Y782" s="36" t="s">
        <v>114</v>
      </c>
      <c r="Z782" s="36" t="s">
        <v>1127</v>
      </c>
      <c r="AA782" s="36" t="s">
        <v>33</v>
      </c>
      <c r="AB782" s="36" t="s">
        <v>112</v>
      </c>
    </row>
    <row r="783" spans="1:28" x14ac:dyDescent="0.25">
      <c r="A783" s="36" t="s">
        <v>114</v>
      </c>
      <c r="B783" s="36">
        <v>3102009206</v>
      </c>
      <c r="C783" s="36" t="s">
        <v>1128</v>
      </c>
      <c r="D783" s="36" t="s">
        <v>2434</v>
      </c>
      <c r="E783" s="36" t="s">
        <v>2434</v>
      </c>
      <c r="F783" s="36">
        <v>86305</v>
      </c>
      <c r="G783" s="36" t="b">
        <v>0</v>
      </c>
      <c r="H783" s="54">
        <f>VLOOKUP(C783,'[1]Passenger &amp; Light Truck'!$C$9:$P$1321,14,0)</f>
        <v>332.5</v>
      </c>
      <c r="I783" s="54">
        <v>650</v>
      </c>
      <c r="J783" s="35">
        <v>683</v>
      </c>
      <c r="K783" s="36" t="s">
        <v>28</v>
      </c>
      <c r="L783" s="36">
        <v>8200037560</v>
      </c>
      <c r="M783" s="37">
        <v>2</v>
      </c>
      <c r="N783" s="37" t="s">
        <v>29</v>
      </c>
      <c r="O783" s="36" t="s">
        <v>3292</v>
      </c>
      <c r="P783" s="36">
        <v>3</v>
      </c>
      <c r="Q783" s="36" t="s">
        <v>39</v>
      </c>
      <c r="R783" s="36" t="str">
        <f t="shared" si="12"/>
        <v>EA</v>
      </c>
      <c r="T783" s="36" t="s">
        <v>30</v>
      </c>
      <c r="U783" s="36" t="s">
        <v>31</v>
      </c>
      <c r="V783" s="36" t="s">
        <v>32</v>
      </c>
      <c r="W783" s="36" t="s">
        <v>3276</v>
      </c>
      <c r="X783" s="36" t="s">
        <v>3382</v>
      </c>
      <c r="Y783" s="36" t="s">
        <v>114</v>
      </c>
      <c r="Z783" s="36" t="s">
        <v>1128</v>
      </c>
      <c r="AA783" s="36" t="s">
        <v>33</v>
      </c>
      <c r="AB783" s="36" t="s">
        <v>112</v>
      </c>
    </row>
    <row r="784" spans="1:28" x14ac:dyDescent="0.25">
      <c r="A784" s="36" t="s">
        <v>114</v>
      </c>
      <c r="B784" s="36">
        <v>3102009206</v>
      </c>
      <c r="C784" s="36" t="s">
        <v>1129</v>
      </c>
      <c r="D784" s="36" t="s">
        <v>2435</v>
      </c>
      <c r="E784" s="36" t="s">
        <v>2435</v>
      </c>
      <c r="F784" s="36">
        <v>86305</v>
      </c>
      <c r="G784" s="36" t="b">
        <v>0</v>
      </c>
      <c r="H784" s="54">
        <f>VLOOKUP(C784,'[1]Passenger &amp; Light Truck'!$C$9:$P$1321,14,0)</f>
        <v>341.68</v>
      </c>
      <c r="I784" s="54">
        <v>668</v>
      </c>
      <c r="J784" s="35">
        <v>684</v>
      </c>
      <c r="K784" s="36" t="s">
        <v>28</v>
      </c>
      <c r="L784" s="36">
        <v>8200037560</v>
      </c>
      <c r="M784" s="37">
        <v>2</v>
      </c>
      <c r="N784" s="37" t="s">
        <v>29</v>
      </c>
      <c r="O784" s="36" t="s">
        <v>3292</v>
      </c>
      <c r="P784" s="36">
        <v>3</v>
      </c>
      <c r="Q784" s="36" t="s">
        <v>39</v>
      </c>
      <c r="R784" s="36" t="str">
        <f t="shared" si="12"/>
        <v>EA</v>
      </c>
      <c r="T784" s="36" t="s">
        <v>30</v>
      </c>
      <c r="U784" s="36" t="s">
        <v>31</v>
      </c>
      <c r="V784" s="36" t="s">
        <v>32</v>
      </c>
      <c r="W784" s="36" t="s">
        <v>3276</v>
      </c>
      <c r="X784" s="36" t="s">
        <v>3382</v>
      </c>
      <c r="Y784" s="36" t="s">
        <v>114</v>
      </c>
      <c r="Z784" s="36" t="s">
        <v>1129</v>
      </c>
      <c r="AA784" s="36" t="s">
        <v>33</v>
      </c>
      <c r="AB784" s="36" t="s">
        <v>112</v>
      </c>
    </row>
    <row r="785" spans="1:28" x14ac:dyDescent="0.25">
      <c r="A785" s="36" t="s">
        <v>114</v>
      </c>
      <c r="B785" s="36">
        <v>3102009206</v>
      </c>
      <c r="C785" s="36" t="s">
        <v>1130</v>
      </c>
      <c r="D785" s="36" t="s">
        <v>2436</v>
      </c>
      <c r="E785" s="36" t="s">
        <v>2436</v>
      </c>
      <c r="F785" s="36">
        <v>86305</v>
      </c>
      <c r="G785" s="36" t="b">
        <v>0</v>
      </c>
      <c r="H785" s="54">
        <f>VLOOKUP(C785,'[1]Passenger &amp; Light Truck'!$C$9:$P$1321,14,0)</f>
        <v>196.33</v>
      </c>
      <c r="I785" s="54">
        <v>383</v>
      </c>
      <c r="J785" s="35">
        <v>685</v>
      </c>
      <c r="K785" s="36" t="s">
        <v>28</v>
      </c>
      <c r="L785" s="36">
        <v>8200037560</v>
      </c>
      <c r="M785" s="37">
        <v>2</v>
      </c>
      <c r="N785" s="37" t="s">
        <v>29</v>
      </c>
      <c r="O785" s="36" t="s">
        <v>3292</v>
      </c>
      <c r="P785" s="36">
        <v>3</v>
      </c>
      <c r="Q785" s="36" t="s">
        <v>39</v>
      </c>
      <c r="R785" s="36" t="str">
        <f t="shared" si="12"/>
        <v>EA</v>
      </c>
      <c r="T785" s="36" t="s">
        <v>30</v>
      </c>
      <c r="U785" s="36" t="s">
        <v>31</v>
      </c>
      <c r="V785" s="36" t="s">
        <v>32</v>
      </c>
      <c r="W785" s="36" t="s">
        <v>3276</v>
      </c>
      <c r="X785" s="36" t="s">
        <v>3382</v>
      </c>
      <c r="Y785" s="36" t="s">
        <v>114</v>
      </c>
      <c r="Z785" s="36" t="s">
        <v>1130</v>
      </c>
      <c r="AA785" s="36" t="s">
        <v>33</v>
      </c>
      <c r="AB785" s="36" t="s">
        <v>112</v>
      </c>
    </row>
    <row r="786" spans="1:28" x14ac:dyDescent="0.25">
      <c r="A786" s="36" t="s">
        <v>114</v>
      </c>
      <c r="B786" s="36">
        <v>3102009206</v>
      </c>
      <c r="C786" s="36" t="s">
        <v>1131</v>
      </c>
      <c r="D786" s="36" t="s">
        <v>2437</v>
      </c>
      <c r="E786" s="36" t="s">
        <v>2437</v>
      </c>
      <c r="F786" s="36">
        <v>86305</v>
      </c>
      <c r="G786" s="36" t="b">
        <v>0</v>
      </c>
      <c r="H786" s="54">
        <f>VLOOKUP(C786,'[1]Passenger &amp; Light Truck'!$C$9:$P$1321,14,0)</f>
        <v>285.07</v>
      </c>
      <c r="I786" s="54">
        <v>557</v>
      </c>
      <c r="J786" s="35">
        <v>686</v>
      </c>
      <c r="K786" s="36" t="s">
        <v>28</v>
      </c>
      <c r="L786" s="36">
        <v>8200037560</v>
      </c>
      <c r="M786" s="37">
        <v>2</v>
      </c>
      <c r="N786" s="37" t="s">
        <v>29</v>
      </c>
      <c r="O786" s="36" t="s">
        <v>3292</v>
      </c>
      <c r="P786" s="36">
        <v>3</v>
      </c>
      <c r="Q786" s="36" t="s">
        <v>39</v>
      </c>
      <c r="R786" s="36" t="str">
        <f t="shared" si="12"/>
        <v>EA</v>
      </c>
      <c r="T786" s="36" t="s">
        <v>30</v>
      </c>
      <c r="U786" s="36" t="s">
        <v>31</v>
      </c>
      <c r="V786" s="36" t="s">
        <v>32</v>
      </c>
      <c r="W786" s="36" t="s">
        <v>3276</v>
      </c>
      <c r="X786" s="36" t="s">
        <v>3382</v>
      </c>
      <c r="Y786" s="36" t="s">
        <v>114</v>
      </c>
      <c r="Z786" s="36" t="s">
        <v>1131</v>
      </c>
      <c r="AA786" s="36" t="s">
        <v>33</v>
      </c>
      <c r="AB786" s="36" t="s">
        <v>112</v>
      </c>
    </row>
    <row r="787" spans="1:28" x14ac:dyDescent="0.25">
      <c r="A787" s="36" t="s">
        <v>114</v>
      </c>
      <c r="B787" s="36">
        <v>3102009206</v>
      </c>
      <c r="C787" s="36" t="s">
        <v>1132</v>
      </c>
      <c r="D787" s="36" t="s">
        <v>2438</v>
      </c>
      <c r="E787" s="36" t="s">
        <v>2438</v>
      </c>
      <c r="F787" s="36">
        <v>86305</v>
      </c>
      <c r="G787" s="36" t="b">
        <v>0</v>
      </c>
      <c r="H787" s="54">
        <f>VLOOKUP(C787,'[1]Passenger &amp; Light Truck'!$C$9:$P$1321,14,0)</f>
        <v>267.47000000000003</v>
      </c>
      <c r="I787" s="54">
        <v>522.5</v>
      </c>
      <c r="J787" s="35">
        <v>687</v>
      </c>
      <c r="K787" s="36" t="s">
        <v>28</v>
      </c>
      <c r="L787" s="36">
        <v>8200037560</v>
      </c>
      <c r="M787" s="37">
        <v>2</v>
      </c>
      <c r="N787" s="37" t="s">
        <v>29</v>
      </c>
      <c r="O787" s="36" t="s">
        <v>3292</v>
      </c>
      <c r="P787" s="36">
        <v>3</v>
      </c>
      <c r="Q787" s="36" t="s">
        <v>39</v>
      </c>
      <c r="R787" s="36" t="str">
        <f t="shared" si="12"/>
        <v>EA</v>
      </c>
      <c r="T787" s="36" t="s">
        <v>30</v>
      </c>
      <c r="U787" s="36" t="s">
        <v>31</v>
      </c>
      <c r="V787" s="36" t="s">
        <v>32</v>
      </c>
      <c r="W787" s="36" t="s">
        <v>3276</v>
      </c>
      <c r="X787" s="36" t="s">
        <v>3382</v>
      </c>
      <c r="Y787" s="36" t="s">
        <v>114</v>
      </c>
      <c r="Z787" s="36" t="s">
        <v>1132</v>
      </c>
      <c r="AA787" s="36" t="s">
        <v>33</v>
      </c>
      <c r="AB787" s="36" t="s">
        <v>112</v>
      </c>
    </row>
    <row r="788" spans="1:28" x14ac:dyDescent="0.25">
      <c r="A788" s="36" t="s">
        <v>114</v>
      </c>
      <c r="B788" s="36">
        <v>3102009206</v>
      </c>
      <c r="C788" s="36" t="s">
        <v>1133</v>
      </c>
      <c r="D788" s="36" t="s">
        <v>2439</v>
      </c>
      <c r="E788" s="36" t="s">
        <v>2439</v>
      </c>
      <c r="F788" s="36">
        <v>86305</v>
      </c>
      <c r="G788" s="36" t="b">
        <v>0</v>
      </c>
      <c r="H788" s="54">
        <f>VLOOKUP(C788,'[1]Passenger &amp; Light Truck'!$C$9:$P$1321,14,0)</f>
        <v>291.7</v>
      </c>
      <c r="I788" s="54">
        <v>570</v>
      </c>
      <c r="J788" s="35">
        <v>688</v>
      </c>
      <c r="K788" s="36" t="s">
        <v>28</v>
      </c>
      <c r="L788" s="36">
        <v>8200037560</v>
      </c>
      <c r="M788" s="37">
        <v>2</v>
      </c>
      <c r="N788" s="37" t="s">
        <v>29</v>
      </c>
      <c r="O788" s="36" t="s">
        <v>3292</v>
      </c>
      <c r="P788" s="36">
        <v>3</v>
      </c>
      <c r="Q788" s="36" t="s">
        <v>39</v>
      </c>
      <c r="R788" s="36" t="str">
        <f t="shared" si="12"/>
        <v>EA</v>
      </c>
      <c r="T788" s="36" t="s">
        <v>30</v>
      </c>
      <c r="U788" s="36" t="s">
        <v>31</v>
      </c>
      <c r="V788" s="36" t="s">
        <v>32</v>
      </c>
      <c r="W788" s="36" t="s">
        <v>3276</v>
      </c>
      <c r="X788" s="36" t="s">
        <v>3382</v>
      </c>
      <c r="Y788" s="36" t="s">
        <v>114</v>
      </c>
      <c r="Z788" s="36" t="s">
        <v>1133</v>
      </c>
      <c r="AA788" s="36" t="s">
        <v>33</v>
      </c>
      <c r="AB788" s="36" t="s">
        <v>112</v>
      </c>
    </row>
    <row r="789" spans="1:28" x14ac:dyDescent="0.25">
      <c r="A789" s="36" t="s">
        <v>114</v>
      </c>
      <c r="B789" s="36">
        <v>3102009206</v>
      </c>
      <c r="C789" s="36" t="s">
        <v>1134</v>
      </c>
      <c r="D789" s="36" t="s">
        <v>2440</v>
      </c>
      <c r="E789" s="36" t="s">
        <v>2440</v>
      </c>
      <c r="F789" s="36">
        <v>86305</v>
      </c>
      <c r="G789" s="36" t="b">
        <v>0</v>
      </c>
      <c r="H789" s="54">
        <f>VLOOKUP(C789,'[1]Passenger &amp; Light Truck'!$C$9:$P$1321,14,0)</f>
        <v>189.19</v>
      </c>
      <c r="I789" s="54">
        <v>369</v>
      </c>
      <c r="J789" s="35">
        <v>689</v>
      </c>
      <c r="K789" s="36" t="s">
        <v>28</v>
      </c>
      <c r="L789" s="36">
        <v>8200037560</v>
      </c>
      <c r="M789" s="37">
        <v>2</v>
      </c>
      <c r="N789" s="37" t="s">
        <v>29</v>
      </c>
      <c r="O789" s="36" t="s">
        <v>3292</v>
      </c>
      <c r="P789" s="36">
        <v>3</v>
      </c>
      <c r="Q789" s="36" t="s">
        <v>39</v>
      </c>
      <c r="R789" s="36" t="str">
        <f t="shared" si="12"/>
        <v>EA</v>
      </c>
      <c r="T789" s="36" t="s">
        <v>30</v>
      </c>
      <c r="U789" s="36" t="s">
        <v>31</v>
      </c>
      <c r="V789" s="36" t="s">
        <v>32</v>
      </c>
      <c r="W789" s="36" t="s">
        <v>3276</v>
      </c>
      <c r="X789" s="36" t="s">
        <v>3382</v>
      </c>
      <c r="Y789" s="36" t="s">
        <v>114</v>
      </c>
      <c r="Z789" s="36" t="s">
        <v>1134</v>
      </c>
      <c r="AA789" s="36" t="s">
        <v>33</v>
      </c>
      <c r="AB789" s="36" t="s">
        <v>112</v>
      </c>
    </row>
    <row r="790" spans="1:28" x14ac:dyDescent="0.25">
      <c r="A790" s="36" t="s">
        <v>114</v>
      </c>
      <c r="B790" s="36">
        <v>3102009206</v>
      </c>
      <c r="C790" s="36" t="s">
        <v>1135</v>
      </c>
      <c r="D790" s="36" t="s">
        <v>2441</v>
      </c>
      <c r="E790" s="36" t="s">
        <v>2441</v>
      </c>
      <c r="F790" s="36">
        <v>86305</v>
      </c>
      <c r="G790" s="36" t="b">
        <v>0</v>
      </c>
      <c r="H790" s="54">
        <f>VLOOKUP(C790,'[1]Passenger &amp; Light Truck'!$C$9:$P$1321,14,0)</f>
        <v>336.07</v>
      </c>
      <c r="I790" s="54">
        <v>657</v>
      </c>
      <c r="J790" s="35">
        <v>690</v>
      </c>
      <c r="K790" s="36" t="s">
        <v>28</v>
      </c>
      <c r="L790" s="36">
        <v>8200037560</v>
      </c>
      <c r="M790" s="37">
        <v>2</v>
      </c>
      <c r="N790" s="37" t="s">
        <v>29</v>
      </c>
      <c r="O790" s="36" t="s">
        <v>3292</v>
      </c>
      <c r="P790" s="36">
        <v>3</v>
      </c>
      <c r="Q790" s="36" t="s">
        <v>39</v>
      </c>
      <c r="R790" s="36" t="str">
        <f t="shared" si="12"/>
        <v>EA</v>
      </c>
      <c r="T790" s="36" t="s">
        <v>30</v>
      </c>
      <c r="U790" s="36" t="s">
        <v>31</v>
      </c>
      <c r="V790" s="36" t="s">
        <v>32</v>
      </c>
      <c r="W790" s="36" t="s">
        <v>3276</v>
      </c>
      <c r="X790" s="36" t="s">
        <v>3382</v>
      </c>
      <c r="Y790" s="36" t="s">
        <v>114</v>
      </c>
      <c r="Z790" s="36" t="s">
        <v>1135</v>
      </c>
      <c r="AA790" s="36" t="s">
        <v>33</v>
      </c>
      <c r="AB790" s="36" t="s">
        <v>112</v>
      </c>
    </row>
    <row r="791" spans="1:28" x14ac:dyDescent="0.25">
      <c r="A791" s="36" t="s">
        <v>114</v>
      </c>
      <c r="B791" s="36">
        <v>3102009206</v>
      </c>
      <c r="C791" s="36" t="s">
        <v>1136</v>
      </c>
      <c r="D791" s="36" t="s">
        <v>2442</v>
      </c>
      <c r="E791" s="36" t="s">
        <v>2442</v>
      </c>
      <c r="F791" s="36">
        <v>86305</v>
      </c>
      <c r="G791" s="36" t="b">
        <v>0</v>
      </c>
      <c r="H791" s="54">
        <f>VLOOKUP(C791,'[1]Passenger &amp; Light Truck'!$C$9:$P$1321,14,0)</f>
        <v>189.19</v>
      </c>
      <c r="I791" s="54">
        <v>369</v>
      </c>
      <c r="J791" s="35">
        <v>691</v>
      </c>
      <c r="K791" s="36" t="s">
        <v>28</v>
      </c>
      <c r="L791" s="36">
        <v>8200037560</v>
      </c>
      <c r="M791" s="37">
        <v>2</v>
      </c>
      <c r="N791" s="37" t="s">
        <v>29</v>
      </c>
      <c r="O791" s="36" t="s">
        <v>3292</v>
      </c>
      <c r="P791" s="36">
        <v>3</v>
      </c>
      <c r="Q791" s="36" t="s">
        <v>39</v>
      </c>
      <c r="R791" s="36" t="str">
        <f t="shared" si="12"/>
        <v>EA</v>
      </c>
      <c r="T791" s="36" t="s">
        <v>30</v>
      </c>
      <c r="U791" s="36" t="s">
        <v>31</v>
      </c>
      <c r="V791" s="36" t="s">
        <v>32</v>
      </c>
      <c r="W791" s="36" t="s">
        <v>3276</v>
      </c>
      <c r="X791" s="36" t="s">
        <v>3382</v>
      </c>
      <c r="Y791" s="36" t="s">
        <v>114</v>
      </c>
      <c r="Z791" s="36" t="s">
        <v>1136</v>
      </c>
      <c r="AA791" s="36" t="s">
        <v>33</v>
      </c>
      <c r="AB791" s="36" t="s">
        <v>112</v>
      </c>
    </row>
    <row r="792" spans="1:28" x14ac:dyDescent="0.25">
      <c r="A792" s="36" t="s">
        <v>114</v>
      </c>
      <c r="B792" s="36">
        <v>3102009206</v>
      </c>
      <c r="C792" s="36" t="s">
        <v>1137</v>
      </c>
      <c r="D792" s="36" t="s">
        <v>2443</v>
      </c>
      <c r="E792" s="36" t="s">
        <v>2443</v>
      </c>
      <c r="F792" s="36">
        <v>86305</v>
      </c>
      <c r="G792" s="36" t="b">
        <v>0</v>
      </c>
      <c r="H792" s="54">
        <f>VLOOKUP(C792,'[1]Passenger &amp; Light Truck'!$C$9:$P$1321,14,0)</f>
        <v>235.6</v>
      </c>
      <c r="I792" s="54">
        <v>460</v>
      </c>
      <c r="J792" s="35">
        <v>692</v>
      </c>
      <c r="K792" s="36" t="s">
        <v>28</v>
      </c>
      <c r="L792" s="36">
        <v>8200037560</v>
      </c>
      <c r="M792" s="37">
        <v>2</v>
      </c>
      <c r="N792" s="37" t="s">
        <v>29</v>
      </c>
      <c r="O792" s="36" t="s">
        <v>3292</v>
      </c>
      <c r="P792" s="36">
        <v>3</v>
      </c>
      <c r="Q792" s="36" t="s">
        <v>39</v>
      </c>
      <c r="R792" s="36" t="str">
        <f t="shared" si="12"/>
        <v>EA</v>
      </c>
      <c r="T792" s="36" t="s">
        <v>30</v>
      </c>
      <c r="U792" s="36" t="s">
        <v>31</v>
      </c>
      <c r="V792" s="36" t="s">
        <v>32</v>
      </c>
      <c r="W792" s="36" t="s">
        <v>3276</v>
      </c>
      <c r="X792" s="36" t="s">
        <v>3382</v>
      </c>
      <c r="Y792" s="36" t="s">
        <v>114</v>
      </c>
      <c r="Z792" s="36" t="s">
        <v>1137</v>
      </c>
      <c r="AA792" s="36" t="s">
        <v>33</v>
      </c>
      <c r="AB792" s="36" t="s">
        <v>112</v>
      </c>
    </row>
    <row r="793" spans="1:28" x14ac:dyDescent="0.25">
      <c r="A793" s="36" t="s">
        <v>114</v>
      </c>
      <c r="B793" s="36">
        <v>3102009206</v>
      </c>
      <c r="C793" s="36" t="s">
        <v>1138</v>
      </c>
      <c r="D793" s="36" t="s">
        <v>2444</v>
      </c>
      <c r="E793" s="36" t="s">
        <v>2444</v>
      </c>
      <c r="F793" s="36">
        <v>86305</v>
      </c>
      <c r="G793" s="36" t="b">
        <v>0</v>
      </c>
      <c r="H793" s="54">
        <f>VLOOKUP(C793,'[1]Passenger &amp; Light Truck'!$C$9:$P$1321,14,0)</f>
        <v>189.19</v>
      </c>
      <c r="I793" s="54">
        <v>369</v>
      </c>
      <c r="J793" s="35">
        <v>693</v>
      </c>
      <c r="K793" s="36" t="s">
        <v>28</v>
      </c>
      <c r="L793" s="36">
        <v>8200037560</v>
      </c>
      <c r="M793" s="37">
        <v>2</v>
      </c>
      <c r="N793" s="37" t="s">
        <v>29</v>
      </c>
      <c r="O793" s="36" t="s">
        <v>3292</v>
      </c>
      <c r="P793" s="36">
        <v>3</v>
      </c>
      <c r="Q793" s="36" t="s">
        <v>39</v>
      </c>
      <c r="R793" s="36" t="str">
        <f t="shared" si="12"/>
        <v>EA</v>
      </c>
      <c r="T793" s="36" t="s">
        <v>30</v>
      </c>
      <c r="U793" s="36" t="s">
        <v>31</v>
      </c>
      <c r="V793" s="36" t="s">
        <v>32</v>
      </c>
      <c r="W793" s="36" t="s">
        <v>3276</v>
      </c>
      <c r="X793" s="36" t="s">
        <v>3382</v>
      </c>
      <c r="Y793" s="36" t="s">
        <v>114</v>
      </c>
      <c r="Z793" s="36" t="s">
        <v>1138</v>
      </c>
      <c r="AA793" s="36" t="s">
        <v>33</v>
      </c>
      <c r="AB793" s="36" t="s">
        <v>112</v>
      </c>
    </row>
    <row r="794" spans="1:28" x14ac:dyDescent="0.25">
      <c r="A794" s="36" t="s">
        <v>114</v>
      </c>
      <c r="B794" s="36">
        <v>3102009206</v>
      </c>
      <c r="C794" s="36" t="s">
        <v>1139</v>
      </c>
      <c r="D794" s="36" t="s">
        <v>2445</v>
      </c>
      <c r="E794" s="36" t="s">
        <v>2445</v>
      </c>
      <c r="F794" s="36">
        <v>86305</v>
      </c>
      <c r="G794" s="36" t="b">
        <v>0</v>
      </c>
      <c r="H794" s="54">
        <f>VLOOKUP(C794,'[1]Passenger &amp; Light Truck'!$C$9:$P$1321,14,0)</f>
        <v>196.33</v>
      </c>
      <c r="I794" s="54">
        <v>383</v>
      </c>
      <c r="J794" s="35">
        <v>694</v>
      </c>
      <c r="K794" s="36" t="s">
        <v>28</v>
      </c>
      <c r="L794" s="36">
        <v>8200037560</v>
      </c>
      <c r="M794" s="37">
        <v>2</v>
      </c>
      <c r="N794" s="37" t="s">
        <v>29</v>
      </c>
      <c r="O794" s="36" t="s">
        <v>3292</v>
      </c>
      <c r="P794" s="36">
        <v>3</v>
      </c>
      <c r="Q794" s="36" t="s">
        <v>39</v>
      </c>
      <c r="R794" s="36" t="str">
        <f t="shared" si="12"/>
        <v>EA</v>
      </c>
      <c r="T794" s="36" t="s">
        <v>30</v>
      </c>
      <c r="U794" s="36" t="s">
        <v>31</v>
      </c>
      <c r="V794" s="36" t="s">
        <v>32</v>
      </c>
      <c r="W794" s="36" t="s">
        <v>3276</v>
      </c>
      <c r="X794" s="36" t="s">
        <v>3382</v>
      </c>
      <c r="Y794" s="36" t="s">
        <v>114</v>
      </c>
      <c r="Z794" s="36" t="s">
        <v>1139</v>
      </c>
      <c r="AA794" s="36" t="s">
        <v>33</v>
      </c>
      <c r="AB794" s="36" t="s">
        <v>112</v>
      </c>
    </row>
    <row r="795" spans="1:28" x14ac:dyDescent="0.25">
      <c r="A795" s="36" t="s">
        <v>114</v>
      </c>
      <c r="B795" s="36">
        <v>3102009206</v>
      </c>
      <c r="C795" s="36" t="s">
        <v>1140</v>
      </c>
      <c r="D795" s="36" t="s">
        <v>2446</v>
      </c>
      <c r="E795" s="36" t="s">
        <v>2446</v>
      </c>
      <c r="F795" s="36">
        <v>86305</v>
      </c>
      <c r="G795" s="36" t="b">
        <v>0</v>
      </c>
      <c r="H795" s="54">
        <f>VLOOKUP(C795,'[1]Passenger &amp; Light Truck'!$C$9:$P$1321,14,0)</f>
        <v>261.61</v>
      </c>
      <c r="I795" s="54">
        <v>511</v>
      </c>
      <c r="J795" s="35">
        <v>695</v>
      </c>
      <c r="K795" s="36" t="s">
        <v>28</v>
      </c>
      <c r="L795" s="36">
        <v>8200037560</v>
      </c>
      <c r="M795" s="37">
        <v>2</v>
      </c>
      <c r="N795" s="37" t="s">
        <v>29</v>
      </c>
      <c r="O795" s="36" t="s">
        <v>3292</v>
      </c>
      <c r="P795" s="36">
        <v>3</v>
      </c>
      <c r="Q795" s="36" t="s">
        <v>39</v>
      </c>
      <c r="R795" s="36" t="str">
        <f t="shared" si="12"/>
        <v>EA</v>
      </c>
      <c r="T795" s="36" t="s">
        <v>30</v>
      </c>
      <c r="U795" s="36" t="s">
        <v>31</v>
      </c>
      <c r="V795" s="36" t="s">
        <v>32</v>
      </c>
      <c r="W795" s="36" t="s">
        <v>3276</v>
      </c>
      <c r="X795" s="36" t="s">
        <v>3382</v>
      </c>
      <c r="Y795" s="36" t="s">
        <v>114</v>
      </c>
      <c r="Z795" s="36" t="s">
        <v>1140</v>
      </c>
      <c r="AA795" s="36" t="s">
        <v>33</v>
      </c>
      <c r="AB795" s="36" t="s">
        <v>112</v>
      </c>
    </row>
    <row r="796" spans="1:28" x14ac:dyDescent="0.25">
      <c r="A796" s="36" t="s">
        <v>114</v>
      </c>
      <c r="B796" s="36">
        <v>3102009206</v>
      </c>
      <c r="C796" s="36" t="s">
        <v>1141</v>
      </c>
      <c r="D796" s="36" t="s">
        <v>2447</v>
      </c>
      <c r="E796" s="36" t="s">
        <v>2447</v>
      </c>
      <c r="F796" s="36">
        <v>86305</v>
      </c>
      <c r="G796" s="36" t="b">
        <v>0</v>
      </c>
      <c r="H796" s="54">
        <f>VLOOKUP(C796,'[1]Passenger &amp; Light Truck'!$C$9:$P$1321,14,0)</f>
        <v>260.08000000000004</v>
      </c>
      <c r="I796" s="54">
        <v>508</v>
      </c>
      <c r="J796" s="35">
        <v>696</v>
      </c>
      <c r="K796" s="36" t="s">
        <v>28</v>
      </c>
      <c r="L796" s="36">
        <v>8200037560</v>
      </c>
      <c r="M796" s="37">
        <v>2</v>
      </c>
      <c r="N796" s="37" t="s">
        <v>29</v>
      </c>
      <c r="O796" s="36" t="s">
        <v>3292</v>
      </c>
      <c r="P796" s="36">
        <v>3</v>
      </c>
      <c r="Q796" s="36" t="s">
        <v>39</v>
      </c>
      <c r="R796" s="36" t="str">
        <f t="shared" si="12"/>
        <v>EA</v>
      </c>
      <c r="T796" s="36" t="s">
        <v>30</v>
      </c>
      <c r="U796" s="36" t="s">
        <v>31</v>
      </c>
      <c r="V796" s="36" t="s">
        <v>32</v>
      </c>
      <c r="W796" s="36" t="s">
        <v>3276</v>
      </c>
      <c r="X796" s="36" t="s">
        <v>3382</v>
      </c>
      <c r="Y796" s="36" t="s">
        <v>114</v>
      </c>
      <c r="Z796" s="36" t="s">
        <v>1141</v>
      </c>
      <c r="AA796" s="36" t="s">
        <v>33</v>
      </c>
      <c r="AB796" s="36" t="s">
        <v>112</v>
      </c>
    </row>
    <row r="797" spans="1:28" x14ac:dyDescent="0.25">
      <c r="A797" s="36" t="s">
        <v>114</v>
      </c>
      <c r="B797" s="36">
        <v>3102009206</v>
      </c>
      <c r="C797" s="36" t="s">
        <v>1142</v>
      </c>
      <c r="D797" s="36" t="s">
        <v>2448</v>
      </c>
      <c r="E797" s="36" t="s">
        <v>2448</v>
      </c>
      <c r="F797" s="36">
        <v>86305</v>
      </c>
      <c r="G797" s="36" t="b">
        <v>0</v>
      </c>
      <c r="H797" s="54">
        <f>VLOOKUP(C797,'[1]Passenger &amp; Light Truck'!$C$9:$P$1321,14,0)</f>
        <v>249.37</v>
      </c>
      <c r="I797" s="54">
        <v>487</v>
      </c>
      <c r="J797" s="35">
        <v>697</v>
      </c>
      <c r="K797" s="36" t="s">
        <v>28</v>
      </c>
      <c r="L797" s="36">
        <v>8200037560</v>
      </c>
      <c r="M797" s="37">
        <v>2</v>
      </c>
      <c r="N797" s="37" t="s">
        <v>29</v>
      </c>
      <c r="O797" s="36" t="s">
        <v>3292</v>
      </c>
      <c r="P797" s="36">
        <v>3</v>
      </c>
      <c r="Q797" s="36" t="s">
        <v>39</v>
      </c>
      <c r="R797" s="36" t="str">
        <f t="shared" si="12"/>
        <v>EA</v>
      </c>
      <c r="T797" s="36" t="s">
        <v>30</v>
      </c>
      <c r="U797" s="36" t="s">
        <v>31</v>
      </c>
      <c r="V797" s="36" t="s">
        <v>32</v>
      </c>
      <c r="W797" s="36" t="s">
        <v>3276</v>
      </c>
      <c r="X797" s="36" t="s">
        <v>3382</v>
      </c>
      <c r="Y797" s="36" t="s">
        <v>114</v>
      </c>
      <c r="Z797" s="36" t="s">
        <v>1142</v>
      </c>
      <c r="AA797" s="36" t="s">
        <v>33</v>
      </c>
      <c r="AB797" s="36" t="s">
        <v>112</v>
      </c>
    </row>
    <row r="798" spans="1:28" x14ac:dyDescent="0.25">
      <c r="A798" s="36" t="s">
        <v>114</v>
      </c>
      <c r="B798" s="36">
        <v>3102009206</v>
      </c>
      <c r="C798" s="36" t="s">
        <v>1143</v>
      </c>
      <c r="D798" s="36" t="s">
        <v>3284</v>
      </c>
      <c r="E798" s="36" t="s">
        <v>3284</v>
      </c>
      <c r="F798" s="36">
        <v>86305</v>
      </c>
      <c r="G798" s="36" t="b">
        <v>0</v>
      </c>
      <c r="H798" s="54">
        <f>VLOOKUP(C798,'[1]Passenger &amp; Light Truck'!$C$9:$P$1321,14,0)</f>
        <v>258.28999999999996</v>
      </c>
      <c r="I798" s="54">
        <v>504.5</v>
      </c>
      <c r="J798" s="35">
        <v>698</v>
      </c>
      <c r="K798" s="36" t="s">
        <v>28</v>
      </c>
      <c r="L798" s="36">
        <v>8200037560</v>
      </c>
      <c r="M798" s="37">
        <v>2</v>
      </c>
      <c r="N798" s="37" t="s">
        <v>29</v>
      </c>
      <c r="O798" s="36" t="s">
        <v>3292</v>
      </c>
      <c r="P798" s="36">
        <v>3</v>
      </c>
      <c r="Q798" s="36" t="s">
        <v>39</v>
      </c>
      <c r="R798" s="36" t="str">
        <f t="shared" si="12"/>
        <v>EA</v>
      </c>
      <c r="T798" s="36" t="s">
        <v>30</v>
      </c>
      <c r="U798" s="36" t="s">
        <v>31</v>
      </c>
      <c r="V798" s="36" t="s">
        <v>32</v>
      </c>
      <c r="W798" s="36" t="s">
        <v>3276</v>
      </c>
      <c r="X798" s="36" t="s">
        <v>3382</v>
      </c>
      <c r="Y798" s="36" t="s">
        <v>114</v>
      </c>
      <c r="Z798" s="36" t="s">
        <v>1143</v>
      </c>
      <c r="AA798" s="36" t="s">
        <v>33</v>
      </c>
      <c r="AB798" s="36" t="s">
        <v>112</v>
      </c>
    </row>
    <row r="799" spans="1:28" x14ac:dyDescent="0.25">
      <c r="A799" s="36" t="s">
        <v>114</v>
      </c>
      <c r="B799" s="36">
        <v>3102009206</v>
      </c>
      <c r="C799" s="36" t="s">
        <v>1144</v>
      </c>
      <c r="D799" s="36" t="s">
        <v>2450</v>
      </c>
      <c r="E799" s="36" t="s">
        <v>2450</v>
      </c>
      <c r="F799" s="36">
        <v>86305</v>
      </c>
      <c r="G799" s="36" t="b">
        <v>0</v>
      </c>
      <c r="H799" s="54">
        <f>VLOOKUP(C799,'[1]Passenger &amp; Light Truck'!$C$9:$P$1321,14,0)</f>
        <v>288.38</v>
      </c>
      <c r="I799" s="54">
        <v>563.5</v>
      </c>
      <c r="J799" s="35">
        <v>699</v>
      </c>
      <c r="K799" s="36" t="s">
        <v>28</v>
      </c>
      <c r="L799" s="36">
        <v>8200037560</v>
      </c>
      <c r="M799" s="37">
        <v>2</v>
      </c>
      <c r="N799" s="37" t="s">
        <v>29</v>
      </c>
      <c r="O799" s="36" t="s">
        <v>3292</v>
      </c>
      <c r="P799" s="36">
        <v>3</v>
      </c>
      <c r="Q799" s="36" t="s">
        <v>39</v>
      </c>
      <c r="R799" s="36" t="str">
        <f t="shared" si="12"/>
        <v>EA</v>
      </c>
      <c r="T799" s="36" t="s">
        <v>30</v>
      </c>
      <c r="U799" s="36" t="s">
        <v>31</v>
      </c>
      <c r="V799" s="36" t="s">
        <v>32</v>
      </c>
      <c r="W799" s="36" t="s">
        <v>3276</v>
      </c>
      <c r="X799" s="36" t="s">
        <v>3382</v>
      </c>
      <c r="Y799" s="36" t="s">
        <v>114</v>
      </c>
      <c r="Z799" s="36" t="s">
        <v>1144</v>
      </c>
      <c r="AA799" s="36" t="s">
        <v>33</v>
      </c>
      <c r="AB799" s="36" t="s">
        <v>112</v>
      </c>
    </row>
    <row r="800" spans="1:28" x14ac:dyDescent="0.25">
      <c r="A800" s="36" t="s">
        <v>114</v>
      </c>
      <c r="B800" s="36">
        <v>3102009206</v>
      </c>
      <c r="C800" s="36" t="s">
        <v>1145</v>
      </c>
      <c r="D800" s="36" t="s">
        <v>2451</v>
      </c>
      <c r="E800" s="36" t="s">
        <v>2451</v>
      </c>
      <c r="F800" s="36">
        <v>86305</v>
      </c>
      <c r="G800" s="36" t="b">
        <v>0</v>
      </c>
      <c r="H800" s="54">
        <f>VLOOKUP(C800,'[1]Passenger &amp; Light Truck'!$C$9:$P$1321,14,0)</f>
        <v>300.62</v>
      </c>
      <c r="I800" s="54">
        <v>587.5</v>
      </c>
      <c r="J800" s="35">
        <v>700</v>
      </c>
      <c r="K800" s="36" t="s">
        <v>28</v>
      </c>
      <c r="L800" s="36">
        <v>8200037560</v>
      </c>
      <c r="M800" s="37">
        <v>2</v>
      </c>
      <c r="N800" s="37" t="s">
        <v>29</v>
      </c>
      <c r="O800" s="36" t="s">
        <v>3292</v>
      </c>
      <c r="P800" s="36">
        <v>3</v>
      </c>
      <c r="Q800" s="36" t="s">
        <v>39</v>
      </c>
      <c r="R800" s="36" t="str">
        <f t="shared" si="12"/>
        <v>EA</v>
      </c>
      <c r="T800" s="36" t="s">
        <v>30</v>
      </c>
      <c r="U800" s="36" t="s">
        <v>31</v>
      </c>
      <c r="V800" s="36" t="s">
        <v>32</v>
      </c>
      <c r="W800" s="36" t="s">
        <v>3276</v>
      </c>
      <c r="X800" s="36" t="s">
        <v>3382</v>
      </c>
      <c r="Y800" s="36" t="s">
        <v>114</v>
      </c>
      <c r="Z800" s="36" t="s">
        <v>1145</v>
      </c>
      <c r="AA800" s="36" t="s">
        <v>33</v>
      </c>
      <c r="AB800" s="36" t="s">
        <v>112</v>
      </c>
    </row>
    <row r="801" spans="1:28" x14ac:dyDescent="0.25">
      <c r="A801" s="36" t="s">
        <v>114</v>
      </c>
      <c r="B801" s="36">
        <v>3102009206</v>
      </c>
      <c r="C801" s="36" t="s">
        <v>1146</v>
      </c>
      <c r="D801" s="36" t="s">
        <v>2452</v>
      </c>
      <c r="E801" s="36" t="s">
        <v>2452</v>
      </c>
      <c r="F801" s="36">
        <v>86305</v>
      </c>
      <c r="G801" s="36" t="b">
        <v>0</v>
      </c>
      <c r="H801" s="54">
        <f>VLOOKUP(C801,'[1]Passenger &amp; Light Truck'!$C$9:$P$1321,14,0)</f>
        <v>224.38</v>
      </c>
      <c r="I801" s="54">
        <v>438</v>
      </c>
      <c r="J801" s="35">
        <v>701</v>
      </c>
      <c r="K801" s="36" t="s">
        <v>28</v>
      </c>
      <c r="L801" s="36">
        <v>8200037560</v>
      </c>
      <c r="M801" s="37">
        <v>2</v>
      </c>
      <c r="N801" s="37" t="s">
        <v>29</v>
      </c>
      <c r="O801" s="36" t="s">
        <v>3292</v>
      </c>
      <c r="P801" s="36">
        <v>3</v>
      </c>
      <c r="Q801" s="36" t="s">
        <v>39</v>
      </c>
      <c r="R801" s="36" t="str">
        <f t="shared" si="12"/>
        <v>EA</v>
      </c>
      <c r="T801" s="36" t="s">
        <v>30</v>
      </c>
      <c r="U801" s="36" t="s">
        <v>31</v>
      </c>
      <c r="V801" s="36" t="s">
        <v>32</v>
      </c>
      <c r="W801" s="36" t="s">
        <v>3276</v>
      </c>
      <c r="X801" s="36" t="s">
        <v>3382</v>
      </c>
      <c r="Y801" s="36" t="s">
        <v>114</v>
      </c>
      <c r="Z801" s="36" t="s">
        <v>1146</v>
      </c>
      <c r="AA801" s="36" t="s">
        <v>33</v>
      </c>
      <c r="AB801" s="36" t="s">
        <v>112</v>
      </c>
    </row>
    <row r="802" spans="1:28" x14ac:dyDescent="0.25">
      <c r="A802" s="36" t="s">
        <v>114</v>
      </c>
      <c r="B802" s="36">
        <v>3102009206</v>
      </c>
      <c r="C802" s="36" t="s">
        <v>1147</v>
      </c>
      <c r="D802" s="36" t="s">
        <v>2453</v>
      </c>
      <c r="E802" s="36" t="s">
        <v>2453</v>
      </c>
      <c r="F802" s="36">
        <v>86305</v>
      </c>
      <c r="G802" s="36" t="b">
        <v>0</v>
      </c>
      <c r="H802" s="54">
        <f>VLOOKUP(C802,'[1]Passenger &amp; Light Truck'!$C$9:$P$1321,14,0)</f>
        <v>275.38</v>
      </c>
      <c r="I802" s="54">
        <v>538</v>
      </c>
      <c r="J802" s="35">
        <v>702</v>
      </c>
      <c r="K802" s="36" t="s">
        <v>28</v>
      </c>
      <c r="L802" s="36">
        <v>8200037560</v>
      </c>
      <c r="M802" s="37">
        <v>2</v>
      </c>
      <c r="N802" s="37" t="s">
        <v>29</v>
      </c>
      <c r="O802" s="36" t="s">
        <v>3292</v>
      </c>
      <c r="P802" s="36">
        <v>3</v>
      </c>
      <c r="Q802" s="36" t="s">
        <v>39</v>
      </c>
      <c r="R802" s="36" t="str">
        <f t="shared" si="12"/>
        <v>EA</v>
      </c>
      <c r="T802" s="36" t="s">
        <v>30</v>
      </c>
      <c r="U802" s="36" t="s">
        <v>31</v>
      </c>
      <c r="V802" s="36" t="s">
        <v>32</v>
      </c>
      <c r="W802" s="36" t="s">
        <v>3276</v>
      </c>
      <c r="X802" s="36" t="s">
        <v>3382</v>
      </c>
      <c r="Y802" s="36" t="s">
        <v>114</v>
      </c>
      <c r="Z802" s="36" t="s">
        <v>1147</v>
      </c>
      <c r="AA802" s="36" t="s">
        <v>33</v>
      </c>
      <c r="AB802" s="36" t="s">
        <v>112</v>
      </c>
    </row>
    <row r="803" spans="1:28" x14ac:dyDescent="0.25">
      <c r="A803" s="36" t="s">
        <v>114</v>
      </c>
      <c r="B803" s="36">
        <v>3102009206</v>
      </c>
      <c r="C803" s="36" t="s">
        <v>1148</v>
      </c>
      <c r="D803" s="36" t="s">
        <v>2449</v>
      </c>
      <c r="E803" s="36" t="s">
        <v>2449</v>
      </c>
      <c r="F803" s="36">
        <v>86305</v>
      </c>
      <c r="G803" s="36" t="b">
        <v>0</v>
      </c>
      <c r="H803" s="54">
        <f>VLOOKUP(C803,'[1]Passenger &amp; Light Truck'!$C$9:$P$1321,14,0)</f>
        <v>282.77</v>
      </c>
      <c r="I803" s="54">
        <v>552.5</v>
      </c>
      <c r="J803" s="35">
        <v>703</v>
      </c>
      <c r="K803" s="36" t="s">
        <v>28</v>
      </c>
      <c r="L803" s="36">
        <v>8200037560</v>
      </c>
      <c r="M803" s="37">
        <v>2</v>
      </c>
      <c r="N803" s="37" t="s">
        <v>29</v>
      </c>
      <c r="O803" s="36" t="s">
        <v>3292</v>
      </c>
      <c r="P803" s="36">
        <v>3</v>
      </c>
      <c r="Q803" s="36" t="s">
        <v>39</v>
      </c>
      <c r="R803" s="36" t="str">
        <f t="shared" si="12"/>
        <v>EA</v>
      </c>
      <c r="T803" s="36" t="s">
        <v>30</v>
      </c>
      <c r="U803" s="36" t="s">
        <v>31</v>
      </c>
      <c r="V803" s="36" t="s">
        <v>32</v>
      </c>
      <c r="W803" s="36" t="s">
        <v>3276</v>
      </c>
      <c r="X803" s="36" t="s">
        <v>3382</v>
      </c>
      <c r="Y803" s="36" t="s">
        <v>114</v>
      </c>
      <c r="Z803" s="36" t="s">
        <v>1148</v>
      </c>
      <c r="AA803" s="36" t="s">
        <v>33</v>
      </c>
      <c r="AB803" s="36" t="s">
        <v>112</v>
      </c>
    </row>
    <row r="804" spans="1:28" x14ac:dyDescent="0.25">
      <c r="A804" s="36" t="s">
        <v>114</v>
      </c>
      <c r="B804" s="36">
        <v>3102009206</v>
      </c>
      <c r="C804" s="36" t="s">
        <v>1149</v>
      </c>
      <c r="D804" s="36" t="s">
        <v>3285</v>
      </c>
      <c r="E804" s="36" t="s">
        <v>3285</v>
      </c>
      <c r="F804" s="36">
        <v>86305</v>
      </c>
      <c r="G804" s="36" t="b">
        <v>0</v>
      </c>
      <c r="H804" s="54">
        <f>VLOOKUP(C804,'[1]Passenger &amp; Light Truck'!$C$9:$P$1321,14,0)</f>
        <v>307.76</v>
      </c>
      <c r="I804" s="54">
        <v>601.5</v>
      </c>
      <c r="J804" s="35">
        <v>704</v>
      </c>
      <c r="K804" s="36" t="s">
        <v>28</v>
      </c>
      <c r="L804" s="36">
        <v>8200037560</v>
      </c>
      <c r="M804" s="37">
        <v>2</v>
      </c>
      <c r="N804" s="37" t="s">
        <v>29</v>
      </c>
      <c r="O804" s="36" t="s">
        <v>3292</v>
      </c>
      <c r="P804" s="36">
        <v>3</v>
      </c>
      <c r="Q804" s="36" t="s">
        <v>39</v>
      </c>
      <c r="R804" s="36" t="str">
        <f t="shared" si="12"/>
        <v>EA</v>
      </c>
      <c r="T804" s="36" t="s">
        <v>30</v>
      </c>
      <c r="U804" s="36" t="s">
        <v>31</v>
      </c>
      <c r="V804" s="36" t="s">
        <v>32</v>
      </c>
      <c r="W804" s="36" t="s">
        <v>3276</v>
      </c>
      <c r="X804" s="36" t="s">
        <v>3382</v>
      </c>
      <c r="Y804" s="36" t="s">
        <v>114</v>
      </c>
      <c r="Z804" s="36" t="s">
        <v>1149</v>
      </c>
      <c r="AA804" s="36" t="s">
        <v>33</v>
      </c>
      <c r="AB804" s="36" t="s">
        <v>112</v>
      </c>
    </row>
    <row r="805" spans="1:28" x14ac:dyDescent="0.25">
      <c r="A805" s="36" t="s">
        <v>114</v>
      </c>
      <c r="B805" s="36">
        <v>3102009206</v>
      </c>
      <c r="C805" s="36" t="s">
        <v>1150</v>
      </c>
      <c r="D805" s="36" t="s">
        <v>2455</v>
      </c>
      <c r="E805" s="36" t="s">
        <v>2455</v>
      </c>
      <c r="F805" s="36">
        <v>86305</v>
      </c>
      <c r="G805" s="36" t="b">
        <v>0</v>
      </c>
      <c r="H805" s="54">
        <f>VLOOKUP(C805,'[1]Passenger &amp; Light Truck'!$C$9:$P$1321,14,0)</f>
        <v>284.05</v>
      </c>
      <c r="I805" s="54">
        <v>555</v>
      </c>
      <c r="J805" s="35">
        <v>705</v>
      </c>
      <c r="K805" s="36" t="s">
        <v>28</v>
      </c>
      <c r="L805" s="36">
        <v>8200037560</v>
      </c>
      <c r="M805" s="37">
        <v>2</v>
      </c>
      <c r="N805" s="37" t="s">
        <v>29</v>
      </c>
      <c r="O805" s="36" t="s">
        <v>3292</v>
      </c>
      <c r="P805" s="36">
        <v>3</v>
      </c>
      <c r="Q805" s="36" t="s">
        <v>39</v>
      </c>
      <c r="R805" s="36" t="str">
        <f t="shared" si="12"/>
        <v>EA</v>
      </c>
      <c r="T805" s="36" t="s">
        <v>30</v>
      </c>
      <c r="U805" s="36" t="s">
        <v>31</v>
      </c>
      <c r="V805" s="36" t="s">
        <v>32</v>
      </c>
      <c r="W805" s="36" t="s">
        <v>3276</v>
      </c>
      <c r="X805" s="36" t="s">
        <v>3382</v>
      </c>
      <c r="Y805" s="36" t="s">
        <v>114</v>
      </c>
      <c r="Z805" s="36" t="s">
        <v>1150</v>
      </c>
      <c r="AA805" s="36" t="s">
        <v>33</v>
      </c>
      <c r="AB805" s="36" t="s">
        <v>112</v>
      </c>
    </row>
    <row r="806" spans="1:28" x14ac:dyDescent="0.25">
      <c r="A806" s="36" t="s">
        <v>114</v>
      </c>
      <c r="B806" s="36">
        <v>3102009206</v>
      </c>
      <c r="C806" s="36" t="s">
        <v>1151</v>
      </c>
      <c r="D806" s="36" t="s">
        <v>2456</v>
      </c>
      <c r="E806" s="36" t="s">
        <v>2456</v>
      </c>
      <c r="F806" s="36">
        <v>86305</v>
      </c>
      <c r="G806" s="36" t="b">
        <v>0</v>
      </c>
      <c r="H806" s="54">
        <f>VLOOKUP(C806,'[1]Passenger &amp; Light Truck'!$C$9:$P$1321,14,0)</f>
        <v>289.39999999999998</v>
      </c>
      <c r="I806" s="54">
        <v>565.5</v>
      </c>
      <c r="J806" s="35">
        <v>706</v>
      </c>
      <c r="K806" s="36" t="s">
        <v>28</v>
      </c>
      <c r="L806" s="36">
        <v>8200037560</v>
      </c>
      <c r="M806" s="37">
        <v>2</v>
      </c>
      <c r="N806" s="37" t="s">
        <v>29</v>
      </c>
      <c r="O806" s="36" t="s">
        <v>3292</v>
      </c>
      <c r="P806" s="36">
        <v>3</v>
      </c>
      <c r="Q806" s="36" t="s">
        <v>39</v>
      </c>
      <c r="R806" s="36" t="str">
        <f t="shared" si="12"/>
        <v>EA</v>
      </c>
      <c r="T806" s="36" t="s">
        <v>30</v>
      </c>
      <c r="U806" s="36" t="s">
        <v>31</v>
      </c>
      <c r="V806" s="36" t="s">
        <v>32</v>
      </c>
      <c r="W806" s="36" t="s">
        <v>3276</v>
      </c>
      <c r="X806" s="36" t="s">
        <v>3382</v>
      </c>
      <c r="Y806" s="36" t="s">
        <v>114</v>
      </c>
      <c r="Z806" s="36" t="s">
        <v>1151</v>
      </c>
      <c r="AA806" s="36" t="s">
        <v>33</v>
      </c>
      <c r="AB806" s="36" t="s">
        <v>112</v>
      </c>
    </row>
    <row r="807" spans="1:28" x14ac:dyDescent="0.25">
      <c r="A807" s="36" t="s">
        <v>114</v>
      </c>
      <c r="B807" s="36">
        <v>3102009206</v>
      </c>
      <c r="C807" s="36" t="s">
        <v>1152</v>
      </c>
      <c r="D807" s="36" t="s">
        <v>2454</v>
      </c>
      <c r="E807" s="36" t="s">
        <v>2454</v>
      </c>
      <c r="F807" s="36">
        <v>86305</v>
      </c>
      <c r="G807" s="36" t="b">
        <v>0</v>
      </c>
      <c r="H807" s="54">
        <f>VLOOKUP(C807,'[1]Passenger &amp; Light Truck'!$C$9:$P$1321,14,0)</f>
        <v>280.99</v>
      </c>
      <c r="I807" s="54">
        <v>549</v>
      </c>
      <c r="J807" s="35">
        <v>707</v>
      </c>
      <c r="K807" s="36" t="s">
        <v>28</v>
      </c>
      <c r="L807" s="36">
        <v>8200037560</v>
      </c>
      <c r="M807" s="37">
        <v>2</v>
      </c>
      <c r="N807" s="37" t="s">
        <v>29</v>
      </c>
      <c r="O807" s="36" t="s">
        <v>3292</v>
      </c>
      <c r="P807" s="36">
        <v>3</v>
      </c>
      <c r="Q807" s="36" t="s">
        <v>39</v>
      </c>
      <c r="R807" s="36" t="str">
        <f t="shared" si="12"/>
        <v>EA</v>
      </c>
      <c r="T807" s="36" t="s">
        <v>30</v>
      </c>
      <c r="U807" s="36" t="s">
        <v>31</v>
      </c>
      <c r="V807" s="36" t="s">
        <v>32</v>
      </c>
      <c r="W807" s="36" t="s">
        <v>3276</v>
      </c>
      <c r="X807" s="36" t="s">
        <v>3382</v>
      </c>
      <c r="Y807" s="36" t="s">
        <v>114</v>
      </c>
      <c r="Z807" s="36" t="s">
        <v>1152</v>
      </c>
      <c r="AA807" s="36" t="s">
        <v>33</v>
      </c>
      <c r="AB807" s="36" t="s">
        <v>112</v>
      </c>
    </row>
    <row r="808" spans="1:28" x14ac:dyDescent="0.25">
      <c r="A808" s="36" t="s">
        <v>114</v>
      </c>
      <c r="B808" s="36">
        <v>3102009206</v>
      </c>
      <c r="C808" s="36" t="s">
        <v>1153</v>
      </c>
      <c r="D808" s="36" t="s">
        <v>2457</v>
      </c>
      <c r="E808" s="36" t="s">
        <v>2457</v>
      </c>
      <c r="F808" s="36">
        <v>86305</v>
      </c>
      <c r="G808" s="36" t="b">
        <v>0</v>
      </c>
      <c r="H808" s="54">
        <f>VLOOKUP(C808,'[1]Passenger &amp; Light Truck'!$C$9:$P$1321,14,0)</f>
        <v>303.17</v>
      </c>
      <c r="I808" s="54">
        <v>592.5</v>
      </c>
      <c r="J808" s="35">
        <v>708</v>
      </c>
      <c r="K808" s="36" t="s">
        <v>28</v>
      </c>
      <c r="L808" s="36">
        <v>8200037560</v>
      </c>
      <c r="M808" s="37">
        <v>2</v>
      </c>
      <c r="N808" s="37" t="s">
        <v>29</v>
      </c>
      <c r="O808" s="36" t="s">
        <v>3292</v>
      </c>
      <c r="P808" s="36">
        <v>3</v>
      </c>
      <c r="Q808" s="36" t="s">
        <v>39</v>
      </c>
      <c r="R808" s="36" t="str">
        <f t="shared" si="12"/>
        <v>EA</v>
      </c>
      <c r="T808" s="36" t="s">
        <v>30</v>
      </c>
      <c r="U808" s="36" t="s">
        <v>31</v>
      </c>
      <c r="V808" s="36" t="s">
        <v>32</v>
      </c>
      <c r="W808" s="36" t="s">
        <v>3276</v>
      </c>
      <c r="X808" s="36" t="s">
        <v>3382</v>
      </c>
      <c r="Y808" s="36" t="s">
        <v>114</v>
      </c>
      <c r="Z808" s="36" t="s">
        <v>1153</v>
      </c>
      <c r="AA808" s="36" t="s">
        <v>33</v>
      </c>
      <c r="AB808" s="36" t="s">
        <v>112</v>
      </c>
    </row>
    <row r="809" spans="1:28" x14ac:dyDescent="0.25">
      <c r="A809" s="36" t="s">
        <v>114</v>
      </c>
      <c r="B809" s="36">
        <v>3102009206</v>
      </c>
      <c r="C809" s="36" t="s">
        <v>1154</v>
      </c>
      <c r="D809" s="36" t="s">
        <v>2458</v>
      </c>
      <c r="E809" s="36" t="s">
        <v>2458</v>
      </c>
      <c r="F809" s="36">
        <v>86305</v>
      </c>
      <c r="G809" s="36" t="b">
        <v>0</v>
      </c>
      <c r="H809" s="54">
        <f>VLOOKUP(C809,'[1]Passenger &amp; Light Truck'!$C$9:$P$1321,14,0)</f>
        <v>215.45</v>
      </c>
      <c r="I809" s="54">
        <v>420.5</v>
      </c>
      <c r="J809" s="35">
        <v>709</v>
      </c>
      <c r="K809" s="36" t="s">
        <v>28</v>
      </c>
      <c r="L809" s="36">
        <v>8200037560</v>
      </c>
      <c r="M809" s="37">
        <v>2</v>
      </c>
      <c r="N809" s="37" t="s">
        <v>29</v>
      </c>
      <c r="O809" s="36" t="s">
        <v>3292</v>
      </c>
      <c r="P809" s="36">
        <v>3</v>
      </c>
      <c r="Q809" s="36" t="s">
        <v>39</v>
      </c>
      <c r="R809" s="36" t="str">
        <f t="shared" si="12"/>
        <v>EA</v>
      </c>
      <c r="T809" s="36" t="s">
        <v>30</v>
      </c>
      <c r="U809" s="36" t="s">
        <v>31</v>
      </c>
      <c r="V809" s="36" t="s">
        <v>32</v>
      </c>
      <c r="W809" s="36" t="s">
        <v>3276</v>
      </c>
      <c r="X809" s="36" t="s">
        <v>3382</v>
      </c>
      <c r="Y809" s="36" t="s">
        <v>114</v>
      </c>
      <c r="Z809" s="36" t="s">
        <v>1154</v>
      </c>
      <c r="AA809" s="36" t="s">
        <v>33</v>
      </c>
      <c r="AB809" s="36" t="s">
        <v>112</v>
      </c>
    </row>
    <row r="810" spans="1:28" x14ac:dyDescent="0.25">
      <c r="A810" s="36" t="s">
        <v>114</v>
      </c>
      <c r="B810" s="36">
        <v>3102009206</v>
      </c>
      <c r="C810" s="36" t="s">
        <v>1155</v>
      </c>
      <c r="D810" s="36" t="s">
        <v>2459</v>
      </c>
      <c r="E810" s="36" t="s">
        <v>2459</v>
      </c>
      <c r="F810" s="36">
        <v>86305</v>
      </c>
      <c r="G810" s="36" t="b">
        <v>0</v>
      </c>
      <c r="H810" s="54">
        <f>VLOOKUP(C810,'[1]Passenger &amp; Light Truck'!$C$9:$P$1321,14,0)</f>
        <v>316.18</v>
      </c>
      <c r="I810" s="54">
        <v>618</v>
      </c>
      <c r="J810" s="35">
        <v>710</v>
      </c>
      <c r="K810" s="36" t="s">
        <v>28</v>
      </c>
      <c r="L810" s="36">
        <v>8200037560</v>
      </c>
      <c r="M810" s="37">
        <v>2</v>
      </c>
      <c r="N810" s="37" t="s">
        <v>29</v>
      </c>
      <c r="O810" s="36" t="s">
        <v>3292</v>
      </c>
      <c r="P810" s="36">
        <v>3</v>
      </c>
      <c r="Q810" s="36" t="s">
        <v>39</v>
      </c>
      <c r="R810" s="36" t="str">
        <f t="shared" si="12"/>
        <v>EA</v>
      </c>
      <c r="T810" s="36" t="s">
        <v>30</v>
      </c>
      <c r="U810" s="36" t="s">
        <v>31</v>
      </c>
      <c r="V810" s="36" t="s">
        <v>32</v>
      </c>
      <c r="W810" s="36" t="s">
        <v>3276</v>
      </c>
      <c r="X810" s="36" t="s">
        <v>3382</v>
      </c>
      <c r="Y810" s="36" t="s">
        <v>114</v>
      </c>
      <c r="Z810" s="36" t="s">
        <v>1155</v>
      </c>
      <c r="AA810" s="36" t="s">
        <v>33</v>
      </c>
      <c r="AB810" s="36" t="s">
        <v>112</v>
      </c>
    </row>
    <row r="811" spans="1:28" x14ac:dyDescent="0.25">
      <c r="A811" s="36" t="s">
        <v>114</v>
      </c>
      <c r="B811" s="36">
        <v>3102009206</v>
      </c>
      <c r="C811" s="36" t="s">
        <v>1156</v>
      </c>
      <c r="D811" s="36" t="s">
        <v>2460</v>
      </c>
      <c r="E811" s="36" t="s">
        <v>2460</v>
      </c>
      <c r="F811" s="36">
        <v>86305</v>
      </c>
      <c r="G811" s="36" t="b">
        <v>0</v>
      </c>
      <c r="H811" s="54">
        <f>VLOOKUP(C811,'[1]Passenger &amp; Light Truck'!$C$9:$P$1321,14,0)</f>
        <v>329.69</v>
      </c>
      <c r="I811" s="54">
        <v>644.5</v>
      </c>
      <c r="J811" s="35">
        <v>711</v>
      </c>
      <c r="K811" s="36" t="s">
        <v>28</v>
      </c>
      <c r="L811" s="36">
        <v>8200037560</v>
      </c>
      <c r="M811" s="37">
        <v>2</v>
      </c>
      <c r="N811" s="37" t="s">
        <v>29</v>
      </c>
      <c r="O811" s="36" t="s">
        <v>3292</v>
      </c>
      <c r="P811" s="36">
        <v>3</v>
      </c>
      <c r="Q811" s="36" t="s">
        <v>39</v>
      </c>
      <c r="R811" s="36" t="str">
        <f t="shared" si="12"/>
        <v>EA</v>
      </c>
      <c r="T811" s="36" t="s">
        <v>30</v>
      </c>
      <c r="U811" s="36" t="s">
        <v>31</v>
      </c>
      <c r="V811" s="36" t="s">
        <v>32</v>
      </c>
      <c r="W811" s="36" t="s">
        <v>3276</v>
      </c>
      <c r="X811" s="36" t="s">
        <v>3382</v>
      </c>
      <c r="Y811" s="36" t="s">
        <v>114</v>
      </c>
      <c r="Z811" s="36" t="s">
        <v>1156</v>
      </c>
      <c r="AA811" s="36" t="s">
        <v>33</v>
      </c>
      <c r="AB811" s="36" t="s">
        <v>112</v>
      </c>
    </row>
    <row r="812" spans="1:28" x14ac:dyDescent="0.25">
      <c r="A812" s="36" t="s">
        <v>114</v>
      </c>
      <c r="B812" s="36">
        <v>3102009206</v>
      </c>
      <c r="C812" s="36" t="s">
        <v>1157</v>
      </c>
      <c r="D812" s="36" t="s">
        <v>2461</v>
      </c>
      <c r="E812" s="36" t="s">
        <v>2461</v>
      </c>
      <c r="F812" s="36">
        <v>86305</v>
      </c>
      <c r="G812" s="36" t="b">
        <v>0</v>
      </c>
      <c r="H812" s="54">
        <f>VLOOKUP(C812,'[1]Passenger &amp; Light Truck'!$C$9:$P$1321,14,0)</f>
        <v>247.33</v>
      </c>
      <c r="I812" s="54">
        <v>483</v>
      </c>
      <c r="J812" s="35">
        <v>712</v>
      </c>
      <c r="K812" s="36" t="s">
        <v>28</v>
      </c>
      <c r="L812" s="36">
        <v>8200037560</v>
      </c>
      <c r="M812" s="37">
        <v>2</v>
      </c>
      <c r="N812" s="37" t="s">
        <v>29</v>
      </c>
      <c r="O812" s="36" t="s">
        <v>3292</v>
      </c>
      <c r="P812" s="36">
        <v>3</v>
      </c>
      <c r="Q812" s="36" t="s">
        <v>39</v>
      </c>
      <c r="R812" s="36" t="str">
        <f t="shared" si="12"/>
        <v>EA</v>
      </c>
      <c r="T812" s="36" t="s">
        <v>30</v>
      </c>
      <c r="U812" s="36" t="s">
        <v>31</v>
      </c>
      <c r="V812" s="36" t="s">
        <v>32</v>
      </c>
      <c r="W812" s="36" t="s">
        <v>3276</v>
      </c>
      <c r="X812" s="36" t="s">
        <v>3382</v>
      </c>
      <c r="Y812" s="36" t="s">
        <v>114</v>
      </c>
      <c r="Z812" s="36" t="s">
        <v>1157</v>
      </c>
      <c r="AA812" s="36" t="s">
        <v>33</v>
      </c>
      <c r="AB812" s="36" t="s">
        <v>112</v>
      </c>
    </row>
    <row r="813" spans="1:28" x14ac:dyDescent="0.25">
      <c r="A813" s="36" t="s">
        <v>114</v>
      </c>
      <c r="B813" s="36">
        <v>3102009206</v>
      </c>
      <c r="C813" s="36" t="s">
        <v>1158</v>
      </c>
      <c r="D813" s="36" t="s">
        <v>3291</v>
      </c>
      <c r="E813" s="36" t="s">
        <v>3291</v>
      </c>
      <c r="F813" s="36">
        <v>86305</v>
      </c>
      <c r="G813" s="36" t="b">
        <v>0</v>
      </c>
      <c r="H813" s="54">
        <f>VLOOKUP(C813,'[1]Passenger &amp; Light Truck'!$C$9:$P$1321,14,0)</f>
        <v>228.46</v>
      </c>
      <c r="I813" s="54">
        <v>446</v>
      </c>
      <c r="J813" s="35">
        <v>713</v>
      </c>
      <c r="K813" s="36" t="s">
        <v>28</v>
      </c>
      <c r="L813" s="36">
        <v>8200037560</v>
      </c>
      <c r="M813" s="37">
        <v>2</v>
      </c>
      <c r="N813" s="37" t="s">
        <v>29</v>
      </c>
      <c r="O813" s="36" t="s">
        <v>3292</v>
      </c>
      <c r="P813" s="36">
        <v>3</v>
      </c>
      <c r="Q813" s="36" t="s">
        <v>39</v>
      </c>
      <c r="R813" s="36" t="str">
        <f t="shared" si="12"/>
        <v>EA</v>
      </c>
      <c r="T813" s="36" t="s">
        <v>30</v>
      </c>
      <c r="U813" s="36" t="s">
        <v>31</v>
      </c>
      <c r="V813" s="36" t="s">
        <v>32</v>
      </c>
      <c r="W813" s="36" t="s">
        <v>3276</v>
      </c>
      <c r="X813" s="36" t="s">
        <v>3382</v>
      </c>
      <c r="Y813" s="36" t="s">
        <v>114</v>
      </c>
      <c r="Z813" s="36" t="s">
        <v>1158</v>
      </c>
      <c r="AA813" s="36" t="s">
        <v>33</v>
      </c>
      <c r="AB813" s="36" t="s">
        <v>112</v>
      </c>
    </row>
    <row r="814" spans="1:28" x14ac:dyDescent="0.25">
      <c r="A814" s="36" t="s">
        <v>114</v>
      </c>
      <c r="B814" s="36">
        <v>3102009206</v>
      </c>
      <c r="C814" s="36" t="s">
        <v>1159</v>
      </c>
      <c r="D814" s="36" t="s">
        <v>2463</v>
      </c>
      <c r="E814" s="36" t="s">
        <v>2463</v>
      </c>
      <c r="F814" s="36">
        <v>86305</v>
      </c>
      <c r="G814" s="36" t="b">
        <v>0</v>
      </c>
      <c r="H814" s="54">
        <f>VLOOKUP(C814,'[1]Passenger &amp; Light Truck'!$C$9:$P$1321,14,0)</f>
        <v>214.94</v>
      </c>
      <c r="I814" s="54">
        <v>419.5</v>
      </c>
      <c r="J814" s="35">
        <v>714</v>
      </c>
      <c r="K814" s="36" t="s">
        <v>28</v>
      </c>
      <c r="L814" s="36">
        <v>8200037560</v>
      </c>
      <c r="M814" s="37">
        <v>2</v>
      </c>
      <c r="N814" s="37" t="s">
        <v>29</v>
      </c>
      <c r="O814" s="36" t="s">
        <v>3292</v>
      </c>
      <c r="P814" s="36">
        <v>3</v>
      </c>
      <c r="Q814" s="36" t="s">
        <v>39</v>
      </c>
      <c r="R814" s="36" t="str">
        <f t="shared" si="12"/>
        <v>EA</v>
      </c>
      <c r="T814" s="36" t="s">
        <v>30</v>
      </c>
      <c r="U814" s="36" t="s">
        <v>31</v>
      </c>
      <c r="V814" s="36" t="s">
        <v>32</v>
      </c>
      <c r="W814" s="36" t="s">
        <v>3276</v>
      </c>
      <c r="X814" s="36" t="s">
        <v>3382</v>
      </c>
      <c r="Y814" s="36" t="s">
        <v>114</v>
      </c>
      <c r="Z814" s="36" t="s">
        <v>1159</v>
      </c>
      <c r="AA814" s="36" t="s">
        <v>33</v>
      </c>
      <c r="AB814" s="36" t="s">
        <v>112</v>
      </c>
    </row>
    <row r="815" spans="1:28" x14ac:dyDescent="0.25">
      <c r="A815" s="36" t="s">
        <v>114</v>
      </c>
      <c r="B815" s="36">
        <v>3102009206</v>
      </c>
      <c r="C815" s="36" t="s">
        <v>1160</v>
      </c>
      <c r="D815" s="36" t="s">
        <v>2464</v>
      </c>
      <c r="E815" s="36" t="s">
        <v>2464</v>
      </c>
      <c r="F815" s="36">
        <v>86305</v>
      </c>
      <c r="G815" s="36" t="b">
        <v>0</v>
      </c>
      <c r="H815" s="54">
        <f>VLOOKUP(C815,'[1]Passenger &amp; Light Truck'!$C$9:$P$1321,14,0)</f>
        <v>195.82</v>
      </c>
      <c r="I815" s="54">
        <v>382</v>
      </c>
      <c r="J815" s="35">
        <v>715</v>
      </c>
      <c r="K815" s="36" t="s">
        <v>28</v>
      </c>
      <c r="L815" s="36">
        <v>8200037560</v>
      </c>
      <c r="M815" s="37">
        <v>2</v>
      </c>
      <c r="N815" s="37" t="s">
        <v>29</v>
      </c>
      <c r="O815" s="36" t="s">
        <v>3292</v>
      </c>
      <c r="P815" s="36">
        <v>3</v>
      </c>
      <c r="Q815" s="36" t="s">
        <v>39</v>
      </c>
      <c r="R815" s="36" t="str">
        <f t="shared" si="12"/>
        <v>EA</v>
      </c>
      <c r="T815" s="36" t="s">
        <v>30</v>
      </c>
      <c r="U815" s="36" t="s">
        <v>31</v>
      </c>
      <c r="V815" s="36" t="s">
        <v>32</v>
      </c>
      <c r="W815" s="36" t="s">
        <v>3276</v>
      </c>
      <c r="X815" s="36" t="s">
        <v>3382</v>
      </c>
      <c r="Y815" s="36" t="s">
        <v>114</v>
      </c>
      <c r="Z815" s="36" t="s">
        <v>1160</v>
      </c>
      <c r="AA815" s="36" t="s">
        <v>33</v>
      </c>
      <c r="AB815" s="36" t="s">
        <v>112</v>
      </c>
    </row>
    <row r="816" spans="1:28" x14ac:dyDescent="0.25">
      <c r="A816" s="36" t="s">
        <v>114</v>
      </c>
      <c r="B816" s="36">
        <v>3102009206</v>
      </c>
      <c r="C816" s="36" t="s">
        <v>1161</v>
      </c>
      <c r="D816" s="36" t="s">
        <v>2465</v>
      </c>
      <c r="E816" s="36" t="s">
        <v>2465</v>
      </c>
      <c r="F816" s="36">
        <v>86305</v>
      </c>
      <c r="G816" s="36" t="b">
        <v>0</v>
      </c>
      <c r="H816" s="54">
        <f>VLOOKUP(C816,'[1]Passenger &amp; Light Truck'!$C$9:$P$1321,14,0)</f>
        <v>200.41</v>
      </c>
      <c r="I816" s="54">
        <v>391</v>
      </c>
      <c r="J816" s="35">
        <v>716</v>
      </c>
      <c r="K816" s="36" t="s">
        <v>28</v>
      </c>
      <c r="L816" s="36">
        <v>8200037560</v>
      </c>
      <c r="M816" s="37">
        <v>2</v>
      </c>
      <c r="N816" s="37" t="s">
        <v>29</v>
      </c>
      <c r="O816" s="36" t="s">
        <v>3292</v>
      </c>
      <c r="P816" s="36">
        <v>3</v>
      </c>
      <c r="Q816" s="36" t="s">
        <v>39</v>
      </c>
      <c r="R816" s="36" t="str">
        <f t="shared" si="12"/>
        <v>EA</v>
      </c>
      <c r="T816" s="36" t="s">
        <v>30</v>
      </c>
      <c r="U816" s="36" t="s">
        <v>31</v>
      </c>
      <c r="V816" s="36" t="s">
        <v>32</v>
      </c>
      <c r="W816" s="36" t="s">
        <v>3276</v>
      </c>
      <c r="X816" s="36" t="s">
        <v>3382</v>
      </c>
      <c r="Y816" s="36" t="s">
        <v>114</v>
      </c>
      <c r="Z816" s="36" t="s">
        <v>1161</v>
      </c>
      <c r="AA816" s="36" t="s">
        <v>33</v>
      </c>
      <c r="AB816" s="36" t="s">
        <v>112</v>
      </c>
    </row>
    <row r="817" spans="1:28" x14ac:dyDescent="0.25">
      <c r="A817" s="36" t="s">
        <v>114</v>
      </c>
      <c r="B817" s="36">
        <v>3102009206</v>
      </c>
      <c r="C817" s="36" t="s">
        <v>1162</v>
      </c>
      <c r="D817" s="36" t="s">
        <v>2466</v>
      </c>
      <c r="E817" s="36" t="s">
        <v>2466</v>
      </c>
      <c r="F817" s="36">
        <v>86305</v>
      </c>
      <c r="G817" s="36" t="b">
        <v>0</v>
      </c>
      <c r="H817" s="54">
        <f>VLOOKUP(C817,'[1]Passenger &amp; Light Truck'!$C$9:$P$1321,14,0)</f>
        <v>313.12</v>
      </c>
      <c r="I817" s="54">
        <v>612</v>
      </c>
      <c r="J817" s="35">
        <v>717</v>
      </c>
      <c r="K817" s="36" t="s">
        <v>28</v>
      </c>
      <c r="L817" s="36">
        <v>8200037560</v>
      </c>
      <c r="M817" s="37">
        <v>2</v>
      </c>
      <c r="N817" s="37" t="s">
        <v>29</v>
      </c>
      <c r="O817" s="36" t="s">
        <v>3292</v>
      </c>
      <c r="P817" s="36">
        <v>3</v>
      </c>
      <c r="Q817" s="36" t="s">
        <v>39</v>
      </c>
      <c r="R817" s="36" t="str">
        <f t="shared" si="12"/>
        <v>EA</v>
      </c>
      <c r="T817" s="36" t="s">
        <v>30</v>
      </c>
      <c r="U817" s="36" t="s">
        <v>31</v>
      </c>
      <c r="V817" s="36" t="s">
        <v>32</v>
      </c>
      <c r="W817" s="36" t="s">
        <v>3276</v>
      </c>
      <c r="X817" s="36" t="s">
        <v>3382</v>
      </c>
      <c r="Y817" s="36" t="s">
        <v>114</v>
      </c>
      <c r="Z817" s="36" t="s">
        <v>1162</v>
      </c>
      <c r="AA817" s="36" t="s">
        <v>33</v>
      </c>
      <c r="AB817" s="36" t="s">
        <v>112</v>
      </c>
    </row>
    <row r="818" spans="1:28" x14ac:dyDescent="0.25">
      <c r="A818" s="36" t="s">
        <v>114</v>
      </c>
      <c r="B818" s="36">
        <v>3102009206</v>
      </c>
      <c r="C818" s="36" t="s">
        <v>1163</v>
      </c>
      <c r="D818" s="36" t="s">
        <v>2467</v>
      </c>
      <c r="E818" s="36" t="s">
        <v>2467</v>
      </c>
      <c r="F818" s="36">
        <v>86305</v>
      </c>
      <c r="G818" s="36" t="b">
        <v>0</v>
      </c>
      <c r="H818" s="54">
        <f>VLOOKUP(C818,'[1]Passenger &amp; Light Truck'!$C$9:$P$1321,14,0)</f>
        <v>265.69</v>
      </c>
      <c r="I818" s="54">
        <v>519</v>
      </c>
      <c r="J818" s="35">
        <v>718</v>
      </c>
      <c r="K818" s="36" t="s">
        <v>28</v>
      </c>
      <c r="L818" s="36">
        <v>8200037560</v>
      </c>
      <c r="M818" s="37">
        <v>2</v>
      </c>
      <c r="N818" s="37" t="s">
        <v>29</v>
      </c>
      <c r="O818" s="36" t="s">
        <v>3292</v>
      </c>
      <c r="P818" s="36">
        <v>3</v>
      </c>
      <c r="Q818" s="36" t="s">
        <v>39</v>
      </c>
      <c r="R818" s="36" t="str">
        <f t="shared" si="12"/>
        <v>EA</v>
      </c>
      <c r="T818" s="36" t="s">
        <v>30</v>
      </c>
      <c r="U818" s="36" t="s">
        <v>31</v>
      </c>
      <c r="V818" s="36" t="s">
        <v>32</v>
      </c>
      <c r="W818" s="36" t="s">
        <v>3276</v>
      </c>
      <c r="X818" s="36" t="s">
        <v>3382</v>
      </c>
      <c r="Y818" s="36" t="s">
        <v>114</v>
      </c>
      <c r="Z818" s="36" t="s">
        <v>1163</v>
      </c>
      <c r="AA818" s="36" t="s">
        <v>33</v>
      </c>
      <c r="AB818" s="36" t="s">
        <v>112</v>
      </c>
    </row>
    <row r="819" spans="1:28" x14ac:dyDescent="0.25">
      <c r="A819" s="36" t="s">
        <v>114</v>
      </c>
      <c r="B819" s="36">
        <v>3102009206</v>
      </c>
      <c r="C819" s="36" t="s">
        <v>1164</v>
      </c>
      <c r="D819" s="36" t="s">
        <v>2468</v>
      </c>
      <c r="E819" s="36" t="s">
        <v>2468</v>
      </c>
      <c r="F819" s="36">
        <v>86305</v>
      </c>
      <c r="G819" s="36" t="b">
        <v>0</v>
      </c>
      <c r="H819" s="54">
        <f>VLOOKUP(C819,'[1]Passenger &amp; Light Truck'!$C$9:$P$1321,14,0)</f>
        <v>215.45</v>
      </c>
      <c r="I819" s="54">
        <v>420.5</v>
      </c>
      <c r="J819" s="35">
        <v>719</v>
      </c>
      <c r="K819" s="36" t="s">
        <v>28</v>
      </c>
      <c r="L819" s="36">
        <v>8200037560</v>
      </c>
      <c r="M819" s="37">
        <v>2</v>
      </c>
      <c r="N819" s="37" t="s">
        <v>29</v>
      </c>
      <c r="O819" s="36" t="s">
        <v>3292</v>
      </c>
      <c r="P819" s="36">
        <v>3</v>
      </c>
      <c r="Q819" s="36" t="s">
        <v>39</v>
      </c>
      <c r="R819" s="36" t="str">
        <f t="shared" si="12"/>
        <v>EA</v>
      </c>
      <c r="T819" s="36" t="s">
        <v>30</v>
      </c>
      <c r="U819" s="36" t="s">
        <v>31</v>
      </c>
      <c r="V819" s="36" t="s">
        <v>32</v>
      </c>
      <c r="W819" s="36" t="s">
        <v>3276</v>
      </c>
      <c r="X819" s="36" t="s">
        <v>3382</v>
      </c>
      <c r="Y819" s="36" t="s">
        <v>114</v>
      </c>
      <c r="Z819" s="36" t="s">
        <v>1164</v>
      </c>
      <c r="AA819" s="36" t="s">
        <v>33</v>
      </c>
      <c r="AB819" s="36" t="s">
        <v>112</v>
      </c>
    </row>
    <row r="820" spans="1:28" x14ac:dyDescent="0.25">
      <c r="A820" s="36" t="s">
        <v>114</v>
      </c>
      <c r="B820" s="36">
        <v>3102009206</v>
      </c>
      <c r="C820" s="36" t="s">
        <v>1165</v>
      </c>
      <c r="D820" s="36" t="s">
        <v>2469</v>
      </c>
      <c r="E820" s="36" t="s">
        <v>2469</v>
      </c>
      <c r="F820" s="36">
        <v>86305</v>
      </c>
      <c r="G820" s="36" t="b">
        <v>0</v>
      </c>
      <c r="H820" s="54">
        <f>VLOOKUP(C820,'[1]Passenger &amp; Light Truck'!$C$9:$P$1321,14,0)</f>
        <v>166.75</v>
      </c>
      <c r="I820" s="54">
        <v>325</v>
      </c>
      <c r="J820" s="35">
        <v>720</v>
      </c>
      <c r="K820" s="36" t="s">
        <v>28</v>
      </c>
      <c r="L820" s="36">
        <v>8200037560</v>
      </c>
      <c r="M820" s="37">
        <v>2</v>
      </c>
      <c r="N820" s="37" t="s">
        <v>29</v>
      </c>
      <c r="O820" s="36" t="s">
        <v>3292</v>
      </c>
      <c r="P820" s="36">
        <v>3</v>
      </c>
      <c r="Q820" s="36" t="s">
        <v>39</v>
      </c>
      <c r="R820" s="36" t="str">
        <f t="shared" si="12"/>
        <v>EA</v>
      </c>
      <c r="T820" s="36" t="s">
        <v>30</v>
      </c>
      <c r="U820" s="36" t="s">
        <v>31</v>
      </c>
      <c r="V820" s="36" t="s">
        <v>32</v>
      </c>
      <c r="W820" s="36" t="s">
        <v>3276</v>
      </c>
      <c r="X820" s="36" t="s">
        <v>3382</v>
      </c>
      <c r="Y820" s="36" t="s">
        <v>114</v>
      </c>
      <c r="Z820" s="36" t="s">
        <v>1165</v>
      </c>
      <c r="AA820" s="36" t="s">
        <v>33</v>
      </c>
      <c r="AB820" s="36" t="s">
        <v>112</v>
      </c>
    </row>
    <row r="821" spans="1:28" x14ac:dyDescent="0.25">
      <c r="A821" s="36" t="s">
        <v>114</v>
      </c>
      <c r="B821" s="36">
        <v>3102009206</v>
      </c>
      <c r="C821" s="36" t="s">
        <v>1166</v>
      </c>
      <c r="D821" s="36" t="s">
        <v>2470</v>
      </c>
      <c r="E821" s="36" t="s">
        <v>2470</v>
      </c>
      <c r="F821" s="36">
        <v>86305</v>
      </c>
      <c r="G821" s="36" t="b">
        <v>0</v>
      </c>
      <c r="H821" s="54">
        <f>VLOOKUP(C821,'[1]Passenger &amp; Light Truck'!$C$9:$P$1321,14,0)</f>
        <v>276.14</v>
      </c>
      <c r="I821" s="54">
        <v>539.5</v>
      </c>
      <c r="J821" s="35">
        <v>721</v>
      </c>
      <c r="K821" s="36" t="s">
        <v>28</v>
      </c>
      <c r="L821" s="36">
        <v>8200037560</v>
      </c>
      <c r="M821" s="37">
        <v>2</v>
      </c>
      <c r="N821" s="37" t="s">
        <v>29</v>
      </c>
      <c r="O821" s="36" t="s">
        <v>3292</v>
      </c>
      <c r="P821" s="36">
        <v>3</v>
      </c>
      <c r="Q821" s="36" t="s">
        <v>39</v>
      </c>
      <c r="R821" s="36" t="str">
        <f t="shared" si="12"/>
        <v>EA</v>
      </c>
      <c r="T821" s="36" t="s">
        <v>30</v>
      </c>
      <c r="U821" s="36" t="s">
        <v>31</v>
      </c>
      <c r="V821" s="36" t="s">
        <v>32</v>
      </c>
      <c r="W821" s="36" t="s">
        <v>3276</v>
      </c>
      <c r="X821" s="36" t="s">
        <v>3382</v>
      </c>
      <c r="Y821" s="36" t="s">
        <v>114</v>
      </c>
      <c r="Z821" s="36" t="s">
        <v>1166</v>
      </c>
      <c r="AA821" s="36" t="s">
        <v>33</v>
      </c>
      <c r="AB821" s="36" t="s">
        <v>112</v>
      </c>
    </row>
    <row r="822" spans="1:28" x14ac:dyDescent="0.25">
      <c r="A822" s="36" t="s">
        <v>114</v>
      </c>
      <c r="B822" s="36">
        <v>3102009206</v>
      </c>
      <c r="C822" s="36" t="s">
        <v>1167</v>
      </c>
      <c r="D822" s="36" t="s">
        <v>2471</v>
      </c>
      <c r="E822" s="36" t="s">
        <v>2471</v>
      </c>
      <c r="F822" s="36">
        <v>86305</v>
      </c>
      <c r="G822" s="36" t="b">
        <v>0</v>
      </c>
      <c r="H822" s="54">
        <f>VLOOKUP(C822,'[1]Passenger &amp; Light Truck'!$C$9:$P$1321,14,0)</f>
        <v>262.63</v>
      </c>
      <c r="I822" s="54">
        <v>513</v>
      </c>
      <c r="J822" s="35">
        <v>722</v>
      </c>
      <c r="K822" s="36" t="s">
        <v>28</v>
      </c>
      <c r="L822" s="36">
        <v>8200037560</v>
      </c>
      <c r="M822" s="37">
        <v>2</v>
      </c>
      <c r="N822" s="37" t="s">
        <v>29</v>
      </c>
      <c r="O822" s="36" t="s">
        <v>3292</v>
      </c>
      <c r="P822" s="36">
        <v>3</v>
      </c>
      <c r="Q822" s="36" t="s">
        <v>39</v>
      </c>
      <c r="R822" s="36" t="str">
        <f t="shared" si="12"/>
        <v>EA</v>
      </c>
      <c r="T822" s="36" t="s">
        <v>30</v>
      </c>
      <c r="U822" s="36" t="s">
        <v>31</v>
      </c>
      <c r="V822" s="36" t="s">
        <v>32</v>
      </c>
      <c r="W822" s="36" t="s">
        <v>3276</v>
      </c>
      <c r="X822" s="36" t="s">
        <v>3382</v>
      </c>
      <c r="Y822" s="36" t="s">
        <v>114</v>
      </c>
      <c r="Z822" s="36" t="s">
        <v>1167</v>
      </c>
      <c r="AA822" s="36" t="s">
        <v>33</v>
      </c>
      <c r="AB822" s="36" t="s">
        <v>112</v>
      </c>
    </row>
    <row r="823" spans="1:28" x14ac:dyDescent="0.25">
      <c r="A823" s="36" t="s">
        <v>114</v>
      </c>
      <c r="B823" s="36">
        <v>3102009206</v>
      </c>
      <c r="C823" s="36" t="s">
        <v>1168</v>
      </c>
      <c r="D823" s="36" t="s">
        <v>2462</v>
      </c>
      <c r="E823" s="36" t="s">
        <v>2462</v>
      </c>
      <c r="F823" s="36">
        <v>86305</v>
      </c>
      <c r="G823" s="36" t="b">
        <v>0</v>
      </c>
      <c r="H823" s="54">
        <f>VLOOKUP(C823,'[1]Passenger &amp; Light Truck'!$C$9:$P$1321,14,0)</f>
        <v>250.13</v>
      </c>
      <c r="I823" s="54">
        <v>488.5</v>
      </c>
      <c r="J823" s="35">
        <v>723</v>
      </c>
      <c r="K823" s="36" t="s">
        <v>28</v>
      </c>
      <c r="L823" s="36">
        <v>8200037560</v>
      </c>
      <c r="M823" s="37">
        <v>2</v>
      </c>
      <c r="N823" s="37" t="s">
        <v>29</v>
      </c>
      <c r="O823" s="36" t="s">
        <v>3292</v>
      </c>
      <c r="P823" s="36">
        <v>3</v>
      </c>
      <c r="Q823" s="36" t="s">
        <v>39</v>
      </c>
      <c r="R823" s="36" t="str">
        <f t="shared" si="12"/>
        <v>EA</v>
      </c>
      <c r="T823" s="36" t="s">
        <v>30</v>
      </c>
      <c r="U823" s="36" t="s">
        <v>31</v>
      </c>
      <c r="V823" s="36" t="s">
        <v>32</v>
      </c>
      <c r="W823" s="36" t="s">
        <v>3276</v>
      </c>
      <c r="X823" s="36" t="s">
        <v>3382</v>
      </c>
      <c r="Y823" s="36" t="s">
        <v>114</v>
      </c>
      <c r="Z823" s="36" t="s">
        <v>1168</v>
      </c>
      <c r="AA823" s="36" t="s">
        <v>33</v>
      </c>
      <c r="AB823" s="36" t="s">
        <v>112</v>
      </c>
    </row>
    <row r="824" spans="1:28" x14ac:dyDescent="0.25">
      <c r="A824" s="36" t="s">
        <v>114</v>
      </c>
      <c r="B824" s="36">
        <v>3102009206</v>
      </c>
      <c r="C824" s="36" t="s">
        <v>1169</v>
      </c>
      <c r="D824" s="36" t="s">
        <v>2472</v>
      </c>
      <c r="E824" s="36" t="s">
        <v>2472</v>
      </c>
      <c r="F824" s="36">
        <v>86305</v>
      </c>
      <c r="G824" s="36" t="b">
        <v>0</v>
      </c>
      <c r="H824" s="54">
        <f>VLOOKUP(C824,'[1]Passenger &amp; Light Truck'!$C$9:$P$1321,14,0)</f>
        <v>262.88</v>
      </c>
      <c r="I824" s="54">
        <v>513.5</v>
      </c>
      <c r="J824" s="35">
        <v>724</v>
      </c>
      <c r="K824" s="36" t="s">
        <v>28</v>
      </c>
      <c r="L824" s="36">
        <v>8200037560</v>
      </c>
      <c r="M824" s="37">
        <v>2</v>
      </c>
      <c r="N824" s="37" t="s">
        <v>29</v>
      </c>
      <c r="O824" s="36" t="s">
        <v>3292</v>
      </c>
      <c r="P824" s="36">
        <v>3</v>
      </c>
      <c r="Q824" s="36" t="s">
        <v>39</v>
      </c>
      <c r="R824" s="36" t="str">
        <f t="shared" si="12"/>
        <v>EA</v>
      </c>
      <c r="T824" s="36" t="s">
        <v>30</v>
      </c>
      <c r="U824" s="36" t="s">
        <v>31</v>
      </c>
      <c r="V824" s="36" t="s">
        <v>32</v>
      </c>
      <c r="W824" s="36" t="s">
        <v>3276</v>
      </c>
      <c r="X824" s="36" t="s">
        <v>3382</v>
      </c>
      <c r="Y824" s="36" t="s">
        <v>114</v>
      </c>
      <c r="Z824" s="36" t="s">
        <v>1169</v>
      </c>
      <c r="AA824" s="36" t="s">
        <v>33</v>
      </c>
      <c r="AB824" s="36" t="s">
        <v>112</v>
      </c>
    </row>
    <row r="825" spans="1:28" x14ac:dyDescent="0.25">
      <c r="A825" s="36" t="s">
        <v>114</v>
      </c>
      <c r="B825" s="36">
        <v>3102009206</v>
      </c>
      <c r="C825" s="36" t="s">
        <v>1170</v>
      </c>
      <c r="D825" s="36" t="s">
        <v>2473</v>
      </c>
      <c r="E825" s="36" t="s">
        <v>2473</v>
      </c>
      <c r="F825" s="36">
        <v>86305</v>
      </c>
      <c r="G825" s="36" t="b">
        <v>0</v>
      </c>
      <c r="H825" s="54">
        <f>VLOOKUP(C825,'[1]Passenger &amp; Light Truck'!$C$9:$P$1321,14,0)</f>
        <v>293.74</v>
      </c>
      <c r="I825" s="54">
        <v>574</v>
      </c>
      <c r="J825" s="35">
        <v>725</v>
      </c>
      <c r="K825" s="36" t="s">
        <v>28</v>
      </c>
      <c r="L825" s="36">
        <v>8200037560</v>
      </c>
      <c r="M825" s="37">
        <v>2</v>
      </c>
      <c r="N825" s="37" t="s">
        <v>29</v>
      </c>
      <c r="O825" s="36" t="s">
        <v>3292</v>
      </c>
      <c r="P825" s="36">
        <v>3</v>
      </c>
      <c r="Q825" s="36" t="s">
        <v>39</v>
      </c>
      <c r="R825" s="36" t="str">
        <f t="shared" si="12"/>
        <v>EA</v>
      </c>
      <c r="T825" s="36" t="s">
        <v>30</v>
      </c>
      <c r="U825" s="36" t="s">
        <v>31</v>
      </c>
      <c r="V825" s="36" t="s">
        <v>32</v>
      </c>
      <c r="W825" s="36" t="s">
        <v>3276</v>
      </c>
      <c r="X825" s="36" t="s">
        <v>3382</v>
      </c>
      <c r="Y825" s="36" t="s">
        <v>114</v>
      </c>
      <c r="Z825" s="36" t="s">
        <v>1170</v>
      </c>
      <c r="AA825" s="36" t="s">
        <v>33</v>
      </c>
      <c r="AB825" s="36" t="s">
        <v>112</v>
      </c>
    </row>
    <row r="826" spans="1:28" x14ac:dyDescent="0.25">
      <c r="A826" s="36" t="s">
        <v>114</v>
      </c>
      <c r="B826" s="36">
        <v>3102009206</v>
      </c>
      <c r="C826" s="36" t="s">
        <v>1171</v>
      </c>
      <c r="D826" s="36" t="s">
        <v>2474</v>
      </c>
      <c r="E826" s="36" t="s">
        <v>2474</v>
      </c>
      <c r="F826" s="36">
        <v>86305</v>
      </c>
      <c r="G826" s="36" t="b">
        <v>0</v>
      </c>
      <c r="H826" s="54">
        <f>VLOOKUP(C826,'[1]Passenger &amp; Light Truck'!$C$9:$P$1321,14,0)</f>
        <v>162.16</v>
      </c>
      <c r="I826" s="54">
        <v>316</v>
      </c>
      <c r="J826" s="35">
        <v>726</v>
      </c>
      <c r="K826" s="36" t="s">
        <v>28</v>
      </c>
      <c r="L826" s="36">
        <v>8200037560</v>
      </c>
      <c r="M826" s="37">
        <v>2</v>
      </c>
      <c r="N826" s="37" t="s">
        <v>29</v>
      </c>
      <c r="O826" s="36" t="s">
        <v>3292</v>
      </c>
      <c r="P826" s="36">
        <v>3</v>
      </c>
      <c r="Q826" s="36" t="s">
        <v>39</v>
      </c>
      <c r="R826" s="36" t="str">
        <f t="shared" si="12"/>
        <v>EA</v>
      </c>
      <c r="T826" s="36" t="s">
        <v>30</v>
      </c>
      <c r="U826" s="36" t="s">
        <v>31</v>
      </c>
      <c r="V826" s="36" t="s">
        <v>32</v>
      </c>
      <c r="W826" s="36" t="s">
        <v>3276</v>
      </c>
      <c r="X826" s="36" t="s">
        <v>3382</v>
      </c>
      <c r="Y826" s="36" t="s">
        <v>114</v>
      </c>
      <c r="Z826" s="36" t="s">
        <v>1171</v>
      </c>
      <c r="AA826" s="36" t="s">
        <v>33</v>
      </c>
      <c r="AB826" s="36" t="s">
        <v>112</v>
      </c>
    </row>
    <row r="827" spans="1:28" x14ac:dyDescent="0.25">
      <c r="A827" s="36" t="s">
        <v>114</v>
      </c>
      <c r="B827" s="36">
        <v>3102009206</v>
      </c>
      <c r="C827" s="36" t="s">
        <v>1172</v>
      </c>
      <c r="D827" s="36" t="s">
        <v>2475</v>
      </c>
      <c r="E827" s="36" t="s">
        <v>2475</v>
      </c>
      <c r="F827" s="36">
        <v>86307</v>
      </c>
      <c r="G827" s="36" t="b">
        <v>0</v>
      </c>
      <c r="H827" s="54">
        <f>VLOOKUP(C827,'[1]Passenger &amp; Light Truck'!$C$9:$P$1321,14,0)</f>
        <v>205.25</v>
      </c>
      <c r="I827" s="54">
        <v>400.5</v>
      </c>
      <c r="J827" s="35">
        <v>727</v>
      </c>
      <c r="K827" s="36" t="s">
        <v>28</v>
      </c>
      <c r="L827" s="36">
        <v>8200037560</v>
      </c>
      <c r="M827" s="37">
        <v>2</v>
      </c>
      <c r="N827" s="37" t="s">
        <v>29</v>
      </c>
      <c r="O827" s="36" t="s">
        <v>3292</v>
      </c>
      <c r="P827" s="36">
        <v>3</v>
      </c>
      <c r="Q827" s="36" t="s">
        <v>39</v>
      </c>
      <c r="R827" s="36" t="str">
        <f t="shared" si="12"/>
        <v>EA</v>
      </c>
      <c r="T827" s="36" t="s">
        <v>30</v>
      </c>
      <c r="U827" s="36" t="s">
        <v>31</v>
      </c>
      <c r="V827" s="36" t="s">
        <v>32</v>
      </c>
      <c r="W827" s="36" t="s">
        <v>3276</v>
      </c>
      <c r="X827" s="36" t="s">
        <v>3382</v>
      </c>
      <c r="Y827" s="36" t="s">
        <v>114</v>
      </c>
      <c r="Z827" s="36" t="s">
        <v>1172</v>
      </c>
      <c r="AA827" s="36" t="s">
        <v>33</v>
      </c>
      <c r="AB827" s="36" t="s">
        <v>112</v>
      </c>
    </row>
    <row r="828" spans="1:28" x14ac:dyDescent="0.25">
      <c r="A828" s="36" t="s">
        <v>114</v>
      </c>
      <c r="B828" s="36">
        <v>3102009206</v>
      </c>
      <c r="C828" s="36" t="s">
        <v>1173</v>
      </c>
      <c r="D828" s="36" t="s">
        <v>2476</v>
      </c>
      <c r="E828" s="36" t="s">
        <v>2476</v>
      </c>
      <c r="F828" s="36">
        <v>86305</v>
      </c>
      <c r="G828" s="36" t="b">
        <v>0</v>
      </c>
      <c r="H828" s="54">
        <f>VLOOKUP(C828,'[1]Passenger &amp; Light Truck'!$C$9:$P$1321,14,0)</f>
        <v>96.62</v>
      </c>
      <c r="I828" s="54">
        <v>187.5</v>
      </c>
      <c r="J828" s="35">
        <v>728</v>
      </c>
      <c r="K828" s="36" t="s">
        <v>28</v>
      </c>
      <c r="L828" s="36">
        <v>8200037560</v>
      </c>
      <c r="M828" s="37">
        <v>2</v>
      </c>
      <c r="N828" s="37" t="s">
        <v>29</v>
      </c>
      <c r="O828" s="36" t="s">
        <v>3292</v>
      </c>
      <c r="P828" s="36">
        <v>3</v>
      </c>
      <c r="Q828" s="36" t="s">
        <v>39</v>
      </c>
      <c r="R828" s="36" t="str">
        <f t="shared" si="12"/>
        <v>EA</v>
      </c>
      <c r="T828" s="36" t="s">
        <v>30</v>
      </c>
      <c r="U828" s="36" t="s">
        <v>31</v>
      </c>
      <c r="V828" s="36" t="s">
        <v>32</v>
      </c>
      <c r="W828" s="36" t="s">
        <v>3276</v>
      </c>
      <c r="X828" s="36" t="s">
        <v>3382</v>
      </c>
      <c r="Y828" s="36" t="s">
        <v>114</v>
      </c>
      <c r="Z828" s="36" t="s">
        <v>1173</v>
      </c>
      <c r="AA828" s="36" t="s">
        <v>33</v>
      </c>
      <c r="AB828" s="36" t="s">
        <v>112</v>
      </c>
    </row>
    <row r="829" spans="1:28" x14ac:dyDescent="0.25">
      <c r="A829" s="36" t="s">
        <v>114</v>
      </c>
      <c r="B829" s="36">
        <v>3102009206</v>
      </c>
      <c r="C829" s="36" t="s">
        <v>1174</v>
      </c>
      <c r="D829" s="36" t="s">
        <v>2477</v>
      </c>
      <c r="E829" s="36" t="s">
        <v>2477</v>
      </c>
      <c r="F829" s="36">
        <v>86305</v>
      </c>
      <c r="G829" s="36" t="b">
        <v>0</v>
      </c>
      <c r="H829" s="54">
        <f>VLOOKUP(C829,'[1]Passenger &amp; Light Truck'!$C$9:$P$1321,14,0)</f>
        <v>96.37</v>
      </c>
      <c r="I829" s="54">
        <v>187</v>
      </c>
      <c r="J829" s="35">
        <v>729</v>
      </c>
      <c r="K829" s="36" t="s">
        <v>28</v>
      </c>
      <c r="L829" s="36">
        <v>8200037560</v>
      </c>
      <c r="M829" s="37">
        <v>2</v>
      </c>
      <c r="N829" s="37" t="s">
        <v>29</v>
      </c>
      <c r="O829" s="36" t="s">
        <v>3292</v>
      </c>
      <c r="P829" s="36">
        <v>3</v>
      </c>
      <c r="Q829" s="36" t="s">
        <v>39</v>
      </c>
      <c r="R829" s="36" t="str">
        <f t="shared" si="12"/>
        <v>EA</v>
      </c>
      <c r="T829" s="36" t="s">
        <v>30</v>
      </c>
      <c r="U829" s="36" t="s">
        <v>31</v>
      </c>
      <c r="V829" s="36" t="s">
        <v>32</v>
      </c>
      <c r="W829" s="36" t="s">
        <v>3276</v>
      </c>
      <c r="X829" s="36" t="s">
        <v>3382</v>
      </c>
      <c r="Y829" s="36" t="s">
        <v>114</v>
      </c>
      <c r="Z829" s="36" t="s">
        <v>1174</v>
      </c>
      <c r="AA829" s="36" t="s">
        <v>33</v>
      </c>
      <c r="AB829" s="36" t="s">
        <v>112</v>
      </c>
    </row>
    <row r="830" spans="1:28" x14ac:dyDescent="0.25">
      <c r="A830" s="36" t="s">
        <v>114</v>
      </c>
      <c r="B830" s="36">
        <v>3102009206</v>
      </c>
      <c r="C830" s="36" t="s">
        <v>1175</v>
      </c>
      <c r="D830" s="36" t="s">
        <v>2478</v>
      </c>
      <c r="E830" s="36" t="s">
        <v>2478</v>
      </c>
      <c r="F830" s="36">
        <v>86305</v>
      </c>
      <c r="G830" s="36" t="b">
        <v>0</v>
      </c>
      <c r="H830" s="54">
        <f>VLOOKUP(C830,'[1]Passenger &amp; Light Truck'!$C$9:$P$1321,14,0)</f>
        <v>110.65</v>
      </c>
      <c r="I830" s="54">
        <v>215</v>
      </c>
      <c r="J830" s="35">
        <v>730</v>
      </c>
      <c r="K830" s="36" t="s">
        <v>28</v>
      </c>
      <c r="L830" s="36">
        <v>8200037560</v>
      </c>
      <c r="M830" s="37">
        <v>2</v>
      </c>
      <c r="N830" s="37" t="s">
        <v>29</v>
      </c>
      <c r="O830" s="36" t="s">
        <v>3292</v>
      </c>
      <c r="P830" s="36">
        <v>3</v>
      </c>
      <c r="Q830" s="36" t="s">
        <v>39</v>
      </c>
      <c r="R830" s="36" t="str">
        <f t="shared" si="12"/>
        <v>EA</v>
      </c>
      <c r="T830" s="36" t="s">
        <v>30</v>
      </c>
      <c r="U830" s="36" t="s">
        <v>31</v>
      </c>
      <c r="V830" s="36" t="s">
        <v>32</v>
      </c>
      <c r="W830" s="36" t="s">
        <v>3276</v>
      </c>
      <c r="X830" s="36" t="s">
        <v>3382</v>
      </c>
      <c r="Y830" s="36" t="s">
        <v>114</v>
      </c>
      <c r="Z830" s="36" t="s">
        <v>1175</v>
      </c>
      <c r="AA830" s="36" t="s">
        <v>33</v>
      </c>
      <c r="AB830" s="36" t="s">
        <v>112</v>
      </c>
    </row>
    <row r="831" spans="1:28" x14ac:dyDescent="0.25">
      <c r="A831" s="36" t="s">
        <v>114</v>
      </c>
      <c r="B831" s="36">
        <v>3102009206</v>
      </c>
      <c r="C831" s="36" t="s">
        <v>1176</v>
      </c>
      <c r="D831" s="36" t="s">
        <v>2479</v>
      </c>
      <c r="E831" s="36" t="s">
        <v>2479</v>
      </c>
      <c r="F831" s="36">
        <v>86305</v>
      </c>
      <c r="G831" s="36" t="b">
        <v>0</v>
      </c>
      <c r="H831" s="54">
        <f>VLOOKUP(C831,'[1]Passenger &amp; Light Truck'!$C$9:$P$1321,14,0)</f>
        <v>156.04</v>
      </c>
      <c r="I831" s="54">
        <v>304</v>
      </c>
      <c r="J831" s="35">
        <v>731</v>
      </c>
      <c r="K831" s="36" t="s">
        <v>28</v>
      </c>
      <c r="L831" s="36">
        <v>8200037560</v>
      </c>
      <c r="M831" s="37">
        <v>2</v>
      </c>
      <c r="N831" s="37" t="s">
        <v>29</v>
      </c>
      <c r="O831" s="36" t="s">
        <v>3292</v>
      </c>
      <c r="P831" s="36">
        <v>3</v>
      </c>
      <c r="Q831" s="36" t="s">
        <v>39</v>
      </c>
      <c r="R831" s="36" t="str">
        <f t="shared" si="12"/>
        <v>EA</v>
      </c>
      <c r="T831" s="36" t="s">
        <v>30</v>
      </c>
      <c r="U831" s="36" t="s">
        <v>31</v>
      </c>
      <c r="V831" s="36" t="s">
        <v>32</v>
      </c>
      <c r="W831" s="36" t="s">
        <v>3276</v>
      </c>
      <c r="X831" s="36" t="s">
        <v>3382</v>
      </c>
      <c r="Y831" s="36" t="s">
        <v>114</v>
      </c>
      <c r="Z831" s="36" t="s">
        <v>1176</v>
      </c>
      <c r="AA831" s="36" t="s">
        <v>33</v>
      </c>
      <c r="AB831" s="36" t="s">
        <v>112</v>
      </c>
    </row>
    <row r="832" spans="1:28" x14ac:dyDescent="0.25">
      <c r="A832" s="36" t="s">
        <v>114</v>
      </c>
      <c r="B832" s="36">
        <v>3102009206</v>
      </c>
      <c r="C832" s="36" t="s">
        <v>1177</v>
      </c>
      <c r="D832" s="36" t="s">
        <v>2480</v>
      </c>
      <c r="E832" s="36" t="s">
        <v>2480</v>
      </c>
      <c r="F832" s="36">
        <v>86305</v>
      </c>
      <c r="G832" s="36" t="b">
        <v>0</v>
      </c>
      <c r="H832" s="54">
        <f>VLOOKUP(C832,'[1]Passenger &amp; Light Truck'!$C$9:$P$1321,14,0)</f>
        <v>128.5</v>
      </c>
      <c r="I832" s="54">
        <v>250</v>
      </c>
      <c r="J832" s="35">
        <v>732</v>
      </c>
      <c r="K832" s="36" t="s">
        <v>28</v>
      </c>
      <c r="L832" s="36">
        <v>8200037560</v>
      </c>
      <c r="M832" s="37">
        <v>2</v>
      </c>
      <c r="N832" s="37" t="s">
        <v>29</v>
      </c>
      <c r="O832" s="36" t="s">
        <v>3292</v>
      </c>
      <c r="P832" s="36">
        <v>3</v>
      </c>
      <c r="Q832" s="36" t="s">
        <v>39</v>
      </c>
      <c r="R832" s="36" t="str">
        <f t="shared" si="12"/>
        <v>EA</v>
      </c>
      <c r="T832" s="36" t="s">
        <v>30</v>
      </c>
      <c r="U832" s="36" t="s">
        <v>31</v>
      </c>
      <c r="V832" s="36" t="s">
        <v>32</v>
      </c>
      <c r="W832" s="36" t="s">
        <v>3276</v>
      </c>
      <c r="X832" s="36" t="s">
        <v>3382</v>
      </c>
      <c r="Y832" s="36" t="s">
        <v>114</v>
      </c>
      <c r="Z832" s="36" t="s">
        <v>1177</v>
      </c>
      <c r="AA832" s="36" t="s">
        <v>33</v>
      </c>
      <c r="AB832" s="36" t="s">
        <v>112</v>
      </c>
    </row>
    <row r="833" spans="1:28" x14ac:dyDescent="0.25">
      <c r="A833" s="36" t="s">
        <v>114</v>
      </c>
      <c r="B833" s="36">
        <v>3102009206</v>
      </c>
      <c r="C833" s="36" t="s">
        <v>1178</v>
      </c>
      <c r="D833" s="36" t="s">
        <v>2481</v>
      </c>
      <c r="E833" s="36" t="s">
        <v>2481</v>
      </c>
      <c r="F833" s="36">
        <v>86307</v>
      </c>
      <c r="G833" s="36" t="b">
        <v>0</v>
      </c>
      <c r="H833" s="54">
        <f>VLOOKUP(C833,'[1]Passenger &amp; Light Truck'!$C$9:$P$1321,14,0)</f>
        <v>197.35</v>
      </c>
      <c r="I833" s="54">
        <v>385</v>
      </c>
      <c r="J833" s="35">
        <v>733</v>
      </c>
      <c r="K833" s="36" t="s">
        <v>28</v>
      </c>
      <c r="L833" s="36">
        <v>8200037560</v>
      </c>
      <c r="M833" s="37">
        <v>2</v>
      </c>
      <c r="N833" s="37" t="s">
        <v>29</v>
      </c>
      <c r="O833" s="36" t="s">
        <v>3292</v>
      </c>
      <c r="P833" s="36">
        <v>3</v>
      </c>
      <c r="Q833" s="36" t="s">
        <v>39</v>
      </c>
      <c r="R833" s="36" t="str">
        <f t="shared" si="12"/>
        <v>EA</v>
      </c>
      <c r="T833" s="36" t="s">
        <v>30</v>
      </c>
      <c r="U833" s="36" t="s">
        <v>31</v>
      </c>
      <c r="V833" s="36" t="s">
        <v>32</v>
      </c>
      <c r="W833" s="36" t="s">
        <v>3276</v>
      </c>
      <c r="X833" s="36" t="s">
        <v>3382</v>
      </c>
      <c r="Y833" s="36" t="s">
        <v>114</v>
      </c>
      <c r="Z833" s="36" t="s">
        <v>1178</v>
      </c>
      <c r="AA833" s="36" t="s">
        <v>33</v>
      </c>
      <c r="AB833" s="36" t="s">
        <v>112</v>
      </c>
    </row>
    <row r="834" spans="1:28" x14ac:dyDescent="0.25">
      <c r="A834" s="36" t="s">
        <v>114</v>
      </c>
      <c r="B834" s="36">
        <v>3102009206</v>
      </c>
      <c r="C834" s="36" t="s">
        <v>1179</v>
      </c>
      <c r="D834" s="36" t="s">
        <v>2482</v>
      </c>
      <c r="E834" s="36" t="s">
        <v>2482</v>
      </c>
      <c r="F834" s="36">
        <v>86307</v>
      </c>
      <c r="G834" s="36" t="b">
        <v>0</v>
      </c>
      <c r="H834" s="54">
        <f>VLOOKUP(C834,'[1]Passenger &amp; Light Truck'!$C$9:$P$1321,14,0)</f>
        <v>201.43</v>
      </c>
      <c r="I834" s="54">
        <v>393</v>
      </c>
      <c r="J834" s="35">
        <v>734</v>
      </c>
      <c r="K834" s="36" t="s">
        <v>28</v>
      </c>
      <c r="L834" s="36">
        <v>8200037560</v>
      </c>
      <c r="M834" s="37">
        <v>2</v>
      </c>
      <c r="N834" s="37" t="s">
        <v>29</v>
      </c>
      <c r="O834" s="36" t="s">
        <v>3292</v>
      </c>
      <c r="P834" s="36">
        <v>3</v>
      </c>
      <c r="Q834" s="36" t="s">
        <v>39</v>
      </c>
      <c r="R834" s="36" t="str">
        <f t="shared" si="12"/>
        <v>EA</v>
      </c>
      <c r="T834" s="36" t="s">
        <v>30</v>
      </c>
      <c r="U834" s="36" t="s">
        <v>31</v>
      </c>
      <c r="V834" s="36" t="s">
        <v>32</v>
      </c>
      <c r="W834" s="36" t="s">
        <v>3276</v>
      </c>
      <c r="X834" s="36" t="s">
        <v>3382</v>
      </c>
      <c r="Y834" s="36" t="s">
        <v>114</v>
      </c>
      <c r="Z834" s="36" t="s">
        <v>1179</v>
      </c>
      <c r="AA834" s="36" t="s">
        <v>33</v>
      </c>
      <c r="AB834" s="36" t="s">
        <v>112</v>
      </c>
    </row>
    <row r="835" spans="1:28" x14ac:dyDescent="0.25">
      <c r="A835" s="36" t="s">
        <v>114</v>
      </c>
      <c r="B835" s="36">
        <v>3102009206</v>
      </c>
      <c r="C835" s="36" t="s">
        <v>1180</v>
      </c>
      <c r="D835" s="36" t="s">
        <v>2483</v>
      </c>
      <c r="E835" s="36" t="s">
        <v>2483</v>
      </c>
      <c r="F835" s="36">
        <v>86305</v>
      </c>
      <c r="G835" s="36" t="b">
        <v>0</v>
      </c>
      <c r="H835" s="54">
        <f>VLOOKUP(C835,'[1]Passenger &amp; Light Truck'!$C$9:$P$1321,14,0)</f>
        <v>145.58000000000001</v>
      </c>
      <c r="I835" s="54">
        <v>283.5</v>
      </c>
      <c r="J835" s="35">
        <v>735</v>
      </c>
      <c r="K835" s="36" t="s">
        <v>28</v>
      </c>
      <c r="L835" s="36">
        <v>8200037560</v>
      </c>
      <c r="M835" s="37">
        <v>2</v>
      </c>
      <c r="N835" s="37" t="s">
        <v>29</v>
      </c>
      <c r="O835" s="36" t="s">
        <v>3292</v>
      </c>
      <c r="P835" s="36">
        <v>3</v>
      </c>
      <c r="Q835" s="36" t="s">
        <v>39</v>
      </c>
      <c r="R835" s="36" t="str">
        <f t="shared" ref="R835:R898" si="13">Q835</f>
        <v>EA</v>
      </c>
      <c r="T835" s="36" t="s">
        <v>30</v>
      </c>
      <c r="U835" s="36" t="s">
        <v>31</v>
      </c>
      <c r="V835" s="36" t="s">
        <v>32</v>
      </c>
      <c r="W835" s="36" t="s">
        <v>3276</v>
      </c>
      <c r="X835" s="36" t="s">
        <v>3382</v>
      </c>
      <c r="Y835" s="36" t="s">
        <v>114</v>
      </c>
      <c r="Z835" s="36" t="s">
        <v>1180</v>
      </c>
      <c r="AA835" s="36" t="s">
        <v>33</v>
      </c>
      <c r="AB835" s="36" t="s">
        <v>112</v>
      </c>
    </row>
    <row r="836" spans="1:28" x14ac:dyDescent="0.25">
      <c r="A836" s="36" t="s">
        <v>114</v>
      </c>
      <c r="B836" s="36">
        <v>3102009206</v>
      </c>
      <c r="C836" s="36" t="s">
        <v>1181</v>
      </c>
      <c r="D836" s="36" t="s">
        <v>2484</v>
      </c>
      <c r="E836" s="36" t="s">
        <v>2484</v>
      </c>
      <c r="F836" s="36">
        <v>86305</v>
      </c>
      <c r="G836" s="36" t="b">
        <v>0</v>
      </c>
      <c r="H836" s="54">
        <f>VLOOKUP(C836,'[1]Passenger &amp; Light Truck'!$C$9:$P$1321,14,0)</f>
        <v>184.85</v>
      </c>
      <c r="I836" s="54">
        <v>360.5</v>
      </c>
      <c r="J836" s="35">
        <v>736</v>
      </c>
      <c r="K836" s="36" t="s">
        <v>28</v>
      </c>
      <c r="L836" s="36">
        <v>8200037560</v>
      </c>
      <c r="M836" s="37">
        <v>2</v>
      </c>
      <c r="N836" s="37" t="s">
        <v>29</v>
      </c>
      <c r="O836" s="36" t="s">
        <v>3292</v>
      </c>
      <c r="P836" s="36">
        <v>3</v>
      </c>
      <c r="Q836" s="36" t="s">
        <v>39</v>
      </c>
      <c r="R836" s="36" t="str">
        <f t="shared" si="13"/>
        <v>EA</v>
      </c>
      <c r="T836" s="36" t="s">
        <v>30</v>
      </c>
      <c r="U836" s="36" t="s">
        <v>31</v>
      </c>
      <c r="V836" s="36" t="s">
        <v>32</v>
      </c>
      <c r="W836" s="36" t="s">
        <v>3276</v>
      </c>
      <c r="X836" s="36" t="s">
        <v>3382</v>
      </c>
      <c r="Y836" s="36" t="s">
        <v>114</v>
      </c>
      <c r="Z836" s="36" t="s">
        <v>1181</v>
      </c>
      <c r="AA836" s="36" t="s">
        <v>33</v>
      </c>
      <c r="AB836" s="36" t="s">
        <v>112</v>
      </c>
    </row>
    <row r="837" spans="1:28" x14ac:dyDescent="0.25">
      <c r="A837" s="36" t="s">
        <v>114</v>
      </c>
      <c r="B837" s="36">
        <v>3102009206</v>
      </c>
      <c r="C837" s="36" t="s">
        <v>1182</v>
      </c>
      <c r="D837" s="36" t="s">
        <v>2485</v>
      </c>
      <c r="E837" s="36" t="s">
        <v>2485</v>
      </c>
      <c r="F837" s="36">
        <v>86305</v>
      </c>
      <c r="G837" s="36" t="b">
        <v>0</v>
      </c>
      <c r="H837" s="54">
        <f>VLOOKUP(C837,'[1]Passenger &amp; Light Truck'!$C$9:$P$1321,14,0)</f>
        <v>113.96</v>
      </c>
      <c r="I837" s="54">
        <v>221.5</v>
      </c>
      <c r="J837" s="35">
        <v>737</v>
      </c>
      <c r="K837" s="36" t="s">
        <v>28</v>
      </c>
      <c r="L837" s="36">
        <v>8200037560</v>
      </c>
      <c r="M837" s="37">
        <v>2</v>
      </c>
      <c r="N837" s="37" t="s">
        <v>29</v>
      </c>
      <c r="O837" s="36" t="s">
        <v>3292</v>
      </c>
      <c r="P837" s="36">
        <v>3</v>
      </c>
      <c r="Q837" s="36" t="s">
        <v>39</v>
      </c>
      <c r="R837" s="36" t="str">
        <f t="shared" si="13"/>
        <v>EA</v>
      </c>
      <c r="T837" s="36" t="s">
        <v>30</v>
      </c>
      <c r="U837" s="36" t="s">
        <v>31</v>
      </c>
      <c r="V837" s="36" t="s">
        <v>32</v>
      </c>
      <c r="W837" s="36" t="s">
        <v>3276</v>
      </c>
      <c r="X837" s="36" t="s">
        <v>3382</v>
      </c>
      <c r="Y837" s="36" t="s">
        <v>114</v>
      </c>
      <c r="Z837" s="36" t="s">
        <v>1182</v>
      </c>
      <c r="AA837" s="36" t="s">
        <v>33</v>
      </c>
      <c r="AB837" s="36" t="s">
        <v>112</v>
      </c>
    </row>
    <row r="838" spans="1:28" x14ac:dyDescent="0.25">
      <c r="A838" s="36" t="s">
        <v>114</v>
      </c>
      <c r="B838" s="36">
        <v>3102009206</v>
      </c>
      <c r="C838" s="36" t="s">
        <v>1183</v>
      </c>
      <c r="D838" s="36" t="s">
        <v>2486</v>
      </c>
      <c r="E838" s="36" t="s">
        <v>2486</v>
      </c>
      <c r="F838" s="36">
        <v>86305</v>
      </c>
      <c r="G838" s="36" t="b">
        <v>0</v>
      </c>
      <c r="H838" s="54">
        <f>VLOOKUP(C838,'[1]Passenger &amp; Light Truck'!$C$9:$P$1321,14,0)</f>
        <v>105.8</v>
      </c>
      <c r="I838" s="54">
        <v>205.5</v>
      </c>
      <c r="J838" s="35">
        <v>738</v>
      </c>
      <c r="K838" s="36" t="s">
        <v>28</v>
      </c>
      <c r="L838" s="36">
        <v>8200037560</v>
      </c>
      <c r="M838" s="37">
        <v>2</v>
      </c>
      <c r="N838" s="37" t="s">
        <v>29</v>
      </c>
      <c r="O838" s="36" t="s">
        <v>3292</v>
      </c>
      <c r="P838" s="36">
        <v>3</v>
      </c>
      <c r="Q838" s="36" t="s">
        <v>39</v>
      </c>
      <c r="R838" s="36" t="str">
        <f t="shared" si="13"/>
        <v>EA</v>
      </c>
      <c r="T838" s="36" t="s">
        <v>30</v>
      </c>
      <c r="U838" s="36" t="s">
        <v>31</v>
      </c>
      <c r="V838" s="36" t="s">
        <v>32</v>
      </c>
      <c r="W838" s="36" t="s">
        <v>3276</v>
      </c>
      <c r="X838" s="36" t="s">
        <v>3382</v>
      </c>
      <c r="Y838" s="36" t="s">
        <v>114</v>
      </c>
      <c r="Z838" s="36" t="s">
        <v>1183</v>
      </c>
      <c r="AA838" s="36" t="s">
        <v>33</v>
      </c>
      <c r="AB838" s="36" t="s">
        <v>112</v>
      </c>
    </row>
    <row r="839" spans="1:28" x14ac:dyDescent="0.25">
      <c r="A839" s="36" t="s">
        <v>114</v>
      </c>
      <c r="B839" s="36">
        <v>3102009206</v>
      </c>
      <c r="C839" s="36" t="s">
        <v>1184</v>
      </c>
      <c r="D839" s="36" t="s">
        <v>2487</v>
      </c>
      <c r="E839" s="36" t="s">
        <v>2487</v>
      </c>
      <c r="F839" s="36">
        <v>86305</v>
      </c>
      <c r="G839" s="36" t="b">
        <v>0</v>
      </c>
      <c r="H839" s="54">
        <f>VLOOKUP(C839,'[1]Passenger &amp; Light Truck'!$C$9:$P$1321,14,0)</f>
        <v>109.12</v>
      </c>
      <c r="I839" s="54">
        <v>212</v>
      </c>
      <c r="J839" s="35">
        <v>739</v>
      </c>
      <c r="K839" s="36" t="s">
        <v>28</v>
      </c>
      <c r="L839" s="36">
        <v>8200037560</v>
      </c>
      <c r="M839" s="37">
        <v>2</v>
      </c>
      <c r="N839" s="37" t="s">
        <v>29</v>
      </c>
      <c r="O839" s="36" t="s">
        <v>3292</v>
      </c>
      <c r="P839" s="36">
        <v>3</v>
      </c>
      <c r="Q839" s="36" t="s">
        <v>39</v>
      </c>
      <c r="R839" s="36" t="str">
        <f t="shared" si="13"/>
        <v>EA</v>
      </c>
      <c r="T839" s="36" t="s">
        <v>30</v>
      </c>
      <c r="U839" s="36" t="s">
        <v>31</v>
      </c>
      <c r="V839" s="36" t="s">
        <v>32</v>
      </c>
      <c r="W839" s="36" t="s">
        <v>3276</v>
      </c>
      <c r="X839" s="36" t="s">
        <v>3382</v>
      </c>
      <c r="Y839" s="36" t="s">
        <v>114</v>
      </c>
      <c r="Z839" s="36" t="s">
        <v>1184</v>
      </c>
      <c r="AA839" s="36" t="s">
        <v>33</v>
      </c>
      <c r="AB839" s="36" t="s">
        <v>112</v>
      </c>
    </row>
    <row r="840" spans="1:28" x14ac:dyDescent="0.25">
      <c r="A840" s="36" t="s">
        <v>114</v>
      </c>
      <c r="B840" s="36">
        <v>3102009206</v>
      </c>
      <c r="C840" s="36" t="s">
        <v>1185</v>
      </c>
      <c r="D840" s="36" t="s">
        <v>2488</v>
      </c>
      <c r="E840" s="36" t="s">
        <v>2488</v>
      </c>
      <c r="F840" s="36">
        <v>86305</v>
      </c>
      <c r="G840" s="36" t="b">
        <v>0</v>
      </c>
      <c r="H840" s="54">
        <f>VLOOKUP(C840,'[1]Passenger &amp; Light Truck'!$C$9:$P$1321,14,0)</f>
        <v>176.95</v>
      </c>
      <c r="I840" s="54">
        <v>345</v>
      </c>
      <c r="J840" s="35">
        <v>740</v>
      </c>
      <c r="K840" s="36" t="s">
        <v>28</v>
      </c>
      <c r="L840" s="36">
        <v>8200037560</v>
      </c>
      <c r="M840" s="37">
        <v>2</v>
      </c>
      <c r="N840" s="37" t="s">
        <v>29</v>
      </c>
      <c r="O840" s="36" t="s">
        <v>3292</v>
      </c>
      <c r="P840" s="36">
        <v>3</v>
      </c>
      <c r="Q840" s="36" t="s">
        <v>39</v>
      </c>
      <c r="R840" s="36" t="str">
        <f t="shared" si="13"/>
        <v>EA</v>
      </c>
      <c r="T840" s="36" t="s">
        <v>30</v>
      </c>
      <c r="U840" s="36" t="s">
        <v>31</v>
      </c>
      <c r="V840" s="36" t="s">
        <v>32</v>
      </c>
      <c r="W840" s="36" t="s">
        <v>3276</v>
      </c>
      <c r="X840" s="36" t="s">
        <v>3382</v>
      </c>
      <c r="Y840" s="36" t="s">
        <v>114</v>
      </c>
      <c r="Z840" s="36" t="s">
        <v>1185</v>
      </c>
      <c r="AA840" s="36" t="s">
        <v>33</v>
      </c>
      <c r="AB840" s="36" t="s">
        <v>112</v>
      </c>
    </row>
    <row r="841" spans="1:28" x14ac:dyDescent="0.25">
      <c r="A841" s="36" t="s">
        <v>114</v>
      </c>
      <c r="B841" s="36">
        <v>3102009206</v>
      </c>
      <c r="C841" s="36" t="s">
        <v>1186</v>
      </c>
      <c r="D841" s="36" t="s">
        <v>2489</v>
      </c>
      <c r="E841" s="36" t="s">
        <v>2489</v>
      </c>
      <c r="F841" s="36">
        <v>86305</v>
      </c>
      <c r="G841" s="36" t="b">
        <v>0</v>
      </c>
      <c r="H841" s="54">
        <f>VLOOKUP(C841,'[1]Passenger &amp; Light Truck'!$C$9:$P$1321,14,0)</f>
        <v>135.13</v>
      </c>
      <c r="I841" s="54">
        <v>263</v>
      </c>
      <c r="J841" s="35">
        <v>741</v>
      </c>
      <c r="K841" s="36" t="s">
        <v>28</v>
      </c>
      <c r="L841" s="36">
        <v>8200037560</v>
      </c>
      <c r="M841" s="37">
        <v>2</v>
      </c>
      <c r="N841" s="37" t="s">
        <v>29</v>
      </c>
      <c r="O841" s="36" t="s">
        <v>3292</v>
      </c>
      <c r="P841" s="36">
        <v>3</v>
      </c>
      <c r="Q841" s="36" t="s">
        <v>39</v>
      </c>
      <c r="R841" s="36" t="str">
        <f t="shared" si="13"/>
        <v>EA</v>
      </c>
      <c r="T841" s="36" t="s">
        <v>30</v>
      </c>
      <c r="U841" s="36" t="s">
        <v>31</v>
      </c>
      <c r="V841" s="36" t="s">
        <v>32</v>
      </c>
      <c r="W841" s="36" t="s">
        <v>3276</v>
      </c>
      <c r="X841" s="36" t="s">
        <v>3382</v>
      </c>
      <c r="Y841" s="36" t="s">
        <v>114</v>
      </c>
      <c r="Z841" s="36" t="s">
        <v>1186</v>
      </c>
      <c r="AA841" s="36" t="s">
        <v>33</v>
      </c>
      <c r="AB841" s="36" t="s">
        <v>112</v>
      </c>
    </row>
    <row r="842" spans="1:28" x14ac:dyDescent="0.25">
      <c r="A842" s="36" t="s">
        <v>114</v>
      </c>
      <c r="B842" s="36">
        <v>3102009206</v>
      </c>
      <c r="C842" s="36" t="s">
        <v>1187</v>
      </c>
      <c r="D842" s="36" t="s">
        <v>2490</v>
      </c>
      <c r="E842" s="36" t="s">
        <v>2490</v>
      </c>
      <c r="F842" s="36">
        <v>86305</v>
      </c>
      <c r="G842" s="36" t="b">
        <v>0</v>
      </c>
      <c r="H842" s="54">
        <f>VLOOKUP(C842,'[1]Passenger &amp; Light Truck'!$C$9:$P$1321,14,0)</f>
        <v>123.65</v>
      </c>
      <c r="I842" s="54">
        <v>240.5</v>
      </c>
      <c r="J842" s="35">
        <v>742</v>
      </c>
      <c r="K842" s="36" t="s">
        <v>28</v>
      </c>
      <c r="L842" s="36">
        <v>8200037560</v>
      </c>
      <c r="M842" s="37">
        <v>2</v>
      </c>
      <c r="N842" s="37" t="s">
        <v>29</v>
      </c>
      <c r="O842" s="36" t="s">
        <v>3292</v>
      </c>
      <c r="P842" s="36">
        <v>3</v>
      </c>
      <c r="Q842" s="36" t="s">
        <v>39</v>
      </c>
      <c r="R842" s="36" t="str">
        <f t="shared" si="13"/>
        <v>EA</v>
      </c>
      <c r="T842" s="36" t="s">
        <v>30</v>
      </c>
      <c r="U842" s="36" t="s">
        <v>31</v>
      </c>
      <c r="V842" s="36" t="s">
        <v>32</v>
      </c>
      <c r="W842" s="36" t="s">
        <v>3276</v>
      </c>
      <c r="X842" s="36" t="s">
        <v>3382</v>
      </c>
      <c r="Y842" s="36" t="s">
        <v>114</v>
      </c>
      <c r="Z842" s="36" t="s">
        <v>1187</v>
      </c>
      <c r="AA842" s="36" t="s">
        <v>33</v>
      </c>
      <c r="AB842" s="36" t="s">
        <v>112</v>
      </c>
    </row>
    <row r="843" spans="1:28" x14ac:dyDescent="0.25">
      <c r="A843" s="36" t="s">
        <v>114</v>
      </c>
      <c r="B843" s="36">
        <v>3102009206</v>
      </c>
      <c r="C843" s="36" t="s">
        <v>1188</v>
      </c>
      <c r="D843" s="36" t="s">
        <v>2491</v>
      </c>
      <c r="E843" s="36" t="s">
        <v>2491</v>
      </c>
      <c r="F843" s="36">
        <v>86305</v>
      </c>
      <c r="G843" s="36" t="b">
        <v>0</v>
      </c>
      <c r="H843" s="54">
        <f>VLOOKUP(C843,'[1]Passenger &amp; Light Truck'!$C$9:$P$1321,14,0)</f>
        <v>134.62</v>
      </c>
      <c r="I843" s="54">
        <v>262</v>
      </c>
      <c r="J843" s="35">
        <v>743</v>
      </c>
      <c r="K843" s="36" t="s">
        <v>28</v>
      </c>
      <c r="L843" s="36">
        <v>8200037560</v>
      </c>
      <c r="M843" s="37">
        <v>2</v>
      </c>
      <c r="N843" s="37" t="s">
        <v>29</v>
      </c>
      <c r="O843" s="36" t="s">
        <v>3292</v>
      </c>
      <c r="P843" s="36">
        <v>3</v>
      </c>
      <c r="Q843" s="36" t="s">
        <v>39</v>
      </c>
      <c r="R843" s="36" t="str">
        <f t="shared" si="13"/>
        <v>EA</v>
      </c>
      <c r="T843" s="36" t="s">
        <v>30</v>
      </c>
      <c r="U843" s="36" t="s">
        <v>31</v>
      </c>
      <c r="V843" s="36" t="s">
        <v>32</v>
      </c>
      <c r="W843" s="36" t="s">
        <v>3276</v>
      </c>
      <c r="X843" s="36" t="s">
        <v>3382</v>
      </c>
      <c r="Y843" s="36" t="s">
        <v>114</v>
      </c>
      <c r="Z843" s="36" t="s">
        <v>1188</v>
      </c>
      <c r="AA843" s="36" t="s">
        <v>33</v>
      </c>
      <c r="AB843" s="36" t="s">
        <v>112</v>
      </c>
    </row>
    <row r="844" spans="1:28" x14ac:dyDescent="0.25">
      <c r="A844" s="36" t="s">
        <v>114</v>
      </c>
      <c r="B844" s="36">
        <v>3102009206</v>
      </c>
      <c r="C844" s="36" t="s">
        <v>1189</v>
      </c>
      <c r="D844" s="36" t="s">
        <v>2492</v>
      </c>
      <c r="E844" s="36" t="s">
        <v>2492</v>
      </c>
      <c r="F844" s="36">
        <v>86305</v>
      </c>
      <c r="G844" s="36" t="b">
        <v>0</v>
      </c>
      <c r="H844" s="54">
        <f>VLOOKUP(C844,'[1]Passenger &amp; Light Truck'!$C$9:$P$1321,14,0)</f>
        <v>130.54000000000002</v>
      </c>
      <c r="I844" s="54">
        <v>254</v>
      </c>
      <c r="J844" s="35">
        <v>744</v>
      </c>
      <c r="K844" s="36" t="s">
        <v>28</v>
      </c>
      <c r="L844" s="36">
        <v>8200037560</v>
      </c>
      <c r="M844" s="37">
        <v>2</v>
      </c>
      <c r="N844" s="37" t="s">
        <v>29</v>
      </c>
      <c r="O844" s="36" t="s">
        <v>3292</v>
      </c>
      <c r="P844" s="36">
        <v>3</v>
      </c>
      <c r="Q844" s="36" t="s">
        <v>39</v>
      </c>
      <c r="R844" s="36" t="str">
        <f t="shared" si="13"/>
        <v>EA</v>
      </c>
      <c r="T844" s="36" t="s">
        <v>30</v>
      </c>
      <c r="U844" s="36" t="s">
        <v>31</v>
      </c>
      <c r="V844" s="36" t="s">
        <v>32</v>
      </c>
      <c r="W844" s="36" t="s">
        <v>3276</v>
      </c>
      <c r="X844" s="36" t="s">
        <v>3382</v>
      </c>
      <c r="Y844" s="36" t="s">
        <v>114</v>
      </c>
      <c r="Z844" s="36" t="s">
        <v>1189</v>
      </c>
      <c r="AA844" s="36" t="s">
        <v>33</v>
      </c>
      <c r="AB844" s="36" t="s">
        <v>112</v>
      </c>
    </row>
    <row r="845" spans="1:28" x14ac:dyDescent="0.25">
      <c r="A845" s="36" t="s">
        <v>114</v>
      </c>
      <c r="B845" s="36">
        <v>3102009206</v>
      </c>
      <c r="C845" s="36" t="s">
        <v>1190</v>
      </c>
      <c r="D845" s="36" t="s">
        <v>2493</v>
      </c>
      <c r="E845" s="36" t="s">
        <v>2493</v>
      </c>
      <c r="F845" s="36">
        <v>86305</v>
      </c>
      <c r="G845" s="36" t="b">
        <v>0</v>
      </c>
      <c r="H845" s="54">
        <f>VLOOKUP(C845,'[1]Passenger &amp; Light Truck'!$C$9:$P$1321,14,0)</f>
        <v>171.34</v>
      </c>
      <c r="I845" s="54">
        <v>334</v>
      </c>
      <c r="J845" s="35">
        <v>745</v>
      </c>
      <c r="K845" s="36" t="s">
        <v>28</v>
      </c>
      <c r="L845" s="36">
        <v>8200037560</v>
      </c>
      <c r="M845" s="37">
        <v>2</v>
      </c>
      <c r="N845" s="37" t="s">
        <v>29</v>
      </c>
      <c r="O845" s="36" t="s">
        <v>3292</v>
      </c>
      <c r="P845" s="36">
        <v>3</v>
      </c>
      <c r="Q845" s="36" t="s">
        <v>39</v>
      </c>
      <c r="R845" s="36" t="str">
        <f t="shared" si="13"/>
        <v>EA</v>
      </c>
      <c r="T845" s="36" t="s">
        <v>30</v>
      </c>
      <c r="U845" s="36" t="s">
        <v>31</v>
      </c>
      <c r="V845" s="36" t="s">
        <v>32</v>
      </c>
      <c r="W845" s="36" t="s">
        <v>3276</v>
      </c>
      <c r="X845" s="36" t="s">
        <v>3382</v>
      </c>
      <c r="Y845" s="36" t="s">
        <v>114</v>
      </c>
      <c r="Z845" s="36" t="s">
        <v>1190</v>
      </c>
      <c r="AA845" s="36" t="s">
        <v>33</v>
      </c>
      <c r="AB845" s="36" t="s">
        <v>112</v>
      </c>
    </row>
    <row r="846" spans="1:28" x14ac:dyDescent="0.25">
      <c r="A846" s="36" t="s">
        <v>114</v>
      </c>
      <c r="B846" s="36">
        <v>3102009206</v>
      </c>
      <c r="C846" s="36" t="s">
        <v>1191</v>
      </c>
      <c r="D846" s="36" t="s">
        <v>2494</v>
      </c>
      <c r="E846" s="36" t="s">
        <v>2494</v>
      </c>
      <c r="F846" s="36">
        <v>86305</v>
      </c>
      <c r="G846" s="36" t="b">
        <v>0</v>
      </c>
      <c r="H846" s="54">
        <f>VLOOKUP(C846,'[1]Passenger &amp; Light Truck'!$C$9:$P$1321,14,0)</f>
        <v>167.51</v>
      </c>
      <c r="I846" s="54">
        <v>326.5</v>
      </c>
      <c r="J846" s="35">
        <v>746</v>
      </c>
      <c r="K846" s="36" t="s">
        <v>28</v>
      </c>
      <c r="L846" s="36">
        <v>8200037560</v>
      </c>
      <c r="M846" s="37">
        <v>2</v>
      </c>
      <c r="N846" s="37" t="s">
        <v>29</v>
      </c>
      <c r="O846" s="36" t="s">
        <v>3292</v>
      </c>
      <c r="P846" s="36">
        <v>3</v>
      </c>
      <c r="Q846" s="36" t="s">
        <v>39</v>
      </c>
      <c r="R846" s="36" t="str">
        <f t="shared" si="13"/>
        <v>EA</v>
      </c>
      <c r="T846" s="36" t="s">
        <v>30</v>
      </c>
      <c r="U846" s="36" t="s">
        <v>31</v>
      </c>
      <c r="V846" s="36" t="s">
        <v>32</v>
      </c>
      <c r="W846" s="36" t="s">
        <v>3276</v>
      </c>
      <c r="X846" s="36" t="s">
        <v>3382</v>
      </c>
      <c r="Y846" s="36" t="s">
        <v>114</v>
      </c>
      <c r="Z846" s="36" t="s">
        <v>1191</v>
      </c>
      <c r="AA846" s="36" t="s">
        <v>33</v>
      </c>
      <c r="AB846" s="36" t="s">
        <v>112</v>
      </c>
    </row>
    <row r="847" spans="1:28" x14ac:dyDescent="0.25">
      <c r="A847" s="36" t="s">
        <v>114</v>
      </c>
      <c r="B847" s="36">
        <v>3102009206</v>
      </c>
      <c r="C847" s="36" t="s">
        <v>1192</v>
      </c>
      <c r="D847" s="36" t="s">
        <v>2495</v>
      </c>
      <c r="E847" s="36" t="s">
        <v>2495</v>
      </c>
      <c r="F847" s="36">
        <v>86305</v>
      </c>
      <c r="G847" s="36" t="b">
        <v>0</v>
      </c>
      <c r="H847" s="54">
        <f>VLOOKUP(C847,'[1]Passenger &amp; Light Truck'!$C$9:$P$1321,14,0)</f>
        <v>259.82</v>
      </c>
      <c r="I847" s="54">
        <v>507.5</v>
      </c>
      <c r="J847" s="35">
        <v>747</v>
      </c>
      <c r="K847" s="36" t="s">
        <v>28</v>
      </c>
      <c r="L847" s="36">
        <v>8200037560</v>
      </c>
      <c r="M847" s="37">
        <v>2</v>
      </c>
      <c r="N847" s="37" t="s">
        <v>29</v>
      </c>
      <c r="O847" s="36" t="s">
        <v>3292</v>
      </c>
      <c r="P847" s="36">
        <v>3</v>
      </c>
      <c r="Q847" s="36" t="s">
        <v>39</v>
      </c>
      <c r="R847" s="36" t="str">
        <f t="shared" si="13"/>
        <v>EA</v>
      </c>
      <c r="T847" s="36" t="s">
        <v>30</v>
      </c>
      <c r="U847" s="36" t="s">
        <v>31</v>
      </c>
      <c r="V847" s="36" t="s">
        <v>32</v>
      </c>
      <c r="W847" s="36" t="s">
        <v>3276</v>
      </c>
      <c r="X847" s="36" t="s">
        <v>3382</v>
      </c>
      <c r="Y847" s="36" t="s">
        <v>114</v>
      </c>
      <c r="Z847" s="36" t="s">
        <v>1192</v>
      </c>
      <c r="AA847" s="36" t="s">
        <v>33</v>
      </c>
      <c r="AB847" s="36" t="s">
        <v>112</v>
      </c>
    </row>
    <row r="848" spans="1:28" x14ac:dyDescent="0.25">
      <c r="A848" s="36" t="s">
        <v>114</v>
      </c>
      <c r="B848" s="36">
        <v>3102009206</v>
      </c>
      <c r="C848" s="36" t="s">
        <v>1193</v>
      </c>
      <c r="D848" s="36" t="s">
        <v>2496</v>
      </c>
      <c r="E848" s="36" t="s">
        <v>2496</v>
      </c>
      <c r="F848" s="36">
        <v>86305</v>
      </c>
      <c r="G848" s="36" t="b">
        <v>0</v>
      </c>
      <c r="H848" s="54">
        <f>VLOOKUP(C848,'[1]Passenger &amp; Light Truck'!$C$9:$P$1321,14,0)</f>
        <v>280.48</v>
      </c>
      <c r="I848" s="54">
        <v>548</v>
      </c>
      <c r="J848" s="35">
        <v>748</v>
      </c>
      <c r="K848" s="36" t="s">
        <v>28</v>
      </c>
      <c r="L848" s="36">
        <v>8200037560</v>
      </c>
      <c r="M848" s="37">
        <v>2</v>
      </c>
      <c r="N848" s="37" t="s">
        <v>29</v>
      </c>
      <c r="O848" s="36" t="s">
        <v>3292</v>
      </c>
      <c r="P848" s="36">
        <v>3</v>
      </c>
      <c r="Q848" s="36" t="s">
        <v>39</v>
      </c>
      <c r="R848" s="36" t="str">
        <f t="shared" si="13"/>
        <v>EA</v>
      </c>
      <c r="T848" s="36" t="s">
        <v>30</v>
      </c>
      <c r="U848" s="36" t="s">
        <v>31</v>
      </c>
      <c r="V848" s="36" t="s">
        <v>32</v>
      </c>
      <c r="W848" s="36" t="s">
        <v>3276</v>
      </c>
      <c r="X848" s="36" t="s">
        <v>3382</v>
      </c>
      <c r="Y848" s="36" t="s">
        <v>114</v>
      </c>
      <c r="Z848" s="36" t="s">
        <v>1193</v>
      </c>
      <c r="AA848" s="36" t="s">
        <v>33</v>
      </c>
      <c r="AB848" s="36" t="s">
        <v>112</v>
      </c>
    </row>
    <row r="849" spans="1:28" x14ac:dyDescent="0.25">
      <c r="A849" s="36" t="s">
        <v>114</v>
      </c>
      <c r="B849" s="36">
        <v>3102009206</v>
      </c>
      <c r="C849" s="36" t="s">
        <v>1194</v>
      </c>
      <c r="D849" s="36" t="s">
        <v>2497</v>
      </c>
      <c r="E849" s="36" t="s">
        <v>2497</v>
      </c>
      <c r="F849" s="36">
        <v>86305</v>
      </c>
      <c r="G849" s="36" t="b">
        <v>0</v>
      </c>
      <c r="H849" s="54">
        <f>VLOOKUP(C849,'[1]Passenger &amp; Light Truck'!$C$9:$P$1321,14,0)</f>
        <v>259.57</v>
      </c>
      <c r="I849" s="54">
        <v>507</v>
      </c>
      <c r="J849" s="35">
        <v>749</v>
      </c>
      <c r="K849" s="36" t="s">
        <v>28</v>
      </c>
      <c r="L849" s="36">
        <v>8200037560</v>
      </c>
      <c r="M849" s="37">
        <v>2</v>
      </c>
      <c r="N849" s="37" t="s">
        <v>29</v>
      </c>
      <c r="O849" s="36" t="s">
        <v>3292</v>
      </c>
      <c r="P849" s="36">
        <v>3</v>
      </c>
      <c r="Q849" s="36" t="s">
        <v>39</v>
      </c>
      <c r="R849" s="36" t="str">
        <f t="shared" si="13"/>
        <v>EA</v>
      </c>
      <c r="T849" s="36" t="s">
        <v>30</v>
      </c>
      <c r="U849" s="36" t="s">
        <v>31</v>
      </c>
      <c r="V849" s="36" t="s">
        <v>32</v>
      </c>
      <c r="W849" s="36" t="s">
        <v>3276</v>
      </c>
      <c r="X849" s="36" t="s">
        <v>3382</v>
      </c>
      <c r="Y849" s="36" t="s">
        <v>114</v>
      </c>
      <c r="Z849" s="36" t="s">
        <v>1194</v>
      </c>
      <c r="AA849" s="36" t="s">
        <v>33</v>
      </c>
      <c r="AB849" s="36" t="s">
        <v>112</v>
      </c>
    </row>
    <row r="850" spans="1:28" x14ac:dyDescent="0.25">
      <c r="A850" s="36" t="s">
        <v>114</v>
      </c>
      <c r="B850" s="36">
        <v>3102009206</v>
      </c>
      <c r="C850" s="36" t="s">
        <v>1195</v>
      </c>
      <c r="D850" s="36" t="s">
        <v>2498</v>
      </c>
      <c r="E850" s="36" t="s">
        <v>2498</v>
      </c>
      <c r="F850" s="36">
        <v>86305</v>
      </c>
      <c r="G850" s="36" t="b">
        <v>0</v>
      </c>
      <c r="H850" s="54">
        <f>VLOOKUP(C850,'[1]Passenger &amp; Light Truck'!$C$9:$P$1321,14,0)</f>
        <v>190.97</v>
      </c>
      <c r="I850" s="54">
        <v>372.5</v>
      </c>
      <c r="J850" s="35">
        <v>750</v>
      </c>
      <c r="K850" s="36" t="s">
        <v>28</v>
      </c>
      <c r="L850" s="36">
        <v>8200037560</v>
      </c>
      <c r="M850" s="37">
        <v>2</v>
      </c>
      <c r="N850" s="37" t="s">
        <v>29</v>
      </c>
      <c r="O850" s="36" t="s">
        <v>3292</v>
      </c>
      <c r="P850" s="36">
        <v>3</v>
      </c>
      <c r="Q850" s="36" t="s">
        <v>39</v>
      </c>
      <c r="R850" s="36" t="str">
        <f t="shared" si="13"/>
        <v>EA</v>
      </c>
      <c r="T850" s="36" t="s">
        <v>30</v>
      </c>
      <c r="U850" s="36" t="s">
        <v>31</v>
      </c>
      <c r="V850" s="36" t="s">
        <v>32</v>
      </c>
      <c r="W850" s="36" t="s">
        <v>3276</v>
      </c>
      <c r="X850" s="36" t="s">
        <v>3382</v>
      </c>
      <c r="Y850" s="36" t="s">
        <v>114</v>
      </c>
      <c r="Z850" s="36" t="s">
        <v>1195</v>
      </c>
      <c r="AA850" s="36" t="s">
        <v>33</v>
      </c>
      <c r="AB850" s="36" t="s">
        <v>112</v>
      </c>
    </row>
    <row r="851" spans="1:28" x14ac:dyDescent="0.25">
      <c r="A851" s="36" t="s">
        <v>114</v>
      </c>
      <c r="B851" s="36">
        <v>3102009206</v>
      </c>
      <c r="C851" s="36" t="s">
        <v>1196</v>
      </c>
      <c r="D851" s="36" t="s">
        <v>2499</v>
      </c>
      <c r="E851" s="36" t="s">
        <v>2499</v>
      </c>
      <c r="F851" s="36">
        <v>86305</v>
      </c>
      <c r="G851" s="36" t="b">
        <v>0</v>
      </c>
      <c r="H851" s="54">
        <f>VLOOKUP(C851,'[1]Passenger &amp; Light Truck'!$C$9:$P$1321,14,0)</f>
        <v>239.17</v>
      </c>
      <c r="I851" s="54">
        <v>467</v>
      </c>
      <c r="J851" s="35">
        <v>751</v>
      </c>
      <c r="K851" s="36" t="s">
        <v>28</v>
      </c>
      <c r="L851" s="36">
        <v>8200037560</v>
      </c>
      <c r="M851" s="37">
        <v>2</v>
      </c>
      <c r="N851" s="37" t="s">
        <v>29</v>
      </c>
      <c r="O851" s="36" t="s">
        <v>3292</v>
      </c>
      <c r="P851" s="36">
        <v>3</v>
      </c>
      <c r="Q851" s="36" t="s">
        <v>39</v>
      </c>
      <c r="R851" s="36" t="str">
        <f t="shared" si="13"/>
        <v>EA</v>
      </c>
      <c r="T851" s="36" t="s">
        <v>30</v>
      </c>
      <c r="U851" s="36" t="s">
        <v>31</v>
      </c>
      <c r="V851" s="36" t="s">
        <v>32</v>
      </c>
      <c r="W851" s="36" t="s">
        <v>3276</v>
      </c>
      <c r="X851" s="36" t="s">
        <v>3382</v>
      </c>
      <c r="Y851" s="36" t="s">
        <v>114</v>
      </c>
      <c r="Z851" s="36" t="s">
        <v>1196</v>
      </c>
      <c r="AA851" s="36" t="s">
        <v>33</v>
      </c>
      <c r="AB851" s="36" t="s">
        <v>112</v>
      </c>
    </row>
    <row r="852" spans="1:28" x14ac:dyDescent="0.25">
      <c r="A852" s="36" t="s">
        <v>114</v>
      </c>
      <c r="B852" s="36">
        <v>3102009206</v>
      </c>
      <c r="C852" s="36" t="s">
        <v>1197</v>
      </c>
      <c r="D852" s="36" t="s">
        <v>2500</v>
      </c>
      <c r="E852" s="36" t="s">
        <v>2500</v>
      </c>
      <c r="F852" s="36">
        <v>86305</v>
      </c>
      <c r="G852" s="36" t="b">
        <v>0</v>
      </c>
      <c r="H852" s="54">
        <f>VLOOKUP(C852,'[1]Passenger &amp; Light Truck'!$C$9:$P$1321,14,0)</f>
        <v>274.61</v>
      </c>
      <c r="I852" s="54">
        <v>536.5</v>
      </c>
      <c r="J852" s="35">
        <v>752</v>
      </c>
      <c r="K852" s="36" t="s">
        <v>28</v>
      </c>
      <c r="L852" s="36">
        <v>8200037560</v>
      </c>
      <c r="M852" s="37">
        <v>2</v>
      </c>
      <c r="N852" s="37" t="s">
        <v>29</v>
      </c>
      <c r="O852" s="36" t="s">
        <v>3292</v>
      </c>
      <c r="P852" s="36">
        <v>3</v>
      </c>
      <c r="Q852" s="36" t="s">
        <v>39</v>
      </c>
      <c r="R852" s="36" t="str">
        <f t="shared" si="13"/>
        <v>EA</v>
      </c>
      <c r="T852" s="36" t="s">
        <v>30</v>
      </c>
      <c r="U852" s="36" t="s">
        <v>31</v>
      </c>
      <c r="V852" s="36" t="s">
        <v>32</v>
      </c>
      <c r="W852" s="36" t="s">
        <v>3276</v>
      </c>
      <c r="X852" s="36" t="s">
        <v>3382</v>
      </c>
      <c r="Y852" s="36" t="s">
        <v>114</v>
      </c>
      <c r="Z852" s="36" t="s">
        <v>1197</v>
      </c>
      <c r="AA852" s="36" t="s">
        <v>33</v>
      </c>
      <c r="AB852" s="36" t="s">
        <v>112</v>
      </c>
    </row>
    <row r="853" spans="1:28" x14ac:dyDescent="0.25">
      <c r="A853" s="36" t="s">
        <v>114</v>
      </c>
      <c r="B853" s="36">
        <v>3102009206</v>
      </c>
      <c r="C853" s="36" t="s">
        <v>1198</v>
      </c>
      <c r="D853" s="36" t="s">
        <v>2501</v>
      </c>
      <c r="E853" s="36" t="s">
        <v>2501</v>
      </c>
      <c r="F853" s="36">
        <v>86305</v>
      </c>
      <c r="G853" s="36" t="b">
        <v>0</v>
      </c>
      <c r="H853" s="54">
        <f>VLOOKUP(C853,'[1]Passenger &amp; Light Truck'!$C$9:$P$1321,14,0)</f>
        <v>179.75</v>
      </c>
      <c r="I853" s="54">
        <v>350.5</v>
      </c>
      <c r="J853" s="35">
        <v>753</v>
      </c>
      <c r="K853" s="36" t="s">
        <v>28</v>
      </c>
      <c r="L853" s="36">
        <v>8200037560</v>
      </c>
      <c r="M853" s="37">
        <v>2</v>
      </c>
      <c r="N853" s="37" t="s">
        <v>29</v>
      </c>
      <c r="O853" s="36" t="s">
        <v>3292</v>
      </c>
      <c r="P853" s="36">
        <v>3</v>
      </c>
      <c r="Q853" s="36" t="s">
        <v>39</v>
      </c>
      <c r="R853" s="36" t="str">
        <f t="shared" si="13"/>
        <v>EA</v>
      </c>
      <c r="T853" s="36" t="s">
        <v>30</v>
      </c>
      <c r="U853" s="36" t="s">
        <v>31</v>
      </c>
      <c r="V853" s="36" t="s">
        <v>32</v>
      </c>
      <c r="W853" s="36" t="s">
        <v>3276</v>
      </c>
      <c r="X853" s="36" t="s">
        <v>3382</v>
      </c>
      <c r="Y853" s="36" t="s">
        <v>114</v>
      </c>
      <c r="Z853" s="36" t="s">
        <v>1198</v>
      </c>
      <c r="AA853" s="36" t="s">
        <v>33</v>
      </c>
      <c r="AB853" s="36" t="s">
        <v>112</v>
      </c>
    </row>
    <row r="854" spans="1:28" x14ac:dyDescent="0.25">
      <c r="A854" s="36" t="s">
        <v>114</v>
      </c>
      <c r="B854" s="36">
        <v>3102009206</v>
      </c>
      <c r="C854" s="36" t="s">
        <v>1199</v>
      </c>
      <c r="D854" s="36" t="s">
        <v>2502</v>
      </c>
      <c r="E854" s="36" t="s">
        <v>2502</v>
      </c>
      <c r="F854" s="36">
        <v>86305</v>
      </c>
      <c r="G854" s="36" t="b">
        <v>0</v>
      </c>
      <c r="H854" s="54">
        <f>VLOOKUP(C854,'[1]Passenger &amp; Light Truck'!$C$9:$P$1321,14,0)</f>
        <v>205.51</v>
      </c>
      <c r="I854" s="54">
        <v>401</v>
      </c>
      <c r="J854" s="35">
        <v>754</v>
      </c>
      <c r="K854" s="36" t="s">
        <v>28</v>
      </c>
      <c r="L854" s="36">
        <v>8200037560</v>
      </c>
      <c r="M854" s="37">
        <v>2</v>
      </c>
      <c r="N854" s="37" t="s">
        <v>29</v>
      </c>
      <c r="O854" s="36" t="s">
        <v>3292</v>
      </c>
      <c r="P854" s="36">
        <v>3</v>
      </c>
      <c r="Q854" s="36" t="s">
        <v>39</v>
      </c>
      <c r="R854" s="36" t="str">
        <f t="shared" si="13"/>
        <v>EA</v>
      </c>
      <c r="T854" s="36" t="s">
        <v>30</v>
      </c>
      <c r="U854" s="36" t="s">
        <v>31</v>
      </c>
      <c r="V854" s="36" t="s">
        <v>32</v>
      </c>
      <c r="W854" s="36" t="s">
        <v>3276</v>
      </c>
      <c r="X854" s="36" t="s">
        <v>3382</v>
      </c>
      <c r="Y854" s="36" t="s">
        <v>114</v>
      </c>
      <c r="Z854" s="36" t="s">
        <v>1199</v>
      </c>
      <c r="AA854" s="36" t="s">
        <v>33</v>
      </c>
      <c r="AB854" s="36" t="s">
        <v>112</v>
      </c>
    </row>
    <row r="855" spans="1:28" x14ac:dyDescent="0.25">
      <c r="A855" s="36" t="s">
        <v>114</v>
      </c>
      <c r="B855" s="36">
        <v>3102009206</v>
      </c>
      <c r="C855" s="36" t="s">
        <v>1200</v>
      </c>
      <c r="D855" s="36" t="s">
        <v>2503</v>
      </c>
      <c r="E855" s="36" t="s">
        <v>2503</v>
      </c>
      <c r="F855" s="36">
        <v>86305</v>
      </c>
      <c r="G855" s="36" t="b">
        <v>0</v>
      </c>
      <c r="H855" s="54">
        <f>VLOOKUP(C855,'[1]Passenger &amp; Light Truck'!$C$9:$P$1321,14,0)</f>
        <v>283.79000000000002</v>
      </c>
      <c r="I855" s="54">
        <v>554.5</v>
      </c>
      <c r="J855" s="35">
        <v>755</v>
      </c>
      <c r="K855" s="36" t="s">
        <v>28</v>
      </c>
      <c r="L855" s="36">
        <v>8200037560</v>
      </c>
      <c r="M855" s="37">
        <v>2</v>
      </c>
      <c r="N855" s="37" t="s">
        <v>29</v>
      </c>
      <c r="O855" s="36" t="s">
        <v>3292</v>
      </c>
      <c r="P855" s="36">
        <v>3</v>
      </c>
      <c r="Q855" s="36" t="s">
        <v>39</v>
      </c>
      <c r="R855" s="36" t="str">
        <f t="shared" si="13"/>
        <v>EA</v>
      </c>
      <c r="T855" s="36" t="s">
        <v>30</v>
      </c>
      <c r="U855" s="36" t="s">
        <v>31</v>
      </c>
      <c r="V855" s="36" t="s">
        <v>32</v>
      </c>
      <c r="W855" s="36" t="s">
        <v>3276</v>
      </c>
      <c r="X855" s="36" t="s">
        <v>3382</v>
      </c>
      <c r="Y855" s="36" t="s">
        <v>114</v>
      </c>
      <c r="Z855" s="36" t="s">
        <v>1200</v>
      </c>
      <c r="AA855" s="36" t="s">
        <v>33</v>
      </c>
      <c r="AB855" s="36" t="s">
        <v>112</v>
      </c>
    </row>
    <row r="856" spans="1:28" x14ac:dyDescent="0.25">
      <c r="A856" s="36" t="s">
        <v>114</v>
      </c>
      <c r="B856" s="36">
        <v>3102009206</v>
      </c>
      <c r="C856" s="36" t="s">
        <v>1201</v>
      </c>
      <c r="D856" s="36" t="s">
        <v>2504</v>
      </c>
      <c r="E856" s="36" t="s">
        <v>2504</v>
      </c>
      <c r="F856" s="36">
        <v>86305</v>
      </c>
      <c r="G856" s="36" t="b">
        <v>0</v>
      </c>
      <c r="H856" s="54">
        <f>VLOOKUP(C856,'[1]Passenger &amp; Light Truck'!$C$9:$P$1321,14,0)</f>
        <v>280.48</v>
      </c>
      <c r="I856" s="54">
        <v>548</v>
      </c>
      <c r="J856" s="35">
        <v>756</v>
      </c>
      <c r="K856" s="36" t="s">
        <v>28</v>
      </c>
      <c r="L856" s="36">
        <v>8200037560</v>
      </c>
      <c r="M856" s="37">
        <v>2</v>
      </c>
      <c r="N856" s="37" t="s">
        <v>29</v>
      </c>
      <c r="O856" s="36" t="s">
        <v>3292</v>
      </c>
      <c r="P856" s="36">
        <v>3</v>
      </c>
      <c r="Q856" s="36" t="s">
        <v>39</v>
      </c>
      <c r="R856" s="36" t="str">
        <f t="shared" si="13"/>
        <v>EA</v>
      </c>
      <c r="T856" s="36" t="s">
        <v>30</v>
      </c>
      <c r="U856" s="36" t="s">
        <v>31</v>
      </c>
      <c r="V856" s="36" t="s">
        <v>32</v>
      </c>
      <c r="W856" s="36" t="s">
        <v>3276</v>
      </c>
      <c r="X856" s="36" t="s">
        <v>3382</v>
      </c>
      <c r="Y856" s="36" t="s">
        <v>114</v>
      </c>
      <c r="Z856" s="36" t="s">
        <v>1201</v>
      </c>
      <c r="AA856" s="36" t="s">
        <v>33</v>
      </c>
      <c r="AB856" s="36" t="s">
        <v>112</v>
      </c>
    </row>
    <row r="857" spans="1:28" x14ac:dyDescent="0.25">
      <c r="A857" s="36" t="s">
        <v>114</v>
      </c>
      <c r="B857" s="36">
        <v>3102009206</v>
      </c>
      <c r="C857" s="36" t="s">
        <v>1202</v>
      </c>
      <c r="D857" s="36" t="s">
        <v>2505</v>
      </c>
      <c r="E857" s="36" t="s">
        <v>2505</v>
      </c>
      <c r="F857" s="36">
        <v>86305</v>
      </c>
      <c r="G857" s="36" t="b">
        <v>0</v>
      </c>
      <c r="H857" s="54">
        <f>VLOOKUP(C857,'[1]Passenger &amp; Light Truck'!$C$9:$P$1321,14,0)</f>
        <v>134.11000000000001</v>
      </c>
      <c r="I857" s="54">
        <v>261</v>
      </c>
      <c r="J857" s="35">
        <v>757</v>
      </c>
      <c r="K857" s="36" t="s">
        <v>28</v>
      </c>
      <c r="L857" s="36">
        <v>8200037560</v>
      </c>
      <c r="M857" s="37">
        <v>2</v>
      </c>
      <c r="N857" s="37" t="s">
        <v>29</v>
      </c>
      <c r="O857" s="36" t="s">
        <v>3292</v>
      </c>
      <c r="P857" s="36">
        <v>3</v>
      </c>
      <c r="Q857" s="36" t="s">
        <v>39</v>
      </c>
      <c r="R857" s="36" t="str">
        <f t="shared" si="13"/>
        <v>EA</v>
      </c>
      <c r="T857" s="36" t="s">
        <v>30</v>
      </c>
      <c r="U857" s="36" t="s">
        <v>31</v>
      </c>
      <c r="V857" s="36" t="s">
        <v>32</v>
      </c>
      <c r="W857" s="36" t="s">
        <v>3276</v>
      </c>
      <c r="X857" s="36" t="s">
        <v>3382</v>
      </c>
      <c r="Y857" s="36" t="s">
        <v>114</v>
      </c>
      <c r="Z857" s="36" t="s">
        <v>1202</v>
      </c>
      <c r="AA857" s="36" t="s">
        <v>33</v>
      </c>
      <c r="AB857" s="36" t="s">
        <v>112</v>
      </c>
    </row>
    <row r="858" spans="1:28" x14ac:dyDescent="0.25">
      <c r="A858" s="36" t="s">
        <v>114</v>
      </c>
      <c r="B858" s="36">
        <v>3102009206</v>
      </c>
      <c r="C858" s="36" t="s">
        <v>1203</v>
      </c>
      <c r="D858" s="36" t="s">
        <v>2506</v>
      </c>
      <c r="E858" s="36" t="s">
        <v>2506</v>
      </c>
      <c r="F858" s="36">
        <v>86305</v>
      </c>
      <c r="G858" s="36" t="b">
        <v>0</v>
      </c>
      <c r="H858" s="54">
        <f>VLOOKUP(C858,'[1]Passenger &amp; Light Truck'!$C$9:$P$1321,14,0)</f>
        <v>104.27</v>
      </c>
      <c r="I858" s="54">
        <v>202.5</v>
      </c>
      <c r="J858" s="35">
        <v>758</v>
      </c>
      <c r="K858" s="36" t="s">
        <v>28</v>
      </c>
      <c r="L858" s="36">
        <v>8200037560</v>
      </c>
      <c r="M858" s="37">
        <v>2</v>
      </c>
      <c r="N858" s="37" t="s">
        <v>29</v>
      </c>
      <c r="O858" s="36" t="s">
        <v>3292</v>
      </c>
      <c r="P858" s="36">
        <v>3</v>
      </c>
      <c r="Q858" s="36" t="s">
        <v>39</v>
      </c>
      <c r="R858" s="36" t="str">
        <f t="shared" si="13"/>
        <v>EA</v>
      </c>
      <c r="T858" s="36" t="s">
        <v>30</v>
      </c>
      <c r="U858" s="36" t="s">
        <v>31</v>
      </c>
      <c r="V858" s="36" t="s">
        <v>32</v>
      </c>
      <c r="W858" s="36" t="s">
        <v>3276</v>
      </c>
      <c r="X858" s="36" t="s">
        <v>3382</v>
      </c>
      <c r="Y858" s="36" t="s">
        <v>114</v>
      </c>
      <c r="Z858" s="36" t="s">
        <v>1203</v>
      </c>
      <c r="AA858" s="36" t="s">
        <v>33</v>
      </c>
      <c r="AB858" s="36" t="s">
        <v>112</v>
      </c>
    </row>
    <row r="859" spans="1:28" x14ac:dyDescent="0.25">
      <c r="A859" s="36" t="s">
        <v>114</v>
      </c>
      <c r="B859" s="36">
        <v>3102009206</v>
      </c>
      <c r="C859" s="36" t="s">
        <v>1204</v>
      </c>
      <c r="D859" s="36" t="s">
        <v>2507</v>
      </c>
      <c r="E859" s="36" t="s">
        <v>2507</v>
      </c>
      <c r="F859" s="36">
        <v>86305</v>
      </c>
      <c r="G859" s="36" t="b">
        <v>0</v>
      </c>
      <c r="H859" s="54">
        <f>VLOOKUP(C859,'[1]Passenger &amp; Light Truck'!$C$9:$P$1321,14,0)</f>
        <v>277.67</v>
      </c>
      <c r="I859" s="54">
        <v>542.5</v>
      </c>
      <c r="J859" s="35">
        <v>759</v>
      </c>
      <c r="K859" s="36" t="s">
        <v>28</v>
      </c>
      <c r="L859" s="36">
        <v>8200037560</v>
      </c>
      <c r="M859" s="37">
        <v>2</v>
      </c>
      <c r="N859" s="37" t="s">
        <v>29</v>
      </c>
      <c r="O859" s="36" t="s">
        <v>3292</v>
      </c>
      <c r="P859" s="36">
        <v>3</v>
      </c>
      <c r="Q859" s="36" t="s">
        <v>39</v>
      </c>
      <c r="R859" s="36" t="str">
        <f t="shared" si="13"/>
        <v>EA</v>
      </c>
      <c r="T859" s="36" t="s">
        <v>30</v>
      </c>
      <c r="U859" s="36" t="s">
        <v>31</v>
      </c>
      <c r="V859" s="36" t="s">
        <v>32</v>
      </c>
      <c r="W859" s="36" t="s">
        <v>3276</v>
      </c>
      <c r="X859" s="36" t="s">
        <v>3382</v>
      </c>
      <c r="Y859" s="36" t="s">
        <v>114</v>
      </c>
      <c r="Z859" s="36" t="s">
        <v>1204</v>
      </c>
      <c r="AA859" s="36" t="s">
        <v>33</v>
      </c>
      <c r="AB859" s="36" t="s">
        <v>112</v>
      </c>
    </row>
    <row r="860" spans="1:28" x14ac:dyDescent="0.25">
      <c r="A860" s="36" t="s">
        <v>114</v>
      </c>
      <c r="B860" s="36">
        <v>3102009206</v>
      </c>
      <c r="C860" s="36" t="s">
        <v>1205</v>
      </c>
      <c r="D860" s="36" t="s">
        <v>2508</v>
      </c>
      <c r="E860" s="36" t="s">
        <v>2508</v>
      </c>
      <c r="F860" s="36">
        <v>86305</v>
      </c>
      <c r="G860" s="36" t="b">
        <v>0</v>
      </c>
      <c r="H860" s="54">
        <f>VLOOKUP(C860,'[1]Passenger &amp; Light Truck'!$C$9:$P$1321,14,0)</f>
        <v>348.56</v>
      </c>
      <c r="I860" s="54">
        <v>681.5</v>
      </c>
      <c r="J860" s="35">
        <v>760</v>
      </c>
      <c r="K860" s="36" t="s">
        <v>28</v>
      </c>
      <c r="L860" s="36">
        <v>8200037560</v>
      </c>
      <c r="M860" s="37">
        <v>2</v>
      </c>
      <c r="N860" s="37" t="s">
        <v>29</v>
      </c>
      <c r="O860" s="36" t="s">
        <v>3292</v>
      </c>
      <c r="P860" s="36">
        <v>3</v>
      </c>
      <c r="Q860" s="36" t="s">
        <v>39</v>
      </c>
      <c r="R860" s="36" t="str">
        <f t="shared" si="13"/>
        <v>EA</v>
      </c>
      <c r="T860" s="36" t="s">
        <v>30</v>
      </c>
      <c r="U860" s="36" t="s">
        <v>31</v>
      </c>
      <c r="V860" s="36" t="s">
        <v>32</v>
      </c>
      <c r="W860" s="36" t="s">
        <v>3276</v>
      </c>
      <c r="X860" s="36" t="s">
        <v>3382</v>
      </c>
      <c r="Y860" s="36" t="s">
        <v>114</v>
      </c>
      <c r="Z860" s="36" t="s">
        <v>1205</v>
      </c>
      <c r="AA860" s="36" t="s">
        <v>33</v>
      </c>
      <c r="AB860" s="36" t="s">
        <v>112</v>
      </c>
    </row>
    <row r="861" spans="1:28" x14ac:dyDescent="0.25">
      <c r="A861" s="36" t="s">
        <v>114</v>
      </c>
      <c r="B861" s="36">
        <v>3102009206</v>
      </c>
      <c r="C861" s="36" t="s">
        <v>1206</v>
      </c>
      <c r="D861" s="36" t="s">
        <v>2509</v>
      </c>
      <c r="E861" s="36" t="s">
        <v>2509</v>
      </c>
      <c r="F861" s="36">
        <v>86305</v>
      </c>
      <c r="G861" s="36" t="b">
        <v>0</v>
      </c>
      <c r="H861" s="54">
        <f>VLOOKUP(C861,'[1]Passenger &amp; Light Truck'!$C$9:$P$1321,14,0)</f>
        <v>155.78</v>
      </c>
      <c r="I861" s="54">
        <v>303.5</v>
      </c>
      <c r="J861" s="35">
        <v>761</v>
      </c>
      <c r="K861" s="36" t="s">
        <v>28</v>
      </c>
      <c r="L861" s="36">
        <v>8200037560</v>
      </c>
      <c r="M861" s="37">
        <v>2</v>
      </c>
      <c r="N861" s="37" t="s">
        <v>29</v>
      </c>
      <c r="O861" s="36" t="s">
        <v>3292</v>
      </c>
      <c r="P861" s="36">
        <v>3</v>
      </c>
      <c r="Q861" s="36" t="s">
        <v>39</v>
      </c>
      <c r="R861" s="36" t="str">
        <f t="shared" si="13"/>
        <v>EA</v>
      </c>
      <c r="T861" s="36" t="s">
        <v>30</v>
      </c>
      <c r="U861" s="36" t="s">
        <v>31</v>
      </c>
      <c r="V861" s="36" t="s">
        <v>32</v>
      </c>
      <c r="W861" s="36" t="s">
        <v>3276</v>
      </c>
      <c r="X861" s="36" t="s">
        <v>3382</v>
      </c>
      <c r="Y861" s="36" t="s">
        <v>114</v>
      </c>
      <c r="Z861" s="36" t="s">
        <v>1206</v>
      </c>
      <c r="AA861" s="36" t="s">
        <v>33</v>
      </c>
      <c r="AB861" s="36" t="s">
        <v>112</v>
      </c>
    </row>
    <row r="862" spans="1:28" x14ac:dyDescent="0.25">
      <c r="A862" s="36" t="s">
        <v>114</v>
      </c>
      <c r="B862" s="36">
        <v>3102009206</v>
      </c>
      <c r="C862" s="36" t="s">
        <v>1207</v>
      </c>
      <c r="D862" s="36" t="s">
        <v>2510</v>
      </c>
      <c r="E862" s="36" t="s">
        <v>2510</v>
      </c>
      <c r="F862" s="36">
        <v>86305</v>
      </c>
      <c r="G862" s="36" t="b">
        <v>0</v>
      </c>
      <c r="H862" s="54">
        <f>VLOOKUP(C862,'[1]Passenger &amp; Light Truck'!$C$9:$P$1321,14,0)</f>
        <v>157.31</v>
      </c>
      <c r="I862" s="54">
        <v>306.5</v>
      </c>
      <c r="J862" s="35">
        <v>762</v>
      </c>
      <c r="K862" s="36" t="s">
        <v>28</v>
      </c>
      <c r="L862" s="36">
        <v>8200037560</v>
      </c>
      <c r="M862" s="37">
        <v>2</v>
      </c>
      <c r="N862" s="37" t="s">
        <v>29</v>
      </c>
      <c r="O862" s="36" t="s">
        <v>3292</v>
      </c>
      <c r="P862" s="36">
        <v>3</v>
      </c>
      <c r="Q862" s="36" t="s">
        <v>39</v>
      </c>
      <c r="R862" s="36" t="str">
        <f t="shared" si="13"/>
        <v>EA</v>
      </c>
      <c r="T862" s="36" t="s">
        <v>30</v>
      </c>
      <c r="U862" s="36" t="s">
        <v>31</v>
      </c>
      <c r="V862" s="36" t="s">
        <v>32</v>
      </c>
      <c r="W862" s="36" t="s">
        <v>3276</v>
      </c>
      <c r="X862" s="36" t="s">
        <v>3382</v>
      </c>
      <c r="Y862" s="36" t="s">
        <v>114</v>
      </c>
      <c r="Z862" s="36" t="s">
        <v>1207</v>
      </c>
      <c r="AA862" s="36" t="s">
        <v>33</v>
      </c>
      <c r="AB862" s="36" t="s">
        <v>112</v>
      </c>
    </row>
    <row r="863" spans="1:28" x14ac:dyDescent="0.25">
      <c r="A863" s="36" t="s">
        <v>114</v>
      </c>
      <c r="B863" s="36">
        <v>3102009206</v>
      </c>
      <c r="C863" s="36" t="s">
        <v>1208</v>
      </c>
      <c r="D863" s="36" t="s">
        <v>2511</v>
      </c>
      <c r="E863" s="36" t="s">
        <v>2511</v>
      </c>
      <c r="F863" s="36">
        <v>86305</v>
      </c>
      <c r="G863" s="36" t="b">
        <v>0</v>
      </c>
      <c r="H863" s="54">
        <f>VLOOKUP(C863,'[1]Passenger &amp; Light Truck'!$C$9:$P$1321,14,0)</f>
        <v>185.11</v>
      </c>
      <c r="I863" s="54">
        <v>361</v>
      </c>
      <c r="J863" s="35">
        <v>763</v>
      </c>
      <c r="K863" s="36" t="s">
        <v>28</v>
      </c>
      <c r="L863" s="36">
        <v>8200037560</v>
      </c>
      <c r="M863" s="37">
        <v>2</v>
      </c>
      <c r="N863" s="37" t="s">
        <v>29</v>
      </c>
      <c r="O863" s="36" t="s">
        <v>3292</v>
      </c>
      <c r="P863" s="36">
        <v>3</v>
      </c>
      <c r="Q863" s="36" t="s">
        <v>39</v>
      </c>
      <c r="R863" s="36" t="str">
        <f t="shared" si="13"/>
        <v>EA</v>
      </c>
      <c r="T863" s="36" t="s">
        <v>30</v>
      </c>
      <c r="U863" s="36" t="s">
        <v>31</v>
      </c>
      <c r="V863" s="36" t="s">
        <v>32</v>
      </c>
      <c r="W863" s="36" t="s">
        <v>3276</v>
      </c>
      <c r="X863" s="36" t="s">
        <v>3382</v>
      </c>
      <c r="Y863" s="36" t="s">
        <v>114</v>
      </c>
      <c r="Z863" s="36" t="s">
        <v>1208</v>
      </c>
      <c r="AA863" s="36" t="s">
        <v>33</v>
      </c>
      <c r="AB863" s="36" t="s">
        <v>112</v>
      </c>
    </row>
    <row r="864" spans="1:28" x14ac:dyDescent="0.25">
      <c r="A864" s="36" t="s">
        <v>114</v>
      </c>
      <c r="B864" s="36">
        <v>3102009206</v>
      </c>
      <c r="C864" s="36" t="s">
        <v>1209</v>
      </c>
      <c r="D864" s="36" t="s">
        <v>2512</v>
      </c>
      <c r="E864" s="36" t="s">
        <v>2512</v>
      </c>
      <c r="F864" s="36">
        <v>86305</v>
      </c>
      <c r="G864" s="36" t="b">
        <v>0</v>
      </c>
      <c r="H864" s="54">
        <f>VLOOKUP(C864,'[1]Passenger &amp; Light Truck'!$C$9:$P$1321,14,0)</f>
        <v>258.28999999999996</v>
      </c>
      <c r="I864" s="54">
        <v>504.5</v>
      </c>
      <c r="J864" s="35">
        <v>764</v>
      </c>
      <c r="K864" s="36" t="s">
        <v>28</v>
      </c>
      <c r="L864" s="36">
        <v>8200037560</v>
      </c>
      <c r="M864" s="37">
        <v>2</v>
      </c>
      <c r="N864" s="37" t="s">
        <v>29</v>
      </c>
      <c r="O864" s="36" t="s">
        <v>3292</v>
      </c>
      <c r="P864" s="36">
        <v>3</v>
      </c>
      <c r="Q864" s="36" t="s">
        <v>39</v>
      </c>
      <c r="R864" s="36" t="str">
        <f t="shared" si="13"/>
        <v>EA</v>
      </c>
      <c r="T864" s="36" t="s">
        <v>30</v>
      </c>
      <c r="U864" s="36" t="s">
        <v>31</v>
      </c>
      <c r="V864" s="36" t="s">
        <v>32</v>
      </c>
      <c r="W864" s="36" t="s">
        <v>3276</v>
      </c>
      <c r="X864" s="36" t="s">
        <v>3382</v>
      </c>
      <c r="Y864" s="36" t="s">
        <v>114</v>
      </c>
      <c r="Z864" s="36" t="s">
        <v>1209</v>
      </c>
      <c r="AA864" s="36" t="s">
        <v>33</v>
      </c>
      <c r="AB864" s="36" t="s">
        <v>112</v>
      </c>
    </row>
    <row r="865" spans="1:28" x14ac:dyDescent="0.25">
      <c r="A865" s="36" t="s">
        <v>114</v>
      </c>
      <c r="B865" s="36">
        <v>3102009206</v>
      </c>
      <c r="C865" s="36" t="s">
        <v>1210</v>
      </c>
      <c r="D865" s="36" t="s">
        <v>2513</v>
      </c>
      <c r="E865" s="36" t="s">
        <v>2513</v>
      </c>
      <c r="F865" s="36">
        <v>86305</v>
      </c>
      <c r="G865" s="36" t="b">
        <v>0</v>
      </c>
      <c r="H865" s="54">
        <f>VLOOKUP(C865,'[1]Passenger &amp; Light Truck'!$C$9:$P$1321,14,0)</f>
        <v>361.57</v>
      </c>
      <c r="I865" s="54">
        <v>707</v>
      </c>
      <c r="J865" s="35">
        <v>765</v>
      </c>
      <c r="K865" s="36" t="s">
        <v>28</v>
      </c>
      <c r="L865" s="36">
        <v>8200037560</v>
      </c>
      <c r="M865" s="37">
        <v>2</v>
      </c>
      <c r="N865" s="37" t="s">
        <v>29</v>
      </c>
      <c r="O865" s="36" t="s">
        <v>3292</v>
      </c>
      <c r="P865" s="36">
        <v>3</v>
      </c>
      <c r="Q865" s="36" t="s">
        <v>39</v>
      </c>
      <c r="R865" s="36" t="str">
        <f t="shared" si="13"/>
        <v>EA</v>
      </c>
      <c r="T865" s="36" t="s">
        <v>30</v>
      </c>
      <c r="U865" s="36" t="s">
        <v>31</v>
      </c>
      <c r="V865" s="36" t="s">
        <v>32</v>
      </c>
      <c r="W865" s="36" t="s">
        <v>3276</v>
      </c>
      <c r="X865" s="36" t="s">
        <v>3382</v>
      </c>
      <c r="Y865" s="36" t="s">
        <v>114</v>
      </c>
      <c r="Z865" s="36" t="s">
        <v>1210</v>
      </c>
      <c r="AA865" s="36" t="s">
        <v>33</v>
      </c>
      <c r="AB865" s="36" t="s">
        <v>112</v>
      </c>
    </row>
    <row r="866" spans="1:28" x14ac:dyDescent="0.25">
      <c r="A866" s="36" t="s">
        <v>114</v>
      </c>
      <c r="B866" s="36">
        <v>3102009206</v>
      </c>
      <c r="C866" s="36" t="s">
        <v>1211</v>
      </c>
      <c r="D866" s="36" t="s">
        <v>2514</v>
      </c>
      <c r="E866" s="36" t="s">
        <v>2514</v>
      </c>
      <c r="F866" s="36">
        <v>86305</v>
      </c>
      <c r="G866" s="36" t="b">
        <v>0</v>
      </c>
      <c r="H866" s="54">
        <f>VLOOKUP(C866,'[1]Passenger &amp; Light Truck'!$C$9:$P$1321,14,0)</f>
        <v>267.47000000000003</v>
      </c>
      <c r="I866" s="54">
        <v>522.5</v>
      </c>
      <c r="J866" s="35">
        <v>766</v>
      </c>
      <c r="K866" s="36" t="s">
        <v>28</v>
      </c>
      <c r="L866" s="36">
        <v>8200037560</v>
      </c>
      <c r="M866" s="37">
        <v>2</v>
      </c>
      <c r="N866" s="37" t="s">
        <v>29</v>
      </c>
      <c r="O866" s="36" t="s">
        <v>3292</v>
      </c>
      <c r="P866" s="36">
        <v>3</v>
      </c>
      <c r="Q866" s="36" t="s">
        <v>39</v>
      </c>
      <c r="R866" s="36" t="str">
        <f t="shared" si="13"/>
        <v>EA</v>
      </c>
      <c r="T866" s="36" t="s">
        <v>30</v>
      </c>
      <c r="U866" s="36" t="s">
        <v>31</v>
      </c>
      <c r="V866" s="36" t="s">
        <v>32</v>
      </c>
      <c r="W866" s="36" t="s">
        <v>3276</v>
      </c>
      <c r="X866" s="36" t="s">
        <v>3382</v>
      </c>
      <c r="Y866" s="36" t="s">
        <v>114</v>
      </c>
      <c r="Z866" s="36" t="s">
        <v>1211</v>
      </c>
      <c r="AA866" s="36" t="s">
        <v>33</v>
      </c>
      <c r="AB866" s="36" t="s">
        <v>112</v>
      </c>
    </row>
    <row r="867" spans="1:28" x14ac:dyDescent="0.25">
      <c r="A867" s="36" t="s">
        <v>114</v>
      </c>
      <c r="B867" s="36">
        <v>3102009206</v>
      </c>
      <c r="C867" s="36" t="s">
        <v>1212</v>
      </c>
      <c r="D867" s="36" t="s">
        <v>2515</v>
      </c>
      <c r="E867" s="36" t="s">
        <v>2515</v>
      </c>
      <c r="F867" s="36">
        <v>86305</v>
      </c>
      <c r="G867" s="36" t="b">
        <v>0</v>
      </c>
      <c r="H867" s="54">
        <f>VLOOKUP(C867,'[1]Passenger &amp; Light Truck'!$C$9:$P$1321,14,0)</f>
        <v>250.13</v>
      </c>
      <c r="I867" s="54">
        <v>488.5</v>
      </c>
      <c r="J867" s="35">
        <v>767</v>
      </c>
      <c r="K867" s="36" t="s">
        <v>28</v>
      </c>
      <c r="L867" s="36">
        <v>8200037560</v>
      </c>
      <c r="M867" s="37">
        <v>2</v>
      </c>
      <c r="N867" s="37" t="s">
        <v>29</v>
      </c>
      <c r="O867" s="36" t="s">
        <v>3292</v>
      </c>
      <c r="P867" s="36">
        <v>3</v>
      </c>
      <c r="Q867" s="36" t="s">
        <v>39</v>
      </c>
      <c r="R867" s="36" t="str">
        <f t="shared" si="13"/>
        <v>EA</v>
      </c>
      <c r="T867" s="36" t="s">
        <v>30</v>
      </c>
      <c r="U867" s="36" t="s">
        <v>31</v>
      </c>
      <c r="V867" s="36" t="s">
        <v>32</v>
      </c>
      <c r="W867" s="36" t="s">
        <v>3276</v>
      </c>
      <c r="X867" s="36" t="s">
        <v>3382</v>
      </c>
      <c r="Y867" s="36" t="s">
        <v>114</v>
      </c>
      <c r="Z867" s="36" t="s">
        <v>1212</v>
      </c>
      <c r="AA867" s="36" t="s">
        <v>33</v>
      </c>
      <c r="AB867" s="36" t="s">
        <v>112</v>
      </c>
    </row>
    <row r="868" spans="1:28" x14ac:dyDescent="0.25">
      <c r="A868" s="36" t="s">
        <v>114</v>
      </c>
      <c r="B868" s="36">
        <v>3102009206</v>
      </c>
      <c r="C868" s="36" t="s">
        <v>1213</v>
      </c>
      <c r="D868" s="36" t="s">
        <v>2516</v>
      </c>
      <c r="E868" s="36" t="s">
        <v>2516</v>
      </c>
      <c r="F868" s="36">
        <v>86305</v>
      </c>
      <c r="G868" s="36" t="b">
        <v>0</v>
      </c>
      <c r="H868" s="54">
        <f>VLOOKUP(C868,'[1]Passenger &amp; Light Truck'!$C$9:$P$1321,14,0)</f>
        <v>159.35</v>
      </c>
      <c r="I868" s="54">
        <v>310.5</v>
      </c>
      <c r="J868" s="35">
        <v>768</v>
      </c>
      <c r="K868" s="36" t="s">
        <v>28</v>
      </c>
      <c r="L868" s="36">
        <v>8200037560</v>
      </c>
      <c r="M868" s="37">
        <v>2</v>
      </c>
      <c r="N868" s="37" t="s">
        <v>29</v>
      </c>
      <c r="O868" s="36" t="s">
        <v>3292</v>
      </c>
      <c r="P868" s="36">
        <v>3</v>
      </c>
      <c r="Q868" s="36" t="s">
        <v>39</v>
      </c>
      <c r="R868" s="36" t="str">
        <f t="shared" si="13"/>
        <v>EA</v>
      </c>
      <c r="T868" s="36" t="s">
        <v>30</v>
      </c>
      <c r="U868" s="36" t="s">
        <v>31</v>
      </c>
      <c r="V868" s="36" t="s">
        <v>32</v>
      </c>
      <c r="W868" s="36" t="s">
        <v>3276</v>
      </c>
      <c r="X868" s="36" t="s">
        <v>3382</v>
      </c>
      <c r="Y868" s="36" t="s">
        <v>114</v>
      </c>
      <c r="Z868" s="36" t="s">
        <v>1213</v>
      </c>
      <c r="AA868" s="36" t="s">
        <v>33</v>
      </c>
      <c r="AB868" s="36" t="s">
        <v>112</v>
      </c>
    </row>
    <row r="869" spans="1:28" x14ac:dyDescent="0.25">
      <c r="A869" s="36" t="s">
        <v>114</v>
      </c>
      <c r="B869" s="36">
        <v>3102009206</v>
      </c>
      <c r="C869" s="36" t="s">
        <v>1214</v>
      </c>
      <c r="D869" s="36" t="s">
        <v>2517</v>
      </c>
      <c r="E869" s="36" t="s">
        <v>2517</v>
      </c>
      <c r="F869" s="36">
        <v>86305</v>
      </c>
      <c r="G869" s="36" t="b">
        <v>0</v>
      </c>
      <c r="H869" s="54">
        <f>VLOOKUP(C869,'[1]Passenger &amp; Light Truck'!$C$9:$P$1321,14,0)</f>
        <v>299.35000000000002</v>
      </c>
      <c r="I869" s="54">
        <v>585</v>
      </c>
      <c r="J869" s="35">
        <v>769</v>
      </c>
      <c r="K869" s="36" t="s">
        <v>28</v>
      </c>
      <c r="L869" s="36">
        <v>8200037560</v>
      </c>
      <c r="M869" s="37">
        <v>2</v>
      </c>
      <c r="N869" s="37" t="s">
        <v>29</v>
      </c>
      <c r="O869" s="36" t="s">
        <v>3292</v>
      </c>
      <c r="P869" s="36">
        <v>3</v>
      </c>
      <c r="Q869" s="36" t="s">
        <v>39</v>
      </c>
      <c r="R869" s="36" t="str">
        <f t="shared" si="13"/>
        <v>EA</v>
      </c>
      <c r="T869" s="36" t="s">
        <v>30</v>
      </c>
      <c r="U869" s="36" t="s">
        <v>31</v>
      </c>
      <c r="V869" s="36" t="s">
        <v>32</v>
      </c>
      <c r="W869" s="36" t="s">
        <v>3276</v>
      </c>
      <c r="X869" s="36" t="s">
        <v>3382</v>
      </c>
      <c r="Y869" s="36" t="s">
        <v>114</v>
      </c>
      <c r="Z869" s="36" t="s">
        <v>1214</v>
      </c>
      <c r="AA869" s="36" t="s">
        <v>33</v>
      </c>
      <c r="AB869" s="36" t="s">
        <v>112</v>
      </c>
    </row>
    <row r="870" spans="1:28" x14ac:dyDescent="0.25">
      <c r="A870" s="36" t="s">
        <v>114</v>
      </c>
      <c r="B870" s="36">
        <v>3102009206</v>
      </c>
      <c r="C870" s="36" t="s">
        <v>1215</v>
      </c>
      <c r="D870" s="36" t="s">
        <v>2518</v>
      </c>
      <c r="E870" s="36" t="s">
        <v>2518</v>
      </c>
      <c r="F870" s="36">
        <v>86305</v>
      </c>
      <c r="G870" s="36" t="b">
        <v>0</v>
      </c>
      <c r="H870" s="54">
        <f>VLOOKUP(C870,'[1]Passenger &amp; Light Truck'!$C$9:$P$1321,14,0)</f>
        <v>302.14999999999998</v>
      </c>
      <c r="I870" s="54">
        <v>590.5</v>
      </c>
      <c r="J870" s="35">
        <v>770</v>
      </c>
      <c r="K870" s="36" t="s">
        <v>28</v>
      </c>
      <c r="L870" s="36">
        <v>8200037560</v>
      </c>
      <c r="M870" s="37">
        <v>2</v>
      </c>
      <c r="N870" s="37" t="s">
        <v>29</v>
      </c>
      <c r="O870" s="36" t="s">
        <v>3292</v>
      </c>
      <c r="P870" s="36">
        <v>3</v>
      </c>
      <c r="Q870" s="36" t="s">
        <v>39</v>
      </c>
      <c r="R870" s="36" t="str">
        <f t="shared" si="13"/>
        <v>EA</v>
      </c>
      <c r="T870" s="36" t="s">
        <v>30</v>
      </c>
      <c r="U870" s="36" t="s">
        <v>31</v>
      </c>
      <c r="V870" s="36" t="s">
        <v>32</v>
      </c>
      <c r="W870" s="36" t="s">
        <v>3276</v>
      </c>
      <c r="X870" s="36" t="s">
        <v>3382</v>
      </c>
      <c r="Y870" s="36" t="s">
        <v>114</v>
      </c>
      <c r="Z870" s="36" t="s">
        <v>1215</v>
      </c>
      <c r="AA870" s="36" t="s">
        <v>33</v>
      </c>
      <c r="AB870" s="36" t="s">
        <v>112</v>
      </c>
    </row>
    <row r="871" spans="1:28" x14ac:dyDescent="0.25">
      <c r="A871" s="36" t="s">
        <v>114</v>
      </c>
      <c r="B871" s="36">
        <v>3102009206</v>
      </c>
      <c r="C871" s="36" t="s">
        <v>1216</v>
      </c>
      <c r="D871" s="36" t="s">
        <v>2519</v>
      </c>
      <c r="E871" s="36" t="s">
        <v>2519</v>
      </c>
      <c r="F871" s="36">
        <v>86305</v>
      </c>
      <c r="G871" s="36" t="b">
        <v>0</v>
      </c>
      <c r="H871" s="54">
        <f>VLOOKUP(C871,'[1]Passenger &amp; Light Truck'!$C$9:$P$1321,14,0)</f>
        <v>282.26</v>
      </c>
      <c r="I871" s="54">
        <v>551.5</v>
      </c>
      <c r="J871" s="35">
        <v>771</v>
      </c>
      <c r="K871" s="36" t="s">
        <v>28</v>
      </c>
      <c r="L871" s="36">
        <v>8200037560</v>
      </c>
      <c r="M871" s="37">
        <v>2</v>
      </c>
      <c r="N871" s="37" t="s">
        <v>29</v>
      </c>
      <c r="O871" s="36" t="s">
        <v>3292</v>
      </c>
      <c r="P871" s="36">
        <v>3</v>
      </c>
      <c r="Q871" s="36" t="s">
        <v>39</v>
      </c>
      <c r="R871" s="36" t="str">
        <f t="shared" si="13"/>
        <v>EA</v>
      </c>
      <c r="T871" s="36" t="s">
        <v>30</v>
      </c>
      <c r="U871" s="36" t="s">
        <v>31</v>
      </c>
      <c r="V871" s="36" t="s">
        <v>32</v>
      </c>
      <c r="W871" s="36" t="s">
        <v>3276</v>
      </c>
      <c r="X871" s="36" t="s">
        <v>3382</v>
      </c>
      <c r="Y871" s="36" t="s">
        <v>114</v>
      </c>
      <c r="Z871" s="36" t="s">
        <v>1216</v>
      </c>
      <c r="AA871" s="36" t="s">
        <v>33</v>
      </c>
      <c r="AB871" s="36" t="s">
        <v>112</v>
      </c>
    </row>
    <row r="872" spans="1:28" x14ac:dyDescent="0.25">
      <c r="A872" s="36" t="s">
        <v>114</v>
      </c>
      <c r="B872" s="36">
        <v>3102009206</v>
      </c>
      <c r="C872" s="36" t="s">
        <v>1217</v>
      </c>
      <c r="D872" s="36" t="s">
        <v>2520</v>
      </c>
      <c r="E872" s="36" t="s">
        <v>2520</v>
      </c>
      <c r="F872" s="36">
        <v>86305</v>
      </c>
      <c r="G872" s="36" t="b">
        <v>0</v>
      </c>
      <c r="H872" s="54">
        <f>VLOOKUP(C872,'[1]Passenger &amp; Light Truck'!$C$9:$P$1321,14,0)</f>
        <v>114.47</v>
      </c>
      <c r="I872" s="54">
        <v>222.5</v>
      </c>
      <c r="J872" s="35">
        <v>772</v>
      </c>
      <c r="K872" s="36" t="s">
        <v>28</v>
      </c>
      <c r="L872" s="36">
        <v>8200037560</v>
      </c>
      <c r="M872" s="37">
        <v>2</v>
      </c>
      <c r="N872" s="37" t="s">
        <v>29</v>
      </c>
      <c r="O872" s="36" t="s">
        <v>3292</v>
      </c>
      <c r="P872" s="36">
        <v>3</v>
      </c>
      <c r="Q872" s="36" t="s">
        <v>39</v>
      </c>
      <c r="R872" s="36" t="str">
        <f t="shared" si="13"/>
        <v>EA</v>
      </c>
      <c r="T872" s="36" t="s">
        <v>30</v>
      </c>
      <c r="U872" s="36" t="s">
        <v>31</v>
      </c>
      <c r="V872" s="36" t="s">
        <v>32</v>
      </c>
      <c r="W872" s="36" t="s">
        <v>3276</v>
      </c>
      <c r="X872" s="36" t="s">
        <v>3382</v>
      </c>
      <c r="Y872" s="36" t="s">
        <v>114</v>
      </c>
      <c r="Z872" s="36" t="s">
        <v>1217</v>
      </c>
      <c r="AA872" s="36" t="s">
        <v>33</v>
      </c>
      <c r="AB872" s="36" t="s">
        <v>112</v>
      </c>
    </row>
    <row r="873" spans="1:28" x14ac:dyDescent="0.25">
      <c r="A873" s="36" t="s">
        <v>114</v>
      </c>
      <c r="B873" s="36">
        <v>3102009206</v>
      </c>
      <c r="C873" s="36" t="s">
        <v>1218</v>
      </c>
      <c r="D873" s="36" t="s">
        <v>2521</v>
      </c>
      <c r="E873" s="36" t="s">
        <v>2521</v>
      </c>
      <c r="F873" s="36">
        <v>86305</v>
      </c>
      <c r="G873" s="36" t="b">
        <v>0</v>
      </c>
      <c r="H873" s="54">
        <f>VLOOKUP(C873,'[1]Passenger &amp; Light Truck'!$C$9:$P$1321,14,0)</f>
        <v>174.4</v>
      </c>
      <c r="I873" s="54">
        <v>340</v>
      </c>
      <c r="J873" s="35">
        <v>773</v>
      </c>
      <c r="K873" s="36" t="s">
        <v>28</v>
      </c>
      <c r="L873" s="36">
        <v>8200037560</v>
      </c>
      <c r="M873" s="37">
        <v>2</v>
      </c>
      <c r="N873" s="37" t="s">
        <v>29</v>
      </c>
      <c r="O873" s="36" t="s">
        <v>3292</v>
      </c>
      <c r="P873" s="36">
        <v>3</v>
      </c>
      <c r="Q873" s="36" t="s">
        <v>39</v>
      </c>
      <c r="R873" s="36" t="str">
        <f t="shared" si="13"/>
        <v>EA</v>
      </c>
      <c r="T873" s="36" t="s">
        <v>30</v>
      </c>
      <c r="U873" s="36" t="s">
        <v>31</v>
      </c>
      <c r="V873" s="36" t="s">
        <v>32</v>
      </c>
      <c r="W873" s="36" t="s">
        <v>3276</v>
      </c>
      <c r="X873" s="36" t="s">
        <v>3382</v>
      </c>
      <c r="Y873" s="36" t="s">
        <v>114</v>
      </c>
      <c r="Z873" s="36" t="s">
        <v>1218</v>
      </c>
      <c r="AA873" s="36" t="s">
        <v>33</v>
      </c>
      <c r="AB873" s="36" t="s">
        <v>112</v>
      </c>
    </row>
    <row r="874" spans="1:28" x14ac:dyDescent="0.25">
      <c r="A874" s="36" t="s">
        <v>114</v>
      </c>
      <c r="B874" s="36">
        <v>3102009206</v>
      </c>
      <c r="C874" s="36" t="s">
        <v>1219</v>
      </c>
      <c r="D874" s="36" t="s">
        <v>2522</v>
      </c>
      <c r="E874" s="36" t="s">
        <v>2522</v>
      </c>
      <c r="F874" s="36">
        <v>86305</v>
      </c>
      <c r="G874" s="36" t="b">
        <v>0</v>
      </c>
      <c r="H874" s="54">
        <f>VLOOKUP(C874,'[1]Passenger &amp; Light Truck'!$C$9:$P$1321,14,0)</f>
        <v>157.82</v>
      </c>
      <c r="I874" s="54">
        <v>307.5</v>
      </c>
      <c r="J874" s="35">
        <v>774</v>
      </c>
      <c r="K874" s="36" t="s">
        <v>28</v>
      </c>
      <c r="L874" s="36">
        <v>8200037560</v>
      </c>
      <c r="M874" s="37">
        <v>2</v>
      </c>
      <c r="N874" s="37" t="s">
        <v>29</v>
      </c>
      <c r="O874" s="36" t="s">
        <v>3292</v>
      </c>
      <c r="P874" s="36">
        <v>3</v>
      </c>
      <c r="Q874" s="36" t="s">
        <v>39</v>
      </c>
      <c r="R874" s="36" t="str">
        <f t="shared" si="13"/>
        <v>EA</v>
      </c>
      <c r="T874" s="36" t="s">
        <v>30</v>
      </c>
      <c r="U874" s="36" t="s">
        <v>31</v>
      </c>
      <c r="V874" s="36" t="s">
        <v>32</v>
      </c>
      <c r="W874" s="36" t="s">
        <v>3276</v>
      </c>
      <c r="X874" s="36" t="s">
        <v>3382</v>
      </c>
      <c r="Y874" s="36" t="s">
        <v>114</v>
      </c>
      <c r="Z874" s="36" t="s">
        <v>1219</v>
      </c>
      <c r="AA874" s="36" t="s">
        <v>33</v>
      </c>
      <c r="AB874" s="36" t="s">
        <v>112</v>
      </c>
    </row>
    <row r="875" spans="1:28" x14ac:dyDescent="0.25">
      <c r="A875" s="36" t="s">
        <v>114</v>
      </c>
      <c r="B875" s="36">
        <v>3102009206</v>
      </c>
      <c r="C875" s="36" t="s">
        <v>1220</v>
      </c>
      <c r="D875" s="36" t="s">
        <v>2523</v>
      </c>
      <c r="E875" s="36" t="s">
        <v>2523</v>
      </c>
      <c r="F875" s="36">
        <v>86305</v>
      </c>
      <c r="G875" s="36" t="b">
        <v>0</v>
      </c>
      <c r="H875" s="54">
        <f>VLOOKUP(C875,'[1]Passenger &amp; Light Truck'!$C$9:$P$1321,14,0)</f>
        <v>194.29</v>
      </c>
      <c r="I875" s="54">
        <v>379</v>
      </c>
      <c r="J875" s="35">
        <v>775</v>
      </c>
      <c r="K875" s="36" t="s">
        <v>28</v>
      </c>
      <c r="L875" s="36">
        <v>8200037560</v>
      </c>
      <c r="M875" s="37">
        <v>2</v>
      </c>
      <c r="N875" s="37" t="s">
        <v>29</v>
      </c>
      <c r="O875" s="36" t="s">
        <v>3292</v>
      </c>
      <c r="P875" s="36">
        <v>3</v>
      </c>
      <c r="Q875" s="36" t="s">
        <v>39</v>
      </c>
      <c r="R875" s="36" t="str">
        <f t="shared" si="13"/>
        <v>EA</v>
      </c>
      <c r="T875" s="36" t="s">
        <v>30</v>
      </c>
      <c r="U875" s="36" t="s">
        <v>31</v>
      </c>
      <c r="V875" s="36" t="s">
        <v>32</v>
      </c>
      <c r="W875" s="36" t="s">
        <v>3276</v>
      </c>
      <c r="X875" s="36" t="s">
        <v>3382</v>
      </c>
      <c r="Y875" s="36" t="s">
        <v>114</v>
      </c>
      <c r="Z875" s="36" t="s">
        <v>1220</v>
      </c>
      <c r="AA875" s="36" t="s">
        <v>33</v>
      </c>
      <c r="AB875" s="36" t="s">
        <v>112</v>
      </c>
    </row>
    <row r="876" spans="1:28" x14ac:dyDescent="0.25">
      <c r="A876" s="36" t="s">
        <v>114</v>
      </c>
      <c r="B876" s="36">
        <v>3102009206</v>
      </c>
      <c r="C876" s="36" t="s">
        <v>1221</v>
      </c>
      <c r="D876" s="36" t="s">
        <v>2524</v>
      </c>
      <c r="E876" s="36" t="s">
        <v>2524</v>
      </c>
      <c r="F876" s="36">
        <v>86305</v>
      </c>
      <c r="G876" s="36" t="b">
        <v>0</v>
      </c>
      <c r="H876" s="54">
        <f>VLOOKUP(C876,'[1]Passenger &amp; Light Truck'!$C$9:$P$1321,14,0)</f>
        <v>266.96000000000004</v>
      </c>
      <c r="I876" s="54">
        <v>521.5</v>
      </c>
      <c r="J876" s="35">
        <v>776</v>
      </c>
      <c r="K876" s="36" t="s">
        <v>28</v>
      </c>
      <c r="L876" s="36">
        <v>8200037560</v>
      </c>
      <c r="M876" s="37">
        <v>2</v>
      </c>
      <c r="N876" s="37" t="s">
        <v>29</v>
      </c>
      <c r="O876" s="36" t="s">
        <v>3292</v>
      </c>
      <c r="P876" s="36">
        <v>3</v>
      </c>
      <c r="Q876" s="36" t="s">
        <v>39</v>
      </c>
      <c r="R876" s="36" t="str">
        <f t="shared" si="13"/>
        <v>EA</v>
      </c>
      <c r="T876" s="36" t="s">
        <v>30</v>
      </c>
      <c r="U876" s="36" t="s">
        <v>31</v>
      </c>
      <c r="V876" s="36" t="s">
        <v>32</v>
      </c>
      <c r="W876" s="36" t="s">
        <v>3276</v>
      </c>
      <c r="X876" s="36" t="s">
        <v>3382</v>
      </c>
      <c r="Y876" s="36" t="s">
        <v>114</v>
      </c>
      <c r="Z876" s="36" t="s">
        <v>1221</v>
      </c>
      <c r="AA876" s="36" t="s">
        <v>33</v>
      </c>
      <c r="AB876" s="36" t="s">
        <v>112</v>
      </c>
    </row>
    <row r="877" spans="1:28" x14ac:dyDescent="0.25">
      <c r="A877" s="36" t="s">
        <v>114</v>
      </c>
      <c r="B877" s="36">
        <v>3102009206</v>
      </c>
      <c r="C877" s="36" t="s">
        <v>1222</v>
      </c>
      <c r="D877" s="36" t="s">
        <v>2525</v>
      </c>
      <c r="E877" s="36" t="s">
        <v>2525</v>
      </c>
      <c r="F877" s="36">
        <v>86305</v>
      </c>
      <c r="G877" s="36" t="b">
        <v>0</v>
      </c>
      <c r="H877" s="54">
        <f>VLOOKUP(C877,'[1]Passenger &amp; Light Truck'!$C$9:$P$1321,14,0)</f>
        <v>216.47</v>
      </c>
      <c r="I877" s="54">
        <v>422.5</v>
      </c>
      <c r="J877" s="35">
        <v>777</v>
      </c>
      <c r="K877" s="36" t="s">
        <v>28</v>
      </c>
      <c r="L877" s="36">
        <v>8200037560</v>
      </c>
      <c r="M877" s="37">
        <v>2</v>
      </c>
      <c r="N877" s="37" t="s">
        <v>29</v>
      </c>
      <c r="O877" s="36" t="s">
        <v>3292</v>
      </c>
      <c r="P877" s="36">
        <v>3</v>
      </c>
      <c r="Q877" s="36" t="s">
        <v>39</v>
      </c>
      <c r="R877" s="36" t="str">
        <f t="shared" si="13"/>
        <v>EA</v>
      </c>
      <c r="T877" s="36" t="s">
        <v>30</v>
      </c>
      <c r="U877" s="36" t="s">
        <v>31</v>
      </c>
      <c r="V877" s="36" t="s">
        <v>32</v>
      </c>
      <c r="W877" s="36" t="s">
        <v>3276</v>
      </c>
      <c r="X877" s="36" t="s">
        <v>3382</v>
      </c>
      <c r="Y877" s="36" t="s">
        <v>114</v>
      </c>
      <c r="Z877" s="36" t="s">
        <v>1222</v>
      </c>
      <c r="AA877" s="36" t="s">
        <v>33</v>
      </c>
      <c r="AB877" s="36" t="s">
        <v>112</v>
      </c>
    </row>
    <row r="878" spans="1:28" x14ac:dyDescent="0.25">
      <c r="A878" s="36" t="s">
        <v>114</v>
      </c>
      <c r="B878" s="36">
        <v>3102009206</v>
      </c>
      <c r="C878" s="36" t="s">
        <v>1223</v>
      </c>
      <c r="D878" s="36" t="s">
        <v>2526</v>
      </c>
      <c r="E878" s="36" t="s">
        <v>2526</v>
      </c>
      <c r="F878" s="36">
        <v>86305</v>
      </c>
      <c r="G878" s="36" t="b">
        <v>0</v>
      </c>
      <c r="H878" s="54">
        <f>VLOOKUP(C878,'[1]Passenger &amp; Light Truck'!$C$9:$P$1321,14,0)</f>
        <v>111.67</v>
      </c>
      <c r="I878" s="54">
        <v>217</v>
      </c>
      <c r="J878" s="35">
        <v>778</v>
      </c>
      <c r="K878" s="36" t="s">
        <v>28</v>
      </c>
      <c r="L878" s="36">
        <v>8200037560</v>
      </c>
      <c r="M878" s="37">
        <v>2</v>
      </c>
      <c r="N878" s="37" t="s">
        <v>29</v>
      </c>
      <c r="O878" s="36" t="s">
        <v>3292</v>
      </c>
      <c r="P878" s="36">
        <v>3</v>
      </c>
      <c r="Q878" s="36" t="s">
        <v>39</v>
      </c>
      <c r="R878" s="36" t="str">
        <f t="shared" si="13"/>
        <v>EA</v>
      </c>
      <c r="T878" s="36" t="s">
        <v>30</v>
      </c>
      <c r="U878" s="36" t="s">
        <v>31</v>
      </c>
      <c r="V878" s="36" t="s">
        <v>32</v>
      </c>
      <c r="W878" s="36" t="s">
        <v>3276</v>
      </c>
      <c r="X878" s="36" t="s">
        <v>3382</v>
      </c>
      <c r="Y878" s="36" t="s">
        <v>114</v>
      </c>
      <c r="Z878" s="36" t="s">
        <v>1223</v>
      </c>
      <c r="AA878" s="36" t="s">
        <v>33</v>
      </c>
      <c r="AB878" s="36" t="s">
        <v>112</v>
      </c>
    </row>
    <row r="879" spans="1:28" x14ac:dyDescent="0.25">
      <c r="A879" s="36" t="s">
        <v>114</v>
      </c>
      <c r="B879" s="36">
        <v>3102009206</v>
      </c>
      <c r="C879" s="36" t="s">
        <v>1224</v>
      </c>
      <c r="D879" s="36" t="s">
        <v>2527</v>
      </c>
      <c r="E879" s="36" t="s">
        <v>2527</v>
      </c>
      <c r="F879" s="36">
        <v>86305</v>
      </c>
      <c r="G879" s="36" t="b">
        <v>0</v>
      </c>
      <c r="H879" s="54">
        <f>VLOOKUP(C879,'[1]Passenger &amp; Light Truck'!$C$9:$P$1321,14,0)</f>
        <v>163.94</v>
      </c>
      <c r="I879" s="54">
        <v>319.5</v>
      </c>
      <c r="J879" s="35">
        <v>779</v>
      </c>
      <c r="K879" s="36" t="s">
        <v>28</v>
      </c>
      <c r="L879" s="36">
        <v>8200037560</v>
      </c>
      <c r="M879" s="37">
        <v>2</v>
      </c>
      <c r="N879" s="37" t="s">
        <v>29</v>
      </c>
      <c r="O879" s="36" t="s">
        <v>3292</v>
      </c>
      <c r="P879" s="36">
        <v>3</v>
      </c>
      <c r="Q879" s="36" t="s">
        <v>39</v>
      </c>
      <c r="R879" s="36" t="str">
        <f t="shared" si="13"/>
        <v>EA</v>
      </c>
      <c r="T879" s="36" t="s">
        <v>30</v>
      </c>
      <c r="U879" s="36" t="s">
        <v>31</v>
      </c>
      <c r="V879" s="36" t="s">
        <v>32</v>
      </c>
      <c r="W879" s="36" t="s">
        <v>3276</v>
      </c>
      <c r="X879" s="36" t="s">
        <v>3382</v>
      </c>
      <c r="Y879" s="36" t="s">
        <v>114</v>
      </c>
      <c r="Z879" s="36" t="s">
        <v>1224</v>
      </c>
      <c r="AA879" s="36" t="s">
        <v>33</v>
      </c>
      <c r="AB879" s="36" t="s">
        <v>112</v>
      </c>
    </row>
    <row r="880" spans="1:28" x14ac:dyDescent="0.25">
      <c r="A880" s="36" t="s">
        <v>114</v>
      </c>
      <c r="B880" s="36">
        <v>3102009206</v>
      </c>
      <c r="C880" s="36" t="s">
        <v>1225</v>
      </c>
      <c r="D880" s="36" t="s">
        <v>2528</v>
      </c>
      <c r="E880" s="36" t="s">
        <v>2528</v>
      </c>
      <c r="F880" s="36">
        <v>86305</v>
      </c>
      <c r="G880" s="36" t="b">
        <v>0</v>
      </c>
      <c r="H880" s="54">
        <f>VLOOKUP(C880,'[1]Passenger &amp; Light Truck'!$C$9:$P$1321,14,0)</f>
        <v>257.52999999999997</v>
      </c>
      <c r="I880" s="54">
        <v>503</v>
      </c>
      <c r="J880" s="35">
        <v>780</v>
      </c>
      <c r="K880" s="36" t="s">
        <v>28</v>
      </c>
      <c r="L880" s="36">
        <v>8200037560</v>
      </c>
      <c r="M880" s="37">
        <v>2</v>
      </c>
      <c r="N880" s="37" t="s">
        <v>29</v>
      </c>
      <c r="O880" s="36" t="s">
        <v>3292</v>
      </c>
      <c r="P880" s="36">
        <v>3</v>
      </c>
      <c r="Q880" s="36" t="s">
        <v>39</v>
      </c>
      <c r="R880" s="36" t="str">
        <f t="shared" si="13"/>
        <v>EA</v>
      </c>
      <c r="T880" s="36" t="s">
        <v>30</v>
      </c>
      <c r="U880" s="36" t="s">
        <v>31</v>
      </c>
      <c r="V880" s="36" t="s">
        <v>32</v>
      </c>
      <c r="W880" s="36" t="s">
        <v>3276</v>
      </c>
      <c r="X880" s="36" t="s">
        <v>3382</v>
      </c>
      <c r="Y880" s="36" t="s">
        <v>114</v>
      </c>
      <c r="Z880" s="36" t="s">
        <v>1225</v>
      </c>
      <c r="AA880" s="36" t="s">
        <v>33</v>
      </c>
      <c r="AB880" s="36" t="s">
        <v>112</v>
      </c>
    </row>
    <row r="881" spans="1:28" x14ac:dyDescent="0.25">
      <c r="A881" s="36" t="s">
        <v>114</v>
      </c>
      <c r="B881" s="36">
        <v>3102009206</v>
      </c>
      <c r="C881" s="36" t="s">
        <v>1226</v>
      </c>
      <c r="D881" s="36" t="s">
        <v>2529</v>
      </c>
      <c r="E881" s="36" t="s">
        <v>2529</v>
      </c>
      <c r="F881" s="36">
        <v>86305</v>
      </c>
      <c r="G881" s="36" t="b">
        <v>0</v>
      </c>
      <c r="H881" s="54">
        <f>VLOOKUP(C881,'[1]Passenger &amp; Light Truck'!$C$9:$P$1321,14,0)</f>
        <v>161.9</v>
      </c>
      <c r="I881" s="54">
        <v>315.5</v>
      </c>
      <c r="J881" s="35">
        <v>781</v>
      </c>
      <c r="K881" s="36" t="s">
        <v>28</v>
      </c>
      <c r="L881" s="36">
        <v>8200037560</v>
      </c>
      <c r="M881" s="37">
        <v>2</v>
      </c>
      <c r="N881" s="37" t="s">
        <v>29</v>
      </c>
      <c r="O881" s="36" t="s">
        <v>3292</v>
      </c>
      <c r="P881" s="36">
        <v>3</v>
      </c>
      <c r="Q881" s="36" t="s">
        <v>39</v>
      </c>
      <c r="R881" s="36" t="str">
        <f t="shared" si="13"/>
        <v>EA</v>
      </c>
      <c r="T881" s="36" t="s">
        <v>30</v>
      </c>
      <c r="U881" s="36" t="s">
        <v>31</v>
      </c>
      <c r="V881" s="36" t="s">
        <v>32</v>
      </c>
      <c r="W881" s="36" t="s">
        <v>3276</v>
      </c>
      <c r="X881" s="36" t="s">
        <v>3382</v>
      </c>
      <c r="Y881" s="36" t="s">
        <v>114</v>
      </c>
      <c r="Z881" s="36" t="s">
        <v>1226</v>
      </c>
      <c r="AA881" s="36" t="s">
        <v>33</v>
      </c>
      <c r="AB881" s="36" t="s">
        <v>112</v>
      </c>
    </row>
    <row r="882" spans="1:28" x14ac:dyDescent="0.25">
      <c r="A882" s="36" t="s">
        <v>114</v>
      </c>
      <c r="B882" s="36">
        <v>3102009206</v>
      </c>
      <c r="C882" s="36" t="s">
        <v>1227</v>
      </c>
      <c r="D882" s="36" t="s">
        <v>2530</v>
      </c>
      <c r="E882" s="36" t="s">
        <v>2530</v>
      </c>
      <c r="F882" s="36">
        <v>86305</v>
      </c>
      <c r="G882" s="36" t="b">
        <v>0</v>
      </c>
      <c r="H882" s="54">
        <f>VLOOKUP(C882,'[1]Passenger &amp; Light Truck'!$C$9:$P$1321,14,0)</f>
        <v>249.62</v>
      </c>
      <c r="I882" s="54">
        <v>487.5</v>
      </c>
      <c r="J882" s="35">
        <v>782</v>
      </c>
      <c r="K882" s="36" t="s">
        <v>28</v>
      </c>
      <c r="L882" s="36">
        <v>8200037560</v>
      </c>
      <c r="M882" s="37">
        <v>2</v>
      </c>
      <c r="N882" s="37" t="s">
        <v>29</v>
      </c>
      <c r="O882" s="36" t="s">
        <v>3292</v>
      </c>
      <c r="P882" s="36">
        <v>3</v>
      </c>
      <c r="Q882" s="36" t="s">
        <v>39</v>
      </c>
      <c r="R882" s="36" t="str">
        <f t="shared" si="13"/>
        <v>EA</v>
      </c>
      <c r="T882" s="36" t="s">
        <v>30</v>
      </c>
      <c r="U882" s="36" t="s">
        <v>31</v>
      </c>
      <c r="V882" s="36" t="s">
        <v>32</v>
      </c>
      <c r="W882" s="36" t="s">
        <v>3276</v>
      </c>
      <c r="X882" s="36" t="s">
        <v>3382</v>
      </c>
      <c r="Y882" s="36" t="s">
        <v>114</v>
      </c>
      <c r="Z882" s="36" t="s">
        <v>1227</v>
      </c>
      <c r="AA882" s="36" t="s">
        <v>33</v>
      </c>
      <c r="AB882" s="36" t="s">
        <v>112</v>
      </c>
    </row>
    <row r="883" spans="1:28" x14ac:dyDescent="0.25">
      <c r="A883" s="36" t="s">
        <v>114</v>
      </c>
      <c r="B883" s="36">
        <v>3102009206</v>
      </c>
      <c r="C883" s="36" t="s">
        <v>1228</v>
      </c>
      <c r="D883" s="36" t="s">
        <v>2531</v>
      </c>
      <c r="E883" s="36" t="s">
        <v>2531</v>
      </c>
      <c r="F883" s="36">
        <v>86305</v>
      </c>
      <c r="G883" s="36" t="b">
        <v>0</v>
      </c>
      <c r="H883" s="54">
        <f>VLOOKUP(C883,'[1]Passenger &amp; Light Truck'!$C$9:$P$1321,14,0)</f>
        <v>317.70999999999998</v>
      </c>
      <c r="I883" s="54">
        <v>621</v>
      </c>
      <c r="J883" s="35">
        <v>783</v>
      </c>
      <c r="K883" s="36" t="s">
        <v>28</v>
      </c>
      <c r="L883" s="36">
        <v>8200037560</v>
      </c>
      <c r="M883" s="37">
        <v>2</v>
      </c>
      <c r="N883" s="37" t="s">
        <v>29</v>
      </c>
      <c r="O883" s="36" t="s">
        <v>3292</v>
      </c>
      <c r="P883" s="36">
        <v>3</v>
      </c>
      <c r="Q883" s="36" t="s">
        <v>39</v>
      </c>
      <c r="R883" s="36" t="str">
        <f t="shared" si="13"/>
        <v>EA</v>
      </c>
      <c r="T883" s="36" t="s">
        <v>30</v>
      </c>
      <c r="U883" s="36" t="s">
        <v>31</v>
      </c>
      <c r="V883" s="36" t="s">
        <v>32</v>
      </c>
      <c r="W883" s="36" t="s">
        <v>3276</v>
      </c>
      <c r="X883" s="36" t="s">
        <v>3382</v>
      </c>
      <c r="Y883" s="36" t="s">
        <v>114</v>
      </c>
      <c r="Z883" s="36" t="s">
        <v>1228</v>
      </c>
      <c r="AA883" s="36" t="s">
        <v>33</v>
      </c>
      <c r="AB883" s="36" t="s">
        <v>112</v>
      </c>
    </row>
    <row r="884" spans="1:28" x14ac:dyDescent="0.25">
      <c r="A884" s="36" t="s">
        <v>114</v>
      </c>
      <c r="B884" s="36">
        <v>3102009206</v>
      </c>
      <c r="C884" s="36" t="s">
        <v>1229</v>
      </c>
      <c r="D884" s="36" t="s">
        <v>2532</v>
      </c>
      <c r="E884" s="36" t="s">
        <v>2532</v>
      </c>
      <c r="F884" s="36">
        <v>86305</v>
      </c>
      <c r="G884" s="36" t="b">
        <v>0</v>
      </c>
      <c r="H884" s="54">
        <f>VLOOKUP(C884,'[1]Passenger &amp; Light Truck'!$C$9:$P$1321,14,0)</f>
        <v>160.12</v>
      </c>
      <c r="I884" s="54">
        <v>312</v>
      </c>
      <c r="J884" s="35">
        <v>784</v>
      </c>
      <c r="K884" s="36" t="s">
        <v>28</v>
      </c>
      <c r="L884" s="36">
        <v>8200037560</v>
      </c>
      <c r="M884" s="37">
        <v>2</v>
      </c>
      <c r="N884" s="37" t="s">
        <v>29</v>
      </c>
      <c r="O884" s="36" t="s">
        <v>3292</v>
      </c>
      <c r="P884" s="36">
        <v>3</v>
      </c>
      <c r="Q884" s="36" t="s">
        <v>39</v>
      </c>
      <c r="R884" s="36" t="str">
        <f t="shared" si="13"/>
        <v>EA</v>
      </c>
      <c r="T884" s="36" t="s">
        <v>30</v>
      </c>
      <c r="U884" s="36" t="s">
        <v>31</v>
      </c>
      <c r="V884" s="36" t="s">
        <v>32</v>
      </c>
      <c r="W884" s="36" t="s">
        <v>3276</v>
      </c>
      <c r="X884" s="36" t="s">
        <v>3382</v>
      </c>
      <c r="Y884" s="36" t="s">
        <v>114</v>
      </c>
      <c r="Z884" s="36" t="s">
        <v>1229</v>
      </c>
      <c r="AA884" s="36" t="s">
        <v>33</v>
      </c>
      <c r="AB884" s="36" t="s">
        <v>112</v>
      </c>
    </row>
    <row r="885" spans="1:28" x14ac:dyDescent="0.25">
      <c r="A885" s="36" t="s">
        <v>114</v>
      </c>
      <c r="B885" s="36">
        <v>3102009206</v>
      </c>
      <c r="C885" s="36" t="s">
        <v>1230</v>
      </c>
      <c r="D885" s="36" t="s">
        <v>2533</v>
      </c>
      <c r="E885" s="36" t="s">
        <v>2533</v>
      </c>
      <c r="F885" s="36">
        <v>86305</v>
      </c>
      <c r="G885" s="36" t="b">
        <v>0</v>
      </c>
      <c r="H885" s="54">
        <f>VLOOKUP(C885,'[1]Passenger &amp; Light Truck'!$C$9:$P$1321,14,0)</f>
        <v>144.31</v>
      </c>
      <c r="I885" s="54">
        <v>281</v>
      </c>
      <c r="J885" s="35">
        <v>785</v>
      </c>
      <c r="K885" s="36" t="s">
        <v>28</v>
      </c>
      <c r="L885" s="36">
        <v>8200037560</v>
      </c>
      <c r="M885" s="37">
        <v>2</v>
      </c>
      <c r="N885" s="37" t="s">
        <v>29</v>
      </c>
      <c r="O885" s="36" t="s">
        <v>3292</v>
      </c>
      <c r="P885" s="36">
        <v>3</v>
      </c>
      <c r="Q885" s="36" t="s">
        <v>39</v>
      </c>
      <c r="R885" s="36" t="str">
        <f t="shared" si="13"/>
        <v>EA</v>
      </c>
      <c r="T885" s="36" t="s">
        <v>30</v>
      </c>
      <c r="U885" s="36" t="s">
        <v>31</v>
      </c>
      <c r="V885" s="36" t="s">
        <v>32</v>
      </c>
      <c r="W885" s="36" t="s">
        <v>3276</v>
      </c>
      <c r="X885" s="36" t="s">
        <v>3382</v>
      </c>
      <c r="Y885" s="36" t="s">
        <v>114</v>
      </c>
      <c r="Z885" s="36" t="s">
        <v>1230</v>
      </c>
      <c r="AA885" s="36" t="s">
        <v>33</v>
      </c>
      <c r="AB885" s="36" t="s">
        <v>112</v>
      </c>
    </row>
    <row r="886" spans="1:28" x14ac:dyDescent="0.25">
      <c r="A886" s="36" t="s">
        <v>114</v>
      </c>
      <c r="B886" s="36">
        <v>3102009206</v>
      </c>
      <c r="C886" s="36" t="s">
        <v>1231</v>
      </c>
      <c r="D886" s="36" t="s">
        <v>2534</v>
      </c>
      <c r="E886" s="36" t="s">
        <v>2534</v>
      </c>
      <c r="F886" s="36">
        <v>86305</v>
      </c>
      <c r="G886" s="36" t="b">
        <v>0</v>
      </c>
      <c r="H886" s="54">
        <f>VLOOKUP(C886,'[1]Passenger &amp; Light Truck'!$C$9:$P$1321,14,0)</f>
        <v>180.77</v>
      </c>
      <c r="I886" s="54">
        <v>352.5</v>
      </c>
      <c r="J886" s="35">
        <v>786</v>
      </c>
      <c r="K886" s="36" t="s">
        <v>28</v>
      </c>
      <c r="L886" s="36">
        <v>8200037560</v>
      </c>
      <c r="M886" s="37">
        <v>2</v>
      </c>
      <c r="N886" s="37" t="s">
        <v>29</v>
      </c>
      <c r="O886" s="36" t="s">
        <v>3292</v>
      </c>
      <c r="P886" s="36">
        <v>3</v>
      </c>
      <c r="Q886" s="36" t="s">
        <v>39</v>
      </c>
      <c r="R886" s="36" t="str">
        <f t="shared" si="13"/>
        <v>EA</v>
      </c>
      <c r="T886" s="36" t="s">
        <v>30</v>
      </c>
      <c r="U886" s="36" t="s">
        <v>31</v>
      </c>
      <c r="V886" s="36" t="s">
        <v>32</v>
      </c>
      <c r="W886" s="36" t="s">
        <v>3276</v>
      </c>
      <c r="X886" s="36" t="s">
        <v>3382</v>
      </c>
      <c r="Y886" s="36" t="s">
        <v>114</v>
      </c>
      <c r="Z886" s="36" t="s">
        <v>1231</v>
      </c>
      <c r="AA886" s="36" t="s">
        <v>33</v>
      </c>
      <c r="AB886" s="36" t="s">
        <v>112</v>
      </c>
    </row>
    <row r="887" spans="1:28" x14ac:dyDescent="0.25">
      <c r="A887" s="36" t="s">
        <v>114</v>
      </c>
      <c r="B887" s="36">
        <v>3102009206</v>
      </c>
      <c r="C887" s="36" t="s">
        <v>1232</v>
      </c>
      <c r="D887" s="36" t="s">
        <v>2535</v>
      </c>
      <c r="E887" s="36" t="s">
        <v>2535</v>
      </c>
      <c r="F887" s="36">
        <v>86305</v>
      </c>
      <c r="G887" s="36" t="b">
        <v>0</v>
      </c>
      <c r="H887" s="54">
        <f>VLOOKUP(C887,'[1]Passenger &amp; Light Truck'!$C$9:$P$1321,14,0)</f>
        <v>156.55000000000001</v>
      </c>
      <c r="I887" s="54">
        <v>305</v>
      </c>
      <c r="J887" s="35">
        <v>787</v>
      </c>
      <c r="K887" s="36" t="s">
        <v>28</v>
      </c>
      <c r="L887" s="36">
        <v>8200037560</v>
      </c>
      <c r="M887" s="37">
        <v>2</v>
      </c>
      <c r="N887" s="37" t="s">
        <v>29</v>
      </c>
      <c r="O887" s="36" t="s">
        <v>3292</v>
      </c>
      <c r="P887" s="36">
        <v>3</v>
      </c>
      <c r="Q887" s="36" t="s">
        <v>39</v>
      </c>
      <c r="R887" s="36" t="str">
        <f t="shared" si="13"/>
        <v>EA</v>
      </c>
      <c r="T887" s="36" t="s">
        <v>30</v>
      </c>
      <c r="U887" s="36" t="s">
        <v>31</v>
      </c>
      <c r="V887" s="36" t="s">
        <v>32</v>
      </c>
      <c r="W887" s="36" t="s">
        <v>3276</v>
      </c>
      <c r="X887" s="36" t="s">
        <v>3382</v>
      </c>
      <c r="Y887" s="36" t="s">
        <v>114</v>
      </c>
      <c r="Z887" s="36" t="s">
        <v>1232</v>
      </c>
      <c r="AA887" s="36" t="s">
        <v>33</v>
      </c>
      <c r="AB887" s="36" t="s">
        <v>112</v>
      </c>
    </row>
    <row r="888" spans="1:28" x14ac:dyDescent="0.25">
      <c r="A888" s="36" t="s">
        <v>114</v>
      </c>
      <c r="B888" s="36">
        <v>3102009206</v>
      </c>
      <c r="C888" s="36" t="s">
        <v>1233</v>
      </c>
      <c r="D888" s="36" t="s">
        <v>2536</v>
      </c>
      <c r="E888" s="36" t="s">
        <v>2536</v>
      </c>
      <c r="F888" s="36">
        <v>86305</v>
      </c>
      <c r="G888" s="36" t="b">
        <v>0</v>
      </c>
      <c r="H888" s="54">
        <f>VLOOKUP(C888,'[1]Passenger &amp; Light Truck'!$C$9:$P$1321,14,0)</f>
        <v>271.3</v>
      </c>
      <c r="I888" s="54">
        <v>530</v>
      </c>
      <c r="J888" s="35">
        <v>788</v>
      </c>
      <c r="K888" s="36" t="s">
        <v>28</v>
      </c>
      <c r="L888" s="36">
        <v>8200037560</v>
      </c>
      <c r="M888" s="37">
        <v>2</v>
      </c>
      <c r="N888" s="37" t="s">
        <v>29</v>
      </c>
      <c r="O888" s="36" t="s">
        <v>3292</v>
      </c>
      <c r="P888" s="36">
        <v>3</v>
      </c>
      <c r="Q888" s="36" t="s">
        <v>39</v>
      </c>
      <c r="R888" s="36" t="str">
        <f t="shared" si="13"/>
        <v>EA</v>
      </c>
      <c r="T888" s="36" t="s">
        <v>30</v>
      </c>
      <c r="U888" s="36" t="s">
        <v>31</v>
      </c>
      <c r="V888" s="36" t="s">
        <v>32</v>
      </c>
      <c r="W888" s="36" t="s">
        <v>3276</v>
      </c>
      <c r="X888" s="36" t="s">
        <v>3382</v>
      </c>
      <c r="Y888" s="36" t="s">
        <v>114</v>
      </c>
      <c r="Z888" s="36" t="s">
        <v>1233</v>
      </c>
      <c r="AA888" s="36" t="s">
        <v>33</v>
      </c>
      <c r="AB888" s="36" t="s">
        <v>112</v>
      </c>
    </row>
    <row r="889" spans="1:28" x14ac:dyDescent="0.25">
      <c r="A889" s="36" t="s">
        <v>114</v>
      </c>
      <c r="B889" s="36">
        <v>3102009206</v>
      </c>
      <c r="C889" s="36" t="s">
        <v>1234</v>
      </c>
      <c r="D889" s="36" t="s">
        <v>2537</v>
      </c>
      <c r="E889" s="36" t="s">
        <v>2537</v>
      </c>
      <c r="F889" s="36">
        <v>86305</v>
      </c>
      <c r="G889" s="36" t="b">
        <v>0</v>
      </c>
      <c r="H889" s="54">
        <f>VLOOKUP(C889,'[1]Passenger &amp; Light Truck'!$C$9:$P$1321,14,0)</f>
        <v>261.35000000000002</v>
      </c>
      <c r="I889" s="54">
        <v>510.5</v>
      </c>
      <c r="J889" s="35">
        <v>789</v>
      </c>
      <c r="K889" s="36" t="s">
        <v>28</v>
      </c>
      <c r="L889" s="36">
        <v>8200037560</v>
      </c>
      <c r="M889" s="37">
        <v>2</v>
      </c>
      <c r="N889" s="37" t="s">
        <v>29</v>
      </c>
      <c r="O889" s="36" t="s">
        <v>3292</v>
      </c>
      <c r="P889" s="36">
        <v>3</v>
      </c>
      <c r="Q889" s="36" t="s">
        <v>39</v>
      </c>
      <c r="R889" s="36" t="str">
        <f t="shared" si="13"/>
        <v>EA</v>
      </c>
      <c r="T889" s="36" t="s">
        <v>30</v>
      </c>
      <c r="U889" s="36" t="s">
        <v>31</v>
      </c>
      <c r="V889" s="36" t="s">
        <v>32</v>
      </c>
      <c r="W889" s="36" t="s">
        <v>3276</v>
      </c>
      <c r="X889" s="36" t="s">
        <v>3382</v>
      </c>
      <c r="Y889" s="36" t="s">
        <v>114</v>
      </c>
      <c r="Z889" s="36" t="s">
        <v>1234</v>
      </c>
      <c r="AA889" s="36" t="s">
        <v>33</v>
      </c>
      <c r="AB889" s="36" t="s">
        <v>112</v>
      </c>
    </row>
    <row r="890" spans="1:28" x14ac:dyDescent="0.25">
      <c r="A890" s="36" t="s">
        <v>114</v>
      </c>
      <c r="B890" s="36">
        <v>3102009206</v>
      </c>
      <c r="C890" s="36" t="s">
        <v>1235</v>
      </c>
      <c r="D890" s="36" t="s">
        <v>2538</v>
      </c>
      <c r="E890" s="36" t="s">
        <v>2538</v>
      </c>
      <c r="F890" s="36">
        <v>86305</v>
      </c>
      <c r="G890" s="36" t="b">
        <v>0</v>
      </c>
      <c r="H890" s="54">
        <f>VLOOKUP(C890,'[1]Passenger &amp; Light Truck'!$C$9:$P$1321,14,0)</f>
        <v>294.25</v>
      </c>
      <c r="I890" s="54">
        <v>575</v>
      </c>
      <c r="J890" s="35">
        <v>790</v>
      </c>
      <c r="K890" s="36" t="s">
        <v>28</v>
      </c>
      <c r="L890" s="36">
        <v>8200037560</v>
      </c>
      <c r="M890" s="37">
        <v>2</v>
      </c>
      <c r="N890" s="37" t="s">
        <v>29</v>
      </c>
      <c r="O890" s="36" t="s">
        <v>3292</v>
      </c>
      <c r="P890" s="36">
        <v>3</v>
      </c>
      <c r="Q890" s="36" t="s">
        <v>39</v>
      </c>
      <c r="R890" s="36" t="str">
        <f t="shared" si="13"/>
        <v>EA</v>
      </c>
      <c r="T890" s="36" t="s">
        <v>30</v>
      </c>
      <c r="U890" s="36" t="s">
        <v>31</v>
      </c>
      <c r="V890" s="36" t="s">
        <v>32</v>
      </c>
      <c r="W890" s="36" t="s">
        <v>3276</v>
      </c>
      <c r="X890" s="36" t="s">
        <v>3382</v>
      </c>
      <c r="Y890" s="36" t="s">
        <v>114</v>
      </c>
      <c r="Z890" s="36" t="s">
        <v>1235</v>
      </c>
      <c r="AA890" s="36" t="s">
        <v>33</v>
      </c>
      <c r="AB890" s="36" t="s">
        <v>112</v>
      </c>
    </row>
    <row r="891" spans="1:28" x14ac:dyDescent="0.25">
      <c r="A891" s="36" t="s">
        <v>114</v>
      </c>
      <c r="B891" s="36">
        <v>3102009206</v>
      </c>
      <c r="C891" s="36" t="s">
        <v>1236</v>
      </c>
      <c r="D891" s="36" t="s">
        <v>2539</v>
      </c>
      <c r="E891" s="36" t="s">
        <v>2539</v>
      </c>
      <c r="F891" s="36">
        <v>86305</v>
      </c>
      <c r="G891" s="36" t="b">
        <v>0</v>
      </c>
      <c r="H891" s="54">
        <f>VLOOKUP(C891,'[1]Passenger &amp; Light Truck'!$C$9:$P$1321,14,0)</f>
        <v>134.11000000000001</v>
      </c>
      <c r="I891" s="54">
        <v>261</v>
      </c>
      <c r="J891" s="35">
        <v>791</v>
      </c>
      <c r="K891" s="36" t="s">
        <v>28</v>
      </c>
      <c r="L891" s="36">
        <v>8200037560</v>
      </c>
      <c r="M891" s="37">
        <v>2</v>
      </c>
      <c r="N891" s="37" t="s">
        <v>29</v>
      </c>
      <c r="O891" s="36" t="s">
        <v>3292</v>
      </c>
      <c r="P891" s="36">
        <v>3</v>
      </c>
      <c r="Q891" s="36" t="s">
        <v>39</v>
      </c>
      <c r="R891" s="36" t="str">
        <f t="shared" si="13"/>
        <v>EA</v>
      </c>
      <c r="T891" s="36" t="s">
        <v>30</v>
      </c>
      <c r="U891" s="36" t="s">
        <v>31</v>
      </c>
      <c r="V891" s="36" t="s">
        <v>32</v>
      </c>
      <c r="W891" s="36" t="s">
        <v>3276</v>
      </c>
      <c r="X891" s="36" t="s">
        <v>3382</v>
      </c>
      <c r="Y891" s="36" t="s">
        <v>114</v>
      </c>
      <c r="Z891" s="36" t="s">
        <v>1236</v>
      </c>
      <c r="AA891" s="36" t="s">
        <v>33</v>
      </c>
      <c r="AB891" s="36" t="s">
        <v>112</v>
      </c>
    </row>
    <row r="892" spans="1:28" x14ac:dyDescent="0.25">
      <c r="A892" s="36" t="s">
        <v>114</v>
      </c>
      <c r="B892" s="36">
        <v>3102009206</v>
      </c>
      <c r="C892" s="36" t="s">
        <v>1237</v>
      </c>
      <c r="D892" s="36" t="s">
        <v>2540</v>
      </c>
      <c r="E892" s="36" t="s">
        <v>2540</v>
      </c>
      <c r="F892" s="36">
        <v>86305</v>
      </c>
      <c r="G892" s="36" t="b">
        <v>0</v>
      </c>
      <c r="H892" s="54">
        <f>VLOOKUP(C892,'[1]Passenger &amp; Light Truck'!$C$9:$P$1321,14,0)</f>
        <v>185.11</v>
      </c>
      <c r="I892" s="54">
        <v>361</v>
      </c>
      <c r="J892" s="35">
        <v>792</v>
      </c>
      <c r="K892" s="36" t="s">
        <v>28</v>
      </c>
      <c r="L892" s="36">
        <v>8200037560</v>
      </c>
      <c r="M892" s="37">
        <v>2</v>
      </c>
      <c r="N892" s="37" t="s">
        <v>29</v>
      </c>
      <c r="O892" s="36" t="s">
        <v>3292</v>
      </c>
      <c r="P892" s="36">
        <v>3</v>
      </c>
      <c r="Q892" s="36" t="s">
        <v>39</v>
      </c>
      <c r="R892" s="36" t="str">
        <f t="shared" si="13"/>
        <v>EA</v>
      </c>
      <c r="T892" s="36" t="s">
        <v>30</v>
      </c>
      <c r="U892" s="36" t="s">
        <v>31</v>
      </c>
      <c r="V892" s="36" t="s">
        <v>32</v>
      </c>
      <c r="W892" s="36" t="s">
        <v>3276</v>
      </c>
      <c r="X892" s="36" t="s">
        <v>3382</v>
      </c>
      <c r="Y892" s="36" t="s">
        <v>114</v>
      </c>
      <c r="Z892" s="36" t="s">
        <v>1237</v>
      </c>
      <c r="AA892" s="36" t="s">
        <v>33</v>
      </c>
      <c r="AB892" s="36" t="s">
        <v>112</v>
      </c>
    </row>
    <row r="893" spans="1:28" x14ac:dyDescent="0.25">
      <c r="A893" s="36" t="s">
        <v>114</v>
      </c>
      <c r="B893" s="36">
        <v>3102009206</v>
      </c>
      <c r="C893" s="36" t="s">
        <v>1238</v>
      </c>
      <c r="D893" s="36" t="s">
        <v>2541</v>
      </c>
      <c r="E893" s="36" t="s">
        <v>2541</v>
      </c>
      <c r="F893" s="36">
        <v>86305</v>
      </c>
      <c r="G893" s="36" t="b">
        <v>0</v>
      </c>
      <c r="H893" s="54">
        <f>VLOOKUP(C893,'[1]Passenger &amp; Light Truck'!$C$9:$P$1321,14,0)</f>
        <v>177.97</v>
      </c>
      <c r="I893" s="54">
        <v>347</v>
      </c>
      <c r="J893" s="35">
        <v>793</v>
      </c>
      <c r="K893" s="36" t="s">
        <v>28</v>
      </c>
      <c r="L893" s="36">
        <v>8200037560</v>
      </c>
      <c r="M893" s="37">
        <v>2</v>
      </c>
      <c r="N893" s="37" t="s">
        <v>29</v>
      </c>
      <c r="O893" s="36" t="s">
        <v>3292</v>
      </c>
      <c r="P893" s="36">
        <v>3</v>
      </c>
      <c r="Q893" s="36" t="s">
        <v>39</v>
      </c>
      <c r="R893" s="36" t="str">
        <f t="shared" si="13"/>
        <v>EA</v>
      </c>
      <c r="T893" s="36" t="s">
        <v>30</v>
      </c>
      <c r="U893" s="36" t="s">
        <v>31</v>
      </c>
      <c r="V893" s="36" t="s">
        <v>32</v>
      </c>
      <c r="W893" s="36" t="s">
        <v>3276</v>
      </c>
      <c r="X893" s="36" t="s">
        <v>3382</v>
      </c>
      <c r="Y893" s="36" t="s">
        <v>114</v>
      </c>
      <c r="Z893" s="36" t="s">
        <v>1238</v>
      </c>
      <c r="AA893" s="36" t="s">
        <v>33</v>
      </c>
      <c r="AB893" s="36" t="s">
        <v>112</v>
      </c>
    </row>
    <row r="894" spans="1:28" x14ac:dyDescent="0.25">
      <c r="A894" s="36" t="s">
        <v>114</v>
      </c>
      <c r="B894" s="36">
        <v>3102009206</v>
      </c>
      <c r="C894" s="36" t="s">
        <v>1239</v>
      </c>
      <c r="D894" s="36" t="s">
        <v>2542</v>
      </c>
      <c r="E894" s="36" t="s">
        <v>2542</v>
      </c>
      <c r="F894" s="36">
        <v>86305</v>
      </c>
      <c r="G894" s="36" t="b">
        <v>0</v>
      </c>
      <c r="H894" s="54">
        <f>VLOOKUP(C894,'[1]Passenger &amp; Light Truck'!$C$9:$P$1321,14,0)</f>
        <v>179.75</v>
      </c>
      <c r="I894" s="54">
        <v>350.5</v>
      </c>
      <c r="J894" s="35">
        <v>794</v>
      </c>
      <c r="K894" s="36" t="s">
        <v>28</v>
      </c>
      <c r="L894" s="36">
        <v>8200037560</v>
      </c>
      <c r="M894" s="37">
        <v>2</v>
      </c>
      <c r="N894" s="37" t="s">
        <v>29</v>
      </c>
      <c r="O894" s="36" t="s">
        <v>3292</v>
      </c>
      <c r="P894" s="36">
        <v>3</v>
      </c>
      <c r="Q894" s="36" t="s">
        <v>39</v>
      </c>
      <c r="R894" s="36" t="str">
        <f t="shared" si="13"/>
        <v>EA</v>
      </c>
      <c r="T894" s="36" t="s">
        <v>30</v>
      </c>
      <c r="U894" s="36" t="s">
        <v>31</v>
      </c>
      <c r="V894" s="36" t="s">
        <v>32</v>
      </c>
      <c r="W894" s="36" t="s">
        <v>3276</v>
      </c>
      <c r="X894" s="36" t="s">
        <v>3382</v>
      </c>
      <c r="Y894" s="36" t="s">
        <v>114</v>
      </c>
      <c r="Z894" s="36" t="s">
        <v>1239</v>
      </c>
      <c r="AA894" s="36" t="s">
        <v>33</v>
      </c>
      <c r="AB894" s="36" t="s">
        <v>112</v>
      </c>
    </row>
    <row r="895" spans="1:28" x14ac:dyDescent="0.25">
      <c r="A895" s="36" t="s">
        <v>114</v>
      </c>
      <c r="B895" s="36">
        <v>3102009206</v>
      </c>
      <c r="C895" s="36" t="s">
        <v>1240</v>
      </c>
      <c r="D895" s="36" t="s">
        <v>2543</v>
      </c>
      <c r="E895" s="36" t="s">
        <v>2543</v>
      </c>
      <c r="F895" s="36">
        <v>86305</v>
      </c>
      <c r="G895" s="36" t="b">
        <v>0</v>
      </c>
      <c r="H895" s="54">
        <f>VLOOKUP(C895,'[1]Passenger &amp; Light Truck'!$C$9:$P$1321,14,0)</f>
        <v>176.69</v>
      </c>
      <c r="I895" s="54">
        <v>344.5</v>
      </c>
      <c r="J895" s="35">
        <v>795</v>
      </c>
      <c r="K895" s="36" t="s">
        <v>28</v>
      </c>
      <c r="L895" s="36">
        <v>8200037560</v>
      </c>
      <c r="M895" s="37">
        <v>2</v>
      </c>
      <c r="N895" s="37" t="s">
        <v>29</v>
      </c>
      <c r="O895" s="36" t="s">
        <v>3292</v>
      </c>
      <c r="P895" s="36">
        <v>3</v>
      </c>
      <c r="Q895" s="36" t="s">
        <v>39</v>
      </c>
      <c r="R895" s="36" t="str">
        <f t="shared" si="13"/>
        <v>EA</v>
      </c>
      <c r="T895" s="36" t="s">
        <v>30</v>
      </c>
      <c r="U895" s="36" t="s">
        <v>31</v>
      </c>
      <c r="V895" s="36" t="s">
        <v>32</v>
      </c>
      <c r="W895" s="36" t="s">
        <v>3276</v>
      </c>
      <c r="X895" s="36" t="s">
        <v>3382</v>
      </c>
      <c r="Y895" s="36" t="s">
        <v>114</v>
      </c>
      <c r="Z895" s="36" t="s">
        <v>1240</v>
      </c>
      <c r="AA895" s="36" t="s">
        <v>33</v>
      </c>
      <c r="AB895" s="36" t="s">
        <v>112</v>
      </c>
    </row>
    <row r="896" spans="1:28" x14ac:dyDescent="0.25">
      <c r="A896" s="36" t="s">
        <v>114</v>
      </c>
      <c r="B896" s="36">
        <v>3102009206</v>
      </c>
      <c r="C896" s="36" t="s">
        <v>1241</v>
      </c>
      <c r="D896" s="36" t="s">
        <v>2544</v>
      </c>
      <c r="E896" s="36" t="s">
        <v>2544</v>
      </c>
      <c r="F896" s="36">
        <v>86305</v>
      </c>
      <c r="G896" s="36" t="b">
        <v>0</v>
      </c>
      <c r="H896" s="54">
        <f>VLOOKUP(C896,'[1]Passenger &amp; Light Truck'!$C$9:$P$1321,14,0)</f>
        <v>181.03</v>
      </c>
      <c r="I896" s="54">
        <v>353</v>
      </c>
      <c r="J896" s="35">
        <v>796</v>
      </c>
      <c r="K896" s="36" t="s">
        <v>28</v>
      </c>
      <c r="L896" s="36">
        <v>8200037560</v>
      </c>
      <c r="M896" s="37">
        <v>2</v>
      </c>
      <c r="N896" s="37" t="s">
        <v>29</v>
      </c>
      <c r="O896" s="36" t="s">
        <v>3292</v>
      </c>
      <c r="P896" s="36">
        <v>3</v>
      </c>
      <c r="Q896" s="36" t="s">
        <v>39</v>
      </c>
      <c r="R896" s="36" t="str">
        <f t="shared" si="13"/>
        <v>EA</v>
      </c>
      <c r="T896" s="36" t="s">
        <v>30</v>
      </c>
      <c r="U896" s="36" t="s">
        <v>31</v>
      </c>
      <c r="V896" s="36" t="s">
        <v>32</v>
      </c>
      <c r="W896" s="36" t="s">
        <v>3276</v>
      </c>
      <c r="X896" s="36" t="s">
        <v>3382</v>
      </c>
      <c r="Y896" s="36" t="s">
        <v>114</v>
      </c>
      <c r="Z896" s="36" t="s">
        <v>1241</v>
      </c>
      <c r="AA896" s="36" t="s">
        <v>33</v>
      </c>
      <c r="AB896" s="36" t="s">
        <v>112</v>
      </c>
    </row>
    <row r="897" spans="1:28" x14ac:dyDescent="0.25">
      <c r="A897" s="36" t="s">
        <v>114</v>
      </c>
      <c r="B897" s="36">
        <v>3102009206</v>
      </c>
      <c r="C897" s="36" t="s">
        <v>1242</v>
      </c>
      <c r="D897" s="36" t="s">
        <v>2545</v>
      </c>
      <c r="E897" s="36" t="s">
        <v>2545</v>
      </c>
      <c r="F897" s="36">
        <v>86305</v>
      </c>
      <c r="G897" s="36" t="b">
        <v>0</v>
      </c>
      <c r="H897" s="54">
        <f>VLOOKUP(C897,'[1]Passenger &amp; Light Truck'!$C$9:$P$1321,14,0)</f>
        <v>170.57</v>
      </c>
      <c r="I897" s="54">
        <v>332.5</v>
      </c>
      <c r="J897" s="35">
        <v>797</v>
      </c>
      <c r="K897" s="36" t="s">
        <v>28</v>
      </c>
      <c r="L897" s="36">
        <v>8200037560</v>
      </c>
      <c r="M897" s="37">
        <v>2</v>
      </c>
      <c r="N897" s="37" t="s">
        <v>29</v>
      </c>
      <c r="O897" s="36" t="s">
        <v>3292</v>
      </c>
      <c r="P897" s="36">
        <v>3</v>
      </c>
      <c r="Q897" s="36" t="s">
        <v>39</v>
      </c>
      <c r="R897" s="36" t="str">
        <f t="shared" si="13"/>
        <v>EA</v>
      </c>
      <c r="T897" s="36" t="s">
        <v>30</v>
      </c>
      <c r="U897" s="36" t="s">
        <v>31</v>
      </c>
      <c r="V897" s="36" t="s">
        <v>32</v>
      </c>
      <c r="W897" s="36" t="s">
        <v>3276</v>
      </c>
      <c r="X897" s="36" t="s">
        <v>3382</v>
      </c>
      <c r="Y897" s="36" t="s">
        <v>114</v>
      </c>
      <c r="Z897" s="36" t="s">
        <v>1242</v>
      </c>
      <c r="AA897" s="36" t="s">
        <v>33</v>
      </c>
      <c r="AB897" s="36" t="s">
        <v>112</v>
      </c>
    </row>
    <row r="898" spans="1:28" x14ac:dyDescent="0.25">
      <c r="A898" s="36" t="s">
        <v>114</v>
      </c>
      <c r="B898" s="36">
        <v>3102009206</v>
      </c>
      <c r="C898" s="36" t="s">
        <v>1243</v>
      </c>
      <c r="D898" s="36" t="s">
        <v>2546</v>
      </c>
      <c r="E898" s="36" t="s">
        <v>2546</v>
      </c>
      <c r="F898" s="36">
        <v>86305</v>
      </c>
      <c r="G898" s="36" t="b">
        <v>0</v>
      </c>
      <c r="H898" s="54">
        <f>VLOOKUP(C898,'[1]Passenger &amp; Light Truck'!$C$9:$P$1321,14,0)</f>
        <v>143.80000000000001</v>
      </c>
      <c r="I898" s="54">
        <v>280</v>
      </c>
      <c r="J898" s="35">
        <v>798</v>
      </c>
      <c r="K898" s="36" t="s">
        <v>28</v>
      </c>
      <c r="L898" s="36">
        <v>8200037560</v>
      </c>
      <c r="M898" s="37">
        <v>2</v>
      </c>
      <c r="N898" s="37" t="s">
        <v>29</v>
      </c>
      <c r="O898" s="36" t="s">
        <v>3292</v>
      </c>
      <c r="P898" s="36">
        <v>3</v>
      </c>
      <c r="Q898" s="36" t="s">
        <v>39</v>
      </c>
      <c r="R898" s="36" t="str">
        <f t="shared" si="13"/>
        <v>EA</v>
      </c>
      <c r="T898" s="36" t="s">
        <v>30</v>
      </c>
      <c r="U898" s="36" t="s">
        <v>31</v>
      </c>
      <c r="V898" s="36" t="s">
        <v>32</v>
      </c>
      <c r="W898" s="36" t="s">
        <v>3276</v>
      </c>
      <c r="X898" s="36" t="s">
        <v>3382</v>
      </c>
      <c r="Y898" s="36" t="s">
        <v>114</v>
      </c>
      <c r="Z898" s="36" t="s">
        <v>1243</v>
      </c>
      <c r="AA898" s="36" t="s">
        <v>33</v>
      </c>
      <c r="AB898" s="36" t="s">
        <v>112</v>
      </c>
    </row>
    <row r="899" spans="1:28" x14ac:dyDescent="0.25">
      <c r="A899" s="36" t="s">
        <v>114</v>
      </c>
      <c r="B899" s="36">
        <v>3102009206</v>
      </c>
      <c r="C899" s="36" t="s">
        <v>1244</v>
      </c>
      <c r="D899" s="36" t="s">
        <v>2547</v>
      </c>
      <c r="E899" s="36" t="s">
        <v>2547</v>
      </c>
      <c r="F899" s="36">
        <v>86305</v>
      </c>
      <c r="G899" s="36" t="b">
        <v>0</v>
      </c>
      <c r="H899" s="54">
        <f>VLOOKUP(C899,'[1]Passenger &amp; Light Truck'!$C$9:$P$1321,14,0)</f>
        <v>159.35</v>
      </c>
      <c r="I899" s="54">
        <v>310.5</v>
      </c>
      <c r="J899" s="35">
        <v>799</v>
      </c>
      <c r="K899" s="36" t="s">
        <v>28</v>
      </c>
      <c r="L899" s="36">
        <v>8200037560</v>
      </c>
      <c r="M899" s="37">
        <v>2</v>
      </c>
      <c r="N899" s="37" t="s">
        <v>29</v>
      </c>
      <c r="O899" s="36" t="s">
        <v>3292</v>
      </c>
      <c r="P899" s="36">
        <v>3</v>
      </c>
      <c r="Q899" s="36" t="s">
        <v>39</v>
      </c>
      <c r="R899" s="36" t="str">
        <f t="shared" ref="R899:R962" si="14">Q899</f>
        <v>EA</v>
      </c>
      <c r="T899" s="36" t="s">
        <v>30</v>
      </c>
      <c r="U899" s="36" t="s">
        <v>31</v>
      </c>
      <c r="V899" s="36" t="s">
        <v>32</v>
      </c>
      <c r="W899" s="36" t="s">
        <v>3276</v>
      </c>
      <c r="X899" s="36" t="s">
        <v>3382</v>
      </c>
      <c r="Y899" s="36" t="s">
        <v>114</v>
      </c>
      <c r="Z899" s="36" t="s">
        <v>1244</v>
      </c>
      <c r="AA899" s="36" t="s">
        <v>33</v>
      </c>
      <c r="AB899" s="36" t="s">
        <v>112</v>
      </c>
    </row>
    <row r="900" spans="1:28" x14ac:dyDescent="0.25">
      <c r="A900" s="36" t="s">
        <v>114</v>
      </c>
      <c r="B900" s="36">
        <v>3102009206</v>
      </c>
      <c r="C900" s="36" t="s">
        <v>1245</v>
      </c>
      <c r="D900" s="36" t="s">
        <v>2548</v>
      </c>
      <c r="E900" s="36" t="s">
        <v>2548</v>
      </c>
      <c r="F900" s="36">
        <v>86305</v>
      </c>
      <c r="G900" s="36" t="b">
        <v>0</v>
      </c>
      <c r="H900" s="54">
        <f>VLOOKUP(C900,'[1]Passenger &amp; Light Truck'!$C$9:$P$1321,14,0)</f>
        <v>176.69</v>
      </c>
      <c r="I900" s="54">
        <v>344.5</v>
      </c>
      <c r="J900" s="35">
        <v>800</v>
      </c>
      <c r="K900" s="36" t="s">
        <v>28</v>
      </c>
      <c r="L900" s="36">
        <v>8200037560</v>
      </c>
      <c r="M900" s="37">
        <v>2</v>
      </c>
      <c r="N900" s="37" t="s">
        <v>29</v>
      </c>
      <c r="O900" s="36" t="s">
        <v>3292</v>
      </c>
      <c r="P900" s="36">
        <v>3</v>
      </c>
      <c r="Q900" s="36" t="s">
        <v>39</v>
      </c>
      <c r="R900" s="36" t="str">
        <f t="shared" si="14"/>
        <v>EA</v>
      </c>
      <c r="T900" s="36" t="s">
        <v>30</v>
      </c>
      <c r="U900" s="36" t="s">
        <v>31</v>
      </c>
      <c r="V900" s="36" t="s">
        <v>32</v>
      </c>
      <c r="W900" s="36" t="s">
        <v>3276</v>
      </c>
      <c r="X900" s="36" t="s">
        <v>3382</v>
      </c>
      <c r="Y900" s="36" t="s">
        <v>114</v>
      </c>
      <c r="Z900" s="36" t="s">
        <v>1245</v>
      </c>
      <c r="AA900" s="36" t="s">
        <v>33</v>
      </c>
      <c r="AB900" s="36" t="s">
        <v>112</v>
      </c>
    </row>
    <row r="901" spans="1:28" x14ac:dyDescent="0.25">
      <c r="A901" s="36" t="s">
        <v>114</v>
      </c>
      <c r="B901" s="36">
        <v>3102009206</v>
      </c>
      <c r="C901" s="36" t="s">
        <v>1246</v>
      </c>
      <c r="D901" s="36" t="s">
        <v>2549</v>
      </c>
      <c r="E901" s="36" t="s">
        <v>2549</v>
      </c>
      <c r="F901" s="36">
        <v>86305</v>
      </c>
      <c r="G901" s="36" t="b">
        <v>0</v>
      </c>
      <c r="H901" s="54">
        <f>VLOOKUP(C901,'[1]Passenger &amp; Light Truck'!$C$9:$P$1321,14,0)</f>
        <v>152.47</v>
      </c>
      <c r="I901" s="54">
        <v>297</v>
      </c>
      <c r="J901" s="35">
        <v>801</v>
      </c>
      <c r="K901" s="36" t="s">
        <v>28</v>
      </c>
      <c r="L901" s="36">
        <v>8200037560</v>
      </c>
      <c r="M901" s="37">
        <v>2</v>
      </c>
      <c r="N901" s="37" t="s">
        <v>29</v>
      </c>
      <c r="O901" s="36" t="s">
        <v>3292</v>
      </c>
      <c r="P901" s="36">
        <v>3</v>
      </c>
      <c r="Q901" s="36" t="s">
        <v>39</v>
      </c>
      <c r="R901" s="36" t="str">
        <f t="shared" si="14"/>
        <v>EA</v>
      </c>
      <c r="T901" s="36" t="s">
        <v>30</v>
      </c>
      <c r="U901" s="36" t="s">
        <v>31</v>
      </c>
      <c r="V901" s="36" t="s">
        <v>32</v>
      </c>
      <c r="W901" s="36" t="s">
        <v>3276</v>
      </c>
      <c r="X901" s="36" t="s">
        <v>3382</v>
      </c>
      <c r="Y901" s="36" t="s">
        <v>114</v>
      </c>
      <c r="Z901" s="36" t="s">
        <v>1246</v>
      </c>
      <c r="AA901" s="36" t="s">
        <v>33</v>
      </c>
      <c r="AB901" s="36" t="s">
        <v>112</v>
      </c>
    </row>
    <row r="902" spans="1:28" x14ac:dyDescent="0.25">
      <c r="A902" s="36" t="s">
        <v>114</v>
      </c>
      <c r="B902" s="36">
        <v>3102009206</v>
      </c>
      <c r="C902" s="36" t="s">
        <v>1247</v>
      </c>
      <c r="D902" s="36" t="s">
        <v>2550</v>
      </c>
      <c r="E902" s="36" t="s">
        <v>2550</v>
      </c>
      <c r="F902" s="36">
        <v>86305</v>
      </c>
      <c r="G902" s="36" t="b">
        <v>0</v>
      </c>
      <c r="H902" s="54">
        <f>VLOOKUP(C902,'[1]Passenger &amp; Light Truck'!$C$9:$P$1321,14,0)</f>
        <v>171.08</v>
      </c>
      <c r="I902" s="54">
        <v>333.5</v>
      </c>
      <c r="J902" s="35">
        <v>802</v>
      </c>
      <c r="K902" s="36" t="s">
        <v>28</v>
      </c>
      <c r="L902" s="36">
        <v>8200037560</v>
      </c>
      <c r="M902" s="37">
        <v>2</v>
      </c>
      <c r="N902" s="37" t="s">
        <v>29</v>
      </c>
      <c r="O902" s="36" t="s">
        <v>3292</v>
      </c>
      <c r="P902" s="36">
        <v>3</v>
      </c>
      <c r="Q902" s="36" t="s">
        <v>39</v>
      </c>
      <c r="R902" s="36" t="str">
        <f t="shared" si="14"/>
        <v>EA</v>
      </c>
      <c r="T902" s="36" t="s">
        <v>30</v>
      </c>
      <c r="U902" s="36" t="s">
        <v>31</v>
      </c>
      <c r="V902" s="36" t="s">
        <v>32</v>
      </c>
      <c r="W902" s="36" t="s">
        <v>3276</v>
      </c>
      <c r="X902" s="36" t="s">
        <v>3382</v>
      </c>
      <c r="Y902" s="36" t="s">
        <v>114</v>
      </c>
      <c r="Z902" s="36" t="s">
        <v>1247</v>
      </c>
      <c r="AA902" s="36" t="s">
        <v>33</v>
      </c>
      <c r="AB902" s="36" t="s">
        <v>112</v>
      </c>
    </row>
    <row r="903" spans="1:28" x14ac:dyDescent="0.25">
      <c r="A903" s="36" t="s">
        <v>114</v>
      </c>
      <c r="B903" s="36">
        <v>3102009206</v>
      </c>
      <c r="C903" s="36" t="s">
        <v>1248</v>
      </c>
      <c r="D903" s="36" t="s">
        <v>2551</v>
      </c>
      <c r="E903" s="36" t="s">
        <v>2551</v>
      </c>
      <c r="F903" s="36">
        <v>86305</v>
      </c>
      <c r="G903" s="36" t="b">
        <v>0</v>
      </c>
      <c r="H903" s="54">
        <f>VLOOKUP(C903,'[1]Passenger &amp; Light Truck'!$C$9:$P$1321,14,0)</f>
        <v>156.04</v>
      </c>
      <c r="I903" s="54">
        <v>304</v>
      </c>
      <c r="J903" s="35">
        <v>803</v>
      </c>
      <c r="K903" s="36" t="s">
        <v>28</v>
      </c>
      <c r="L903" s="36">
        <v>8200037560</v>
      </c>
      <c r="M903" s="37">
        <v>2</v>
      </c>
      <c r="N903" s="37" t="s">
        <v>29</v>
      </c>
      <c r="O903" s="36" t="s">
        <v>3292</v>
      </c>
      <c r="P903" s="36">
        <v>3</v>
      </c>
      <c r="Q903" s="36" t="s">
        <v>39</v>
      </c>
      <c r="R903" s="36" t="str">
        <f t="shared" si="14"/>
        <v>EA</v>
      </c>
      <c r="T903" s="36" t="s">
        <v>30</v>
      </c>
      <c r="U903" s="36" t="s">
        <v>31</v>
      </c>
      <c r="V903" s="36" t="s">
        <v>32</v>
      </c>
      <c r="W903" s="36" t="s">
        <v>3276</v>
      </c>
      <c r="X903" s="36" t="s">
        <v>3382</v>
      </c>
      <c r="Y903" s="36" t="s">
        <v>114</v>
      </c>
      <c r="Z903" s="36" t="s">
        <v>1248</v>
      </c>
      <c r="AA903" s="36" t="s">
        <v>33</v>
      </c>
      <c r="AB903" s="36" t="s">
        <v>112</v>
      </c>
    </row>
    <row r="904" spans="1:28" x14ac:dyDescent="0.25">
      <c r="A904" s="36" t="s">
        <v>114</v>
      </c>
      <c r="B904" s="36">
        <v>3102009206</v>
      </c>
      <c r="C904" s="36" t="s">
        <v>1249</v>
      </c>
      <c r="D904" s="36" t="s">
        <v>2552</v>
      </c>
      <c r="E904" s="36" t="s">
        <v>2552</v>
      </c>
      <c r="F904" s="36">
        <v>86305</v>
      </c>
      <c r="G904" s="36" t="b">
        <v>0</v>
      </c>
      <c r="H904" s="54">
        <f>VLOOKUP(C904,'[1]Passenger &amp; Light Truck'!$C$9:$P$1321,14,0)</f>
        <v>142.52000000000001</v>
      </c>
      <c r="I904" s="54">
        <v>277.5</v>
      </c>
      <c r="J904" s="35">
        <v>804</v>
      </c>
      <c r="K904" s="36" t="s">
        <v>28</v>
      </c>
      <c r="L904" s="36">
        <v>8200037560</v>
      </c>
      <c r="M904" s="37">
        <v>2</v>
      </c>
      <c r="N904" s="37" t="s">
        <v>29</v>
      </c>
      <c r="O904" s="36" t="s">
        <v>3292</v>
      </c>
      <c r="P904" s="36">
        <v>3</v>
      </c>
      <c r="Q904" s="36" t="s">
        <v>39</v>
      </c>
      <c r="R904" s="36" t="str">
        <f t="shared" si="14"/>
        <v>EA</v>
      </c>
      <c r="T904" s="36" t="s">
        <v>30</v>
      </c>
      <c r="U904" s="36" t="s">
        <v>31</v>
      </c>
      <c r="V904" s="36" t="s">
        <v>32</v>
      </c>
      <c r="W904" s="36" t="s">
        <v>3276</v>
      </c>
      <c r="X904" s="36" t="s">
        <v>3382</v>
      </c>
      <c r="Y904" s="36" t="s">
        <v>114</v>
      </c>
      <c r="Z904" s="36" t="s">
        <v>1249</v>
      </c>
      <c r="AA904" s="36" t="s">
        <v>33</v>
      </c>
      <c r="AB904" s="36" t="s">
        <v>112</v>
      </c>
    </row>
    <row r="905" spans="1:28" x14ac:dyDescent="0.25">
      <c r="A905" s="36" t="s">
        <v>114</v>
      </c>
      <c r="B905" s="36">
        <v>3102009206</v>
      </c>
      <c r="C905" s="36" t="s">
        <v>1250</v>
      </c>
      <c r="D905" s="36" t="s">
        <v>2553</v>
      </c>
      <c r="E905" s="36" t="s">
        <v>2553</v>
      </c>
      <c r="F905" s="36">
        <v>86305</v>
      </c>
      <c r="G905" s="36" t="b">
        <v>0</v>
      </c>
      <c r="H905" s="54">
        <f>VLOOKUP(C905,'[1]Passenger &amp; Light Truck'!$C$9:$P$1321,14,0)</f>
        <v>210.86</v>
      </c>
      <c r="I905" s="54">
        <v>411.5</v>
      </c>
      <c r="J905" s="35">
        <v>805</v>
      </c>
      <c r="K905" s="36" t="s">
        <v>28</v>
      </c>
      <c r="L905" s="36">
        <v>8200037560</v>
      </c>
      <c r="M905" s="37">
        <v>2</v>
      </c>
      <c r="N905" s="37" t="s">
        <v>29</v>
      </c>
      <c r="O905" s="36" t="s">
        <v>3292</v>
      </c>
      <c r="P905" s="36">
        <v>3</v>
      </c>
      <c r="Q905" s="36" t="s">
        <v>39</v>
      </c>
      <c r="R905" s="36" t="str">
        <f t="shared" si="14"/>
        <v>EA</v>
      </c>
      <c r="T905" s="36" t="s">
        <v>30</v>
      </c>
      <c r="U905" s="36" t="s">
        <v>31</v>
      </c>
      <c r="V905" s="36" t="s">
        <v>32</v>
      </c>
      <c r="W905" s="36" t="s">
        <v>3276</v>
      </c>
      <c r="X905" s="36" t="s">
        <v>3382</v>
      </c>
      <c r="Y905" s="36" t="s">
        <v>114</v>
      </c>
      <c r="Z905" s="36" t="s">
        <v>1250</v>
      </c>
      <c r="AA905" s="36" t="s">
        <v>33</v>
      </c>
      <c r="AB905" s="36" t="s">
        <v>112</v>
      </c>
    </row>
    <row r="906" spans="1:28" x14ac:dyDescent="0.25">
      <c r="A906" s="36" t="s">
        <v>114</v>
      </c>
      <c r="B906" s="36">
        <v>3102009206</v>
      </c>
      <c r="C906" s="36" t="s">
        <v>1251</v>
      </c>
      <c r="D906" s="36" t="s">
        <v>2554</v>
      </c>
      <c r="E906" s="36" t="s">
        <v>2554</v>
      </c>
      <c r="F906" s="36">
        <v>86305</v>
      </c>
      <c r="G906" s="36" t="b">
        <v>0</v>
      </c>
      <c r="H906" s="54">
        <f>VLOOKUP(C906,'[1]Passenger &amp; Light Truck'!$C$9:$P$1321,14,0)</f>
        <v>191.74</v>
      </c>
      <c r="I906" s="54">
        <v>374</v>
      </c>
      <c r="J906" s="35">
        <v>806</v>
      </c>
      <c r="K906" s="36" t="s">
        <v>28</v>
      </c>
      <c r="L906" s="36">
        <v>8200037560</v>
      </c>
      <c r="M906" s="37">
        <v>2</v>
      </c>
      <c r="N906" s="37" t="s">
        <v>29</v>
      </c>
      <c r="O906" s="36" t="s">
        <v>3292</v>
      </c>
      <c r="P906" s="36">
        <v>3</v>
      </c>
      <c r="Q906" s="36" t="s">
        <v>39</v>
      </c>
      <c r="R906" s="36" t="str">
        <f t="shared" si="14"/>
        <v>EA</v>
      </c>
      <c r="T906" s="36" t="s">
        <v>30</v>
      </c>
      <c r="U906" s="36" t="s">
        <v>31</v>
      </c>
      <c r="V906" s="36" t="s">
        <v>32</v>
      </c>
      <c r="W906" s="36" t="s">
        <v>3276</v>
      </c>
      <c r="X906" s="36" t="s">
        <v>3382</v>
      </c>
      <c r="Y906" s="36" t="s">
        <v>114</v>
      </c>
      <c r="Z906" s="36" t="s">
        <v>1251</v>
      </c>
      <c r="AA906" s="36" t="s">
        <v>33</v>
      </c>
      <c r="AB906" s="36" t="s">
        <v>112</v>
      </c>
    </row>
    <row r="907" spans="1:28" x14ac:dyDescent="0.25">
      <c r="A907" s="36" t="s">
        <v>114</v>
      </c>
      <c r="B907" s="36">
        <v>3102009206</v>
      </c>
      <c r="C907" s="36" t="s">
        <v>1252</v>
      </c>
      <c r="D907" s="36" t="s">
        <v>2555</v>
      </c>
      <c r="E907" s="36" t="s">
        <v>2555</v>
      </c>
      <c r="F907" s="36">
        <v>86305</v>
      </c>
      <c r="G907" s="36" t="b">
        <v>0</v>
      </c>
      <c r="H907" s="54">
        <f>VLOOKUP(C907,'[1]Passenger &amp; Light Truck'!$C$9:$P$1321,14,0)</f>
        <v>176.69</v>
      </c>
      <c r="I907" s="54">
        <v>344.5</v>
      </c>
      <c r="J907" s="35">
        <v>807</v>
      </c>
      <c r="K907" s="36" t="s">
        <v>28</v>
      </c>
      <c r="L907" s="36">
        <v>8200037560</v>
      </c>
      <c r="M907" s="37">
        <v>2</v>
      </c>
      <c r="N907" s="37" t="s">
        <v>29</v>
      </c>
      <c r="O907" s="36" t="s">
        <v>3292</v>
      </c>
      <c r="P907" s="36">
        <v>3</v>
      </c>
      <c r="Q907" s="36" t="s">
        <v>39</v>
      </c>
      <c r="R907" s="36" t="str">
        <f t="shared" si="14"/>
        <v>EA</v>
      </c>
      <c r="T907" s="36" t="s">
        <v>30</v>
      </c>
      <c r="U907" s="36" t="s">
        <v>31</v>
      </c>
      <c r="V907" s="36" t="s">
        <v>32</v>
      </c>
      <c r="W907" s="36" t="s">
        <v>3276</v>
      </c>
      <c r="X907" s="36" t="s">
        <v>3382</v>
      </c>
      <c r="Y907" s="36" t="s">
        <v>114</v>
      </c>
      <c r="Z907" s="36" t="s">
        <v>1252</v>
      </c>
      <c r="AA907" s="36" t="s">
        <v>33</v>
      </c>
      <c r="AB907" s="36" t="s">
        <v>112</v>
      </c>
    </row>
    <row r="908" spans="1:28" x14ac:dyDescent="0.25">
      <c r="A908" s="36" t="s">
        <v>114</v>
      </c>
      <c r="B908" s="36">
        <v>3102009206</v>
      </c>
      <c r="C908" s="36" t="s">
        <v>1253</v>
      </c>
      <c r="D908" s="36" t="s">
        <v>2556</v>
      </c>
      <c r="E908" s="36" t="s">
        <v>2556</v>
      </c>
      <c r="F908" s="36">
        <v>86305</v>
      </c>
      <c r="G908" s="36" t="b">
        <v>0</v>
      </c>
      <c r="H908" s="54">
        <f>VLOOKUP(C908,'[1]Passenger &amp; Light Truck'!$C$9:$P$1321,14,0)</f>
        <v>129.26</v>
      </c>
      <c r="I908" s="54">
        <v>251.5</v>
      </c>
      <c r="J908" s="35">
        <v>808</v>
      </c>
      <c r="K908" s="36" t="s">
        <v>28</v>
      </c>
      <c r="L908" s="36">
        <v>8200037560</v>
      </c>
      <c r="M908" s="37">
        <v>2</v>
      </c>
      <c r="N908" s="37" t="s">
        <v>29</v>
      </c>
      <c r="O908" s="36" t="s">
        <v>3292</v>
      </c>
      <c r="P908" s="36">
        <v>3</v>
      </c>
      <c r="Q908" s="36" t="s">
        <v>39</v>
      </c>
      <c r="R908" s="36" t="str">
        <f t="shared" si="14"/>
        <v>EA</v>
      </c>
      <c r="T908" s="36" t="s">
        <v>30</v>
      </c>
      <c r="U908" s="36" t="s">
        <v>31</v>
      </c>
      <c r="V908" s="36" t="s">
        <v>32</v>
      </c>
      <c r="W908" s="36" t="s">
        <v>3276</v>
      </c>
      <c r="X908" s="36" t="s">
        <v>3382</v>
      </c>
      <c r="Y908" s="36" t="s">
        <v>114</v>
      </c>
      <c r="Z908" s="36" t="s">
        <v>1253</v>
      </c>
      <c r="AA908" s="36" t="s">
        <v>33</v>
      </c>
      <c r="AB908" s="36" t="s">
        <v>112</v>
      </c>
    </row>
    <row r="909" spans="1:28" x14ac:dyDescent="0.25">
      <c r="A909" s="36" t="s">
        <v>114</v>
      </c>
      <c r="B909" s="36">
        <v>3102009206</v>
      </c>
      <c r="C909" s="36" t="s">
        <v>1254</v>
      </c>
      <c r="D909" s="36" t="s">
        <v>2557</v>
      </c>
      <c r="E909" s="36" t="s">
        <v>2557</v>
      </c>
      <c r="F909" s="36">
        <v>86305</v>
      </c>
      <c r="G909" s="36" t="b">
        <v>0</v>
      </c>
      <c r="H909" s="54">
        <f>VLOOKUP(C909,'[1]Passenger &amp; Light Truck'!$C$9:$P$1321,14,0)</f>
        <v>139.46</v>
      </c>
      <c r="I909" s="54">
        <v>271.5</v>
      </c>
      <c r="J909" s="35">
        <v>809</v>
      </c>
      <c r="K909" s="36" t="s">
        <v>28</v>
      </c>
      <c r="L909" s="36">
        <v>8200037560</v>
      </c>
      <c r="M909" s="37">
        <v>2</v>
      </c>
      <c r="N909" s="37" t="s">
        <v>29</v>
      </c>
      <c r="O909" s="36" t="s">
        <v>3292</v>
      </c>
      <c r="P909" s="36">
        <v>3</v>
      </c>
      <c r="Q909" s="36" t="s">
        <v>39</v>
      </c>
      <c r="R909" s="36" t="str">
        <f t="shared" si="14"/>
        <v>EA</v>
      </c>
      <c r="T909" s="36" t="s">
        <v>30</v>
      </c>
      <c r="U909" s="36" t="s">
        <v>31</v>
      </c>
      <c r="V909" s="36" t="s">
        <v>32</v>
      </c>
      <c r="W909" s="36" t="s">
        <v>3276</v>
      </c>
      <c r="X909" s="36" t="s">
        <v>3382</v>
      </c>
      <c r="Y909" s="36" t="s">
        <v>114</v>
      </c>
      <c r="Z909" s="36" t="s">
        <v>1254</v>
      </c>
      <c r="AA909" s="36" t="s">
        <v>33</v>
      </c>
      <c r="AB909" s="36" t="s">
        <v>112</v>
      </c>
    </row>
    <row r="910" spans="1:28" x14ac:dyDescent="0.25">
      <c r="A910" s="36" t="s">
        <v>114</v>
      </c>
      <c r="B910" s="36">
        <v>3102009206</v>
      </c>
      <c r="C910" s="36" t="s">
        <v>1255</v>
      </c>
      <c r="D910" s="36" t="s">
        <v>2558</v>
      </c>
      <c r="E910" s="36" t="s">
        <v>2558</v>
      </c>
      <c r="F910" s="36">
        <v>86305</v>
      </c>
      <c r="G910" s="36" t="b">
        <v>0</v>
      </c>
      <c r="H910" s="54">
        <f>VLOOKUP(C910,'[1]Passenger &amp; Light Truck'!$C$9:$P$1321,14,0)</f>
        <v>118.3</v>
      </c>
      <c r="I910" s="54">
        <v>230</v>
      </c>
      <c r="J910" s="35">
        <v>810</v>
      </c>
      <c r="K910" s="36" t="s">
        <v>28</v>
      </c>
      <c r="L910" s="36">
        <v>8200037560</v>
      </c>
      <c r="M910" s="37">
        <v>2</v>
      </c>
      <c r="N910" s="37" t="s">
        <v>29</v>
      </c>
      <c r="O910" s="36" t="s">
        <v>3292</v>
      </c>
      <c r="P910" s="36">
        <v>3</v>
      </c>
      <c r="Q910" s="36" t="s">
        <v>39</v>
      </c>
      <c r="R910" s="36" t="str">
        <f t="shared" si="14"/>
        <v>EA</v>
      </c>
      <c r="T910" s="36" t="s">
        <v>30</v>
      </c>
      <c r="U910" s="36" t="s">
        <v>31</v>
      </c>
      <c r="V910" s="36" t="s">
        <v>32</v>
      </c>
      <c r="W910" s="36" t="s">
        <v>3276</v>
      </c>
      <c r="X910" s="36" t="s">
        <v>3382</v>
      </c>
      <c r="Y910" s="36" t="s">
        <v>114</v>
      </c>
      <c r="Z910" s="36" t="s">
        <v>1255</v>
      </c>
      <c r="AA910" s="36" t="s">
        <v>33</v>
      </c>
      <c r="AB910" s="36" t="s">
        <v>112</v>
      </c>
    </row>
    <row r="911" spans="1:28" x14ac:dyDescent="0.25">
      <c r="A911" s="36" t="s">
        <v>114</v>
      </c>
      <c r="B911" s="36">
        <v>3102009206</v>
      </c>
      <c r="C911" s="36" t="s">
        <v>1256</v>
      </c>
      <c r="D911" s="36" t="s">
        <v>2559</v>
      </c>
      <c r="E911" s="36" t="s">
        <v>2559</v>
      </c>
      <c r="F911" s="36">
        <v>86305</v>
      </c>
      <c r="G911" s="36" t="b">
        <v>0</v>
      </c>
      <c r="H911" s="54">
        <f>VLOOKUP(C911,'[1]Passenger &amp; Light Truck'!$C$9:$P$1321,14,0)</f>
        <v>132.57999999999998</v>
      </c>
      <c r="I911" s="54">
        <v>258</v>
      </c>
      <c r="J911" s="35">
        <v>811</v>
      </c>
      <c r="K911" s="36" t="s">
        <v>28</v>
      </c>
      <c r="L911" s="36">
        <v>8200037560</v>
      </c>
      <c r="M911" s="37">
        <v>2</v>
      </c>
      <c r="N911" s="37" t="s">
        <v>29</v>
      </c>
      <c r="O911" s="36" t="s">
        <v>3292</v>
      </c>
      <c r="P911" s="36">
        <v>3</v>
      </c>
      <c r="Q911" s="36" t="s">
        <v>39</v>
      </c>
      <c r="R911" s="36" t="str">
        <f t="shared" si="14"/>
        <v>EA</v>
      </c>
      <c r="T911" s="36" t="s">
        <v>30</v>
      </c>
      <c r="U911" s="36" t="s">
        <v>31</v>
      </c>
      <c r="V911" s="36" t="s">
        <v>32</v>
      </c>
      <c r="W911" s="36" t="s">
        <v>3276</v>
      </c>
      <c r="X911" s="36" t="s">
        <v>3382</v>
      </c>
      <c r="Y911" s="36" t="s">
        <v>114</v>
      </c>
      <c r="Z911" s="36" t="s">
        <v>1256</v>
      </c>
      <c r="AA911" s="36" t="s">
        <v>33</v>
      </c>
      <c r="AB911" s="36" t="s">
        <v>112</v>
      </c>
    </row>
    <row r="912" spans="1:28" x14ac:dyDescent="0.25">
      <c r="A912" s="36" t="s">
        <v>114</v>
      </c>
      <c r="B912" s="36">
        <v>3102009206</v>
      </c>
      <c r="C912" s="36" t="s">
        <v>1257</v>
      </c>
      <c r="D912" s="36" t="s">
        <v>2560</v>
      </c>
      <c r="E912" s="36" t="s">
        <v>2560</v>
      </c>
      <c r="F912" s="36">
        <v>86305</v>
      </c>
      <c r="G912" s="36" t="b">
        <v>0</v>
      </c>
      <c r="H912" s="54">
        <f>VLOOKUP(C912,'[1]Passenger &amp; Light Truck'!$C$9:$P$1321,14,0)</f>
        <v>111.41</v>
      </c>
      <c r="I912" s="54">
        <v>216.5</v>
      </c>
      <c r="J912" s="35">
        <v>812</v>
      </c>
      <c r="K912" s="36" t="s">
        <v>28</v>
      </c>
      <c r="L912" s="36">
        <v>8200037560</v>
      </c>
      <c r="M912" s="37">
        <v>2</v>
      </c>
      <c r="N912" s="37" t="s">
        <v>29</v>
      </c>
      <c r="O912" s="36" t="s">
        <v>3292</v>
      </c>
      <c r="P912" s="36">
        <v>3</v>
      </c>
      <c r="Q912" s="36" t="s">
        <v>39</v>
      </c>
      <c r="R912" s="36" t="str">
        <f t="shared" si="14"/>
        <v>EA</v>
      </c>
      <c r="T912" s="36" t="s">
        <v>30</v>
      </c>
      <c r="U912" s="36" t="s">
        <v>31</v>
      </c>
      <c r="V912" s="36" t="s">
        <v>32</v>
      </c>
      <c r="W912" s="36" t="s">
        <v>3276</v>
      </c>
      <c r="X912" s="36" t="s">
        <v>3382</v>
      </c>
      <c r="Y912" s="36" t="s">
        <v>114</v>
      </c>
      <c r="Z912" s="36" t="s">
        <v>1257</v>
      </c>
      <c r="AA912" s="36" t="s">
        <v>33</v>
      </c>
      <c r="AB912" s="36" t="s">
        <v>112</v>
      </c>
    </row>
    <row r="913" spans="1:28" x14ac:dyDescent="0.25">
      <c r="A913" s="36" t="s">
        <v>114</v>
      </c>
      <c r="B913" s="36">
        <v>3102009206</v>
      </c>
      <c r="C913" s="36" t="s">
        <v>1258</v>
      </c>
      <c r="D913" s="36" t="s">
        <v>2561</v>
      </c>
      <c r="E913" s="36" t="s">
        <v>2561</v>
      </c>
      <c r="F913" s="36">
        <v>86305</v>
      </c>
      <c r="G913" s="36" t="b">
        <v>0</v>
      </c>
      <c r="H913" s="54">
        <f>VLOOKUP(C913,'[1]Passenger &amp; Light Truck'!$C$9:$P$1321,14,0)</f>
        <v>124.16</v>
      </c>
      <c r="I913" s="54">
        <v>241.5</v>
      </c>
      <c r="J913" s="35">
        <v>813</v>
      </c>
      <c r="K913" s="36" t="s">
        <v>28</v>
      </c>
      <c r="L913" s="36">
        <v>8200037560</v>
      </c>
      <c r="M913" s="37">
        <v>2</v>
      </c>
      <c r="N913" s="37" t="s">
        <v>29</v>
      </c>
      <c r="O913" s="36" t="s">
        <v>3292</v>
      </c>
      <c r="P913" s="36">
        <v>3</v>
      </c>
      <c r="Q913" s="36" t="s">
        <v>39</v>
      </c>
      <c r="R913" s="36" t="str">
        <f t="shared" si="14"/>
        <v>EA</v>
      </c>
      <c r="T913" s="36" t="s">
        <v>30</v>
      </c>
      <c r="U913" s="36" t="s">
        <v>31</v>
      </c>
      <c r="V913" s="36" t="s">
        <v>32</v>
      </c>
      <c r="W913" s="36" t="s">
        <v>3276</v>
      </c>
      <c r="X913" s="36" t="s">
        <v>3382</v>
      </c>
      <c r="Y913" s="36" t="s">
        <v>114</v>
      </c>
      <c r="Z913" s="36" t="s">
        <v>1258</v>
      </c>
      <c r="AA913" s="36" t="s">
        <v>33</v>
      </c>
      <c r="AB913" s="36" t="s">
        <v>112</v>
      </c>
    </row>
    <row r="914" spans="1:28" x14ac:dyDescent="0.25">
      <c r="A914" s="36" t="s">
        <v>114</v>
      </c>
      <c r="B914" s="36">
        <v>3102009206</v>
      </c>
      <c r="C914" s="36" t="s">
        <v>1259</v>
      </c>
      <c r="D914" s="36" t="s">
        <v>2562</v>
      </c>
      <c r="E914" s="36" t="s">
        <v>2562</v>
      </c>
      <c r="F914" s="36">
        <v>86305</v>
      </c>
      <c r="G914" s="36" t="b">
        <v>0</v>
      </c>
      <c r="H914" s="54">
        <f>VLOOKUP(C914,'[1]Passenger &amp; Light Truck'!$C$9:$P$1321,14,0)</f>
        <v>109.37</v>
      </c>
      <c r="I914" s="54">
        <v>212.5</v>
      </c>
      <c r="J914" s="35">
        <v>814</v>
      </c>
      <c r="K914" s="36" t="s">
        <v>28</v>
      </c>
      <c r="L914" s="36">
        <v>8200037560</v>
      </c>
      <c r="M914" s="37">
        <v>2</v>
      </c>
      <c r="N914" s="37" t="s">
        <v>29</v>
      </c>
      <c r="O914" s="36" t="s">
        <v>3292</v>
      </c>
      <c r="P914" s="36">
        <v>3</v>
      </c>
      <c r="Q914" s="36" t="s">
        <v>39</v>
      </c>
      <c r="R914" s="36" t="str">
        <f t="shared" si="14"/>
        <v>EA</v>
      </c>
      <c r="T914" s="36" t="s">
        <v>30</v>
      </c>
      <c r="U914" s="36" t="s">
        <v>31</v>
      </c>
      <c r="V914" s="36" t="s">
        <v>32</v>
      </c>
      <c r="W914" s="36" t="s">
        <v>3276</v>
      </c>
      <c r="X914" s="36" t="s">
        <v>3382</v>
      </c>
      <c r="Y914" s="36" t="s">
        <v>114</v>
      </c>
      <c r="Z914" s="36" t="s">
        <v>1259</v>
      </c>
      <c r="AA914" s="36" t="s">
        <v>33</v>
      </c>
      <c r="AB914" s="36" t="s">
        <v>112</v>
      </c>
    </row>
    <row r="915" spans="1:28" x14ac:dyDescent="0.25">
      <c r="A915" s="36" t="s">
        <v>114</v>
      </c>
      <c r="B915" s="36">
        <v>3102009206</v>
      </c>
      <c r="C915" s="36" t="s">
        <v>1260</v>
      </c>
      <c r="D915" s="36" t="s">
        <v>2563</v>
      </c>
      <c r="E915" s="36" t="s">
        <v>2563</v>
      </c>
      <c r="F915" s="36">
        <v>86305</v>
      </c>
      <c r="G915" s="36" t="b">
        <v>0</v>
      </c>
      <c r="H915" s="54">
        <f>VLOOKUP(C915,'[1]Passenger &amp; Light Truck'!$C$9:$P$1321,14,0)</f>
        <v>131.81</v>
      </c>
      <c r="I915" s="54">
        <v>256.5</v>
      </c>
      <c r="J915" s="35">
        <v>815</v>
      </c>
      <c r="K915" s="36" t="s">
        <v>28</v>
      </c>
      <c r="L915" s="36">
        <v>8200037560</v>
      </c>
      <c r="M915" s="37">
        <v>2</v>
      </c>
      <c r="N915" s="37" t="s">
        <v>29</v>
      </c>
      <c r="O915" s="36" t="s">
        <v>3292</v>
      </c>
      <c r="P915" s="36">
        <v>3</v>
      </c>
      <c r="Q915" s="36" t="s">
        <v>39</v>
      </c>
      <c r="R915" s="36" t="str">
        <f t="shared" si="14"/>
        <v>EA</v>
      </c>
      <c r="T915" s="36" t="s">
        <v>30</v>
      </c>
      <c r="U915" s="36" t="s">
        <v>31</v>
      </c>
      <c r="V915" s="36" t="s">
        <v>32</v>
      </c>
      <c r="W915" s="36" t="s">
        <v>3276</v>
      </c>
      <c r="X915" s="36" t="s">
        <v>3382</v>
      </c>
      <c r="Y915" s="36" t="s">
        <v>114</v>
      </c>
      <c r="Z915" s="36" t="s">
        <v>1260</v>
      </c>
      <c r="AA915" s="36" t="s">
        <v>33</v>
      </c>
      <c r="AB915" s="36" t="s">
        <v>112</v>
      </c>
    </row>
    <row r="916" spans="1:28" x14ac:dyDescent="0.25">
      <c r="A916" s="36" t="s">
        <v>114</v>
      </c>
      <c r="B916" s="36">
        <v>3102009206</v>
      </c>
      <c r="C916" s="36" t="s">
        <v>1261</v>
      </c>
      <c r="D916" s="36" t="s">
        <v>2564</v>
      </c>
      <c r="E916" s="36" t="s">
        <v>2564</v>
      </c>
      <c r="F916" s="36">
        <v>86305</v>
      </c>
      <c r="G916" s="36" t="b">
        <v>0</v>
      </c>
      <c r="H916" s="54">
        <f>VLOOKUP(C916,'[1]Passenger &amp; Light Truck'!$C$9:$P$1321,14,0)</f>
        <v>147.88</v>
      </c>
      <c r="I916" s="54">
        <v>288</v>
      </c>
      <c r="J916" s="35">
        <v>816</v>
      </c>
      <c r="K916" s="36" t="s">
        <v>28</v>
      </c>
      <c r="L916" s="36">
        <v>8200037560</v>
      </c>
      <c r="M916" s="37">
        <v>2</v>
      </c>
      <c r="N916" s="37" t="s">
        <v>29</v>
      </c>
      <c r="O916" s="36" t="s">
        <v>3292</v>
      </c>
      <c r="P916" s="36">
        <v>3</v>
      </c>
      <c r="Q916" s="36" t="s">
        <v>39</v>
      </c>
      <c r="R916" s="36" t="str">
        <f t="shared" si="14"/>
        <v>EA</v>
      </c>
      <c r="T916" s="36" t="s">
        <v>30</v>
      </c>
      <c r="U916" s="36" t="s">
        <v>31</v>
      </c>
      <c r="V916" s="36" t="s">
        <v>32</v>
      </c>
      <c r="W916" s="36" t="s">
        <v>3276</v>
      </c>
      <c r="X916" s="36" t="s">
        <v>3382</v>
      </c>
      <c r="Y916" s="36" t="s">
        <v>114</v>
      </c>
      <c r="Z916" s="36" t="s">
        <v>1261</v>
      </c>
      <c r="AA916" s="36" t="s">
        <v>33</v>
      </c>
      <c r="AB916" s="36" t="s">
        <v>112</v>
      </c>
    </row>
    <row r="917" spans="1:28" x14ac:dyDescent="0.25">
      <c r="A917" s="36" t="s">
        <v>114</v>
      </c>
      <c r="B917" s="36">
        <v>3102009206</v>
      </c>
      <c r="C917" s="36" t="s">
        <v>1262</v>
      </c>
      <c r="D917" s="36" t="s">
        <v>2565</v>
      </c>
      <c r="E917" s="36" t="s">
        <v>2565</v>
      </c>
      <c r="F917" s="36">
        <v>86305</v>
      </c>
      <c r="G917" s="36" t="b">
        <v>0</v>
      </c>
      <c r="H917" s="54">
        <f>VLOOKUP(C917,'[1]Passenger &amp; Light Truck'!$C$9:$P$1321,14,0)</f>
        <v>125.95</v>
      </c>
      <c r="I917" s="54">
        <v>245</v>
      </c>
      <c r="J917" s="35">
        <v>817</v>
      </c>
      <c r="K917" s="36" t="s">
        <v>28</v>
      </c>
      <c r="L917" s="36">
        <v>8200037560</v>
      </c>
      <c r="M917" s="37">
        <v>2</v>
      </c>
      <c r="N917" s="37" t="s">
        <v>29</v>
      </c>
      <c r="O917" s="36" t="s">
        <v>3292</v>
      </c>
      <c r="P917" s="36">
        <v>3</v>
      </c>
      <c r="Q917" s="36" t="s">
        <v>39</v>
      </c>
      <c r="R917" s="36" t="str">
        <f t="shared" si="14"/>
        <v>EA</v>
      </c>
      <c r="T917" s="36" t="s">
        <v>30</v>
      </c>
      <c r="U917" s="36" t="s">
        <v>31</v>
      </c>
      <c r="V917" s="36" t="s">
        <v>32</v>
      </c>
      <c r="W917" s="36" t="s">
        <v>3276</v>
      </c>
      <c r="X917" s="36" t="s">
        <v>3382</v>
      </c>
      <c r="Y917" s="36" t="s">
        <v>114</v>
      </c>
      <c r="Z917" s="36" t="s">
        <v>1262</v>
      </c>
      <c r="AA917" s="36" t="s">
        <v>33</v>
      </c>
      <c r="AB917" s="36" t="s">
        <v>112</v>
      </c>
    </row>
    <row r="918" spans="1:28" x14ac:dyDescent="0.25">
      <c r="A918" s="36" t="s">
        <v>114</v>
      </c>
      <c r="B918" s="36">
        <v>3102009206</v>
      </c>
      <c r="C918" s="36" t="s">
        <v>1263</v>
      </c>
      <c r="D918" s="36" t="s">
        <v>2566</v>
      </c>
      <c r="E918" s="36" t="s">
        <v>2566</v>
      </c>
      <c r="F918" s="36">
        <v>86305</v>
      </c>
      <c r="G918" s="36" t="b">
        <v>0</v>
      </c>
      <c r="H918" s="54">
        <f>VLOOKUP(C918,'[1]Passenger &amp; Light Truck'!$C$9:$P$1321,14,0)</f>
        <v>124.67</v>
      </c>
      <c r="I918" s="54">
        <v>242.5</v>
      </c>
      <c r="J918" s="35">
        <v>818</v>
      </c>
      <c r="K918" s="36" t="s">
        <v>28</v>
      </c>
      <c r="L918" s="36">
        <v>8200037560</v>
      </c>
      <c r="M918" s="37">
        <v>2</v>
      </c>
      <c r="N918" s="37" t="s">
        <v>29</v>
      </c>
      <c r="O918" s="36" t="s">
        <v>3292</v>
      </c>
      <c r="P918" s="36">
        <v>3</v>
      </c>
      <c r="Q918" s="36" t="s">
        <v>39</v>
      </c>
      <c r="R918" s="36" t="str">
        <f t="shared" si="14"/>
        <v>EA</v>
      </c>
      <c r="T918" s="36" t="s">
        <v>30</v>
      </c>
      <c r="U918" s="36" t="s">
        <v>31</v>
      </c>
      <c r="V918" s="36" t="s">
        <v>32</v>
      </c>
      <c r="W918" s="36" t="s">
        <v>3276</v>
      </c>
      <c r="X918" s="36" t="s">
        <v>3382</v>
      </c>
      <c r="Y918" s="36" t="s">
        <v>114</v>
      </c>
      <c r="Z918" s="36" t="s">
        <v>1263</v>
      </c>
      <c r="AA918" s="36" t="s">
        <v>33</v>
      </c>
      <c r="AB918" s="36" t="s">
        <v>112</v>
      </c>
    </row>
    <row r="919" spans="1:28" x14ac:dyDescent="0.25">
      <c r="A919" s="36" t="s">
        <v>114</v>
      </c>
      <c r="B919" s="36">
        <v>3102009206</v>
      </c>
      <c r="C919" s="36" t="s">
        <v>1264</v>
      </c>
      <c r="D919" s="36" t="s">
        <v>2567</v>
      </c>
      <c r="E919" s="36" t="s">
        <v>2567</v>
      </c>
      <c r="F919" s="36">
        <v>86305</v>
      </c>
      <c r="G919" s="36" t="b">
        <v>0</v>
      </c>
      <c r="H919" s="54">
        <f>VLOOKUP(C919,'[1]Passenger &amp; Light Truck'!$C$9:$P$1321,14,0)</f>
        <v>159.1</v>
      </c>
      <c r="I919" s="54">
        <v>310</v>
      </c>
      <c r="J919" s="35">
        <v>819</v>
      </c>
      <c r="K919" s="36" t="s">
        <v>28</v>
      </c>
      <c r="L919" s="36">
        <v>8200037560</v>
      </c>
      <c r="M919" s="37">
        <v>2</v>
      </c>
      <c r="N919" s="37" t="s">
        <v>29</v>
      </c>
      <c r="O919" s="36" t="s">
        <v>3292</v>
      </c>
      <c r="P919" s="36">
        <v>3</v>
      </c>
      <c r="Q919" s="36" t="s">
        <v>39</v>
      </c>
      <c r="R919" s="36" t="str">
        <f t="shared" si="14"/>
        <v>EA</v>
      </c>
      <c r="T919" s="36" t="s">
        <v>30</v>
      </c>
      <c r="U919" s="36" t="s">
        <v>31</v>
      </c>
      <c r="V919" s="36" t="s">
        <v>32</v>
      </c>
      <c r="W919" s="36" t="s">
        <v>3276</v>
      </c>
      <c r="X919" s="36" t="s">
        <v>3382</v>
      </c>
      <c r="Y919" s="36" t="s">
        <v>114</v>
      </c>
      <c r="Z919" s="36" t="s">
        <v>1264</v>
      </c>
      <c r="AA919" s="36" t="s">
        <v>33</v>
      </c>
      <c r="AB919" s="36" t="s">
        <v>112</v>
      </c>
    </row>
    <row r="920" spans="1:28" x14ac:dyDescent="0.25">
      <c r="A920" s="36" t="s">
        <v>114</v>
      </c>
      <c r="B920" s="36">
        <v>3102009206</v>
      </c>
      <c r="C920" s="36" t="s">
        <v>1265</v>
      </c>
      <c r="D920" s="36" t="s">
        <v>2568</v>
      </c>
      <c r="E920" s="36" t="s">
        <v>2568</v>
      </c>
      <c r="F920" s="36">
        <v>86305</v>
      </c>
      <c r="G920" s="36" t="b">
        <v>0</v>
      </c>
      <c r="H920" s="54">
        <f>VLOOKUP(C920,'[1]Passenger &amp; Light Truck'!$C$9:$P$1321,14,0)</f>
        <v>164.45</v>
      </c>
      <c r="I920" s="54">
        <v>320.5</v>
      </c>
      <c r="J920" s="35">
        <v>820</v>
      </c>
      <c r="K920" s="36" t="s">
        <v>28</v>
      </c>
      <c r="L920" s="36">
        <v>8200037560</v>
      </c>
      <c r="M920" s="37">
        <v>2</v>
      </c>
      <c r="N920" s="37" t="s">
        <v>29</v>
      </c>
      <c r="O920" s="36" t="s">
        <v>3292</v>
      </c>
      <c r="P920" s="36">
        <v>3</v>
      </c>
      <c r="Q920" s="36" t="s">
        <v>39</v>
      </c>
      <c r="R920" s="36" t="str">
        <f t="shared" si="14"/>
        <v>EA</v>
      </c>
      <c r="T920" s="36" t="s">
        <v>30</v>
      </c>
      <c r="U920" s="36" t="s">
        <v>31</v>
      </c>
      <c r="V920" s="36" t="s">
        <v>32</v>
      </c>
      <c r="W920" s="36" t="s">
        <v>3276</v>
      </c>
      <c r="X920" s="36" t="s">
        <v>3382</v>
      </c>
      <c r="Y920" s="36" t="s">
        <v>114</v>
      </c>
      <c r="Z920" s="36" t="s">
        <v>1265</v>
      </c>
      <c r="AA920" s="36" t="s">
        <v>33</v>
      </c>
      <c r="AB920" s="36" t="s">
        <v>112</v>
      </c>
    </row>
    <row r="921" spans="1:28" x14ac:dyDescent="0.25">
      <c r="A921" s="36" t="s">
        <v>114</v>
      </c>
      <c r="B921" s="36">
        <v>3102009206</v>
      </c>
      <c r="C921" s="36" t="s">
        <v>1266</v>
      </c>
      <c r="D921" s="36" t="s">
        <v>2569</v>
      </c>
      <c r="E921" s="36" t="s">
        <v>2569</v>
      </c>
      <c r="F921" s="36">
        <v>86305</v>
      </c>
      <c r="G921" s="36" t="b">
        <v>0</v>
      </c>
      <c r="H921" s="54">
        <f>VLOOKUP(C921,'[1]Passenger &amp; Light Truck'!$C$9:$P$1321,14,0)</f>
        <v>130.03</v>
      </c>
      <c r="I921" s="54">
        <v>253</v>
      </c>
      <c r="J921" s="35">
        <v>821</v>
      </c>
      <c r="K921" s="36" t="s">
        <v>28</v>
      </c>
      <c r="L921" s="36">
        <v>8200037560</v>
      </c>
      <c r="M921" s="37">
        <v>2</v>
      </c>
      <c r="N921" s="37" t="s">
        <v>29</v>
      </c>
      <c r="O921" s="36" t="s">
        <v>3292</v>
      </c>
      <c r="P921" s="36">
        <v>3</v>
      </c>
      <c r="Q921" s="36" t="s">
        <v>39</v>
      </c>
      <c r="R921" s="36" t="str">
        <f t="shared" si="14"/>
        <v>EA</v>
      </c>
      <c r="T921" s="36" t="s">
        <v>30</v>
      </c>
      <c r="U921" s="36" t="s">
        <v>31</v>
      </c>
      <c r="V921" s="36" t="s">
        <v>32</v>
      </c>
      <c r="W921" s="36" t="s">
        <v>3276</v>
      </c>
      <c r="X921" s="36" t="s">
        <v>3382</v>
      </c>
      <c r="Y921" s="36" t="s">
        <v>114</v>
      </c>
      <c r="Z921" s="36" t="s">
        <v>1266</v>
      </c>
      <c r="AA921" s="36" t="s">
        <v>33</v>
      </c>
      <c r="AB921" s="36" t="s">
        <v>112</v>
      </c>
    </row>
    <row r="922" spans="1:28" x14ac:dyDescent="0.25">
      <c r="A922" s="36" t="s">
        <v>114</v>
      </c>
      <c r="B922" s="36">
        <v>3102009206</v>
      </c>
      <c r="C922" s="36" t="s">
        <v>1267</v>
      </c>
      <c r="D922" s="36" t="s">
        <v>2570</v>
      </c>
      <c r="E922" s="36" t="s">
        <v>2570</v>
      </c>
      <c r="F922" s="36">
        <v>86305</v>
      </c>
      <c r="G922" s="36" t="b">
        <v>0</v>
      </c>
      <c r="H922" s="54">
        <f>VLOOKUP(C922,'[1]Passenger &amp; Light Truck'!$C$9:$P$1321,14,0)</f>
        <v>134.87</v>
      </c>
      <c r="I922" s="54">
        <v>262.5</v>
      </c>
      <c r="J922" s="35">
        <v>822</v>
      </c>
      <c r="K922" s="36" t="s">
        <v>28</v>
      </c>
      <c r="L922" s="36">
        <v>8200037560</v>
      </c>
      <c r="M922" s="37">
        <v>2</v>
      </c>
      <c r="N922" s="37" t="s">
        <v>29</v>
      </c>
      <c r="O922" s="36" t="s">
        <v>3292</v>
      </c>
      <c r="P922" s="36">
        <v>3</v>
      </c>
      <c r="Q922" s="36" t="s">
        <v>39</v>
      </c>
      <c r="R922" s="36" t="str">
        <f t="shared" si="14"/>
        <v>EA</v>
      </c>
      <c r="T922" s="36" t="s">
        <v>30</v>
      </c>
      <c r="U922" s="36" t="s">
        <v>31</v>
      </c>
      <c r="V922" s="36" t="s">
        <v>32</v>
      </c>
      <c r="W922" s="36" t="s">
        <v>3276</v>
      </c>
      <c r="X922" s="36" t="s">
        <v>3382</v>
      </c>
      <c r="Y922" s="36" t="s">
        <v>114</v>
      </c>
      <c r="Z922" s="36" t="s">
        <v>1267</v>
      </c>
      <c r="AA922" s="36" t="s">
        <v>33</v>
      </c>
      <c r="AB922" s="36" t="s">
        <v>112</v>
      </c>
    </row>
    <row r="923" spans="1:28" x14ac:dyDescent="0.25">
      <c r="A923" s="36" t="s">
        <v>114</v>
      </c>
      <c r="B923" s="36">
        <v>3102009206</v>
      </c>
      <c r="C923" s="36" t="s">
        <v>1268</v>
      </c>
      <c r="D923" s="36" t="s">
        <v>2571</v>
      </c>
      <c r="E923" s="36" t="s">
        <v>2571</v>
      </c>
      <c r="F923" s="36">
        <v>86305</v>
      </c>
      <c r="G923" s="36" t="b">
        <v>0</v>
      </c>
      <c r="H923" s="54">
        <f>VLOOKUP(C923,'[1]Passenger &amp; Light Truck'!$C$9:$P$1321,14,0)</f>
        <v>134.87</v>
      </c>
      <c r="I923" s="54">
        <v>262.5</v>
      </c>
      <c r="J923" s="35">
        <v>823</v>
      </c>
      <c r="K923" s="36" t="s">
        <v>28</v>
      </c>
      <c r="L923" s="36">
        <v>8200037560</v>
      </c>
      <c r="M923" s="37">
        <v>2</v>
      </c>
      <c r="N923" s="37" t="s">
        <v>29</v>
      </c>
      <c r="O923" s="36" t="s">
        <v>3292</v>
      </c>
      <c r="P923" s="36">
        <v>3</v>
      </c>
      <c r="Q923" s="36" t="s">
        <v>39</v>
      </c>
      <c r="R923" s="36" t="str">
        <f t="shared" si="14"/>
        <v>EA</v>
      </c>
      <c r="T923" s="36" t="s">
        <v>30</v>
      </c>
      <c r="U923" s="36" t="s">
        <v>31</v>
      </c>
      <c r="V923" s="36" t="s">
        <v>32</v>
      </c>
      <c r="W923" s="36" t="s">
        <v>3276</v>
      </c>
      <c r="X923" s="36" t="s">
        <v>3382</v>
      </c>
      <c r="Y923" s="36" t="s">
        <v>114</v>
      </c>
      <c r="Z923" s="36" t="s">
        <v>1268</v>
      </c>
      <c r="AA923" s="36" t="s">
        <v>33</v>
      </c>
      <c r="AB923" s="36" t="s">
        <v>112</v>
      </c>
    </row>
    <row r="924" spans="1:28" x14ac:dyDescent="0.25">
      <c r="A924" s="36" t="s">
        <v>114</v>
      </c>
      <c r="B924" s="36">
        <v>3102009206</v>
      </c>
      <c r="C924" s="36" t="s">
        <v>1269</v>
      </c>
      <c r="D924" s="36" t="s">
        <v>2572</v>
      </c>
      <c r="E924" s="36" t="s">
        <v>2572</v>
      </c>
      <c r="F924" s="36">
        <v>86305</v>
      </c>
      <c r="G924" s="36" t="b">
        <v>0</v>
      </c>
      <c r="H924" s="54">
        <f>VLOOKUP(C924,'[1]Passenger &amp; Light Truck'!$C$9:$P$1321,14,0)</f>
        <v>149.91999999999999</v>
      </c>
      <c r="I924" s="54">
        <v>292</v>
      </c>
      <c r="J924" s="35">
        <v>824</v>
      </c>
      <c r="K924" s="36" t="s">
        <v>28</v>
      </c>
      <c r="L924" s="36">
        <v>8200037560</v>
      </c>
      <c r="M924" s="37">
        <v>2</v>
      </c>
      <c r="N924" s="37" t="s">
        <v>29</v>
      </c>
      <c r="O924" s="36" t="s">
        <v>3292</v>
      </c>
      <c r="P924" s="36">
        <v>3</v>
      </c>
      <c r="Q924" s="36" t="s">
        <v>39</v>
      </c>
      <c r="R924" s="36" t="str">
        <f t="shared" si="14"/>
        <v>EA</v>
      </c>
      <c r="T924" s="36" t="s">
        <v>30</v>
      </c>
      <c r="U924" s="36" t="s">
        <v>31</v>
      </c>
      <c r="V924" s="36" t="s">
        <v>32</v>
      </c>
      <c r="W924" s="36" t="s">
        <v>3276</v>
      </c>
      <c r="X924" s="36" t="s">
        <v>3382</v>
      </c>
      <c r="Y924" s="36" t="s">
        <v>114</v>
      </c>
      <c r="Z924" s="36" t="s">
        <v>1269</v>
      </c>
      <c r="AA924" s="36" t="s">
        <v>33</v>
      </c>
      <c r="AB924" s="36" t="s">
        <v>112</v>
      </c>
    </row>
    <row r="925" spans="1:28" x14ac:dyDescent="0.25">
      <c r="A925" s="36" t="s">
        <v>114</v>
      </c>
      <c r="B925" s="36">
        <v>3102009206</v>
      </c>
      <c r="C925" s="36" t="s">
        <v>1270</v>
      </c>
      <c r="D925" s="36" t="s">
        <v>2573</v>
      </c>
      <c r="E925" s="36" t="s">
        <v>2573</v>
      </c>
      <c r="F925" s="36">
        <v>86305</v>
      </c>
      <c r="G925" s="36" t="b">
        <v>0</v>
      </c>
      <c r="H925" s="54">
        <f>VLOOKUP(C925,'[1]Passenger &amp; Light Truck'!$C$9:$P$1321,14,0)</f>
        <v>142.78</v>
      </c>
      <c r="I925" s="54">
        <v>278</v>
      </c>
      <c r="J925" s="35">
        <v>825</v>
      </c>
      <c r="K925" s="36" t="s">
        <v>28</v>
      </c>
      <c r="L925" s="36">
        <v>8200037560</v>
      </c>
      <c r="M925" s="37">
        <v>2</v>
      </c>
      <c r="N925" s="37" t="s">
        <v>29</v>
      </c>
      <c r="O925" s="36" t="s">
        <v>3292</v>
      </c>
      <c r="P925" s="36">
        <v>3</v>
      </c>
      <c r="Q925" s="36" t="s">
        <v>39</v>
      </c>
      <c r="R925" s="36" t="str">
        <f t="shared" si="14"/>
        <v>EA</v>
      </c>
      <c r="T925" s="36" t="s">
        <v>30</v>
      </c>
      <c r="U925" s="36" t="s">
        <v>31</v>
      </c>
      <c r="V925" s="36" t="s">
        <v>32</v>
      </c>
      <c r="W925" s="36" t="s">
        <v>3276</v>
      </c>
      <c r="X925" s="36" t="s">
        <v>3382</v>
      </c>
      <c r="Y925" s="36" t="s">
        <v>114</v>
      </c>
      <c r="Z925" s="36" t="s">
        <v>1270</v>
      </c>
      <c r="AA925" s="36" t="s">
        <v>33</v>
      </c>
      <c r="AB925" s="36" t="s">
        <v>112</v>
      </c>
    </row>
    <row r="926" spans="1:28" x14ac:dyDescent="0.25">
      <c r="A926" s="36" t="s">
        <v>114</v>
      </c>
      <c r="B926" s="36">
        <v>3102009206</v>
      </c>
      <c r="C926" s="36" t="s">
        <v>1271</v>
      </c>
      <c r="D926" s="36" t="s">
        <v>2574</v>
      </c>
      <c r="E926" s="36" t="s">
        <v>2574</v>
      </c>
      <c r="F926" s="36">
        <v>86305</v>
      </c>
      <c r="G926" s="36" t="b">
        <v>0</v>
      </c>
      <c r="H926" s="54">
        <f>VLOOKUP(C926,'[1]Passenger &amp; Light Truck'!$C$9:$P$1321,14,0)</f>
        <v>122.89</v>
      </c>
      <c r="I926" s="54">
        <v>239</v>
      </c>
      <c r="J926" s="35">
        <v>826</v>
      </c>
      <c r="K926" s="36" t="s">
        <v>28</v>
      </c>
      <c r="L926" s="36">
        <v>8200037560</v>
      </c>
      <c r="M926" s="37">
        <v>2</v>
      </c>
      <c r="N926" s="37" t="s">
        <v>29</v>
      </c>
      <c r="O926" s="36" t="s">
        <v>3292</v>
      </c>
      <c r="P926" s="36">
        <v>3</v>
      </c>
      <c r="Q926" s="36" t="s">
        <v>39</v>
      </c>
      <c r="R926" s="36" t="str">
        <f t="shared" si="14"/>
        <v>EA</v>
      </c>
      <c r="T926" s="36" t="s">
        <v>30</v>
      </c>
      <c r="U926" s="36" t="s">
        <v>31</v>
      </c>
      <c r="V926" s="36" t="s">
        <v>32</v>
      </c>
      <c r="W926" s="36" t="s">
        <v>3276</v>
      </c>
      <c r="X926" s="36" t="s">
        <v>3382</v>
      </c>
      <c r="Y926" s="36" t="s">
        <v>114</v>
      </c>
      <c r="Z926" s="36" t="s">
        <v>1271</v>
      </c>
      <c r="AA926" s="36" t="s">
        <v>33</v>
      </c>
      <c r="AB926" s="36" t="s">
        <v>112</v>
      </c>
    </row>
    <row r="927" spans="1:28" x14ac:dyDescent="0.25">
      <c r="A927" s="36" t="s">
        <v>114</v>
      </c>
      <c r="B927" s="36">
        <v>3102009206</v>
      </c>
      <c r="C927" s="36" t="s">
        <v>1272</v>
      </c>
      <c r="D927" s="36" t="s">
        <v>2575</v>
      </c>
      <c r="E927" s="36" t="s">
        <v>2575</v>
      </c>
      <c r="F927" s="36">
        <v>86305</v>
      </c>
      <c r="G927" s="36" t="b">
        <v>0</v>
      </c>
      <c r="H927" s="54">
        <f>VLOOKUP(C927,'[1]Passenger &amp; Light Truck'!$C$9:$P$1321,14,0)</f>
        <v>115.24</v>
      </c>
      <c r="I927" s="54">
        <v>224</v>
      </c>
      <c r="J927" s="35">
        <v>827</v>
      </c>
      <c r="K927" s="36" t="s">
        <v>28</v>
      </c>
      <c r="L927" s="36">
        <v>8200037560</v>
      </c>
      <c r="M927" s="37">
        <v>2</v>
      </c>
      <c r="N927" s="37" t="s">
        <v>29</v>
      </c>
      <c r="O927" s="36" t="s">
        <v>3292</v>
      </c>
      <c r="P927" s="36">
        <v>3</v>
      </c>
      <c r="Q927" s="36" t="s">
        <v>39</v>
      </c>
      <c r="R927" s="36" t="str">
        <f t="shared" si="14"/>
        <v>EA</v>
      </c>
      <c r="T927" s="36" t="s">
        <v>30</v>
      </c>
      <c r="U927" s="36" t="s">
        <v>31</v>
      </c>
      <c r="V927" s="36" t="s">
        <v>32</v>
      </c>
      <c r="W927" s="36" t="s">
        <v>3276</v>
      </c>
      <c r="X927" s="36" t="s">
        <v>3382</v>
      </c>
      <c r="Y927" s="36" t="s">
        <v>114</v>
      </c>
      <c r="Z927" s="36" t="s">
        <v>1272</v>
      </c>
      <c r="AA927" s="36" t="s">
        <v>33</v>
      </c>
      <c r="AB927" s="36" t="s">
        <v>112</v>
      </c>
    </row>
    <row r="928" spans="1:28" x14ac:dyDescent="0.25">
      <c r="A928" s="36" t="s">
        <v>114</v>
      </c>
      <c r="B928" s="36">
        <v>3102009206</v>
      </c>
      <c r="C928" s="36" t="s">
        <v>1273</v>
      </c>
      <c r="D928" s="36" t="s">
        <v>2576</v>
      </c>
      <c r="E928" s="36" t="s">
        <v>2576</v>
      </c>
      <c r="F928" s="36">
        <v>86305</v>
      </c>
      <c r="G928" s="36" t="b">
        <v>0</v>
      </c>
      <c r="H928" s="54">
        <f>VLOOKUP(C928,'[1]Passenger &amp; Light Truck'!$C$9:$P$1321,14,0)</f>
        <v>111.92</v>
      </c>
      <c r="I928" s="54">
        <v>217.5</v>
      </c>
      <c r="J928" s="35">
        <v>828</v>
      </c>
      <c r="K928" s="36" t="s">
        <v>28</v>
      </c>
      <c r="L928" s="36">
        <v>8200037560</v>
      </c>
      <c r="M928" s="37">
        <v>2</v>
      </c>
      <c r="N928" s="37" t="s">
        <v>29</v>
      </c>
      <c r="O928" s="36" t="s">
        <v>3292</v>
      </c>
      <c r="P928" s="36">
        <v>3</v>
      </c>
      <c r="Q928" s="36" t="s">
        <v>39</v>
      </c>
      <c r="R928" s="36" t="str">
        <f t="shared" si="14"/>
        <v>EA</v>
      </c>
      <c r="T928" s="36" t="s">
        <v>30</v>
      </c>
      <c r="U928" s="36" t="s">
        <v>31</v>
      </c>
      <c r="V928" s="36" t="s">
        <v>32</v>
      </c>
      <c r="W928" s="36" t="s">
        <v>3276</v>
      </c>
      <c r="X928" s="36" t="s">
        <v>3382</v>
      </c>
      <c r="Y928" s="36" t="s">
        <v>114</v>
      </c>
      <c r="Z928" s="36" t="s">
        <v>1273</v>
      </c>
      <c r="AA928" s="36" t="s">
        <v>33</v>
      </c>
      <c r="AB928" s="36" t="s">
        <v>112</v>
      </c>
    </row>
    <row r="929" spans="1:28" x14ac:dyDescent="0.25">
      <c r="A929" s="36" t="s">
        <v>114</v>
      </c>
      <c r="B929" s="36">
        <v>3102009206</v>
      </c>
      <c r="C929" s="36" t="s">
        <v>1274</v>
      </c>
      <c r="D929" s="36" t="s">
        <v>2577</v>
      </c>
      <c r="E929" s="36" t="s">
        <v>2577</v>
      </c>
      <c r="F929" s="36">
        <v>86305</v>
      </c>
      <c r="G929" s="36" t="b">
        <v>0</v>
      </c>
      <c r="H929" s="54">
        <f>VLOOKUP(C929,'[1]Passenger &amp; Light Truck'!$C$9:$P$1321,14,0)</f>
        <v>116</v>
      </c>
      <c r="I929" s="54">
        <v>225.5</v>
      </c>
      <c r="J929" s="35">
        <v>829</v>
      </c>
      <c r="K929" s="36" t="s">
        <v>28</v>
      </c>
      <c r="L929" s="36">
        <v>8200037560</v>
      </c>
      <c r="M929" s="37">
        <v>2</v>
      </c>
      <c r="N929" s="37" t="s">
        <v>29</v>
      </c>
      <c r="O929" s="36" t="s">
        <v>3292</v>
      </c>
      <c r="P929" s="36">
        <v>3</v>
      </c>
      <c r="Q929" s="36" t="s">
        <v>39</v>
      </c>
      <c r="R929" s="36" t="str">
        <f t="shared" si="14"/>
        <v>EA</v>
      </c>
      <c r="T929" s="36" t="s">
        <v>30</v>
      </c>
      <c r="U929" s="36" t="s">
        <v>31</v>
      </c>
      <c r="V929" s="36" t="s">
        <v>32</v>
      </c>
      <c r="W929" s="36" t="s">
        <v>3276</v>
      </c>
      <c r="X929" s="36" t="s">
        <v>3382</v>
      </c>
      <c r="Y929" s="36" t="s">
        <v>114</v>
      </c>
      <c r="Z929" s="36" t="s">
        <v>1274</v>
      </c>
      <c r="AA929" s="36" t="s">
        <v>33</v>
      </c>
      <c r="AB929" s="36" t="s">
        <v>112</v>
      </c>
    </row>
    <row r="930" spans="1:28" x14ac:dyDescent="0.25">
      <c r="A930" s="36" t="s">
        <v>114</v>
      </c>
      <c r="B930" s="36">
        <v>3102009206</v>
      </c>
      <c r="C930" s="36" t="s">
        <v>1275</v>
      </c>
      <c r="D930" s="36" t="s">
        <v>2578</v>
      </c>
      <c r="E930" s="36" t="s">
        <v>2578</v>
      </c>
      <c r="F930" s="36">
        <v>86305</v>
      </c>
      <c r="G930" s="36" t="b">
        <v>0</v>
      </c>
      <c r="H930" s="54">
        <f>VLOOKUP(C930,'[1]Passenger &amp; Light Truck'!$C$9:$P$1321,14,0)</f>
        <v>148.63999999999999</v>
      </c>
      <c r="I930" s="54">
        <v>289.5</v>
      </c>
      <c r="J930" s="35">
        <v>830</v>
      </c>
      <c r="K930" s="36" t="s">
        <v>28</v>
      </c>
      <c r="L930" s="36">
        <v>8200037560</v>
      </c>
      <c r="M930" s="37">
        <v>2</v>
      </c>
      <c r="N930" s="37" t="s">
        <v>29</v>
      </c>
      <c r="O930" s="36" t="s">
        <v>3292</v>
      </c>
      <c r="P930" s="36">
        <v>3</v>
      </c>
      <c r="Q930" s="36" t="s">
        <v>39</v>
      </c>
      <c r="R930" s="36" t="str">
        <f t="shared" si="14"/>
        <v>EA</v>
      </c>
      <c r="T930" s="36" t="s">
        <v>30</v>
      </c>
      <c r="U930" s="36" t="s">
        <v>31</v>
      </c>
      <c r="V930" s="36" t="s">
        <v>32</v>
      </c>
      <c r="W930" s="36" t="s">
        <v>3276</v>
      </c>
      <c r="X930" s="36" t="s">
        <v>3382</v>
      </c>
      <c r="Y930" s="36" t="s">
        <v>114</v>
      </c>
      <c r="Z930" s="36" t="s">
        <v>1275</v>
      </c>
      <c r="AA930" s="36" t="s">
        <v>33</v>
      </c>
      <c r="AB930" s="36" t="s">
        <v>112</v>
      </c>
    </row>
    <row r="931" spans="1:28" x14ac:dyDescent="0.25">
      <c r="A931" s="36" t="s">
        <v>114</v>
      </c>
      <c r="B931" s="36">
        <v>3102009206</v>
      </c>
      <c r="C931" s="36" t="s">
        <v>1276</v>
      </c>
      <c r="D931" s="36" t="s">
        <v>2579</v>
      </c>
      <c r="E931" s="36" t="s">
        <v>2579</v>
      </c>
      <c r="F931" s="36">
        <v>86305</v>
      </c>
      <c r="G931" s="36" t="b">
        <v>0</v>
      </c>
      <c r="H931" s="54">
        <f>VLOOKUP(C931,'[1]Passenger &amp; Light Truck'!$C$9:$P$1321,14,0)</f>
        <v>154.51</v>
      </c>
      <c r="I931" s="54">
        <v>301</v>
      </c>
      <c r="J931" s="35">
        <v>831</v>
      </c>
      <c r="K931" s="36" t="s">
        <v>28</v>
      </c>
      <c r="L931" s="36">
        <v>8200037560</v>
      </c>
      <c r="M931" s="37">
        <v>2</v>
      </c>
      <c r="N931" s="37" t="s">
        <v>29</v>
      </c>
      <c r="O931" s="36" t="s">
        <v>3292</v>
      </c>
      <c r="P931" s="36">
        <v>3</v>
      </c>
      <c r="Q931" s="36" t="s">
        <v>39</v>
      </c>
      <c r="R931" s="36" t="str">
        <f t="shared" si="14"/>
        <v>EA</v>
      </c>
      <c r="T931" s="36" t="s">
        <v>30</v>
      </c>
      <c r="U931" s="36" t="s">
        <v>31</v>
      </c>
      <c r="V931" s="36" t="s">
        <v>32</v>
      </c>
      <c r="W931" s="36" t="s">
        <v>3276</v>
      </c>
      <c r="X931" s="36" t="s">
        <v>3382</v>
      </c>
      <c r="Y931" s="36" t="s">
        <v>114</v>
      </c>
      <c r="Z931" s="36" t="s">
        <v>1276</v>
      </c>
      <c r="AA931" s="36" t="s">
        <v>33</v>
      </c>
      <c r="AB931" s="36" t="s">
        <v>112</v>
      </c>
    </row>
    <row r="932" spans="1:28" x14ac:dyDescent="0.25">
      <c r="A932" s="36" t="s">
        <v>114</v>
      </c>
      <c r="B932" s="36">
        <v>3102009206</v>
      </c>
      <c r="C932" s="36" t="s">
        <v>1277</v>
      </c>
      <c r="D932" s="36" t="s">
        <v>2580</v>
      </c>
      <c r="E932" s="36" t="s">
        <v>2580</v>
      </c>
      <c r="F932" s="36">
        <v>86305</v>
      </c>
      <c r="G932" s="36" t="b">
        <v>0</v>
      </c>
      <c r="H932" s="54">
        <f>VLOOKUP(C932,'[1]Passenger &amp; Light Truck'!$C$9:$P$1321,14,0)</f>
        <v>145.84</v>
      </c>
      <c r="I932" s="54">
        <v>284</v>
      </c>
      <c r="J932" s="35">
        <v>832</v>
      </c>
      <c r="K932" s="36" t="s">
        <v>28</v>
      </c>
      <c r="L932" s="36">
        <v>8200037560</v>
      </c>
      <c r="M932" s="37">
        <v>2</v>
      </c>
      <c r="N932" s="37" t="s">
        <v>29</v>
      </c>
      <c r="O932" s="36" t="s">
        <v>3292</v>
      </c>
      <c r="P932" s="36">
        <v>3</v>
      </c>
      <c r="Q932" s="36" t="s">
        <v>39</v>
      </c>
      <c r="R932" s="36" t="str">
        <f t="shared" si="14"/>
        <v>EA</v>
      </c>
      <c r="T932" s="36" t="s">
        <v>30</v>
      </c>
      <c r="U932" s="36" t="s">
        <v>31</v>
      </c>
      <c r="V932" s="36" t="s">
        <v>32</v>
      </c>
      <c r="W932" s="36" t="s">
        <v>3276</v>
      </c>
      <c r="X932" s="36" t="s">
        <v>3382</v>
      </c>
      <c r="Y932" s="36" t="s">
        <v>114</v>
      </c>
      <c r="Z932" s="36" t="s">
        <v>1277</v>
      </c>
      <c r="AA932" s="36" t="s">
        <v>33</v>
      </c>
      <c r="AB932" s="36" t="s">
        <v>112</v>
      </c>
    </row>
    <row r="933" spans="1:28" x14ac:dyDescent="0.25">
      <c r="A933" s="36" t="s">
        <v>114</v>
      </c>
      <c r="B933" s="36">
        <v>3102009206</v>
      </c>
      <c r="C933" s="36" t="s">
        <v>1278</v>
      </c>
      <c r="D933" s="36" t="s">
        <v>2581</v>
      </c>
      <c r="E933" s="36" t="s">
        <v>2581</v>
      </c>
      <c r="F933" s="36">
        <v>86305</v>
      </c>
      <c r="G933" s="36" t="b">
        <v>0</v>
      </c>
      <c r="H933" s="54">
        <f>VLOOKUP(C933,'[1]Passenger &amp; Light Truck'!$C$9:$P$1321,14,0)</f>
        <v>147.37</v>
      </c>
      <c r="I933" s="54">
        <v>287</v>
      </c>
      <c r="J933" s="35">
        <v>833</v>
      </c>
      <c r="K933" s="36" t="s">
        <v>28</v>
      </c>
      <c r="L933" s="36">
        <v>8200037560</v>
      </c>
      <c r="M933" s="37">
        <v>2</v>
      </c>
      <c r="N933" s="37" t="s">
        <v>29</v>
      </c>
      <c r="O933" s="36" t="s">
        <v>3292</v>
      </c>
      <c r="P933" s="36">
        <v>3</v>
      </c>
      <c r="Q933" s="36" t="s">
        <v>39</v>
      </c>
      <c r="R933" s="36" t="str">
        <f t="shared" si="14"/>
        <v>EA</v>
      </c>
      <c r="T933" s="36" t="s">
        <v>30</v>
      </c>
      <c r="U933" s="36" t="s">
        <v>31</v>
      </c>
      <c r="V933" s="36" t="s">
        <v>32</v>
      </c>
      <c r="W933" s="36" t="s">
        <v>3276</v>
      </c>
      <c r="X933" s="36" t="s">
        <v>3382</v>
      </c>
      <c r="Y933" s="36" t="s">
        <v>114</v>
      </c>
      <c r="Z933" s="36" t="s">
        <v>1278</v>
      </c>
      <c r="AA933" s="36" t="s">
        <v>33</v>
      </c>
      <c r="AB933" s="36" t="s">
        <v>112</v>
      </c>
    </row>
    <row r="934" spans="1:28" x14ac:dyDescent="0.25">
      <c r="A934" s="36" t="s">
        <v>114</v>
      </c>
      <c r="B934" s="36">
        <v>3102009206</v>
      </c>
      <c r="C934" s="36" t="s">
        <v>1279</v>
      </c>
      <c r="D934" s="36" t="s">
        <v>2582</v>
      </c>
      <c r="E934" s="36" t="s">
        <v>2582</v>
      </c>
      <c r="F934" s="36">
        <v>86305</v>
      </c>
      <c r="G934" s="36" t="b">
        <v>0</v>
      </c>
      <c r="H934" s="54">
        <f>VLOOKUP(C934,'[1]Passenger &amp; Light Truck'!$C$9:$P$1321,14,0)</f>
        <v>133.34</v>
      </c>
      <c r="I934" s="54">
        <v>259.5</v>
      </c>
      <c r="J934" s="35">
        <v>834</v>
      </c>
      <c r="K934" s="36" t="s">
        <v>28</v>
      </c>
      <c r="L934" s="36">
        <v>8200037560</v>
      </c>
      <c r="M934" s="37">
        <v>2</v>
      </c>
      <c r="N934" s="37" t="s">
        <v>29</v>
      </c>
      <c r="O934" s="36" t="s">
        <v>3292</v>
      </c>
      <c r="P934" s="36">
        <v>3</v>
      </c>
      <c r="Q934" s="36" t="s">
        <v>39</v>
      </c>
      <c r="R934" s="36" t="str">
        <f t="shared" si="14"/>
        <v>EA</v>
      </c>
      <c r="T934" s="36" t="s">
        <v>30</v>
      </c>
      <c r="U934" s="36" t="s">
        <v>31</v>
      </c>
      <c r="V934" s="36" t="s">
        <v>32</v>
      </c>
      <c r="W934" s="36" t="s">
        <v>3276</v>
      </c>
      <c r="X934" s="36" t="s">
        <v>3382</v>
      </c>
      <c r="Y934" s="36" t="s">
        <v>114</v>
      </c>
      <c r="Z934" s="36" t="s">
        <v>1279</v>
      </c>
      <c r="AA934" s="36" t="s">
        <v>33</v>
      </c>
      <c r="AB934" s="36" t="s">
        <v>112</v>
      </c>
    </row>
    <row r="935" spans="1:28" x14ac:dyDescent="0.25">
      <c r="A935" s="36" t="s">
        <v>114</v>
      </c>
      <c r="B935" s="36">
        <v>3102009206</v>
      </c>
      <c r="C935" s="36" t="s">
        <v>1280</v>
      </c>
      <c r="D935" s="36" t="s">
        <v>2583</v>
      </c>
      <c r="E935" s="36" t="s">
        <v>2583</v>
      </c>
      <c r="F935" s="36">
        <v>86305</v>
      </c>
      <c r="G935" s="36" t="b">
        <v>0</v>
      </c>
      <c r="H935" s="54">
        <f>VLOOKUP(C935,'[1]Passenger &amp; Light Truck'!$C$9:$P$1321,14,0)</f>
        <v>109.12</v>
      </c>
      <c r="I935" s="54">
        <v>212</v>
      </c>
      <c r="J935" s="35">
        <v>835</v>
      </c>
      <c r="K935" s="36" t="s">
        <v>28</v>
      </c>
      <c r="L935" s="36">
        <v>8200037560</v>
      </c>
      <c r="M935" s="37">
        <v>2</v>
      </c>
      <c r="N935" s="37" t="s">
        <v>29</v>
      </c>
      <c r="O935" s="36" t="s">
        <v>3292</v>
      </c>
      <c r="P935" s="36">
        <v>3</v>
      </c>
      <c r="Q935" s="36" t="s">
        <v>39</v>
      </c>
      <c r="R935" s="36" t="str">
        <f t="shared" si="14"/>
        <v>EA</v>
      </c>
      <c r="T935" s="36" t="s">
        <v>30</v>
      </c>
      <c r="U935" s="36" t="s">
        <v>31</v>
      </c>
      <c r="V935" s="36" t="s">
        <v>32</v>
      </c>
      <c r="W935" s="36" t="s">
        <v>3276</v>
      </c>
      <c r="X935" s="36" t="s">
        <v>3382</v>
      </c>
      <c r="Y935" s="36" t="s">
        <v>114</v>
      </c>
      <c r="Z935" s="36" t="s">
        <v>1280</v>
      </c>
      <c r="AA935" s="36" t="s">
        <v>33</v>
      </c>
      <c r="AB935" s="36" t="s">
        <v>112</v>
      </c>
    </row>
    <row r="936" spans="1:28" x14ac:dyDescent="0.25">
      <c r="A936" s="36" t="s">
        <v>114</v>
      </c>
      <c r="B936" s="36">
        <v>3102009206</v>
      </c>
      <c r="C936" s="36" t="s">
        <v>1281</v>
      </c>
      <c r="D936" s="36" t="s">
        <v>2584</v>
      </c>
      <c r="E936" s="36" t="s">
        <v>2584</v>
      </c>
      <c r="F936" s="36">
        <v>86305</v>
      </c>
      <c r="G936" s="36" t="b">
        <v>0</v>
      </c>
      <c r="H936" s="54">
        <f>VLOOKUP(C936,'[1]Passenger &amp; Light Truck'!$C$9:$P$1321,14,0)</f>
        <v>155.53</v>
      </c>
      <c r="I936" s="54">
        <v>303</v>
      </c>
      <c r="J936" s="35">
        <v>836</v>
      </c>
      <c r="K936" s="36" t="s">
        <v>28</v>
      </c>
      <c r="L936" s="36">
        <v>8200037560</v>
      </c>
      <c r="M936" s="37">
        <v>2</v>
      </c>
      <c r="N936" s="37" t="s">
        <v>29</v>
      </c>
      <c r="O936" s="36" t="s">
        <v>3292</v>
      </c>
      <c r="P936" s="36">
        <v>3</v>
      </c>
      <c r="Q936" s="36" t="s">
        <v>39</v>
      </c>
      <c r="R936" s="36" t="str">
        <f t="shared" si="14"/>
        <v>EA</v>
      </c>
      <c r="T936" s="36" t="s">
        <v>30</v>
      </c>
      <c r="U936" s="36" t="s">
        <v>31</v>
      </c>
      <c r="V936" s="36" t="s">
        <v>32</v>
      </c>
      <c r="W936" s="36" t="s">
        <v>3276</v>
      </c>
      <c r="X936" s="36" t="s">
        <v>3382</v>
      </c>
      <c r="Y936" s="36" t="s">
        <v>114</v>
      </c>
      <c r="Z936" s="36" t="s">
        <v>1281</v>
      </c>
      <c r="AA936" s="36" t="s">
        <v>33</v>
      </c>
      <c r="AB936" s="36" t="s">
        <v>112</v>
      </c>
    </row>
    <row r="937" spans="1:28" x14ac:dyDescent="0.25">
      <c r="A937" s="36" t="s">
        <v>114</v>
      </c>
      <c r="B937" s="36">
        <v>3102009206</v>
      </c>
      <c r="C937" s="36" t="s">
        <v>1282</v>
      </c>
      <c r="D937" s="36" t="s">
        <v>2585</v>
      </c>
      <c r="E937" s="36" t="s">
        <v>2585</v>
      </c>
      <c r="F937" s="36">
        <v>86305</v>
      </c>
      <c r="G937" s="36" t="b">
        <v>0</v>
      </c>
      <c r="H937" s="54">
        <f>VLOOKUP(C937,'[1]Passenger &amp; Light Truck'!$C$9:$P$1321,14,0)</f>
        <v>176.18</v>
      </c>
      <c r="I937" s="54">
        <v>343.5</v>
      </c>
      <c r="J937" s="35">
        <v>837</v>
      </c>
      <c r="K937" s="36" t="s">
        <v>28</v>
      </c>
      <c r="L937" s="36">
        <v>8200037560</v>
      </c>
      <c r="M937" s="37">
        <v>2</v>
      </c>
      <c r="N937" s="37" t="s">
        <v>29</v>
      </c>
      <c r="O937" s="36" t="s">
        <v>3292</v>
      </c>
      <c r="P937" s="36">
        <v>3</v>
      </c>
      <c r="Q937" s="36" t="s">
        <v>39</v>
      </c>
      <c r="R937" s="36" t="str">
        <f t="shared" si="14"/>
        <v>EA</v>
      </c>
      <c r="T937" s="36" t="s">
        <v>30</v>
      </c>
      <c r="U937" s="36" t="s">
        <v>31</v>
      </c>
      <c r="V937" s="36" t="s">
        <v>32</v>
      </c>
      <c r="W937" s="36" t="s">
        <v>3276</v>
      </c>
      <c r="X937" s="36" t="s">
        <v>3382</v>
      </c>
      <c r="Y937" s="36" t="s">
        <v>114</v>
      </c>
      <c r="Z937" s="36" t="s">
        <v>1282</v>
      </c>
      <c r="AA937" s="36" t="s">
        <v>33</v>
      </c>
      <c r="AB937" s="36" t="s">
        <v>112</v>
      </c>
    </row>
    <row r="938" spans="1:28" x14ac:dyDescent="0.25">
      <c r="A938" s="36" t="s">
        <v>114</v>
      </c>
      <c r="B938" s="36">
        <v>3102009206</v>
      </c>
      <c r="C938" s="36" t="s">
        <v>1283</v>
      </c>
      <c r="D938" s="36" t="s">
        <v>2586</v>
      </c>
      <c r="E938" s="36" t="s">
        <v>2586</v>
      </c>
      <c r="F938" s="36">
        <v>86305</v>
      </c>
      <c r="G938" s="36" t="b">
        <v>0</v>
      </c>
      <c r="H938" s="54">
        <f>VLOOKUP(C938,'[1]Passenger &amp; Light Truck'!$C$9:$P$1321,14,0)</f>
        <v>142.52000000000001</v>
      </c>
      <c r="I938" s="54">
        <v>277.5</v>
      </c>
      <c r="J938" s="35">
        <v>838</v>
      </c>
      <c r="K938" s="36" t="s">
        <v>28</v>
      </c>
      <c r="L938" s="36">
        <v>8200037560</v>
      </c>
      <c r="M938" s="37">
        <v>2</v>
      </c>
      <c r="N938" s="37" t="s">
        <v>29</v>
      </c>
      <c r="O938" s="36" t="s">
        <v>3292</v>
      </c>
      <c r="P938" s="36">
        <v>3</v>
      </c>
      <c r="Q938" s="36" t="s">
        <v>39</v>
      </c>
      <c r="R938" s="36" t="str">
        <f t="shared" si="14"/>
        <v>EA</v>
      </c>
      <c r="T938" s="36" t="s">
        <v>30</v>
      </c>
      <c r="U938" s="36" t="s">
        <v>31</v>
      </c>
      <c r="V938" s="36" t="s">
        <v>32</v>
      </c>
      <c r="W938" s="36" t="s">
        <v>3276</v>
      </c>
      <c r="X938" s="36" t="s">
        <v>3382</v>
      </c>
      <c r="Y938" s="36" t="s">
        <v>114</v>
      </c>
      <c r="Z938" s="36" t="s">
        <v>1283</v>
      </c>
      <c r="AA938" s="36" t="s">
        <v>33</v>
      </c>
      <c r="AB938" s="36" t="s">
        <v>112</v>
      </c>
    </row>
    <row r="939" spans="1:28" x14ac:dyDescent="0.25">
      <c r="A939" s="36" t="s">
        <v>114</v>
      </c>
      <c r="B939" s="36">
        <v>3102009206</v>
      </c>
      <c r="C939" s="36" t="s">
        <v>1284</v>
      </c>
      <c r="D939" s="36" t="s">
        <v>2587</v>
      </c>
      <c r="E939" s="36" t="s">
        <v>2587</v>
      </c>
      <c r="F939" s="36">
        <v>86305</v>
      </c>
      <c r="G939" s="36" t="b">
        <v>0</v>
      </c>
      <c r="H939" s="54">
        <f>VLOOKUP(C939,'[1]Passenger &amp; Light Truck'!$C$9:$P$1321,14,0)</f>
        <v>144.56</v>
      </c>
      <c r="I939" s="54">
        <v>281.5</v>
      </c>
      <c r="J939" s="35">
        <v>839</v>
      </c>
      <c r="K939" s="36" t="s">
        <v>28</v>
      </c>
      <c r="L939" s="36">
        <v>8200037560</v>
      </c>
      <c r="M939" s="37">
        <v>2</v>
      </c>
      <c r="N939" s="37" t="s">
        <v>29</v>
      </c>
      <c r="O939" s="36" t="s">
        <v>3292</v>
      </c>
      <c r="P939" s="36">
        <v>3</v>
      </c>
      <c r="Q939" s="36" t="s">
        <v>39</v>
      </c>
      <c r="R939" s="36" t="str">
        <f t="shared" si="14"/>
        <v>EA</v>
      </c>
      <c r="T939" s="36" t="s">
        <v>30</v>
      </c>
      <c r="U939" s="36" t="s">
        <v>31</v>
      </c>
      <c r="V939" s="36" t="s">
        <v>32</v>
      </c>
      <c r="W939" s="36" t="s">
        <v>3276</v>
      </c>
      <c r="X939" s="36" t="s">
        <v>3382</v>
      </c>
      <c r="Y939" s="36" t="s">
        <v>114</v>
      </c>
      <c r="Z939" s="36" t="s">
        <v>1284</v>
      </c>
      <c r="AA939" s="36" t="s">
        <v>33</v>
      </c>
      <c r="AB939" s="36" t="s">
        <v>112</v>
      </c>
    </row>
    <row r="940" spans="1:28" x14ac:dyDescent="0.25">
      <c r="A940" s="36" t="s">
        <v>114</v>
      </c>
      <c r="B940" s="36">
        <v>3102009206</v>
      </c>
      <c r="C940" s="36" t="s">
        <v>1285</v>
      </c>
      <c r="D940" s="36" t="s">
        <v>2588</v>
      </c>
      <c r="E940" s="36" t="s">
        <v>2588</v>
      </c>
      <c r="F940" s="36">
        <v>86305</v>
      </c>
      <c r="G940" s="36" t="b">
        <v>0</v>
      </c>
      <c r="H940" s="54">
        <f>VLOOKUP(C940,'[1]Passenger &amp; Light Truck'!$C$9:$P$1321,14,0)</f>
        <v>155.53</v>
      </c>
      <c r="I940" s="54">
        <v>303</v>
      </c>
      <c r="J940" s="35">
        <v>840</v>
      </c>
      <c r="K940" s="36" t="s">
        <v>28</v>
      </c>
      <c r="L940" s="36">
        <v>8200037560</v>
      </c>
      <c r="M940" s="37">
        <v>2</v>
      </c>
      <c r="N940" s="37" t="s">
        <v>29</v>
      </c>
      <c r="O940" s="36" t="s">
        <v>3292</v>
      </c>
      <c r="P940" s="36">
        <v>3</v>
      </c>
      <c r="Q940" s="36" t="s">
        <v>39</v>
      </c>
      <c r="R940" s="36" t="str">
        <f t="shared" si="14"/>
        <v>EA</v>
      </c>
      <c r="T940" s="36" t="s">
        <v>30</v>
      </c>
      <c r="U940" s="36" t="s">
        <v>31</v>
      </c>
      <c r="V940" s="36" t="s">
        <v>32</v>
      </c>
      <c r="W940" s="36" t="s">
        <v>3276</v>
      </c>
      <c r="X940" s="36" t="s">
        <v>3382</v>
      </c>
      <c r="Y940" s="36" t="s">
        <v>114</v>
      </c>
      <c r="Z940" s="36" t="s">
        <v>1285</v>
      </c>
      <c r="AA940" s="36" t="s">
        <v>33</v>
      </c>
      <c r="AB940" s="36" t="s">
        <v>112</v>
      </c>
    </row>
    <row r="941" spans="1:28" x14ac:dyDescent="0.25">
      <c r="A941" s="36" t="s">
        <v>114</v>
      </c>
      <c r="B941" s="36">
        <v>3102009206</v>
      </c>
      <c r="C941" s="36" t="s">
        <v>1286</v>
      </c>
      <c r="D941" s="36" t="s">
        <v>2589</v>
      </c>
      <c r="E941" s="36" t="s">
        <v>2589</v>
      </c>
      <c r="F941" s="36">
        <v>86305</v>
      </c>
      <c r="G941" s="36" t="b">
        <v>0</v>
      </c>
      <c r="H941" s="54">
        <f>VLOOKUP(C941,'[1]Passenger &amp; Light Truck'!$C$9:$P$1321,14,0)</f>
        <v>163.18</v>
      </c>
      <c r="I941" s="54">
        <v>318</v>
      </c>
      <c r="J941" s="35">
        <v>841</v>
      </c>
      <c r="K941" s="36" t="s">
        <v>28</v>
      </c>
      <c r="L941" s="36">
        <v>8200037560</v>
      </c>
      <c r="M941" s="37">
        <v>2</v>
      </c>
      <c r="N941" s="37" t="s">
        <v>29</v>
      </c>
      <c r="O941" s="36" t="s">
        <v>3292</v>
      </c>
      <c r="P941" s="36">
        <v>3</v>
      </c>
      <c r="Q941" s="36" t="s">
        <v>39</v>
      </c>
      <c r="R941" s="36" t="str">
        <f t="shared" si="14"/>
        <v>EA</v>
      </c>
      <c r="T941" s="36" t="s">
        <v>30</v>
      </c>
      <c r="U941" s="36" t="s">
        <v>31</v>
      </c>
      <c r="V941" s="36" t="s">
        <v>32</v>
      </c>
      <c r="W941" s="36" t="s">
        <v>3276</v>
      </c>
      <c r="X941" s="36" t="s">
        <v>3382</v>
      </c>
      <c r="Y941" s="36" t="s">
        <v>114</v>
      </c>
      <c r="Z941" s="36" t="s">
        <v>1286</v>
      </c>
      <c r="AA941" s="36" t="s">
        <v>33</v>
      </c>
      <c r="AB941" s="36" t="s">
        <v>112</v>
      </c>
    </row>
    <row r="942" spans="1:28" x14ac:dyDescent="0.25">
      <c r="A942" s="36" t="s">
        <v>114</v>
      </c>
      <c r="B942" s="36">
        <v>3102009206</v>
      </c>
      <c r="C942" s="36" t="s">
        <v>1287</v>
      </c>
      <c r="D942" s="36" t="s">
        <v>2590</v>
      </c>
      <c r="E942" s="36" t="s">
        <v>2590</v>
      </c>
      <c r="F942" s="36">
        <v>86305</v>
      </c>
      <c r="G942" s="36" t="b">
        <v>0</v>
      </c>
      <c r="H942" s="54">
        <f>VLOOKUP(C942,'[1]Passenger &amp; Light Truck'!$C$9:$P$1321,14,0)</f>
        <v>144.56</v>
      </c>
      <c r="I942" s="54">
        <v>281.5</v>
      </c>
      <c r="J942" s="35">
        <v>842</v>
      </c>
      <c r="K942" s="36" t="s">
        <v>28</v>
      </c>
      <c r="L942" s="36">
        <v>8200037560</v>
      </c>
      <c r="M942" s="37">
        <v>2</v>
      </c>
      <c r="N942" s="37" t="s">
        <v>29</v>
      </c>
      <c r="O942" s="36" t="s">
        <v>3292</v>
      </c>
      <c r="P942" s="36">
        <v>3</v>
      </c>
      <c r="Q942" s="36" t="s">
        <v>39</v>
      </c>
      <c r="R942" s="36" t="str">
        <f t="shared" si="14"/>
        <v>EA</v>
      </c>
      <c r="T942" s="36" t="s">
        <v>30</v>
      </c>
      <c r="U942" s="36" t="s">
        <v>31</v>
      </c>
      <c r="V942" s="36" t="s">
        <v>32</v>
      </c>
      <c r="W942" s="36" t="s">
        <v>3276</v>
      </c>
      <c r="X942" s="36" t="s">
        <v>3382</v>
      </c>
      <c r="Y942" s="36" t="s">
        <v>114</v>
      </c>
      <c r="Z942" s="36" t="s">
        <v>1287</v>
      </c>
      <c r="AA942" s="36" t="s">
        <v>33</v>
      </c>
      <c r="AB942" s="36" t="s">
        <v>112</v>
      </c>
    </row>
    <row r="943" spans="1:28" x14ac:dyDescent="0.25">
      <c r="A943" s="36" t="s">
        <v>114</v>
      </c>
      <c r="B943" s="36">
        <v>3102009206</v>
      </c>
      <c r="C943" s="36" t="s">
        <v>1288</v>
      </c>
      <c r="D943" s="36" t="s">
        <v>2591</v>
      </c>
      <c r="E943" s="36" t="s">
        <v>2591</v>
      </c>
      <c r="F943" s="36">
        <v>86305</v>
      </c>
      <c r="G943" s="36" t="b">
        <v>0</v>
      </c>
      <c r="H943" s="54">
        <f>VLOOKUP(C943,'[1]Passenger &amp; Light Truck'!$C$9:$P$1321,14,0)</f>
        <v>147.11000000000001</v>
      </c>
      <c r="I943" s="54">
        <v>286.5</v>
      </c>
      <c r="J943" s="35">
        <v>843</v>
      </c>
      <c r="K943" s="36" t="s">
        <v>28</v>
      </c>
      <c r="L943" s="36">
        <v>8200037560</v>
      </c>
      <c r="M943" s="37">
        <v>2</v>
      </c>
      <c r="N943" s="37" t="s">
        <v>29</v>
      </c>
      <c r="O943" s="36" t="s">
        <v>3292</v>
      </c>
      <c r="P943" s="36">
        <v>3</v>
      </c>
      <c r="Q943" s="36" t="s">
        <v>39</v>
      </c>
      <c r="R943" s="36" t="str">
        <f t="shared" si="14"/>
        <v>EA</v>
      </c>
      <c r="T943" s="36" t="s">
        <v>30</v>
      </c>
      <c r="U943" s="36" t="s">
        <v>31</v>
      </c>
      <c r="V943" s="36" t="s">
        <v>32</v>
      </c>
      <c r="W943" s="36" t="s">
        <v>3276</v>
      </c>
      <c r="X943" s="36" t="s">
        <v>3382</v>
      </c>
      <c r="Y943" s="36" t="s">
        <v>114</v>
      </c>
      <c r="Z943" s="36" t="s">
        <v>1288</v>
      </c>
      <c r="AA943" s="36" t="s">
        <v>33</v>
      </c>
      <c r="AB943" s="36" t="s">
        <v>112</v>
      </c>
    </row>
    <row r="944" spans="1:28" x14ac:dyDescent="0.25">
      <c r="A944" s="36" t="s">
        <v>114</v>
      </c>
      <c r="B944" s="36">
        <v>3102009206</v>
      </c>
      <c r="C944" s="36" t="s">
        <v>1289</v>
      </c>
      <c r="D944" s="36" t="s">
        <v>2592</v>
      </c>
      <c r="E944" s="36" t="s">
        <v>2592</v>
      </c>
      <c r="F944" s="36">
        <v>86305</v>
      </c>
      <c r="G944" s="36" t="b">
        <v>0</v>
      </c>
      <c r="H944" s="54">
        <f>VLOOKUP(C944,'[1]Passenger &amp; Light Truck'!$C$9:$P$1321,14,0)</f>
        <v>149.66</v>
      </c>
      <c r="I944" s="54">
        <v>291.5</v>
      </c>
      <c r="J944" s="35">
        <v>844</v>
      </c>
      <c r="K944" s="36" t="s">
        <v>28</v>
      </c>
      <c r="L944" s="36">
        <v>8200037560</v>
      </c>
      <c r="M944" s="37">
        <v>2</v>
      </c>
      <c r="N944" s="37" t="s">
        <v>29</v>
      </c>
      <c r="O944" s="36" t="s">
        <v>3292</v>
      </c>
      <c r="P944" s="36">
        <v>3</v>
      </c>
      <c r="Q944" s="36" t="s">
        <v>39</v>
      </c>
      <c r="R944" s="36" t="str">
        <f t="shared" si="14"/>
        <v>EA</v>
      </c>
      <c r="T944" s="36" t="s">
        <v>30</v>
      </c>
      <c r="U944" s="36" t="s">
        <v>31</v>
      </c>
      <c r="V944" s="36" t="s">
        <v>32</v>
      </c>
      <c r="W944" s="36" t="s">
        <v>3276</v>
      </c>
      <c r="X944" s="36" t="s">
        <v>3382</v>
      </c>
      <c r="Y944" s="36" t="s">
        <v>114</v>
      </c>
      <c r="Z944" s="36" t="s">
        <v>1289</v>
      </c>
      <c r="AA944" s="36" t="s">
        <v>33</v>
      </c>
      <c r="AB944" s="36" t="s">
        <v>112</v>
      </c>
    </row>
    <row r="945" spans="1:28" x14ac:dyDescent="0.25">
      <c r="A945" s="36" t="s">
        <v>114</v>
      </c>
      <c r="B945" s="36">
        <v>3102009206</v>
      </c>
      <c r="C945" s="36" t="s">
        <v>1290</v>
      </c>
      <c r="D945" s="36" t="s">
        <v>2593</v>
      </c>
      <c r="E945" s="36" t="s">
        <v>2593</v>
      </c>
      <c r="F945" s="36">
        <v>86305</v>
      </c>
      <c r="G945" s="36" t="b">
        <v>0</v>
      </c>
      <c r="H945" s="54">
        <f>VLOOKUP(C945,'[1]Passenger &amp; Light Truck'!$C$9:$P$1321,14,0)</f>
        <v>152.72</v>
      </c>
      <c r="I945" s="54">
        <v>297.5</v>
      </c>
      <c r="J945" s="35">
        <v>845</v>
      </c>
      <c r="K945" s="36" t="s">
        <v>28</v>
      </c>
      <c r="L945" s="36">
        <v>8200037560</v>
      </c>
      <c r="M945" s="37">
        <v>2</v>
      </c>
      <c r="N945" s="37" t="s">
        <v>29</v>
      </c>
      <c r="O945" s="36" t="s">
        <v>3292</v>
      </c>
      <c r="P945" s="36">
        <v>3</v>
      </c>
      <c r="Q945" s="36" t="s">
        <v>39</v>
      </c>
      <c r="R945" s="36" t="str">
        <f t="shared" si="14"/>
        <v>EA</v>
      </c>
      <c r="T945" s="36" t="s">
        <v>30</v>
      </c>
      <c r="U945" s="36" t="s">
        <v>31</v>
      </c>
      <c r="V945" s="36" t="s">
        <v>32</v>
      </c>
      <c r="W945" s="36" t="s">
        <v>3276</v>
      </c>
      <c r="X945" s="36" t="s">
        <v>3382</v>
      </c>
      <c r="Y945" s="36" t="s">
        <v>114</v>
      </c>
      <c r="Z945" s="36" t="s">
        <v>1290</v>
      </c>
      <c r="AA945" s="36" t="s">
        <v>33</v>
      </c>
      <c r="AB945" s="36" t="s">
        <v>112</v>
      </c>
    </row>
    <row r="946" spans="1:28" x14ac:dyDescent="0.25">
      <c r="A946" s="36" t="s">
        <v>114</v>
      </c>
      <c r="B946" s="36">
        <v>3102009206</v>
      </c>
      <c r="C946" s="36" t="s">
        <v>1291</v>
      </c>
      <c r="D946" s="36" t="s">
        <v>2594</v>
      </c>
      <c r="E946" s="36" t="s">
        <v>2594</v>
      </c>
      <c r="F946" s="36">
        <v>86305</v>
      </c>
      <c r="G946" s="36" t="b">
        <v>0</v>
      </c>
      <c r="H946" s="54">
        <f>VLOOKUP(C946,'[1]Passenger &amp; Light Truck'!$C$9:$P$1321,14,0)</f>
        <v>184.09</v>
      </c>
      <c r="I946" s="54">
        <v>359</v>
      </c>
      <c r="J946" s="35">
        <v>846</v>
      </c>
      <c r="K946" s="36" t="s">
        <v>28</v>
      </c>
      <c r="L946" s="36">
        <v>8200037560</v>
      </c>
      <c r="M946" s="37">
        <v>2</v>
      </c>
      <c r="N946" s="37" t="s">
        <v>29</v>
      </c>
      <c r="O946" s="36" t="s">
        <v>3292</v>
      </c>
      <c r="P946" s="36">
        <v>3</v>
      </c>
      <c r="Q946" s="36" t="s">
        <v>39</v>
      </c>
      <c r="R946" s="36" t="str">
        <f t="shared" si="14"/>
        <v>EA</v>
      </c>
      <c r="T946" s="36" t="s">
        <v>30</v>
      </c>
      <c r="U946" s="36" t="s">
        <v>31</v>
      </c>
      <c r="V946" s="36" t="s">
        <v>32</v>
      </c>
      <c r="W946" s="36" t="s">
        <v>3276</v>
      </c>
      <c r="X946" s="36" t="s">
        <v>3382</v>
      </c>
      <c r="Y946" s="36" t="s">
        <v>114</v>
      </c>
      <c r="Z946" s="36" t="s">
        <v>1291</v>
      </c>
      <c r="AA946" s="36" t="s">
        <v>33</v>
      </c>
      <c r="AB946" s="36" t="s">
        <v>112</v>
      </c>
    </row>
    <row r="947" spans="1:28" x14ac:dyDescent="0.25">
      <c r="A947" s="36" t="s">
        <v>114</v>
      </c>
      <c r="B947" s="36">
        <v>3102009206</v>
      </c>
      <c r="C947" s="36" t="s">
        <v>1292</v>
      </c>
      <c r="D947" s="36" t="s">
        <v>2595</v>
      </c>
      <c r="E947" s="36" t="s">
        <v>2595</v>
      </c>
      <c r="F947" s="36">
        <v>86305</v>
      </c>
      <c r="G947" s="36" t="b">
        <v>0</v>
      </c>
      <c r="H947" s="54">
        <f>VLOOKUP(C947,'[1]Passenger &amp; Light Truck'!$C$9:$P$1321,14,0)</f>
        <v>138.94999999999999</v>
      </c>
      <c r="I947" s="54">
        <v>270.5</v>
      </c>
      <c r="J947" s="35">
        <v>847</v>
      </c>
      <c r="K947" s="36" t="s">
        <v>28</v>
      </c>
      <c r="L947" s="36">
        <v>8200037560</v>
      </c>
      <c r="M947" s="37">
        <v>2</v>
      </c>
      <c r="N947" s="37" t="s">
        <v>29</v>
      </c>
      <c r="O947" s="36" t="s">
        <v>3292</v>
      </c>
      <c r="P947" s="36">
        <v>3</v>
      </c>
      <c r="Q947" s="36" t="s">
        <v>39</v>
      </c>
      <c r="R947" s="36" t="str">
        <f t="shared" si="14"/>
        <v>EA</v>
      </c>
      <c r="T947" s="36" t="s">
        <v>30</v>
      </c>
      <c r="U947" s="36" t="s">
        <v>31</v>
      </c>
      <c r="V947" s="36" t="s">
        <v>32</v>
      </c>
      <c r="W947" s="36" t="s">
        <v>3276</v>
      </c>
      <c r="X947" s="36" t="s">
        <v>3382</v>
      </c>
      <c r="Y947" s="36" t="s">
        <v>114</v>
      </c>
      <c r="Z947" s="36" t="s">
        <v>1292</v>
      </c>
      <c r="AA947" s="36" t="s">
        <v>33</v>
      </c>
      <c r="AB947" s="36" t="s">
        <v>112</v>
      </c>
    </row>
    <row r="948" spans="1:28" x14ac:dyDescent="0.25">
      <c r="A948" s="36" t="s">
        <v>114</v>
      </c>
      <c r="B948" s="36">
        <v>3102009206</v>
      </c>
      <c r="C948" s="36" t="s">
        <v>1293</v>
      </c>
      <c r="D948" s="36" t="s">
        <v>2596</v>
      </c>
      <c r="E948" s="36" t="s">
        <v>2596</v>
      </c>
      <c r="F948" s="36">
        <v>86305</v>
      </c>
      <c r="G948" s="36" t="b">
        <v>0</v>
      </c>
      <c r="H948" s="54">
        <f>VLOOKUP(C948,'[1]Passenger &amp; Light Truck'!$C$9:$P$1321,14,0)</f>
        <v>156.80000000000001</v>
      </c>
      <c r="I948" s="54">
        <v>305.5</v>
      </c>
      <c r="J948" s="35">
        <v>848</v>
      </c>
      <c r="K948" s="36" t="s">
        <v>28</v>
      </c>
      <c r="L948" s="36">
        <v>8200037560</v>
      </c>
      <c r="M948" s="37">
        <v>2</v>
      </c>
      <c r="N948" s="37" t="s">
        <v>29</v>
      </c>
      <c r="O948" s="36" t="s">
        <v>3292</v>
      </c>
      <c r="P948" s="36">
        <v>3</v>
      </c>
      <c r="Q948" s="36" t="s">
        <v>39</v>
      </c>
      <c r="R948" s="36" t="str">
        <f t="shared" si="14"/>
        <v>EA</v>
      </c>
      <c r="T948" s="36" t="s">
        <v>30</v>
      </c>
      <c r="U948" s="36" t="s">
        <v>31</v>
      </c>
      <c r="V948" s="36" t="s">
        <v>32</v>
      </c>
      <c r="W948" s="36" t="s">
        <v>3276</v>
      </c>
      <c r="X948" s="36" t="s">
        <v>3382</v>
      </c>
      <c r="Y948" s="36" t="s">
        <v>114</v>
      </c>
      <c r="Z948" s="36" t="s">
        <v>1293</v>
      </c>
      <c r="AA948" s="36" t="s">
        <v>33</v>
      </c>
      <c r="AB948" s="36" t="s">
        <v>112</v>
      </c>
    </row>
    <row r="949" spans="1:28" x14ac:dyDescent="0.25">
      <c r="A949" s="36" t="s">
        <v>114</v>
      </c>
      <c r="B949" s="36">
        <v>3102009206</v>
      </c>
      <c r="C949" s="36" t="s">
        <v>1294</v>
      </c>
      <c r="D949" s="36" t="s">
        <v>2597</v>
      </c>
      <c r="E949" s="36" t="s">
        <v>2597</v>
      </c>
      <c r="F949" s="36">
        <v>86305</v>
      </c>
      <c r="G949" s="36" t="b">
        <v>0</v>
      </c>
      <c r="H949" s="54">
        <f>VLOOKUP(C949,'[1]Passenger &amp; Light Truck'!$C$9:$P$1321,14,0)</f>
        <v>152.72</v>
      </c>
      <c r="I949" s="54">
        <v>297.5</v>
      </c>
      <c r="J949" s="35">
        <v>849</v>
      </c>
      <c r="K949" s="36" t="s">
        <v>28</v>
      </c>
      <c r="L949" s="36">
        <v>8200037560</v>
      </c>
      <c r="M949" s="37">
        <v>2</v>
      </c>
      <c r="N949" s="37" t="s">
        <v>29</v>
      </c>
      <c r="O949" s="36" t="s">
        <v>3292</v>
      </c>
      <c r="P949" s="36">
        <v>3</v>
      </c>
      <c r="Q949" s="36" t="s">
        <v>39</v>
      </c>
      <c r="R949" s="36" t="str">
        <f t="shared" si="14"/>
        <v>EA</v>
      </c>
      <c r="T949" s="36" t="s">
        <v>30</v>
      </c>
      <c r="U949" s="36" t="s">
        <v>31</v>
      </c>
      <c r="V949" s="36" t="s">
        <v>32</v>
      </c>
      <c r="W949" s="36" t="s">
        <v>3276</v>
      </c>
      <c r="X949" s="36" t="s">
        <v>3382</v>
      </c>
      <c r="Y949" s="36" t="s">
        <v>114</v>
      </c>
      <c r="Z949" s="36" t="s">
        <v>1294</v>
      </c>
      <c r="AA949" s="36" t="s">
        <v>33</v>
      </c>
      <c r="AB949" s="36" t="s">
        <v>112</v>
      </c>
    </row>
    <row r="950" spans="1:28" x14ac:dyDescent="0.25">
      <c r="A950" s="36" t="s">
        <v>114</v>
      </c>
      <c r="B950" s="36">
        <v>3102009206</v>
      </c>
      <c r="C950" s="36" t="s">
        <v>1295</v>
      </c>
      <c r="D950" s="36" t="s">
        <v>2598</v>
      </c>
      <c r="E950" s="36" t="s">
        <v>2598</v>
      </c>
      <c r="F950" s="36">
        <v>86305</v>
      </c>
      <c r="G950" s="36" t="b">
        <v>0</v>
      </c>
      <c r="H950" s="54">
        <f>VLOOKUP(C950,'[1]Passenger &amp; Light Truck'!$C$9:$P$1321,14,0)</f>
        <v>147.11000000000001</v>
      </c>
      <c r="I950" s="54">
        <v>286.5</v>
      </c>
      <c r="J950" s="35">
        <v>850</v>
      </c>
      <c r="K950" s="36" t="s">
        <v>28</v>
      </c>
      <c r="L950" s="36">
        <v>8200037560</v>
      </c>
      <c r="M950" s="37">
        <v>2</v>
      </c>
      <c r="N950" s="37" t="s">
        <v>29</v>
      </c>
      <c r="O950" s="36" t="s">
        <v>3292</v>
      </c>
      <c r="P950" s="36">
        <v>3</v>
      </c>
      <c r="Q950" s="36" t="s">
        <v>39</v>
      </c>
      <c r="R950" s="36" t="str">
        <f t="shared" si="14"/>
        <v>EA</v>
      </c>
      <c r="T950" s="36" t="s">
        <v>30</v>
      </c>
      <c r="U950" s="36" t="s">
        <v>31</v>
      </c>
      <c r="V950" s="36" t="s">
        <v>32</v>
      </c>
      <c r="W950" s="36" t="s">
        <v>3276</v>
      </c>
      <c r="X950" s="36" t="s">
        <v>3382</v>
      </c>
      <c r="Y950" s="36" t="s">
        <v>114</v>
      </c>
      <c r="Z950" s="36" t="s">
        <v>1295</v>
      </c>
      <c r="AA950" s="36" t="s">
        <v>33</v>
      </c>
      <c r="AB950" s="36" t="s">
        <v>112</v>
      </c>
    </row>
    <row r="951" spans="1:28" x14ac:dyDescent="0.25">
      <c r="A951" s="36" t="s">
        <v>114</v>
      </c>
      <c r="B951" s="36">
        <v>3102009206</v>
      </c>
      <c r="C951" s="36" t="s">
        <v>1296</v>
      </c>
      <c r="D951" s="36" t="s">
        <v>2599</v>
      </c>
      <c r="E951" s="36" t="s">
        <v>2599</v>
      </c>
      <c r="F951" s="36">
        <v>86305</v>
      </c>
      <c r="G951" s="36" t="b">
        <v>0</v>
      </c>
      <c r="H951" s="54">
        <f>VLOOKUP(C951,'[1]Passenger &amp; Light Truck'!$C$9:$P$1321,14,0)</f>
        <v>134.36000000000001</v>
      </c>
      <c r="I951" s="54">
        <v>261.5</v>
      </c>
      <c r="J951" s="35">
        <v>851</v>
      </c>
      <c r="K951" s="36" t="s">
        <v>28</v>
      </c>
      <c r="L951" s="36">
        <v>8200037560</v>
      </c>
      <c r="M951" s="37">
        <v>2</v>
      </c>
      <c r="N951" s="37" t="s">
        <v>29</v>
      </c>
      <c r="O951" s="36" t="s">
        <v>3292</v>
      </c>
      <c r="P951" s="36">
        <v>3</v>
      </c>
      <c r="Q951" s="36" t="s">
        <v>39</v>
      </c>
      <c r="R951" s="36" t="str">
        <f t="shared" si="14"/>
        <v>EA</v>
      </c>
      <c r="T951" s="36" t="s">
        <v>30</v>
      </c>
      <c r="U951" s="36" t="s">
        <v>31</v>
      </c>
      <c r="V951" s="36" t="s">
        <v>32</v>
      </c>
      <c r="W951" s="36" t="s">
        <v>3276</v>
      </c>
      <c r="X951" s="36" t="s">
        <v>3382</v>
      </c>
      <c r="Y951" s="36" t="s">
        <v>114</v>
      </c>
      <c r="Z951" s="36" t="s">
        <v>1296</v>
      </c>
      <c r="AA951" s="36" t="s">
        <v>33</v>
      </c>
      <c r="AB951" s="36" t="s">
        <v>112</v>
      </c>
    </row>
    <row r="952" spans="1:28" x14ac:dyDescent="0.25">
      <c r="A952" s="36" t="s">
        <v>114</v>
      </c>
      <c r="B952" s="36">
        <v>3102009206</v>
      </c>
      <c r="C952" s="36" t="s">
        <v>1297</v>
      </c>
      <c r="D952" s="36" t="s">
        <v>2600</v>
      </c>
      <c r="E952" s="36" t="s">
        <v>2600</v>
      </c>
      <c r="F952" s="36">
        <v>86305</v>
      </c>
      <c r="G952" s="36" t="b">
        <v>0</v>
      </c>
      <c r="H952" s="54">
        <f>VLOOKUP(C952,'[1]Passenger &amp; Light Truck'!$C$9:$P$1321,14,0)</f>
        <v>178.99</v>
      </c>
      <c r="I952" s="54">
        <v>349</v>
      </c>
      <c r="J952" s="35">
        <v>852</v>
      </c>
      <c r="K952" s="36" t="s">
        <v>28</v>
      </c>
      <c r="L952" s="36">
        <v>8200037560</v>
      </c>
      <c r="M952" s="37">
        <v>2</v>
      </c>
      <c r="N952" s="37" t="s">
        <v>29</v>
      </c>
      <c r="O952" s="36" t="s">
        <v>3292</v>
      </c>
      <c r="P952" s="36">
        <v>3</v>
      </c>
      <c r="Q952" s="36" t="s">
        <v>39</v>
      </c>
      <c r="R952" s="36" t="str">
        <f t="shared" si="14"/>
        <v>EA</v>
      </c>
      <c r="T952" s="36" t="s">
        <v>30</v>
      </c>
      <c r="U952" s="36" t="s">
        <v>31</v>
      </c>
      <c r="V952" s="36" t="s">
        <v>32</v>
      </c>
      <c r="W952" s="36" t="s">
        <v>3276</v>
      </c>
      <c r="X952" s="36" t="s">
        <v>3382</v>
      </c>
      <c r="Y952" s="36" t="s">
        <v>114</v>
      </c>
      <c r="Z952" s="36" t="s">
        <v>1297</v>
      </c>
      <c r="AA952" s="36" t="s">
        <v>33</v>
      </c>
      <c r="AB952" s="36" t="s">
        <v>112</v>
      </c>
    </row>
    <row r="953" spans="1:28" x14ac:dyDescent="0.25">
      <c r="A953" s="36" t="s">
        <v>114</v>
      </c>
      <c r="B953" s="36">
        <v>3102009206</v>
      </c>
      <c r="C953" s="36" t="s">
        <v>1298</v>
      </c>
      <c r="D953" s="36" t="s">
        <v>2601</v>
      </c>
      <c r="E953" s="36" t="s">
        <v>2601</v>
      </c>
      <c r="F953" s="36">
        <v>86305</v>
      </c>
      <c r="G953" s="36" t="b">
        <v>0</v>
      </c>
      <c r="H953" s="54">
        <f>VLOOKUP(C953,'[1]Passenger &amp; Light Truck'!$C$9:$P$1321,14,0)</f>
        <v>205.25</v>
      </c>
      <c r="I953" s="54">
        <v>400.5</v>
      </c>
      <c r="J953" s="35">
        <v>853</v>
      </c>
      <c r="K953" s="36" t="s">
        <v>28</v>
      </c>
      <c r="L953" s="36">
        <v>8200037560</v>
      </c>
      <c r="M953" s="37">
        <v>2</v>
      </c>
      <c r="N953" s="37" t="s">
        <v>29</v>
      </c>
      <c r="O953" s="36" t="s">
        <v>3292</v>
      </c>
      <c r="P953" s="36">
        <v>3</v>
      </c>
      <c r="Q953" s="36" t="s">
        <v>39</v>
      </c>
      <c r="R953" s="36" t="str">
        <f t="shared" si="14"/>
        <v>EA</v>
      </c>
      <c r="T953" s="36" t="s">
        <v>30</v>
      </c>
      <c r="U953" s="36" t="s">
        <v>31</v>
      </c>
      <c r="V953" s="36" t="s">
        <v>32</v>
      </c>
      <c r="W953" s="36" t="s">
        <v>3276</v>
      </c>
      <c r="X953" s="36" t="s">
        <v>3382</v>
      </c>
      <c r="Y953" s="36" t="s">
        <v>114</v>
      </c>
      <c r="Z953" s="36" t="s">
        <v>1298</v>
      </c>
      <c r="AA953" s="36" t="s">
        <v>33</v>
      </c>
      <c r="AB953" s="36" t="s">
        <v>112</v>
      </c>
    </row>
    <row r="954" spans="1:28" x14ac:dyDescent="0.25">
      <c r="A954" s="36" t="s">
        <v>114</v>
      </c>
      <c r="B954" s="36">
        <v>3102009206</v>
      </c>
      <c r="C954" s="36" t="s">
        <v>1299</v>
      </c>
      <c r="D954" s="36" t="s">
        <v>2602</v>
      </c>
      <c r="E954" s="36" t="s">
        <v>2602</v>
      </c>
      <c r="F954" s="36">
        <v>86305</v>
      </c>
      <c r="G954" s="36" t="b">
        <v>0</v>
      </c>
      <c r="H954" s="54">
        <f>VLOOKUP(C954,'[1]Passenger &amp; Light Truck'!$C$9:$P$1321,14,0)</f>
        <v>220.04</v>
      </c>
      <c r="I954" s="54">
        <v>429.5</v>
      </c>
      <c r="J954" s="35">
        <v>854</v>
      </c>
      <c r="K954" s="36" t="s">
        <v>28</v>
      </c>
      <c r="L954" s="36">
        <v>8200037560</v>
      </c>
      <c r="M954" s="37">
        <v>2</v>
      </c>
      <c r="N954" s="37" t="s">
        <v>29</v>
      </c>
      <c r="O954" s="36" t="s">
        <v>3292</v>
      </c>
      <c r="P954" s="36">
        <v>3</v>
      </c>
      <c r="Q954" s="36" t="s">
        <v>39</v>
      </c>
      <c r="R954" s="36" t="str">
        <f t="shared" si="14"/>
        <v>EA</v>
      </c>
      <c r="T954" s="36" t="s">
        <v>30</v>
      </c>
      <c r="U954" s="36" t="s">
        <v>31</v>
      </c>
      <c r="V954" s="36" t="s">
        <v>32</v>
      </c>
      <c r="W954" s="36" t="s">
        <v>3276</v>
      </c>
      <c r="X954" s="36" t="s">
        <v>3382</v>
      </c>
      <c r="Y954" s="36" t="s">
        <v>114</v>
      </c>
      <c r="Z954" s="36" t="s">
        <v>1299</v>
      </c>
      <c r="AA954" s="36" t="s">
        <v>33</v>
      </c>
      <c r="AB954" s="36" t="s">
        <v>112</v>
      </c>
    </row>
    <row r="955" spans="1:28" x14ac:dyDescent="0.25">
      <c r="A955" s="36" t="s">
        <v>114</v>
      </c>
      <c r="B955" s="36">
        <v>3102009206</v>
      </c>
      <c r="C955" s="36" t="s">
        <v>1300</v>
      </c>
      <c r="D955" s="36" t="s">
        <v>2603</v>
      </c>
      <c r="E955" s="36" t="s">
        <v>2603</v>
      </c>
      <c r="F955" s="36">
        <v>86305</v>
      </c>
      <c r="G955" s="36" t="b">
        <v>0</v>
      </c>
      <c r="H955" s="54">
        <f>VLOOKUP(C955,'[1]Passenger &amp; Light Truck'!$C$9:$P$1321,14,0)</f>
        <v>204.23</v>
      </c>
      <c r="I955" s="54">
        <v>398.5</v>
      </c>
      <c r="J955" s="35">
        <v>855</v>
      </c>
      <c r="K955" s="36" t="s">
        <v>28</v>
      </c>
      <c r="L955" s="36">
        <v>8200037560</v>
      </c>
      <c r="M955" s="37">
        <v>2</v>
      </c>
      <c r="N955" s="37" t="s">
        <v>29</v>
      </c>
      <c r="O955" s="36" t="s">
        <v>3292</v>
      </c>
      <c r="P955" s="36">
        <v>3</v>
      </c>
      <c r="Q955" s="36" t="s">
        <v>39</v>
      </c>
      <c r="R955" s="36" t="str">
        <f t="shared" si="14"/>
        <v>EA</v>
      </c>
      <c r="T955" s="36" t="s">
        <v>30</v>
      </c>
      <c r="U955" s="36" t="s">
        <v>31</v>
      </c>
      <c r="V955" s="36" t="s">
        <v>32</v>
      </c>
      <c r="W955" s="36" t="s">
        <v>3276</v>
      </c>
      <c r="X955" s="36" t="s">
        <v>3382</v>
      </c>
      <c r="Y955" s="36" t="s">
        <v>114</v>
      </c>
      <c r="Z955" s="36" t="s">
        <v>1300</v>
      </c>
      <c r="AA955" s="36" t="s">
        <v>33</v>
      </c>
      <c r="AB955" s="36" t="s">
        <v>112</v>
      </c>
    </row>
    <row r="956" spans="1:28" x14ac:dyDescent="0.25">
      <c r="A956" s="36" t="s">
        <v>114</v>
      </c>
      <c r="B956" s="36">
        <v>3102009206</v>
      </c>
      <c r="C956" s="36" t="s">
        <v>1301</v>
      </c>
      <c r="D956" s="36" t="s">
        <v>2604</v>
      </c>
      <c r="E956" s="36" t="s">
        <v>2604</v>
      </c>
      <c r="F956" s="36">
        <v>86305</v>
      </c>
      <c r="G956" s="36" t="b">
        <v>0</v>
      </c>
      <c r="H956" s="54">
        <f>VLOOKUP(C956,'[1]Passenger &amp; Light Truck'!$C$9:$P$1321,14,0)</f>
        <v>153.22999999999999</v>
      </c>
      <c r="I956" s="54">
        <v>298.5</v>
      </c>
      <c r="J956" s="35">
        <v>856</v>
      </c>
      <c r="K956" s="36" t="s">
        <v>28</v>
      </c>
      <c r="L956" s="36">
        <v>8200037560</v>
      </c>
      <c r="M956" s="37">
        <v>2</v>
      </c>
      <c r="N956" s="37" t="s">
        <v>29</v>
      </c>
      <c r="O956" s="36" t="s">
        <v>3292</v>
      </c>
      <c r="P956" s="36">
        <v>3</v>
      </c>
      <c r="Q956" s="36" t="s">
        <v>39</v>
      </c>
      <c r="R956" s="36" t="str">
        <f t="shared" si="14"/>
        <v>EA</v>
      </c>
      <c r="T956" s="36" t="s">
        <v>30</v>
      </c>
      <c r="U956" s="36" t="s">
        <v>31</v>
      </c>
      <c r="V956" s="36" t="s">
        <v>32</v>
      </c>
      <c r="W956" s="36" t="s">
        <v>3276</v>
      </c>
      <c r="X956" s="36" t="s">
        <v>3382</v>
      </c>
      <c r="Y956" s="36" t="s">
        <v>114</v>
      </c>
      <c r="Z956" s="36" t="s">
        <v>1301</v>
      </c>
      <c r="AA956" s="36" t="s">
        <v>33</v>
      </c>
      <c r="AB956" s="36" t="s">
        <v>112</v>
      </c>
    </row>
    <row r="957" spans="1:28" x14ac:dyDescent="0.25">
      <c r="A957" s="36" t="s">
        <v>114</v>
      </c>
      <c r="B957" s="36">
        <v>3102009206</v>
      </c>
      <c r="C957" s="36" t="s">
        <v>1302</v>
      </c>
      <c r="D957" s="36" t="s">
        <v>2605</v>
      </c>
      <c r="E957" s="36" t="s">
        <v>2605</v>
      </c>
      <c r="F957" s="36">
        <v>86305</v>
      </c>
      <c r="G957" s="36" t="b">
        <v>0</v>
      </c>
      <c r="H957" s="54">
        <f>VLOOKUP(C957,'[1]Passenger &amp; Light Truck'!$C$9:$P$1321,14,0)</f>
        <v>259.82</v>
      </c>
      <c r="I957" s="54">
        <v>507.5</v>
      </c>
      <c r="J957" s="35">
        <v>857</v>
      </c>
      <c r="K957" s="36" t="s">
        <v>28</v>
      </c>
      <c r="L957" s="36">
        <v>8200037560</v>
      </c>
      <c r="M957" s="37">
        <v>2</v>
      </c>
      <c r="N957" s="37" t="s">
        <v>29</v>
      </c>
      <c r="O957" s="36" t="s">
        <v>3292</v>
      </c>
      <c r="P957" s="36">
        <v>3</v>
      </c>
      <c r="Q957" s="36" t="s">
        <v>39</v>
      </c>
      <c r="R957" s="36" t="str">
        <f t="shared" si="14"/>
        <v>EA</v>
      </c>
      <c r="T957" s="36" t="s">
        <v>30</v>
      </c>
      <c r="U957" s="36" t="s">
        <v>31</v>
      </c>
      <c r="V957" s="36" t="s">
        <v>32</v>
      </c>
      <c r="W957" s="36" t="s">
        <v>3276</v>
      </c>
      <c r="X957" s="36" t="s">
        <v>3382</v>
      </c>
      <c r="Y957" s="36" t="s">
        <v>114</v>
      </c>
      <c r="Z957" s="36" t="s">
        <v>1302</v>
      </c>
      <c r="AA957" s="36" t="s">
        <v>33</v>
      </c>
      <c r="AB957" s="36" t="s">
        <v>112</v>
      </c>
    </row>
    <row r="958" spans="1:28" x14ac:dyDescent="0.25">
      <c r="A958" s="36" t="s">
        <v>114</v>
      </c>
      <c r="B958" s="36">
        <v>3102009206</v>
      </c>
      <c r="C958" s="36" t="s">
        <v>1303</v>
      </c>
      <c r="D958" s="36" t="s">
        <v>2606</v>
      </c>
      <c r="E958" s="36" t="s">
        <v>2606</v>
      </c>
      <c r="F958" s="36">
        <v>86305</v>
      </c>
      <c r="G958" s="36" t="b">
        <v>0</v>
      </c>
      <c r="H958" s="54">
        <f>VLOOKUP(C958,'[1]Passenger &amp; Light Truck'!$C$9:$P$1321,14,0)</f>
        <v>262.88</v>
      </c>
      <c r="I958" s="54">
        <v>513.5</v>
      </c>
      <c r="J958" s="35">
        <v>858</v>
      </c>
      <c r="K958" s="36" t="s">
        <v>28</v>
      </c>
      <c r="L958" s="36">
        <v>8200037560</v>
      </c>
      <c r="M958" s="37">
        <v>2</v>
      </c>
      <c r="N958" s="37" t="s">
        <v>29</v>
      </c>
      <c r="O958" s="36" t="s">
        <v>3292</v>
      </c>
      <c r="P958" s="36">
        <v>3</v>
      </c>
      <c r="Q958" s="36" t="s">
        <v>39</v>
      </c>
      <c r="R958" s="36" t="str">
        <f t="shared" si="14"/>
        <v>EA</v>
      </c>
      <c r="T958" s="36" t="s">
        <v>30</v>
      </c>
      <c r="U958" s="36" t="s">
        <v>31</v>
      </c>
      <c r="V958" s="36" t="s">
        <v>32</v>
      </c>
      <c r="W958" s="36" t="s">
        <v>3276</v>
      </c>
      <c r="X958" s="36" t="s">
        <v>3382</v>
      </c>
      <c r="Y958" s="36" t="s">
        <v>114</v>
      </c>
      <c r="Z958" s="36" t="s">
        <v>1303</v>
      </c>
      <c r="AA958" s="36" t="s">
        <v>33</v>
      </c>
      <c r="AB958" s="36" t="s">
        <v>112</v>
      </c>
    </row>
    <row r="959" spans="1:28" x14ac:dyDescent="0.25">
      <c r="A959" s="36" t="s">
        <v>114</v>
      </c>
      <c r="B959" s="36">
        <v>3102009206</v>
      </c>
      <c r="C959" s="36" t="s">
        <v>1304</v>
      </c>
      <c r="D959" s="36" t="s">
        <v>2607</v>
      </c>
      <c r="E959" s="36" t="s">
        <v>2607</v>
      </c>
      <c r="F959" s="36">
        <v>86305</v>
      </c>
      <c r="G959" s="36" t="b">
        <v>0</v>
      </c>
      <c r="H959" s="54">
        <f>VLOOKUP(C959,'[1]Passenger &amp; Light Truck'!$C$9:$P$1321,14,0)</f>
        <v>104.53</v>
      </c>
      <c r="I959" s="54">
        <v>203</v>
      </c>
      <c r="J959" s="35">
        <v>859</v>
      </c>
      <c r="K959" s="36" t="s">
        <v>28</v>
      </c>
      <c r="L959" s="36">
        <v>8200037560</v>
      </c>
      <c r="M959" s="37">
        <v>2</v>
      </c>
      <c r="N959" s="37" t="s">
        <v>29</v>
      </c>
      <c r="O959" s="36" t="s">
        <v>3292</v>
      </c>
      <c r="P959" s="36">
        <v>3</v>
      </c>
      <c r="Q959" s="36" t="s">
        <v>39</v>
      </c>
      <c r="R959" s="36" t="str">
        <f t="shared" si="14"/>
        <v>EA</v>
      </c>
      <c r="T959" s="36" t="s">
        <v>30</v>
      </c>
      <c r="U959" s="36" t="s">
        <v>31</v>
      </c>
      <c r="V959" s="36" t="s">
        <v>32</v>
      </c>
      <c r="W959" s="36" t="s">
        <v>3276</v>
      </c>
      <c r="X959" s="36" t="s">
        <v>3382</v>
      </c>
      <c r="Y959" s="36" t="s">
        <v>114</v>
      </c>
      <c r="Z959" s="36" t="s">
        <v>1304</v>
      </c>
      <c r="AA959" s="36" t="s">
        <v>33</v>
      </c>
      <c r="AB959" s="36" t="s">
        <v>112</v>
      </c>
    </row>
    <row r="960" spans="1:28" x14ac:dyDescent="0.25">
      <c r="A960" s="36" t="s">
        <v>114</v>
      </c>
      <c r="B960" s="36">
        <v>3102009206</v>
      </c>
      <c r="C960" s="36" t="s">
        <v>1305</v>
      </c>
      <c r="D960" s="36" t="s">
        <v>2608</v>
      </c>
      <c r="E960" s="36" t="s">
        <v>2608</v>
      </c>
      <c r="F960" s="36">
        <v>86305</v>
      </c>
      <c r="G960" s="36" t="b">
        <v>0</v>
      </c>
      <c r="H960" s="54">
        <f>VLOOKUP(C960,'[1]Passenger &amp; Light Truck'!$C$9:$P$1321,14,0)</f>
        <v>276.64999999999998</v>
      </c>
      <c r="I960" s="54">
        <v>540.5</v>
      </c>
      <c r="J960" s="35">
        <v>860</v>
      </c>
      <c r="K960" s="36" t="s">
        <v>28</v>
      </c>
      <c r="L960" s="36">
        <v>8200037560</v>
      </c>
      <c r="M960" s="37">
        <v>2</v>
      </c>
      <c r="N960" s="37" t="s">
        <v>29</v>
      </c>
      <c r="O960" s="36" t="s">
        <v>3292</v>
      </c>
      <c r="P960" s="36">
        <v>3</v>
      </c>
      <c r="Q960" s="36" t="s">
        <v>39</v>
      </c>
      <c r="R960" s="36" t="str">
        <f t="shared" si="14"/>
        <v>EA</v>
      </c>
      <c r="T960" s="36" t="s">
        <v>30</v>
      </c>
      <c r="U960" s="36" t="s">
        <v>31</v>
      </c>
      <c r="V960" s="36" t="s">
        <v>32</v>
      </c>
      <c r="W960" s="36" t="s">
        <v>3276</v>
      </c>
      <c r="X960" s="36" t="s">
        <v>3382</v>
      </c>
      <c r="Y960" s="36" t="s">
        <v>114</v>
      </c>
      <c r="Z960" s="36" t="s">
        <v>1305</v>
      </c>
      <c r="AA960" s="36" t="s">
        <v>33</v>
      </c>
      <c r="AB960" s="36" t="s">
        <v>112</v>
      </c>
    </row>
    <row r="961" spans="1:28" x14ac:dyDescent="0.25">
      <c r="A961" s="36" t="s">
        <v>114</v>
      </c>
      <c r="B961" s="36">
        <v>3102009206</v>
      </c>
      <c r="C961" s="36" t="s">
        <v>1306</v>
      </c>
      <c r="D961" s="36" t="s">
        <v>2609</v>
      </c>
      <c r="E961" s="36" t="s">
        <v>2609</v>
      </c>
      <c r="F961" s="36">
        <v>86305</v>
      </c>
      <c r="G961" s="36" t="b">
        <v>0</v>
      </c>
      <c r="H961" s="54">
        <f>VLOOKUP(C961,'[1]Passenger &amp; Light Truck'!$C$9:$P$1321,14,0)</f>
        <v>238.15</v>
      </c>
      <c r="I961" s="54">
        <v>465</v>
      </c>
      <c r="J961" s="35">
        <v>861</v>
      </c>
      <c r="K961" s="36" t="s">
        <v>28</v>
      </c>
      <c r="L961" s="36">
        <v>8200037560</v>
      </c>
      <c r="M961" s="37">
        <v>2</v>
      </c>
      <c r="N961" s="37" t="s">
        <v>29</v>
      </c>
      <c r="O961" s="36" t="s">
        <v>3292</v>
      </c>
      <c r="P961" s="36">
        <v>3</v>
      </c>
      <c r="Q961" s="36" t="s">
        <v>39</v>
      </c>
      <c r="R961" s="36" t="str">
        <f t="shared" si="14"/>
        <v>EA</v>
      </c>
      <c r="T961" s="36" t="s">
        <v>30</v>
      </c>
      <c r="U961" s="36" t="s">
        <v>31</v>
      </c>
      <c r="V961" s="36" t="s">
        <v>32</v>
      </c>
      <c r="W961" s="36" t="s">
        <v>3276</v>
      </c>
      <c r="X961" s="36" t="s">
        <v>3382</v>
      </c>
      <c r="Y961" s="36" t="s">
        <v>114</v>
      </c>
      <c r="Z961" s="36" t="s">
        <v>1306</v>
      </c>
      <c r="AA961" s="36" t="s">
        <v>33</v>
      </c>
      <c r="AB961" s="36" t="s">
        <v>112</v>
      </c>
    </row>
    <row r="962" spans="1:28" x14ac:dyDescent="0.25">
      <c r="A962" s="36" t="s">
        <v>114</v>
      </c>
      <c r="B962" s="36">
        <v>3102009206</v>
      </c>
      <c r="C962" s="36" t="s">
        <v>1307</v>
      </c>
      <c r="D962" s="36" t="s">
        <v>3290</v>
      </c>
      <c r="E962" s="36" t="s">
        <v>3290</v>
      </c>
      <c r="F962" s="36">
        <v>86305</v>
      </c>
      <c r="G962" s="36" t="b">
        <v>0</v>
      </c>
      <c r="H962" s="54">
        <f>VLOOKUP(C962,'[1]Passenger &amp; Light Truck'!$C$9:$P$1321,14,0)</f>
        <v>289.14999999999998</v>
      </c>
      <c r="I962" s="54">
        <v>565</v>
      </c>
      <c r="J962" s="35">
        <v>862</v>
      </c>
      <c r="K962" s="36" t="s">
        <v>28</v>
      </c>
      <c r="L962" s="36">
        <v>8200037560</v>
      </c>
      <c r="M962" s="37">
        <v>2</v>
      </c>
      <c r="N962" s="37" t="s">
        <v>29</v>
      </c>
      <c r="O962" s="36" t="s">
        <v>3292</v>
      </c>
      <c r="P962" s="36">
        <v>3</v>
      </c>
      <c r="Q962" s="36" t="s">
        <v>39</v>
      </c>
      <c r="R962" s="36" t="str">
        <f t="shared" si="14"/>
        <v>EA</v>
      </c>
      <c r="T962" s="36" t="s">
        <v>30</v>
      </c>
      <c r="U962" s="36" t="s">
        <v>31</v>
      </c>
      <c r="V962" s="36" t="s">
        <v>32</v>
      </c>
      <c r="W962" s="36" t="s">
        <v>3276</v>
      </c>
      <c r="X962" s="36" t="s">
        <v>3382</v>
      </c>
      <c r="Y962" s="36" t="s">
        <v>114</v>
      </c>
      <c r="Z962" s="36" t="s">
        <v>1307</v>
      </c>
      <c r="AA962" s="36" t="s">
        <v>33</v>
      </c>
      <c r="AB962" s="36" t="s">
        <v>112</v>
      </c>
    </row>
    <row r="963" spans="1:28" x14ac:dyDescent="0.25">
      <c r="A963" s="36" t="s">
        <v>114</v>
      </c>
      <c r="B963" s="36">
        <v>3102009206</v>
      </c>
      <c r="C963" s="36" t="s">
        <v>1308</v>
      </c>
      <c r="D963" s="36" t="s">
        <v>2611</v>
      </c>
      <c r="E963" s="36" t="s">
        <v>2611</v>
      </c>
      <c r="F963" s="36">
        <v>86305</v>
      </c>
      <c r="G963" s="36" t="b">
        <v>0</v>
      </c>
      <c r="H963" s="54">
        <f>VLOOKUP(C963,'[1]Passenger &amp; Light Truck'!$C$9:$P$1321,14,0)</f>
        <v>225.4</v>
      </c>
      <c r="I963" s="54">
        <v>440</v>
      </c>
      <c r="J963" s="35">
        <v>863</v>
      </c>
      <c r="K963" s="36" t="s">
        <v>28</v>
      </c>
      <c r="L963" s="36">
        <v>8200037560</v>
      </c>
      <c r="M963" s="37">
        <v>2</v>
      </c>
      <c r="N963" s="37" t="s">
        <v>29</v>
      </c>
      <c r="O963" s="36" t="s">
        <v>3292</v>
      </c>
      <c r="P963" s="36">
        <v>3</v>
      </c>
      <c r="Q963" s="36" t="s">
        <v>39</v>
      </c>
      <c r="R963" s="36" t="str">
        <f t="shared" ref="R963:R1026" si="15">Q963</f>
        <v>EA</v>
      </c>
      <c r="T963" s="36" t="s">
        <v>30</v>
      </c>
      <c r="U963" s="36" t="s">
        <v>31</v>
      </c>
      <c r="V963" s="36" t="s">
        <v>32</v>
      </c>
      <c r="W963" s="36" t="s">
        <v>3276</v>
      </c>
      <c r="X963" s="36" t="s">
        <v>3382</v>
      </c>
      <c r="Y963" s="36" t="s">
        <v>114</v>
      </c>
      <c r="Z963" s="36" t="s">
        <v>1308</v>
      </c>
      <c r="AA963" s="36" t="s">
        <v>33</v>
      </c>
      <c r="AB963" s="36" t="s">
        <v>112</v>
      </c>
    </row>
    <row r="964" spans="1:28" x14ac:dyDescent="0.25">
      <c r="A964" s="36" t="s">
        <v>114</v>
      </c>
      <c r="B964" s="36">
        <v>3102009206</v>
      </c>
      <c r="C964" s="36" t="s">
        <v>1309</v>
      </c>
      <c r="D964" s="36" t="s">
        <v>2612</v>
      </c>
      <c r="E964" s="36" t="s">
        <v>2612</v>
      </c>
      <c r="F964" s="36">
        <v>86305</v>
      </c>
      <c r="G964" s="36" t="b">
        <v>0</v>
      </c>
      <c r="H964" s="54">
        <f>VLOOKUP(C964,'[1]Passenger &amp; Light Truck'!$C$9:$P$1321,14,0)</f>
        <v>263.14</v>
      </c>
      <c r="I964" s="54">
        <v>514</v>
      </c>
      <c r="J964" s="35">
        <v>864</v>
      </c>
      <c r="K964" s="36" t="s">
        <v>28</v>
      </c>
      <c r="L964" s="36">
        <v>8200037560</v>
      </c>
      <c r="M964" s="37">
        <v>2</v>
      </c>
      <c r="N964" s="37" t="s">
        <v>29</v>
      </c>
      <c r="O964" s="36" t="s">
        <v>3292</v>
      </c>
      <c r="P964" s="36">
        <v>3</v>
      </c>
      <c r="Q964" s="36" t="s">
        <v>39</v>
      </c>
      <c r="R964" s="36" t="str">
        <f t="shared" si="15"/>
        <v>EA</v>
      </c>
      <c r="T964" s="36" t="s">
        <v>30</v>
      </c>
      <c r="U964" s="36" t="s">
        <v>31</v>
      </c>
      <c r="V964" s="36" t="s">
        <v>32</v>
      </c>
      <c r="W964" s="36" t="s">
        <v>3276</v>
      </c>
      <c r="X964" s="36" t="s">
        <v>3382</v>
      </c>
      <c r="Y964" s="36" t="s">
        <v>114</v>
      </c>
      <c r="Z964" s="36" t="s">
        <v>1309</v>
      </c>
      <c r="AA964" s="36" t="s">
        <v>33</v>
      </c>
      <c r="AB964" s="36" t="s">
        <v>112</v>
      </c>
    </row>
    <row r="965" spans="1:28" x14ac:dyDescent="0.25">
      <c r="A965" s="36" t="s">
        <v>114</v>
      </c>
      <c r="B965" s="36">
        <v>3102009206</v>
      </c>
      <c r="C965" s="36" t="s">
        <v>1310</v>
      </c>
      <c r="D965" s="36" t="s">
        <v>2613</v>
      </c>
      <c r="E965" s="36" t="s">
        <v>2613</v>
      </c>
      <c r="F965" s="36">
        <v>86305</v>
      </c>
      <c r="G965" s="36" t="b">
        <v>0</v>
      </c>
      <c r="H965" s="54">
        <f>VLOOKUP(C965,'[1]Passenger &amp; Light Truck'!$C$9:$P$1321,14,0)</f>
        <v>161.38999999999999</v>
      </c>
      <c r="I965" s="54">
        <v>314.5</v>
      </c>
      <c r="J965" s="35">
        <v>865</v>
      </c>
      <c r="K965" s="36" t="s">
        <v>28</v>
      </c>
      <c r="L965" s="36">
        <v>8200037560</v>
      </c>
      <c r="M965" s="37">
        <v>2</v>
      </c>
      <c r="N965" s="37" t="s">
        <v>29</v>
      </c>
      <c r="O965" s="36" t="s">
        <v>3292</v>
      </c>
      <c r="P965" s="36">
        <v>3</v>
      </c>
      <c r="Q965" s="36" t="s">
        <v>39</v>
      </c>
      <c r="R965" s="36" t="str">
        <f t="shared" si="15"/>
        <v>EA</v>
      </c>
      <c r="T965" s="36" t="s">
        <v>30</v>
      </c>
      <c r="U965" s="36" t="s">
        <v>31</v>
      </c>
      <c r="V965" s="36" t="s">
        <v>32</v>
      </c>
      <c r="W965" s="36" t="s">
        <v>3276</v>
      </c>
      <c r="X965" s="36" t="s">
        <v>3382</v>
      </c>
      <c r="Y965" s="36" t="s">
        <v>114</v>
      </c>
      <c r="Z965" s="36" t="s">
        <v>1310</v>
      </c>
      <c r="AA965" s="36" t="s">
        <v>33</v>
      </c>
      <c r="AB965" s="36" t="s">
        <v>112</v>
      </c>
    </row>
    <row r="966" spans="1:28" x14ac:dyDescent="0.25">
      <c r="A966" s="36" t="s">
        <v>114</v>
      </c>
      <c r="B966" s="36">
        <v>3102009206</v>
      </c>
      <c r="C966" s="36" t="s">
        <v>1311</v>
      </c>
      <c r="D966" s="36" t="s">
        <v>2614</v>
      </c>
      <c r="E966" s="36" t="s">
        <v>2614</v>
      </c>
      <c r="F966" s="36">
        <v>86305</v>
      </c>
      <c r="G966" s="36" t="b">
        <v>0</v>
      </c>
      <c r="H966" s="54">
        <f>VLOOKUP(C966,'[1]Passenger &amp; Light Truck'!$C$9:$P$1321,14,0)</f>
        <v>191.99</v>
      </c>
      <c r="I966" s="54">
        <v>374.5</v>
      </c>
      <c r="J966" s="35">
        <v>866</v>
      </c>
      <c r="K966" s="36" t="s">
        <v>28</v>
      </c>
      <c r="L966" s="36">
        <v>8200037560</v>
      </c>
      <c r="M966" s="37">
        <v>2</v>
      </c>
      <c r="N966" s="37" t="s">
        <v>29</v>
      </c>
      <c r="O966" s="36" t="s">
        <v>3292</v>
      </c>
      <c r="P966" s="36">
        <v>3</v>
      </c>
      <c r="Q966" s="36" t="s">
        <v>39</v>
      </c>
      <c r="R966" s="36" t="str">
        <f t="shared" si="15"/>
        <v>EA</v>
      </c>
      <c r="T966" s="36" t="s">
        <v>30</v>
      </c>
      <c r="U966" s="36" t="s">
        <v>31</v>
      </c>
      <c r="V966" s="36" t="s">
        <v>32</v>
      </c>
      <c r="W966" s="36" t="s">
        <v>3276</v>
      </c>
      <c r="X966" s="36" t="s">
        <v>3382</v>
      </c>
      <c r="Y966" s="36" t="s">
        <v>114</v>
      </c>
      <c r="Z966" s="36" t="s">
        <v>1311</v>
      </c>
      <c r="AA966" s="36" t="s">
        <v>33</v>
      </c>
      <c r="AB966" s="36" t="s">
        <v>112</v>
      </c>
    </row>
    <row r="967" spans="1:28" x14ac:dyDescent="0.25">
      <c r="A967" s="36" t="s">
        <v>114</v>
      </c>
      <c r="B967" s="36">
        <v>3102009206</v>
      </c>
      <c r="C967" s="36" t="s">
        <v>1312</v>
      </c>
      <c r="D967" s="36" t="s">
        <v>2615</v>
      </c>
      <c r="E967" s="36" t="s">
        <v>2615</v>
      </c>
      <c r="F967" s="36">
        <v>86305</v>
      </c>
      <c r="G967" s="36" t="b">
        <v>0</v>
      </c>
      <c r="H967" s="54">
        <f>VLOOKUP(C967,'[1]Passenger &amp; Light Truck'!$C$9:$P$1321,14,0)</f>
        <v>266.2</v>
      </c>
      <c r="I967" s="54">
        <v>520</v>
      </c>
      <c r="J967" s="35">
        <v>867</v>
      </c>
      <c r="K967" s="36" t="s">
        <v>28</v>
      </c>
      <c r="L967" s="36">
        <v>8200037560</v>
      </c>
      <c r="M967" s="37">
        <v>2</v>
      </c>
      <c r="N967" s="37" t="s">
        <v>29</v>
      </c>
      <c r="O967" s="36" t="s">
        <v>3292</v>
      </c>
      <c r="P967" s="36">
        <v>3</v>
      </c>
      <c r="Q967" s="36" t="s">
        <v>39</v>
      </c>
      <c r="R967" s="36" t="str">
        <f t="shared" si="15"/>
        <v>EA</v>
      </c>
      <c r="T967" s="36" t="s">
        <v>30</v>
      </c>
      <c r="U967" s="36" t="s">
        <v>31</v>
      </c>
      <c r="V967" s="36" t="s">
        <v>32</v>
      </c>
      <c r="W967" s="36" t="s">
        <v>3276</v>
      </c>
      <c r="X967" s="36" t="s">
        <v>3382</v>
      </c>
      <c r="Y967" s="36" t="s">
        <v>114</v>
      </c>
      <c r="Z967" s="36" t="s">
        <v>1312</v>
      </c>
      <c r="AA967" s="36" t="s">
        <v>33</v>
      </c>
      <c r="AB967" s="36" t="s">
        <v>112</v>
      </c>
    </row>
    <row r="968" spans="1:28" x14ac:dyDescent="0.25">
      <c r="A968" s="36" t="s">
        <v>114</v>
      </c>
      <c r="B968" s="36">
        <v>3102009206</v>
      </c>
      <c r="C968" s="36" t="s">
        <v>1313</v>
      </c>
      <c r="D968" s="36" t="s">
        <v>2616</v>
      </c>
      <c r="E968" s="36" t="s">
        <v>2616</v>
      </c>
      <c r="F968" s="36">
        <v>86305</v>
      </c>
      <c r="G968" s="36" t="b">
        <v>0</v>
      </c>
      <c r="H968" s="54">
        <f>VLOOKUP(C968,'[1]Passenger &amp; Light Truck'!$C$9:$P$1321,14,0)</f>
        <v>310.82</v>
      </c>
      <c r="I968" s="54">
        <v>607.5</v>
      </c>
      <c r="J968" s="35">
        <v>868</v>
      </c>
      <c r="K968" s="36" t="s">
        <v>28</v>
      </c>
      <c r="L968" s="36">
        <v>8200037560</v>
      </c>
      <c r="M968" s="37">
        <v>2</v>
      </c>
      <c r="N968" s="37" t="s">
        <v>29</v>
      </c>
      <c r="O968" s="36" t="s">
        <v>3292</v>
      </c>
      <c r="P968" s="36">
        <v>3</v>
      </c>
      <c r="Q968" s="36" t="s">
        <v>39</v>
      </c>
      <c r="R968" s="36" t="str">
        <f t="shared" si="15"/>
        <v>EA</v>
      </c>
      <c r="T968" s="36" t="s">
        <v>30</v>
      </c>
      <c r="U968" s="36" t="s">
        <v>31</v>
      </c>
      <c r="V968" s="36" t="s">
        <v>32</v>
      </c>
      <c r="W968" s="36" t="s">
        <v>3276</v>
      </c>
      <c r="X968" s="36" t="s">
        <v>3382</v>
      </c>
      <c r="Y968" s="36" t="s">
        <v>114</v>
      </c>
      <c r="Z968" s="36" t="s">
        <v>1313</v>
      </c>
      <c r="AA968" s="36" t="s">
        <v>33</v>
      </c>
      <c r="AB968" s="36" t="s">
        <v>112</v>
      </c>
    </row>
    <row r="969" spans="1:28" x14ac:dyDescent="0.25">
      <c r="A969" s="36" t="s">
        <v>114</v>
      </c>
      <c r="B969" s="36">
        <v>3102009206</v>
      </c>
      <c r="C969" s="36" t="s">
        <v>1314</v>
      </c>
      <c r="D969" s="36" t="s">
        <v>2617</v>
      </c>
      <c r="E969" s="36" t="s">
        <v>2617</v>
      </c>
      <c r="F969" s="36">
        <v>86305</v>
      </c>
      <c r="G969" s="36" t="b">
        <v>0</v>
      </c>
      <c r="H969" s="54">
        <f>VLOOKUP(C969,'[1]Passenger &amp; Light Truck'!$C$9:$P$1321,14,0)</f>
        <v>301.39</v>
      </c>
      <c r="I969" s="54">
        <v>589</v>
      </c>
      <c r="J969" s="35">
        <v>869</v>
      </c>
      <c r="K969" s="36" t="s">
        <v>28</v>
      </c>
      <c r="L969" s="36">
        <v>8200037560</v>
      </c>
      <c r="M969" s="37">
        <v>2</v>
      </c>
      <c r="N969" s="37" t="s">
        <v>29</v>
      </c>
      <c r="O969" s="36" t="s">
        <v>3292</v>
      </c>
      <c r="P969" s="36">
        <v>3</v>
      </c>
      <c r="Q969" s="36" t="s">
        <v>39</v>
      </c>
      <c r="R969" s="36" t="str">
        <f t="shared" si="15"/>
        <v>EA</v>
      </c>
      <c r="T969" s="36" t="s">
        <v>30</v>
      </c>
      <c r="U969" s="36" t="s">
        <v>31</v>
      </c>
      <c r="V969" s="36" t="s">
        <v>32</v>
      </c>
      <c r="W969" s="36" t="s">
        <v>3276</v>
      </c>
      <c r="X969" s="36" t="s">
        <v>3382</v>
      </c>
      <c r="Y969" s="36" t="s">
        <v>114</v>
      </c>
      <c r="Z969" s="36" t="s">
        <v>1314</v>
      </c>
      <c r="AA969" s="36" t="s">
        <v>33</v>
      </c>
      <c r="AB969" s="36" t="s">
        <v>112</v>
      </c>
    </row>
    <row r="970" spans="1:28" x14ac:dyDescent="0.25">
      <c r="A970" s="36" t="s">
        <v>114</v>
      </c>
      <c r="B970" s="36">
        <v>3102009206</v>
      </c>
      <c r="C970" s="36" t="s">
        <v>1315</v>
      </c>
      <c r="D970" s="36" t="s">
        <v>2618</v>
      </c>
      <c r="E970" s="36" t="s">
        <v>2618</v>
      </c>
      <c r="F970" s="36">
        <v>86305</v>
      </c>
      <c r="G970" s="36" t="b">
        <v>0</v>
      </c>
      <c r="H970" s="54">
        <f>VLOOKUP(C970,'[1]Passenger &amp; Light Truck'!$C$9:$P$1321,14,0)</f>
        <v>251.41</v>
      </c>
      <c r="I970" s="54">
        <v>491</v>
      </c>
      <c r="J970" s="35">
        <v>870</v>
      </c>
      <c r="K970" s="36" t="s">
        <v>28</v>
      </c>
      <c r="L970" s="36">
        <v>8200037560</v>
      </c>
      <c r="M970" s="37">
        <v>2</v>
      </c>
      <c r="N970" s="37" t="s">
        <v>29</v>
      </c>
      <c r="O970" s="36" t="s">
        <v>3292</v>
      </c>
      <c r="P970" s="36">
        <v>3</v>
      </c>
      <c r="Q970" s="36" t="s">
        <v>39</v>
      </c>
      <c r="R970" s="36" t="str">
        <f t="shared" si="15"/>
        <v>EA</v>
      </c>
      <c r="T970" s="36" t="s">
        <v>30</v>
      </c>
      <c r="U970" s="36" t="s">
        <v>31</v>
      </c>
      <c r="V970" s="36" t="s">
        <v>32</v>
      </c>
      <c r="W970" s="36" t="s">
        <v>3276</v>
      </c>
      <c r="X970" s="36" t="s">
        <v>3382</v>
      </c>
      <c r="Y970" s="36" t="s">
        <v>114</v>
      </c>
      <c r="Z970" s="36" t="s">
        <v>1315</v>
      </c>
      <c r="AA970" s="36" t="s">
        <v>33</v>
      </c>
      <c r="AB970" s="36" t="s">
        <v>112</v>
      </c>
    </row>
    <row r="971" spans="1:28" x14ac:dyDescent="0.25">
      <c r="A971" s="36" t="s">
        <v>114</v>
      </c>
      <c r="B971" s="36">
        <v>3102009206</v>
      </c>
      <c r="C971" s="36" t="s">
        <v>1316</v>
      </c>
      <c r="D971" s="36" t="s">
        <v>2619</v>
      </c>
      <c r="E971" s="36" t="s">
        <v>2619</v>
      </c>
      <c r="F971" s="36">
        <v>86305</v>
      </c>
      <c r="G971" s="36" t="b">
        <v>0</v>
      </c>
      <c r="H971" s="54">
        <f>VLOOKUP(C971,'[1]Passenger &amp; Light Truck'!$C$9:$P$1321,14,0)</f>
        <v>276.64999999999998</v>
      </c>
      <c r="I971" s="54">
        <v>540.5</v>
      </c>
      <c r="J971" s="35">
        <v>871</v>
      </c>
      <c r="K971" s="36" t="s">
        <v>28</v>
      </c>
      <c r="L971" s="36">
        <v>8200037560</v>
      </c>
      <c r="M971" s="37">
        <v>2</v>
      </c>
      <c r="N971" s="37" t="s">
        <v>29</v>
      </c>
      <c r="O971" s="36" t="s">
        <v>3292</v>
      </c>
      <c r="P971" s="36">
        <v>3</v>
      </c>
      <c r="Q971" s="36" t="s">
        <v>39</v>
      </c>
      <c r="R971" s="36" t="str">
        <f t="shared" si="15"/>
        <v>EA</v>
      </c>
      <c r="T971" s="36" t="s">
        <v>30</v>
      </c>
      <c r="U971" s="36" t="s">
        <v>31</v>
      </c>
      <c r="V971" s="36" t="s">
        <v>32</v>
      </c>
      <c r="W971" s="36" t="s">
        <v>3276</v>
      </c>
      <c r="X971" s="36" t="s">
        <v>3382</v>
      </c>
      <c r="Y971" s="36" t="s">
        <v>114</v>
      </c>
      <c r="Z971" s="36" t="s">
        <v>1316</v>
      </c>
      <c r="AA971" s="36" t="s">
        <v>33</v>
      </c>
      <c r="AB971" s="36" t="s">
        <v>112</v>
      </c>
    </row>
    <row r="972" spans="1:28" x14ac:dyDescent="0.25">
      <c r="A972" s="36" t="s">
        <v>114</v>
      </c>
      <c r="B972" s="36">
        <v>3102009206</v>
      </c>
      <c r="C972" s="36" t="s">
        <v>1317</v>
      </c>
      <c r="D972" s="36" t="s">
        <v>2610</v>
      </c>
      <c r="E972" s="36" t="s">
        <v>2610</v>
      </c>
      <c r="F972" s="36">
        <v>86305</v>
      </c>
      <c r="G972" s="36" t="b">
        <v>0</v>
      </c>
      <c r="H972" s="54">
        <f>VLOOKUP(C972,'[1]Passenger &amp; Light Truck'!$C$9:$P$1321,14,0)</f>
        <v>289.14999999999998</v>
      </c>
      <c r="I972" s="54">
        <v>565</v>
      </c>
      <c r="J972" s="35">
        <v>872</v>
      </c>
      <c r="K972" s="36" t="s">
        <v>28</v>
      </c>
      <c r="L972" s="36">
        <v>8200037560</v>
      </c>
      <c r="M972" s="37">
        <v>2</v>
      </c>
      <c r="N972" s="37" t="s">
        <v>29</v>
      </c>
      <c r="O972" s="36" t="s">
        <v>3292</v>
      </c>
      <c r="P972" s="36">
        <v>3</v>
      </c>
      <c r="Q972" s="36" t="s">
        <v>39</v>
      </c>
      <c r="R972" s="36" t="str">
        <f t="shared" si="15"/>
        <v>EA</v>
      </c>
      <c r="T972" s="36" t="s">
        <v>30</v>
      </c>
      <c r="U972" s="36" t="s">
        <v>31</v>
      </c>
      <c r="V972" s="36" t="s">
        <v>32</v>
      </c>
      <c r="W972" s="36" t="s">
        <v>3276</v>
      </c>
      <c r="X972" s="36" t="s">
        <v>3382</v>
      </c>
      <c r="Y972" s="36" t="s">
        <v>114</v>
      </c>
      <c r="Z972" s="36" t="s">
        <v>1317</v>
      </c>
      <c r="AA972" s="36" t="s">
        <v>33</v>
      </c>
      <c r="AB972" s="36" t="s">
        <v>112</v>
      </c>
    </row>
    <row r="973" spans="1:28" x14ac:dyDescent="0.25">
      <c r="A973" s="36" t="s">
        <v>114</v>
      </c>
      <c r="B973" s="36">
        <v>3102009206</v>
      </c>
      <c r="C973" s="36" t="s">
        <v>1318</v>
      </c>
      <c r="D973" s="36" t="s">
        <v>2620</v>
      </c>
      <c r="E973" s="36" t="s">
        <v>2620</v>
      </c>
      <c r="F973" s="36">
        <v>86305</v>
      </c>
      <c r="G973" s="36" t="b">
        <v>0</v>
      </c>
      <c r="H973" s="54">
        <f>VLOOKUP(C973,'[1]Passenger &amp; Light Truck'!$C$9:$P$1321,14,0)</f>
        <v>196.58</v>
      </c>
      <c r="I973" s="54">
        <v>383.5</v>
      </c>
      <c r="J973" s="35">
        <v>873</v>
      </c>
      <c r="K973" s="36" t="s">
        <v>28</v>
      </c>
      <c r="L973" s="36">
        <v>8200037560</v>
      </c>
      <c r="M973" s="37">
        <v>2</v>
      </c>
      <c r="N973" s="37" t="s">
        <v>29</v>
      </c>
      <c r="O973" s="36" t="s">
        <v>3292</v>
      </c>
      <c r="P973" s="36">
        <v>3</v>
      </c>
      <c r="Q973" s="36" t="s">
        <v>39</v>
      </c>
      <c r="R973" s="36" t="str">
        <f t="shared" si="15"/>
        <v>EA</v>
      </c>
      <c r="T973" s="36" t="s">
        <v>30</v>
      </c>
      <c r="U973" s="36" t="s">
        <v>31</v>
      </c>
      <c r="V973" s="36" t="s">
        <v>32</v>
      </c>
      <c r="W973" s="36" t="s">
        <v>3276</v>
      </c>
      <c r="X973" s="36" t="s">
        <v>3382</v>
      </c>
      <c r="Y973" s="36" t="s">
        <v>114</v>
      </c>
      <c r="Z973" s="36" t="s">
        <v>1318</v>
      </c>
      <c r="AA973" s="36" t="s">
        <v>33</v>
      </c>
      <c r="AB973" s="36" t="s">
        <v>112</v>
      </c>
    </row>
    <row r="974" spans="1:28" x14ac:dyDescent="0.25">
      <c r="A974" s="36" t="s">
        <v>114</v>
      </c>
      <c r="B974" s="36">
        <v>3102009206</v>
      </c>
      <c r="C974" s="36" t="s">
        <v>1319</v>
      </c>
      <c r="D974" s="36" t="s">
        <v>2621</v>
      </c>
      <c r="E974" s="36" t="s">
        <v>2621</v>
      </c>
      <c r="F974" s="36">
        <v>86305</v>
      </c>
      <c r="G974" s="36" t="b">
        <v>0</v>
      </c>
      <c r="H974" s="54">
        <f>VLOOKUP(C974,'[1]Passenger &amp; Light Truck'!$C$9:$P$1321,14,0)</f>
        <v>172.87</v>
      </c>
      <c r="I974" s="54">
        <v>337</v>
      </c>
      <c r="J974" s="35">
        <v>874</v>
      </c>
      <c r="K974" s="36" t="s">
        <v>28</v>
      </c>
      <c r="L974" s="36">
        <v>8200037560</v>
      </c>
      <c r="M974" s="37">
        <v>2</v>
      </c>
      <c r="N974" s="37" t="s">
        <v>29</v>
      </c>
      <c r="O974" s="36" t="s">
        <v>3292</v>
      </c>
      <c r="P974" s="36">
        <v>3</v>
      </c>
      <c r="Q974" s="36" t="s">
        <v>39</v>
      </c>
      <c r="R974" s="36" t="str">
        <f t="shared" si="15"/>
        <v>EA</v>
      </c>
      <c r="T974" s="36" t="s">
        <v>30</v>
      </c>
      <c r="U974" s="36" t="s">
        <v>31</v>
      </c>
      <c r="V974" s="36" t="s">
        <v>32</v>
      </c>
      <c r="W974" s="36" t="s">
        <v>3276</v>
      </c>
      <c r="X974" s="36" t="s">
        <v>3382</v>
      </c>
      <c r="Y974" s="36" t="s">
        <v>114</v>
      </c>
      <c r="Z974" s="36" t="s">
        <v>1319</v>
      </c>
      <c r="AA974" s="36" t="s">
        <v>33</v>
      </c>
      <c r="AB974" s="36" t="s">
        <v>112</v>
      </c>
    </row>
    <row r="975" spans="1:28" x14ac:dyDescent="0.25">
      <c r="A975" s="36" t="s">
        <v>114</v>
      </c>
      <c r="B975" s="36">
        <v>3102009206</v>
      </c>
      <c r="C975" s="36" t="s">
        <v>1320</v>
      </c>
      <c r="D975" s="36" t="s">
        <v>2622</v>
      </c>
      <c r="E975" s="36" t="s">
        <v>2622</v>
      </c>
      <c r="F975" s="36">
        <v>86305</v>
      </c>
      <c r="G975" s="36" t="b">
        <v>0</v>
      </c>
      <c r="H975" s="54">
        <f>VLOOKUP(C975,'[1]Passenger &amp; Light Truck'!$C$9:$P$1321,14,0)</f>
        <v>220.55</v>
      </c>
      <c r="I975" s="54">
        <v>430.5</v>
      </c>
      <c r="J975" s="35">
        <v>875</v>
      </c>
      <c r="K975" s="36" t="s">
        <v>28</v>
      </c>
      <c r="L975" s="36">
        <v>8200037560</v>
      </c>
      <c r="M975" s="37">
        <v>2</v>
      </c>
      <c r="N975" s="37" t="s">
        <v>29</v>
      </c>
      <c r="O975" s="36" t="s">
        <v>3292</v>
      </c>
      <c r="P975" s="36">
        <v>3</v>
      </c>
      <c r="Q975" s="36" t="s">
        <v>39</v>
      </c>
      <c r="R975" s="36" t="str">
        <f t="shared" si="15"/>
        <v>EA</v>
      </c>
      <c r="T975" s="36" t="s">
        <v>30</v>
      </c>
      <c r="U975" s="36" t="s">
        <v>31</v>
      </c>
      <c r="V975" s="36" t="s">
        <v>32</v>
      </c>
      <c r="W975" s="36" t="s">
        <v>3276</v>
      </c>
      <c r="X975" s="36" t="s">
        <v>3382</v>
      </c>
      <c r="Y975" s="36" t="s">
        <v>114</v>
      </c>
      <c r="Z975" s="36" t="s">
        <v>1320</v>
      </c>
      <c r="AA975" s="36" t="s">
        <v>33</v>
      </c>
      <c r="AB975" s="36" t="s">
        <v>112</v>
      </c>
    </row>
    <row r="976" spans="1:28" x14ac:dyDescent="0.25">
      <c r="A976" s="36" t="s">
        <v>114</v>
      </c>
      <c r="B976" s="36">
        <v>3102009206</v>
      </c>
      <c r="C976" s="36" t="s">
        <v>1321</v>
      </c>
      <c r="D976" s="36" t="s">
        <v>2623</v>
      </c>
      <c r="E976" s="36" t="s">
        <v>2623</v>
      </c>
      <c r="F976" s="36">
        <v>86305</v>
      </c>
      <c r="G976" s="36" t="b">
        <v>0</v>
      </c>
      <c r="H976" s="54">
        <f>VLOOKUP(C976,'[1]Passenger &amp; Light Truck'!$C$9:$P$1321,14,0)</f>
        <v>176.95</v>
      </c>
      <c r="I976" s="54">
        <v>345</v>
      </c>
      <c r="J976" s="35">
        <v>876</v>
      </c>
      <c r="K976" s="36" t="s">
        <v>28</v>
      </c>
      <c r="L976" s="36">
        <v>8200037560</v>
      </c>
      <c r="M976" s="37">
        <v>2</v>
      </c>
      <c r="N976" s="37" t="s">
        <v>29</v>
      </c>
      <c r="O976" s="36" t="s">
        <v>3292</v>
      </c>
      <c r="P976" s="36">
        <v>3</v>
      </c>
      <c r="Q976" s="36" t="s">
        <v>39</v>
      </c>
      <c r="R976" s="36" t="str">
        <f t="shared" si="15"/>
        <v>EA</v>
      </c>
      <c r="T976" s="36" t="s">
        <v>30</v>
      </c>
      <c r="U976" s="36" t="s">
        <v>31</v>
      </c>
      <c r="V976" s="36" t="s">
        <v>32</v>
      </c>
      <c r="W976" s="36" t="s">
        <v>3276</v>
      </c>
      <c r="X976" s="36" t="s">
        <v>3382</v>
      </c>
      <c r="Y976" s="36" t="s">
        <v>114</v>
      </c>
      <c r="Z976" s="36" t="s">
        <v>1321</v>
      </c>
      <c r="AA976" s="36" t="s">
        <v>33</v>
      </c>
      <c r="AB976" s="36" t="s">
        <v>112</v>
      </c>
    </row>
    <row r="977" spans="1:28" x14ac:dyDescent="0.25">
      <c r="A977" s="36" t="s">
        <v>114</v>
      </c>
      <c r="B977" s="36">
        <v>3102009206</v>
      </c>
      <c r="C977" s="36" t="s">
        <v>1322</v>
      </c>
      <c r="D977" s="36" t="s">
        <v>2624</v>
      </c>
      <c r="E977" s="36" t="s">
        <v>2624</v>
      </c>
      <c r="F977" s="36">
        <v>86305</v>
      </c>
      <c r="G977" s="36" t="b">
        <v>0</v>
      </c>
      <c r="H977" s="54">
        <f>VLOOKUP(C977,'[1]Passenger &amp; Light Truck'!$C$9:$P$1321,14,0)</f>
        <v>278.44</v>
      </c>
      <c r="I977" s="54">
        <v>544</v>
      </c>
      <c r="J977" s="35">
        <v>877</v>
      </c>
      <c r="K977" s="36" t="s">
        <v>28</v>
      </c>
      <c r="L977" s="36">
        <v>8200037560</v>
      </c>
      <c r="M977" s="37">
        <v>2</v>
      </c>
      <c r="N977" s="37" t="s">
        <v>29</v>
      </c>
      <c r="O977" s="36" t="s">
        <v>3292</v>
      </c>
      <c r="P977" s="36">
        <v>3</v>
      </c>
      <c r="Q977" s="36" t="s">
        <v>39</v>
      </c>
      <c r="R977" s="36" t="str">
        <f t="shared" si="15"/>
        <v>EA</v>
      </c>
      <c r="T977" s="36" t="s">
        <v>30</v>
      </c>
      <c r="U977" s="36" t="s">
        <v>31</v>
      </c>
      <c r="V977" s="36" t="s">
        <v>32</v>
      </c>
      <c r="W977" s="36" t="s">
        <v>3276</v>
      </c>
      <c r="X977" s="36" t="s">
        <v>3382</v>
      </c>
      <c r="Y977" s="36" t="s">
        <v>114</v>
      </c>
      <c r="Z977" s="36" t="s">
        <v>1322</v>
      </c>
      <c r="AA977" s="36" t="s">
        <v>33</v>
      </c>
      <c r="AB977" s="36" t="s">
        <v>112</v>
      </c>
    </row>
    <row r="978" spans="1:28" x14ac:dyDescent="0.25">
      <c r="A978" s="36" t="s">
        <v>114</v>
      </c>
      <c r="B978" s="36">
        <v>3102009206</v>
      </c>
      <c r="C978" s="36" t="s">
        <v>1323</v>
      </c>
      <c r="D978" s="36" t="s">
        <v>2625</v>
      </c>
      <c r="E978" s="36" t="s">
        <v>2625</v>
      </c>
      <c r="F978" s="36">
        <v>86305</v>
      </c>
      <c r="G978" s="36" t="b">
        <v>0</v>
      </c>
      <c r="H978" s="54">
        <f>VLOOKUP(C978,'[1]Passenger &amp; Light Truck'!$C$9:$P$1321,14,0)</f>
        <v>152.72</v>
      </c>
      <c r="I978" s="54">
        <v>297.5</v>
      </c>
      <c r="J978" s="35">
        <v>878</v>
      </c>
      <c r="K978" s="36" t="s">
        <v>28</v>
      </c>
      <c r="L978" s="36">
        <v>8200037560</v>
      </c>
      <c r="M978" s="37">
        <v>2</v>
      </c>
      <c r="N978" s="37" t="s">
        <v>29</v>
      </c>
      <c r="O978" s="36" t="s">
        <v>3292</v>
      </c>
      <c r="P978" s="36">
        <v>3</v>
      </c>
      <c r="Q978" s="36" t="s">
        <v>39</v>
      </c>
      <c r="R978" s="36" t="str">
        <f t="shared" si="15"/>
        <v>EA</v>
      </c>
      <c r="T978" s="36" t="s">
        <v>30</v>
      </c>
      <c r="U978" s="36" t="s">
        <v>31</v>
      </c>
      <c r="V978" s="36" t="s">
        <v>32</v>
      </c>
      <c r="W978" s="36" t="s">
        <v>3276</v>
      </c>
      <c r="X978" s="36" t="s">
        <v>3382</v>
      </c>
      <c r="Y978" s="36" t="s">
        <v>114</v>
      </c>
      <c r="Z978" s="36" t="s">
        <v>1323</v>
      </c>
      <c r="AA978" s="36" t="s">
        <v>33</v>
      </c>
      <c r="AB978" s="36" t="s">
        <v>112</v>
      </c>
    </row>
    <row r="979" spans="1:28" x14ac:dyDescent="0.25">
      <c r="A979" s="36" t="s">
        <v>114</v>
      </c>
      <c r="B979" s="36">
        <v>3102009206</v>
      </c>
      <c r="C979" s="36" t="s">
        <v>1324</v>
      </c>
      <c r="D979" s="36" t="s">
        <v>2626</v>
      </c>
      <c r="E979" s="36" t="s">
        <v>2626</v>
      </c>
      <c r="F979" s="36">
        <v>86305</v>
      </c>
      <c r="G979" s="36" t="b">
        <v>0</v>
      </c>
      <c r="H979" s="54">
        <f>VLOOKUP(C979,'[1]Passenger &amp; Light Truck'!$C$9:$P$1321,14,0)</f>
        <v>82.85</v>
      </c>
      <c r="I979" s="54">
        <v>160.5</v>
      </c>
      <c r="J979" s="35">
        <v>879</v>
      </c>
      <c r="K979" s="36" t="s">
        <v>28</v>
      </c>
      <c r="L979" s="36">
        <v>8200037560</v>
      </c>
      <c r="M979" s="37">
        <v>2</v>
      </c>
      <c r="N979" s="37" t="s">
        <v>29</v>
      </c>
      <c r="O979" s="36" t="s">
        <v>3292</v>
      </c>
      <c r="P979" s="36">
        <v>3</v>
      </c>
      <c r="Q979" s="36" t="s">
        <v>39</v>
      </c>
      <c r="R979" s="36" t="str">
        <f t="shared" si="15"/>
        <v>EA</v>
      </c>
      <c r="T979" s="36" t="s">
        <v>30</v>
      </c>
      <c r="U979" s="36" t="s">
        <v>31</v>
      </c>
      <c r="V979" s="36" t="s">
        <v>32</v>
      </c>
      <c r="W979" s="36" t="s">
        <v>3276</v>
      </c>
      <c r="X979" s="36" t="s">
        <v>3382</v>
      </c>
      <c r="Y979" s="36" t="s">
        <v>114</v>
      </c>
      <c r="Z979" s="36" t="s">
        <v>1324</v>
      </c>
      <c r="AA979" s="36" t="s">
        <v>33</v>
      </c>
      <c r="AB979" s="36" t="s">
        <v>112</v>
      </c>
    </row>
    <row r="980" spans="1:28" x14ac:dyDescent="0.25">
      <c r="A980" s="36" t="s">
        <v>114</v>
      </c>
      <c r="B980" s="36">
        <v>3102009206</v>
      </c>
      <c r="C980" s="36" t="s">
        <v>1325</v>
      </c>
      <c r="D980" s="36" t="s">
        <v>2627</v>
      </c>
      <c r="E980" s="36" t="s">
        <v>2627</v>
      </c>
      <c r="F980" s="36">
        <v>86305</v>
      </c>
      <c r="G980" s="36" t="b">
        <v>0</v>
      </c>
      <c r="H980" s="54">
        <f>VLOOKUP(C980,'[1]Passenger &amp; Light Truck'!$C$9:$P$1321,14,0)</f>
        <v>129</v>
      </c>
      <c r="I980" s="54">
        <v>256</v>
      </c>
      <c r="J980" s="35">
        <v>880</v>
      </c>
      <c r="K980" s="36" t="s">
        <v>28</v>
      </c>
      <c r="L980" s="36">
        <v>8200037560</v>
      </c>
      <c r="M980" s="37">
        <v>2</v>
      </c>
      <c r="N980" s="37" t="s">
        <v>29</v>
      </c>
      <c r="O980" s="36" t="s">
        <v>3292</v>
      </c>
      <c r="P980" s="36">
        <v>3</v>
      </c>
      <c r="Q980" s="36" t="s">
        <v>39</v>
      </c>
      <c r="R980" s="36" t="str">
        <f t="shared" si="15"/>
        <v>EA</v>
      </c>
      <c r="T980" s="36" t="s">
        <v>30</v>
      </c>
      <c r="U980" s="36" t="s">
        <v>31</v>
      </c>
      <c r="V980" s="36" t="s">
        <v>32</v>
      </c>
      <c r="W980" s="36" t="s">
        <v>3276</v>
      </c>
      <c r="X980" s="36" t="s">
        <v>3382</v>
      </c>
      <c r="Y980" s="36" t="s">
        <v>114</v>
      </c>
      <c r="Z980" s="36" t="s">
        <v>1325</v>
      </c>
      <c r="AA980" s="36" t="s">
        <v>33</v>
      </c>
      <c r="AB980" s="36" t="s">
        <v>112</v>
      </c>
    </row>
    <row r="981" spans="1:28" x14ac:dyDescent="0.25">
      <c r="A981" s="36" t="s">
        <v>114</v>
      </c>
      <c r="B981" s="36">
        <v>3102009206</v>
      </c>
      <c r="C981" s="36" t="s">
        <v>1326</v>
      </c>
      <c r="D981" s="36" t="s">
        <v>2628</v>
      </c>
      <c r="E981" s="36" t="s">
        <v>2628</v>
      </c>
      <c r="F981" s="36">
        <v>86305</v>
      </c>
      <c r="G981" s="36" t="b">
        <v>0</v>
      </c>
      <c r="H981" s="54">
        <f>VLOOKUP(C981,'[1]Passenger &amp; Light Truck'!$C$9:$P$1321,14,0)</f>
        <v>114.99</v>
      </c>
      <c r="I981" s="54">
        <v>149.5</v>
      </c>
      <c r="J981" s="35">
        <v>881</v>
      </c>
      <c r="K981" s="36" t="s">
        <v>28</v>
      </c>
      <c r="L981" s="36">
        <v>8200037560</v>
      </c>
      <c r="M981" s="37">
        <v>2</v>
      </c>
      <c r="N981" s="37" t="s">
        <v>29</v>
      </c>
      <c r="O981" s="36" t="s">
        <v>3292</v>
      </c>
      <c r="P981" s="36">
        <v>3</v>
      </c>
      <c r="Q981" s="36" t="s">
        <v>39</v>
      </c>
      <c r="R981" s="36" t="str">
        <f t="shared" si="15"/>
        <v>EA</v>
      </c>
      <c r="T981" s="36" t="s">
        <v>30</v>
      </c>
      <c r="U981" s="36" t="s">
        <v>31</v>
      </c>
      <c r="V981" s="36" t="s">
        <v>32</v>
      </c>
      <c r="W981" s="36" t="s">
        <v>3276</v>
      </c>
      <c r="X981" s="36" t="s">
        <v>3382</v>
      </c>
      <c r="Y981" s="36" t="s">
        <v>114</v>
      </c>
      <c r="Z981" s="36" t="s">
        <v>1326</v>
      </c>
      <c r="AA981" s="36" t="s">
        <v>33</v>
      </c>
      <c r="AB981" s="36" t="s">
        <v>112</v>
      </c>
    </row>
    <row r="982" spans="1:28" x14ac:dyDescent="0.25">
      <c r="A982" s="36" t="s">
        <v>114</v>
      </c>
      <c r="B982" s="36">
        <v>3102009206</v>
      </c>
      <c r="C982" s="36" t="s">
        <v>1327</v>
      </c>
      <c r="D982" s="36" t="s">
        <v>2629</v>
      </c>
      <c r="E982" s="36" t="s">
        <v>2629</v>
      </c>
      <c r="F982" s="36">
        <v>86305</v>
      </c>
      <c r="G982" s="36" t="b">
        <v>0</v>
      </c>
      <c r="H982" s="54">
        <f>VLOOKUP(C982,'[1]Passenger &amp; Light Truck'!$C$9:$P$1321,14,0)</f>
        <v>96.5</v>
      </c>
      <c r="I982" s="54">
        <v>191.5</v>
      </c>
      <c r="J982" s="35">
        <v>882</v>
      </c>
      <c r="K982" s="36" t="s">
        <v>28</v>
      </c>
      <c r="L982" s="36">
        <v>8200037560</v>
      </c>
      <c r="M982" s="37">
        <v>2</v>
      </c>
      <c r="N982" s="37" t="s">
        <v>29</v>
      </c>
      <c r="O982" s="36" t="s">
        <v>3292</v>
      </c>
      <c r="P982" s="36">
        <v>3</v>
      </c>
      <c r="Q982" s="36" t="s">
        <v>39</v>
      </c>
      <c r="R982" s="36" t="str">
        <f t="shared" si="15"/>
        <v>EA</v>
      </c>
      <c r="T982" s="36" t="s">
        <v>30</v>
      </c>
      <c r="U982" s="36" t="s">
        <v>31</v>
      </c>
      <c r="V982" s="36" t="s">
        <v>32</v>
      </c>
      <c r="W982" s="36" t="s">
        <v>3276</v>
      </c>
      <c r="X982" s="36" t="s">
        <v>3382</v>
      </c>
      <c r="Y982" s="36" t="s">
        <v>114</v>
      </c>
      <c r="Z982" s="36" t="s">
        <v>1327</v>
      </c>
      <c r="AA982" s="36" t="s">
        <v>33</v>
      </c>
      <c r="AB982" s="36" t="s">
        <v>112</v>
      </c>
    </row>
    <row r="983" spans="1:28" x14ac:dyDescent="0.25">
      <c r="A983" s="36" t="s">
        <v>114</v>
      </c>
      <c r="B983" s="36">
        <v>3102009206</v>
      </c>
      <c r="C983" s="36" t="s">
        <v>1328</v>
      </c>
      <c r="D983" s="36" t="s">
        <v>2630</v>
      </c>
      <c r="E983" s="36" t="s">
        <v>2630</v>
      </c>
      <c r="F983" s="36">
        <v>86305</v>
      </c>
      <c r="G983" s="36" t="b">
        <v>0</v>
      </c>
      <c r="H983" s="54">
        <f>VLOOKUP(C983,'[1]Passenger &amp; Light Truck'!$C$9:$P$1321,14,0)</f>
        <v>132.25</v>
      </c>
      <c r="I983" s="54">
        <v>263.5</v>
      </c>
      <c r="J983" s="35">
        <v>883</v>
      </c>
      <c r="K983" s="36" t="s">
        <v>28</v>
      </c>
      <c r="L983" s="36">
        <v>8200037560</v>
      </c>
      <c r="M983" s="37">
        <v>2</v>
      </c>
      <c r="N983" s="37" t="s">
        <v>29</v>
      </c>
      <c r="O983" s="36" t="s">
        <v>3292</v>
      </c>
      <c r="P983" s="36">
        <v>3</v>
      </c>
      <c r="Q983" s="36" t="s">
        <v>39</v>
      </c>
      <c r="R983" s="36" t="str">
        <f t="shared" si="15"/>
        <v>EA</v>
      </c>
      <c r="T983" s="36" t="s">
        <v>30</v>
      </c>
      <c r="U983" s="36" t="s">
        <v>31</v>
      </c>
      <c r="V983" s="36" t="s">
        <v>32</v>
      </c>
      <c r="W983" s="36" t="s">
        <v>3276</v>
      </c>
      <c r="X983" s="36" t="s">
        <v>3382</v>
      </c>
      <c r="Y983" s="36" t="s">
        <v>114</v>
      </c>
      <c r="Z983" s="36" t="s">
        <v>1328</v>
      </c>
      <c r="AA983" s="36" t="s">
        <v>33</v>
      </c>
      <c r="AB983" s="36" t="s">
        <v>112</v>
      </c>
    </row>
    <row r="984" spans="1:28" x14ac:dyDescent="0.25">
      <c r="A984" s="36" t="s">
        <v>114</v>
      </c>
      <c r="B984" s="36">
        <v>3102009206</v>
      </c>
      <c r="C984" s="36" t="s">
        <v>1329</v>
      </c>
      <c r="D984" s="36" t="s">
        <v>2631</v>
      </c>
      <c r="E984" s="36" t="s">
        <v>2631</v>
      </c>
      <c r="F984" s="36">
        <v>86305</v>
      </c>
      <c r="G984" s="36" t="b">
        <v>0</v>
      </c>
      <c r="H984" s="54">
        <f>VLOOKUP(C984,'[1]Passenger &amp; Light Truck'!$C$9:$P$1321,14,0)</f>
        <v>109.47</v>
      </c>
      <c r="I984" s="54">
        <v>217</v>
      </c>
      <c r="J984" s="35">
        <v>884</v>
      </c>
      <c r="K984" s="36" t="s">
        <v>28</v>
      </c>
      <c r="L984" s="36">
        <v>8200037560</v>
      </c>
      <c r="M984" s="37">
        <v>2</v>
      </c>
      <c r="N984" s="37" t="s">
        <v>29</v>
      </c>
      <c r="O984" s="36" t="s">
        <v>3292</v>
      </c>
      <c r="P984" s="36">
        <v>3</v>
      </c>
      <c r="Q984" s="36" t="s">
        <v>39</v>
      </c>
      <c r="R984" s="36" t="str">
        <f t="shared" si="15"/>
        <v>EA</v>
      </c>
      <c r="T984" s="36" t="s">
        <v>30</v>
      </c>
      <c r="U984" s="36" t="s">
        <v>31</v>
      </c>
      <c r="V984" s="36" t="s">
        <v>32</v>
      </c>
      <c r="W984" s="36" t="s">
        <v>3276</v>
      </c>
      <c r="X984" s="36" t="s">
        <v>3382</v>
      </c>
      <c r="Y984" s="36" t="s">
        <v>114</v>
      </c>
      <c r="Z984" s="36" t="s">
        <v>1329</v>
      </c>
      <c r="AA984" s="36" t="s">
        <v>33</v>
      </c>
      <c r="AB984" s="36" t="s">
        <v>112</v>
      </c>
    </row>
    <row r="985" spans="1:28" x14ac:dyDescent="0.25">
      <c r="A985" s="36" t="s">
        <v>114</v>
      </c>
      <c r="B985" s="36">
        <v>3102009206</v>
      </c>
      <c r="C985" s="36" t="s">
        <v>1330</v>
      </c>
      <c r="D985" s="36" t="s">
        <v>2632</v>
      </c>
      <c r="E985" s="36" t="s">
        <v>2632</v>
      </c>
      <c r="F985" s="36">
        <v>86305</v>
      </c>
      <c r="G985" s="36" t="b">
        <v>0</v>
      </c>
      <c r="H985" s="54">
        <f>VLOOKUP(C985,'[1]Passenger &amp; Light Truck'!$C$9:$P$1321,14,0)</f>
        <v>85.15</v>
      </c>
      <c r="I985" s="54">
        <v>165</v>
      </c>
      <c r="J985" s="35">
        <v>885</v>
      </c>
      <c r="K985" s="36" t="s">
        <v>28</v>
      </c>
      <c r="L985" s="36">
        <v>8200037560</v>
      </c>
      <c r="M985" s="37">
        <v>2</v>
      </c>
      <c r="N985" s="37" t="s">
        <v>29</v>
      </c>
      <c r="O985" s="36" t="s">
        <v>3292</v>
      </c>
      <c r="P985" s="36">
        <v>3</v>
      </c>
      <c r="Q985" s="36" t="s">
        <v>39</v>
      </c>
      <c r="R985" s="36" t="str">
        <f t="shared" si="15"/>
        <v>EA</v>
      </c>
      <c r="T985" s="36" t="s">
        <v>30</v>
      </c>
      <c r="U985" s="36" t="s">
        <v>31</v>
      </c>
      <c r="V985" s="36" t="s">
        <v>32</v>
      </c>
      <c r="W985" s="36" t="s">
        <v>3276</v>
      </c>
      <c r="X985" s="36" t="s">
        <v>3382</v>
      </c>
      <c r="Y985" s="36" t="s">
        <v>114</v>
      </c>
      <c r="Z985" s="36" t="s">
        <v>1330</v>
      </c>
      <c r="AA985" s="36" t="s">
        <v>33</v>
      </c>
      <c r="AB985" s="36" t="s">
        <v>112</v>
      </c>
    </row>
    <row r="986" spans="1:28" x14ac:dyDescent="0.25">
      <c r="A986" s="36" t="s">
        <v>114</v>
      </c>
      <c r="B986" s="36">
        <v>3102009206</v>
      </c>
      <c r="C986" s="36" t="s">
        <v>1331</v>
      </c>
      <c r="D986" s="36" t="s">
        <v>2633</v>
      </c>
      <c r="E986" s="36" t="s">
        <v>2633</v>
      </c>
      <c r="F986" s="36">
        <v>86305</v>
      </c>
      <c r="G986" s="36" t="b">
        <v>0</v>
      </c>
      <c r="H986" s="54">
        <f>VLOOKUP(C986,'[1]Passenger &amp; Light Truck'!$C$9:$P$1321,14,0)</f>
        <v>156.03</v>
      </c>
      <c r="I986" s="54">
        <v>310</v>
      </c>
      <c r="J986" s="35">
        <v>886</v>
      </c>
      <c r="K986" s="36" t="s">
        <v>28</v>
      </c>
      <c r="L986" s="36">
        <v>8200037560</v>
      </c>
      <c r="M986" s="37">
        <v>2</v>
      </c>
      <c r="N986" s="37" t="s">
        <v>29</v>
      </c>
      <c r="O986" s="36" t="s">
        <v>3292</v>
      </c>
      <c r="P986" s="36">
        <v>3</v>
      </c>
      <c r="Q986" s="36" t="s">
        <v>39</v>
      </c>
      <c r="R986" s="36" t="str">
        <f t="shared" si="15"/>
        <v>EA</v>
      </c>
      <c r="T986" s="36" t="s">
        <v>30</v>
      </c>
      <c r="U986" s="36" t="s">
        <v>31</v>
      </c>
      <c r="V986" s="36" t="s">
        <v>32</v>
      </c>
      <c r="W986" s="36" t="s">
        <v>3276</v>
      </c>
      <c r="X986" s="36" t="s">
        <v>3382</v>
      </c>
      <c r="Y986" s="36" t="s">
        <v>114</v>
      </c>
      <c r="Z986" s="36" t="s">
        <v>1331</v>
      </c>
      <c r="AA986" s="36" t="s">
        <v>33</v>
      </c>
      <c r="AB986" s="36" t="s">
        <v>112</v>
      </c>
    </row>
    <row r="987" spans="1:28" x14ac:dyDescent="0.25">
      <c r="A987" s="36" t="s">
        <v>114</v>
      </c>
      <c r="B987" s="36">
        <v>3102009206</v>
      </c>
      <c r="C987" s="36" t="s">
        <v>1332</v>
      </c>
      <c r="D987" s="36" t="s">
        <v>2634</v>
      </c>
      <c r="E987" s="36" t="s">
        <v>2634</v>
      </c>
      <c r="F987" s="36">
        <v>86305</v>
      </c>
      <c r="G987" s="36" t="b">
        <v>0</v>
      </c>
      <c r="H987" s="54">
        <f>VLOOKUP(C987,'[1]Passenger &amp; Light Truck'!$C$9:$P$1321,14,0)</f>
        <v>153.51</v>
      </c>
      <c r="I987" s="54">
        <v>304</v>
      </c>
      <c r="J987" s="35">
        <v>887</v>
      </c>
      <c r="K987" s="36" t="s">
        <v>28</v>
      </c>
      <c r="L987" s="36">
        <v>8200037560</v>
      </c>
      <c r="M987" s="37">
        <v>2</v>
      </c>
      <c r="N987" s="37" t="s">
        <v>29</v>
      </c>
      <c r="O987" s="36" t="s">
        <v>3292</v>
      </c>
      <c r="P987" s="36">
        <v>3</v>
      </c>
      <c r="Q987" s="36" t="s">
        <v>39</v>
      </c>
      <c r="R987" s="36" t="str">
        <f t="shared" si="15"/>
        <v>EA</v>
      </c>
      <c r="T987" s="36" t="s">
        <v>30</v>
      </c>
      <c r="U987" s="36" t="s">
        <v>31</v>
      </c>
      <c r="V987" s="36" t="s">
        <v>32</v>
      </c>
      <c r="W987" s="36" t="s">
        <v>3276</v>
      </c>
      <c r="X987" s="36" t="s">
        <v>3382</v>
      </c>
      <c r="Y987" s="36" t="s">
        <v>114</v>
      </c>
      <c r="Z987" s="36" t="s">
        <v>1332</v>
      </c>
      <c r="AA987" s="36" t="s">
        <v>33</v>
      </c>
      <c r="AB987" s="36" t="s">
        <v>112</v>
      </c>
    </row>
    <row r="988" spans="1:28" x14ac:dyDescent="0.25">
      <c r="A988" s="36" t="s">
        <v>114</v>
      </c>
      <c r="B988" s="36">
        <v>3102009206</v>
      </c>
      <c r="C988" s="36" t="s">
        <v>1333</v>
      </c>
      <c r="D988" s="36" t="s">
        <v>2635</v>
      </c>
      <c r="E988" s="36" t="s">
        <v>2635</v>
      </c>
      <c r="F988" s="36">
        <v>86305</v>
      </c>
      <c r="G988" s="36" t="b">
        <v>0</v>
      </c>
      <c r="H988" s="54">
        <f>VLOOKUP(C988,'[1]Passenger &amp; Light Truck'!$C$9:$P$1321,14,0)</f>
        <v>113.99</v>
      </c>
      <c r="I988" s="54">
        <v>226</v>
      </c>
      <c r="J988" s="35">
        <v>888</v>
      </c>
      <c r="K988" s="36" t="s">
        <v>28</v>
      </c>
      <c r="L988" s="36">
        <v>8200037560</v>
      </c>
      <c r="M988" s="37">
        <v>2</v>
      </c>
      <c r="N988" s="37" t="s">
        <v>29</v>
      </c>
      <c r="O988" s="36" t="s">
        <v>3292</v>
      </c>
      <c r="P988" s="36">
        <v>3</v>
      </c>
      <c r="Q988" s="36" t="s">
        <v>39</v>
      </c>
      <c r="R988" s="36" t="str">
        <f t="shared" si="15"/>
        <v>EA</v>
      </c>
      <c r="T988" s="36" t="s">
        <v>30</v>
      </c>
      <c r="U988" s="36" t="s">
        <v>31</v>
      </c>
      <c r="V988" s="36" t="s">
        <v>32</v>
      </c>
      <c r="W988" s="36" t="s">
        <v>3276</v>
      </c>
      <c r="X988" s="36" t="s">
        <v>3382</v>
      </c>
      <c r="Y988" s="36" t="s">
        <v>114</v>
      </c>
      <c r="Z988" s="36" t="s">
        <v>1333</v>
      </c>
      <c r="AA988" s="36" t="s">
        <v>33</v>
      </c>
      <c r="AB988" s="36" t="s">
        <v>112</v>
      </c>
    </row>
    <row r="989" spans="1:28" x14ac:dyDescent="0.25">
      <c r="A989" s="36" t="s">
        <v>114</v>
      </c>
      <c r="B989" s="36">
        <v>3102009206</v>
      </c>
      <c r="C989" s="36" t="s">
        <v>1334</v>
      </c>
      <c r="D989" s="36" t="s">
        <v>2636</v>
      </c>
      <c r="E989" s="36" t="s">
        <v>2636</v>
      </c>
      <c r="F989" s="36">
        <v>86305</v>
      </c>
      <c r="G989" s="36" t="b">
        <v>0</v>
      </c>
      <c r="H989" s="54">
        <f>VLOOKUP(C989,'[1]Passenger &amp; Light Truck'!$C$9:$P$1321,14,0)</f>
        <v>90.5</v>
      </c>
      <c r="I989" s="54">
        <v>175.5</v>
      </c>
      <c r="J989" s="35">
        <v>889</v>
      </c>
      <c r="K989" s="36" t="s">
        <v>28</v>
      </c>
      <c r="L989" s="36">
        <v>8200037560</v>
      </c>
      <c r="M989" s="37">
        <v>2</v>
      </c>
      <c r="N989" s="37" t="s">
        <v>29</v>
      </c>
      <c r="O989" s="36" t="s">
        <v>3292</v>
      </c>
      <c r="P989" s="36">
        <v>3</v>
      </c>
      <c r="Q989" s="36" t="s">
        <v>39</v>
      </c>
      <c r="R989" s="36" t="str">
        <f t="shared" si="15"/>
        <v>EA</v>
      </c>
      <c r="T989" s="36" t="s">
        <v>30</v>
      </c>
      <c r="U989" s="36" t="s">
        <v>31</v>
      </c>
      <c r="V989" s="36" t="s">
        <v>32</v>
      </c>
      <c r="W989" s="36" t="s">
        <v>3276</v>
      </c>
      <c r="X989" s="36" t="s">
        <v>3382</v>
      </c>
      <c r="Y989" s="36" t="s">
        <v>114</v>
      </c>
      <c r="Z989" s="36" t="s">
        <v>1334</v>
      </c>
      <c r="AA989" s="36" t="s">
        <v>33</v>
      </c>
      <c r="AB989" s="36" t="s">
        <v>112</v>
      </c>
    </row>
    <row r="990" spans="1:28" x14ac:dyDescent="0.25">
      <c r="A990" s="36" t="s">
        <v>114</v>
      </c>
      <c r="B990" s="36">
        <v>3102009206</v>
      </c>
      <c r="C990" s="36" t="s">
        <v>1335</v>
      </c>
      <c r="D990" s="36" t="s">
        <v>2637</v>
      </c>
      <c r="E990" s="36" t="s">
        <v>2637</v>
      </c>
      <c r="F990" s="36">
        <v>86305</v>
      </c>
      <c r="G990" s="36" t="b">
        <v>0</v>
      </c>
      <c r="H990" s="54">
        <f>VLOOKUP(C990,'[1]Passenger &amp; Light Truck'!$C$9:$P$1321,14,0)</f>
        <v>127.64</v>
      </c>
      <c r="I990" s="54">
        <v>253.5</v>
      </c>
      <c r="J990" s="35">
        <v>890</v>
      </c>
      <c r="K990" s="36" t="s">
        <v>28</v>
      </c>
      <c r="L990" s="36">
        <v>8200037560</v>
      </c>
      <c r="M990" s="37">
        <v>2</v>
      </c>
      <c r="N990" s="37" t="s">
        <v>29</v>
      </c>
      <c r="O990" s="36" t="s">
        <v>3292</v>
      </c>
      <c r="P990" s="36">
        <v>3</v>
      </c>
      <c r="Q990" s="36" t="s">
        <v>39</v>
      </c>
      <c r="R990" s="36" t="str">
        <f t="shared" si="15"/>
        <v>EA</v>
      </c>
      <c r="T990" s="36" t="s">
        <v>30</v>
      </c>
      <c r="U990" s="36" t="s">
        <v>31</v>
      </c>
      <c r="V990" s="36" t="s">
        <v>32</v>
      </c>
      <c r="W990" s="36" t="s">
        <v>3276</v>
      </c>
      <c r="X990" s="36" t="s">
        <v>3382</v>
      </c>
      <c r="Y990" s="36" t="s">
        <v>114</v>
      </c>
      <c r="Z990" s="36" t="s">
        <v>1335</v>
      </c>
      <c r="AA990" s="36" t="s">
        <v>33</v>
      </c>
      <c r="AB990" s="36" t="s">
        <v>112</v>
      </c>
    </row>
    <row r="991" spans="1:28" x14ac:dyDescent="0.25">
      <c r="A991" s="36" t="s">
        <v>114</v>
      </c>
      <c r="B991" s="36">
        <v>3102009206</v>
      </c>
      <c r="C991" s="36" t="s">
        <v>1336</v>
      </c>
      <c r="D991" s="36" t="s">
        <v>2638</v>
      </c>
      <c r="E991" s="36" t="s">
        <v>2638</v>
      </c>
      <c r="F991" s="36">
        <v>86305</v>
      </c>
      <c r="G991" s="36" t="b">
        <v>0</v>
      </c>
      <c r="H991" s="54">
        <f>VLOOKUP(C991,'[1]Passenger &amp; Light Truck'!$C$9:$P$1321,14,0)</f>
        <v>82.74</v>
      </c>
      <c r="I991" s="54">
        <v>163.5</v>
      </c>
      <c r="J991" s="35">
        <v>891</v>
      </c>
      <c r="K991" s="36" t="s">
        <v>28</v>
      </c>
      <c r="L991" s="36">
        <v>8200037560</v>
      </c>
      <c r="M991" s="37">
        <v>2</v>
      </c>
      <c r="N991" s="37" t="s">
        <v>29</v>
      </c>
      <c r="O991" s="36" t="s">
        <v>3292</v>
      </c>
      <c r="P991" s="36">
        <v>3</v>
      </c>
      <c r="Q991" s="36" t="s">
        <v>39</v>
      </c>
      <c r="R991" s="36" t="str">
        <f t="shared" si="15"/>
        <v>EA</v>
      </c>
      <c r="T991" s="36" t="s">
        <v>30</v>
      </c>
      <c r="U991" s="36" t="s">
        <v>31</v>
      </c>
      <c r="V991" s="36" t="s">
        <v>32</v>
      </c>
      <c r="W991" s="36" t="s">
        <v>3276</v>
      </c>
      <c r="X991" s="36" t="s">
        <v>3382</v>
      </c>
      <c r="Y991" s="36" t="s">
        <v>114</v>
      </c>
      <c r="Z991" s="36" t="s">
        <v>1336</v>
      </c>
      <c r="AA991" s="36" t="s">
        <v>33</v>
      </c>
      <c r="AB991" s="36" t="s">
        <v>112</v>
      </c>
    </row>
    <row r="992" spans="1:28" x14ac:dyDescent="0.25">
      <c r="A992" s="36" t="s">
        <v>114</v>
      </c>
      <c r="B992" s="36">
        <v>3102009206</v>
      </c>
      <c r="C992" s="36" t="s">
        <v>1337</v>
      </c>
      <c r="D992" s="36" t="s">
        <v>2639</v>
      </c>
      <c r="E992" s="36" t="s">
        <v>2639</v>
      </c>
      <c r="F992" s="36">
        <v>86305</v>
      </c>
      <c r="G992" s="36" t="b">
        <v>0</v>
      </c>
      <c r="H992" s="54">
        <f>VLOOKUP(C992,'[1]Passenger &amp; Light Truck'!$C$9:$P$1321,14,0)</f>
        <v>143.47</v>
      </c>
      <c r="I992" s="54">
        <v>286</v>
      </c>
      <c r="J992" s="35">
        <v>892</v>
      </c>
      <c r="K992" s="36" t="s">
        <v>28</v>
      </c>
      <c r="L992" s="36">
        <v>8200037560</v>
      </c>
      <c r="M992" s="37">
        <v>2</v>
      </c>
      <c r="N992" s="37" t="s">
        <v>29</v>
      </c>
      <c r="O992" s="36" t="s">
        <v>3292</v>
      </c>
      <c r="P992" s="36">
        <v>3</v>
      </c>
      <c r="Q992" s="36" t="s">
        <v>39</v>
      </c>
      <c r="R992" s="36" t="str">
        <f t="shared" si="15"/>
        <v>EA</v>
      </c>
      <c r="T992" s="36" t="s">
        <v>30</v>
      </c>
      <c r="U992" s="36" t="s">
        <v>31</v>
      </c>
      <c r="V992" s="36" t="s">
        <v>32</v>
      </c>
      <c r="W992" s="36" t="s">
        <v>3276</v>
      </c>
      <c r="X992" s="36" t="s">
        <v>3382</v>
      </c>
      <c r="Y992" s="36" t="s">
        <v>114</v>
      </c>
      <c r="Z992" s="36" t="s">
        <v>1337</v>
      </c>
      <c r="AA992" s="36" t="s">
        <v>33</v>
      </c>
      <c r="AB992" s="36" t="s">
        <v>112</v>
      </c>
    </row>
    <row r="993" spans="1:28" x14ac:dyDescent="0.25">
      <c r="A993" s="36" t="s">
        <v>114</v>
      </c>
      <c r="B993" s="36">
        <v>3102009206</v>
      </c>
      <c r="C993" s="36" t="s">
        <v>1338</v>
      </c>
      <c r="D993" s="36" t="s">
        <v>2640</v>
      </c>
      <c r="E993" s="36" t="s">
        <v>2640</v>
      </c>
      <c r="F993" s="36">
        <v>86305</v>
      </c>
      <c r="G993" s="36" t="b">
        <v>0</v>
      </c>
      <c r="H993" s="54">
        <f>VLOOKUP(C993,'[1]Passenger &amp; Light Truck'!$C$9:$P$1321,14,0)</f>
        <v>102.72</v>
      </c>
      <c r="I993" s="54">
        <v>203.5</v>
      </c>
      <c r="J993" s="35">
        <v>893</v>
      </c>
      <c r="K993" s="36" t="s">
        <v>28</v>
      </c>
      <c r="L993" s="36">
        <v>8200037560</v>
      </c>
      <c r="M993" s="37">
        <v>2</v>
      </c>
      <c r="N993" s="37" t="s">
        <v>29</v>
      </c>
      <c r="O993" s="36" t="s">
        <v>3292</v>
      </c>
      <c r="P993" s="36">
        <v>3</v>
      </c>
      <c r="Q993" s="36" t="s">
        <v>39</v>
      </c>
      <c r="R993" s="36" t="str">
        <f t="shared" si="15"/>
        <v>EA</v>
      </c>
      <c r="T993" s="36" t="s">
        <v>30</v>
      </c>
      <c r="U993" s="36" t="s">
        <v>31</v>
      </c>
      <c r="V993" s="36" t="s">
        <v>32</v>
      </c>
      <c r="W993" s="36" t="s">
        <v>3276</v>
      </c>
      <c r="X993" s="36" t="s">
        <v>3382</v>
      </c>
      <c r="Y993" s="36" t="s">
        <v>114</v>
      </c>
      <c r="Z993" s="36" t="s">
        <v>1338</v>
      </c>
      <c r="AA993" s="36" t="s">
        <v>33</v>
      </c>
      <c r="AB993" s="36" t="s">
        <v>112</v>
      </c>
    </row>
    <row r="994" spans="1:28" x14ac:dyDescent="0.25">
      <c r="A994" s="36" t="s">
        <v>114</v>
      </c>
      <c r="B994" s="36">
        <v>3102009206</v>
      </c>
      <c r="C994" s="36" t="s">
        <v>1339</v>
      </c>
      <c r="D994" s="36" t="s">
        <v>2641</v>
      </c>
      <c r="E994" s="36" t="s">
        <v>2641</v>
      </c>
      <c r="F994" s="36">
        <v>86305</v>
      </c>
      <c r="G994" s="36" t="b">
        <v>0</v>
      </c>
      <c r="H994" s="54">
        <f>VLOOKUP(C994,'[1]Passenger &amp; Light Truck'!$C$9:$P$1321,14,0)</f>
        <v>127.64</v>
      </c>
      <c r="I994" s="54">
        <v>254</v>
      </c>
      <c r="J994" s="35">
        <v>894</v>
      </c>
      <c r="K994" s="36" t="s">
        <v>28</v>
      </c>
      <c r="L994" s="36">
        <v>8200037560</v>
      </c>
      <c r="M994" s="37">
        <v>2</v>
      </c>
      <c r="N994" s="37" t="s">
        <v>29</v>
      </c>
      <c r="O994" s="36" t="s">
        <v>3292</v>
      </c>
      <c r="P994" s="36">
        <v>3</v>
      </c>
      <c r="Q994" s="36" t="s">
        <v>39</v>
      </c>
      <c r="R994" s="36" t="str">
        <f t="shared" si="15"/>
        <v>EA</v>
      </c>
      <c r="T994" s="36" t="s">
        <v>30</v>
      </c>
      <c r="U994" s="36" t="s">
        <v>31</v>
      </c>
      <c r="V994" s="36" t="s">
        <v>32</v>
      </c>
      <c r="W994" s="36" t="s">
        <v>3276</v>
      </c>
      <c r="X994" s="36" t="s">
        <v>3382</v>
      </c>
      <c r="Y994" s="36" t="s">
        <v>114</v>
      </c>
      <c r="Z994" s="36" t="s">
        <v>1339</v>
      </c>
      <c r="AA994" s="36" t="s">
        <v>33</v>
      </c>
      <c r="AB994" s="36" t="s">
        <v>112</v>
      </c>
    </row>
    <row r="995" spans="1:28" x14ac:dyDescent="0.25">
      <c r="A995" s="36" t="s">
        <v>114</v>
      </c>
      <c r="B995" s="36">
        <v>3102009206</v>
      </c>
      <c r="C995" s="36" t="s">
        <v>1340</v>
      </c>
      <c r="D995" s="36" t="s">
        <v>2642</v>
      </c>
      <c r="E995" s="36" t="s">
        <v>2642</v>
      </c>
      <c r="F995" s="36">
        <v>86305</v>
      </c>
      <c r="G995" s="36" t="b">
        <v>0</v>
      </c>
      <c r="H995" s="54">
        <f>VLOOKUP(C995,'[1]Passenger &amp; Light Truck'!$C$9:$P$1321,14,0)</f>
        <v>82.85</v>
      </c>
      <c r="I995" s="54">
        <v>160.5</v>
      </c>
      <c r="J995" s="35">
        <v>895</v>
      </c>
      <c r="K995" s="36" t="s">
        <v>28</v>
      </c>
      <c r="L995" s="36">
        <v>8200037560</v>
      </c>
      <c r="M995" s="37">
        <v>2</v>
      </c>
      <c r="N995" s="37" t="s">
        <v>29</v>
      </c>
      <c r="O995" s="36" t="s">
        <v>3292</v>
      </c>
      <c r="P995" s="36">
        <v>3</v>
      </c>
      <c r="Q995" s="36" t="s">
        <v>39</v>
      </c>
      <c r="R995" s="36" t="str">
        <f t="shared" si="15"/>
        <v>EA</v>
      </c>
      <c r="T995" s="36" t="s">
        <v>30</v>
      </c>
      <c r="U995" s="36" t="s">
        <v>31</v>
      </c>
      <c r="V995" s="36" t="s">
        <v>32</v>
      </c>
      <c r="W995" s="36" t="s">
        <v>3276</v>
      </c>
      <c r="X995" s="36" t="s">
        <v>3382</v>
      </c>
      <c r="Y995" s="36" t="s">
        <v>114</v>
      </c>
      <c r="Z995" s="36" t="s">
        <v>1340</v>
      </c>
      <c r="AA995" s="36" t="s">
        <v>33</v>
      </c>
      <c r="AB995" s="36" t="s">
        <v>112</v>
      </c>
    </row>
    <row r="996" spans="1:28" x14ac:dyDescent="0.25">
      <c r="A996" s="36" t="s">
        <v>114</v>
      </c>
      <c r="B996" s="36">
        <v>3102009206</v>
      </c>
      <c r="C996" s="36" t="s">
        <v>1341</v>
      </c>
      <c r="D996" s="36" t="s">
        <v>2643</v>
      </c>
      <c r="E996" s="36" t="s">
        <v>2643</v>
      </c>
      <c r="F996" s="36">
        <v>86305</v>
      </c>
      <c r="G996" s="36" t="b">
        <v>0</v>
      </c>
      <c r="H996" s="54">
        <f>VLOOKUP(C996,'[1]Passenger &amp; Light Truck'!$C$9:$P$1321,14,0)</f>
        <v>97.87</v>
      </c>
      <c r="I996" s="54">
        <v>194</v>
      </c>
      <c r="J996" s="35">
        <v>896</v>
      </c>
      <c r="K996" s="36" t="s">
        <v>28</v>
      </c>
      <c r="L996" s="36">
        <v>8200037560</v>
      </c>
      <c r="M996" s="37">
        <v>2</v>
      </c>
      <c r="N996" s="37" t="s">
        <v>29</v>
      </c>
      <c r="O996" s="36" t="s">
        <v>3292</v>
      </c>
      <c r="P996" s="36">
        <v>3</v>
      </c>
      <c r="Q996" s="36" t="s">
        <v>39</v>
      </c>
      <c r="R996" s="36" t="str">
        <f t="shared" si="15"/>
        <v>EA</v>
      </c>
      <c r="T996" s="36" t="s">
        <v>30</v>
      </c>
      <c r="U996" s="36" t="s">
        <v>31</v>
      </c>
      <c r="V996" s="36" t="s">
        <v>32</v>
      </c>
      <c r="W996" s="36" t="s">
        <v>3276</v>
      </c>
      <c r="X996" s="36" t="s">
        <v>3382</v>
      </c>
      <c r="Y996" s="36" t="s">
        <v>114</v>
      </c>
      <c r="Z996" s="36" t="s">
        <v>1341</v>
      </c>
      <c r="AA996" s="36" t="s">
        <v>33</v>
      </c>
      <c r="AB996" s="36" t="s">
        <v>112</v>
      </c>
    </row>
    <row r="997" spans="1:28" x14ac:dyDescent="0.25">
      <c r="A997" s="36" t="s">
        <v>114</v>
      </c>
      <c r="B997" s="36">
        <v>3102009206</v>
      </c>
      <c r="C997" s="36" t="s">
        <v>1342</v>
      </c>
      <c r="D997" s="36" t="s">
        <v>2644</v>
      </c>
      <c r="E997" s="36" t="s">
        <v>2644</v>
      </c>
      <c r="F997" s="36">
        <v>86305</v>
      </c>
      <c r="G997" s="36" t="b">
        <v>0</v>
      </c>
      <c r="H997" s="54">
        <f>VLOOKUP(C997,'[1]Passenger &amp; Light Truck'!$C$9:$P$1321,14,0)</f>
        <v>151.69</v>
      </c>
      <c r="I997" s="54">
        <v>302</v>
      </c>
      <c r="J997" s="35">
        <v>897</v>
      </c>
      <c r="K997" s="36" t="s">
        <v>28</v>
      </c>
      <c r="L997" s="36">
        <v>8200037560</v>
      </c>
      <c r="M997" s="37">
        <v>2</v>
      </c>
      <c r="N997" s="37" t="s">
        <v>29</v>
      </c>
      <c r="O997" s="36" t="s">
        <v>3292</v>
      </c>
      <c r="P997" s="36">
        <v>3</v>
      </c>
      <c r="Q997" s="36" t="s">
        <v>39</v>
      </c>
      <c r="R997" s="36" t="str">
        <f t="shared" si="15"/>
        <v>EA</v>
      </c>
      <c r="T997" s="36" t="s">
        <v>30</v>
      </c>
      <c r="U997" s="36" t="s">
        <v>31</v>
      </c>
      <c r="V997" s="36" t="s">
        <v>32</v>
      </c>
      <c r="W997" s="36" t="s">
        <v>3276</v>
      </c>
      <c r="X997" s="36" t="s">
        <v>3382</v>
      </c>
      <c r="Y997" s="36" t="s">
        <v>114</v>
      </c>
      <c r="Z997" s="36" t="s">
        <v>1342</v>
      </c>
      <c r="AA997" s="36" t="s">
        <v>33</v>
      </c>
      <c r="AB997" s="36" t="s">
        <v>112</v>
      </c>
    </row>
    <row r="998" spans="1:28" x14ac:dyDescent="0.25">
      <c r="A998" s="36" t="s">
        <v>114</v>
      </c>
      <c r="B998" s="36">
        <v>3102009206</v>
      </c>
      <c r="C998" s="36" t="s">
        <v>1343</v>
      </c>
      <c r="D998" s="36" t="s">
        <v>2645</v>
      </c>
      <c r="E998" s="36" t="s">
        <v>2645</v>
      </c>
      <c r="F998" s="36">
        <v>86305</v>
      </c>
      <c r="G998" s="36" t="b">
        <v>0</v>
      </c>
      <c r="H998" s="54">
        <f>VLOOKUP(C998,'[1]Passenger &amp; Light Truck'!$C$9:$P$1321,14,0)</f>
        <v>141</v>
      </c>
      <c r="I998" s="54">
        <v>281</v>
      </c>
      <c r="J998" s="35">
        <v>898</v>
      </c>
      <c r="K998" s="36" t="s">
        <v>28</v>
      </c>
      <c r="L998" s="36">
        <v>8200037560</v>
      </c>
      <c r="M998" s="37">
        <v>2</v>
      </c>
      <c r="N998" s="37" t="s">
        <v>29</v>
      </c>
      <c r="O998" s="36" t="s">
        <v>3292</v>
      </c>
      <c r="P998" s="36">
        <v>3</v>
      </c>
      <c r="Q998" s="36" t="s">
        <v>39</v>
      </c>
      <c r="R998" s="36" t="str">
        <f t="shared" si="15"/>
        <v>EA</v>
      </c>
      <c r="T998" s="36" t="s">
        <v>30</v>
      </c>
      <c r="U998" s="36" t="s">
        <v>31</v>
      </c>
      <c r="V998" s="36" t="s">
        <v>32</v>
      </c>
      <c r="W998" s="36" t="s">
        <v>3276</v>
      </c>
      <c r="X998" s="36" t="s">
        <v>3382</v>
      </c>
      <c r="Y998" s="36" t="s">
        <v>114</v>
      </c>
      <c r="Z998" s="36" t="s">
        <v>1343</v>
      </c>
      <c r="AA998" s="36" t="s">
        <v>33</v>
      </c>
      <c r="AB998" s="36" t="s">
        <v>112</v>
      </c>
    </row>
    <row r="999" spans="1:28" x14ac:dyDescent="0.25">
      <c r="A999" s="36" t="s">
        <v>114</v>
      </c>
      <c r="B999" s="36">
        <v>3102009206</v>
      </c>
      <c r="C999" s="36" t="s">
        <v>1344</v>
      </c>
      <c r="D999" s="36" t="s">
        <v>2646</v>
      </c>
      <c r="E999" s="36" t="s">
        <v>2646</v>
      </c>
      <c r="F999" s="36">
        <v>86305</v>
      </c>
      <c r="G999" s="36" t="b">
        <v>0</v>
      </c>
      <c r="H999" s="54">
        <f>VLOOKUP(C999,'[1]Passenger &amp; Light Truck'!$C$9:$P$1321,14,0)</f>
        <v>79.790000000000006</v>
      </c>
      <c r="I999" s="54">
        <v>154.5</v>
      </c>
      <c r="J999" s="35">
        <v>899</v>
      </c>
      <c r="K999" s="36" t="s">
        <v>28</v>
      </c>
      <c r="L999" s="36">
        <v>8200037560</v>
      </c>
      <c r="M999" s="37">
        <v>2</v>
      </c>
      <c r="N999" s="37" t="s">
        <v>29</v>
      </c>
      <c r="O999" s="36" t="s">
        <v>3292</v>
      </c>
      <c r="P999" s="36">
        <v>3</v>
      </c>
      <c r="Q999" s="36" t="s">
        <v>39</v>
      </c>
      <c r="R999" s="36" t="str">
        <f t="shared" si="15"/>
        <v>EA</v>
      </c>
      <c r="T999" s="36" t="s">
        <v>30</v>
      </c>
      <c r="U999" s="36" t="s">
        <v>31</v>
      </c>
      <c r="V999" s="36" t="s">
        <v>32</v>
      </c>
      <c r="W999" s="36" t="s">
        <v>3276</v>
      </c>
      <c r="X999" s="36" t="s">
        <v>3382</v>
      </c>
      <c r="Y999" s="36" t="s">
        <v>114</v>
      </c>
      <c r="Z999" s="36" t="s">
        <v>1344</v>
      </c>
      <c r="AA999" s="36" t="s">
        <v>33</v>
      </c>
      <c r="AB999" s="36" t="s">
        <v>112</v>
      </c>
    </row>
    <row r="1000" spans="1:28" x14ac:dyDescent="0.25">
      <c r="A1000" s="36" t="s">
        <v>114</v>
      </c>
      <c r="B1000" s="36">
        <v>3102009206</v>
      </c>
      <c r="C1000" s="36" t="s">
        <v>1345</v>
      </c>
      <c r="D1000" s="36" t="s">
        <v>2647</v>
      </c>
      <c r="E1000" s="36" t="s">
        <v>2647</v>
      </c>
      <c r="F1000" s="36">
        <v>86305</v>
      </c>
      <c r="G1000" s="36" t="b">
        <v>0</v>
      </c>
      <c r="H1000" s="54">
        <f>VLOOKUP(C1000,'[1]Passenger &amp; Light Truck'!$C$9:$P$1321,14,0)</f>
        <v>81.83</v>
      </c>
      <c r="I1000" s="54">
        <v>158.5</v>
      </c>
      <c r="J1000" s="35">
        <v>900</v>
      </c>
      <c r="K1000" s="36" t="s">
        <v>28</v>
      </c>
      <c r="L1000" s="36">
        <v>8200037560</v>
      </c>
      <c r="M1000" s="37">
        <v>2</v>
      </c>
      <c r="N1000" s="37" t="s">
        <v>29</v>
      </c>
      <c r="O1000" s="36" t="s">
        <v>3292</v>
      </c>
      <c r="P1000" s="36">
        <v>3</v>
      </c>
      <c r="Q1000" s="36" t="s">
        <v>39</v>
      </c>
      <c r="R1000" s="36" t="str">
        <f t="shared" si="15"/>
        <v>EA</v>
      </c>
      <c r="T1000" s="36" t="s">
        <v>30</v>
      </c>
      <c r="U1000" s="36" t="s">
        <v>31</v>
      </c>
      <c r="V1000" s="36" t="s">
        <v>32</v>
      </c>
      <c r="W1000" s="36" t="s">
        <v>3276</v>
      </c>
      <c r="X1000" s="36" t="s">
        <v>3382</v>
      </c>
      <c r="Y1000" s="36" t="s">
        <v>114</v>
      </c>
      <c r="Z1000" s="36" t="s">
        <v>1345</v>
      </c>
      <c r="AA1000" s="36" t="s">
        <v>33</v>
      </c>
      <c r="AB1000" s="36" t="s">
        <v>112</v>
      </c>
    </row>
    <row r="1001" spans="1:28" x14ac:dyDescent="0.25">
      <c r="A1001" s="36" t="s">
        <v>114</v>
      </c>
      <c r="B1001" s="36">
        <v>3102009206</v>
      </c>
      <c r="C1001" s="36" t="s">
        <v>1346</v>
      </c>
      <c r="D1001" s="36" t="s">
        <v>2648</v>
      </c>
      <c r="E1001" s="36" t="s">
        <v>2648</v>
      </c>
      <c r="F1001" s="36">
        <v>86305</v>
      </c>
      <c r="G1001" s="36" t="b">
        <v>0</v>
      </c>
      <c r="H1001" s="54">
        <f>VLOOKUP(C1001,'[1]Passenger &amp; Light Truck'!$C$9:$P$1321,14,0)</f>
        <v>95.6</v>
      </c>
      <c r="I1001" s="54">
        <v>185.5</v>
      </c>
      <c r="J1001" s="35">
        <v>901</v>
      </c>
      <c r="K1001" s="36" t="s">
        <v>28</v>
      </c>
      <c r="L1001" s="36">
        <v>8200037560</v>
      </c>
      <c r="M1001" s="37">
        <v>2</v>
      </c>
      <c r="N1001" s="37" t="s">
        <v>29</v>
      </c>
      <c r="O1001" s="36" t="s">
        <v>3292</v>
      </c>
      <c r="P1001" s="36">
        <v>3</v>
      </c>
      <c r="Q1001" s="36" t="s">
        <v>39</v>
      </c>
      <c r="R1001" s="36" t="str">
        <f t="shared" si="15"/>
        <v>EA</v>
      </c>
      <c r="T1001" s="36" t="s">
        <v>30</v>
      </c>
      <c r="U1001" s="36" t="s">
        <v>31</v>
      </c>
      <c r="V1001" s="36" t="s">
        <v>32</v>
      </c>
      <c r="W1001" s="36" t="s">
        <v>3276</v>
      </c>
      <c r="X1001" s="36" t="s">
        <v>3382</v>
      </c>
      <c r="Y1001" s="36" t="s">
        <v>114</v>
      </c>
      <c r="Z1001" s="36" t="s">
        <v>1346</v>
      </c>
      <c r="AA1001" s="36" t="s">
        <v>33</v>
      </c>
      <c r="AB1001" s="36" t="s">
        <v>112</v>
      </c>
    </row>
    <row r="1002" spans="1:28" x14ac:dyDescent="0.25">
      <c r="A1002" s="36" t="s">
        <v>114</v>
      </c>
      <c r="B1002" s="36">
        <v>3102009206</v>
      </c>
      <c r="C1002" s="36" t="s">
        <v>1347</v>
      </c>
      <c r="D1002" s="36" t="s">
        <v>2649</v>
      </c>
      <c r="E1002" s="36" t="s">
        <v>2649</v>
      </c>
      <c r="F1002" s="36">
        <v>86305</v>
      </c>
      <c r="G1002" s="36" t="b">
        <v>0</v>
      </c>
      <c r="H1002" s="54">
        <f>VLOOKUP(C1002,'[1]Passenger &amp; Light Truck'!$C$9:$P$1321,14,0)</f>
        <v>70.61</v>
      </c>
      <c r="I1002" s="54">
        <v>136.5</v>
      </c>
      <c r="J1002" s="35">
        <v>902</v>
      </c>
      <c r="K1002" s="36" t="s">
        <v>28</v>
      </c>
      <c r="L1002" s="36">
        <v>8200037560</v>
      </c>
      <c r="M1002" s="37">
        <v>2</v>
      </c>
      <c r="N1002" s="37" t="s">
        <v>29</v>
      </c>
      <c r="O1002" s="36" t="s">
        <v>3292</v>
      </c>
      <c r="P1002" s="36">
        <v>3</v>
      </c>
      <c r="Q1002" s="36" t="s">
        <v>39</v>
      </c>
      <c r="R1002" s="36" t="str">
        <f t="shared" si="15"/>
        <v>EA</v>
      </c>
      <c r="T1002" s="36" t="s">
        <v>30</v>
      </c>
      <c r="U1002" s="36" t="s">
        <v>31</v>
      </c>
      <c r="V1002" s="36" t="s">
        <v>32</v>
      </c>
      <c r="W1002" s="36" t="s">
        <v>3276</v>
      </c>
      <c r="X1002" s="36" t="s">
        <v>3382</v>
      </c>
      <c r="Y1002" s="36" t="s">
        <v>114</v>
      </c>
      <c r="Z1002" s="36" t="s">
        <v>1347</v>
      </c>
      <c r="AA1002" s="36" t="s">
        <v>33</v>
      </c>
      <c r="AB1002" s="36" t="s">
        <v>112</v>
      </c>
    </row>
    <row r="1003" spans="1:28" x14ac:dyDescent="0.25">
      <c r="A1003" s="36" t="s">
        <v>114</v>
      </c>
      <c r="B1003" s="36">
        <v>3102009206</v>
      </c>
      <c r="C1003" s="36" t="s">
        <v>1348</v>
      </c>
      <c r="D1003" s="36" t="s">
        <v>2650</v>
      </c>
      <c r="E1003" s="36" t="s">
        <v>2650</v>
      </c>
      <c r="F1003" s="36">
        <v>86305</v>
      </c>
      <c r="G1003" s="36" t="b">
        <v>0</v>
      </c>
      <c r="H1003" s="54">
        <f>VLOOKUP(C1003,'[1]Passenger &amp; Light Truck'!$C$9:$P$1321,14,0)</f>
        <v>138.05000000000001</v>
      </c>
      <c r="I1003" s="54">
        <v>274.5</v>
      </c>
      <c r="J1003" s="35">
        <v>903</v>
      </c>
      <c r="K1003" s="36" t="s">
        <v>28</v>
      </c>
      <c r="L1003" s="36">
        <v>8200037560</v>
      </c>
      <c r="M1003" s="37">
        <v>2</v>
      </c>
      <c r="N1003" s="37" t="s">
        <v>29</v>
      </c>
      <c r="O1003" s="36" t="s">
        <v>3292</v>
      </c>
      <c r="P1003" s="36">
        <v>3</v>
      </c>
      <c r="Q1003" s="36" t="s">
        <v>39</v>
      </c>
      <c r="R1003" s="36" t="str">
        <f t="shared" si="15"/>
        <v>EA</v>
      </c>
      <c r="T1003" s="36" t="s">
        <v>30</v>
      </c>
      <c r="U1003" s="36" t="s">
        <v>31</v>
      </c>
      <c r="V1003" s="36" t="s">
        <v>32</v>
      </c>
      <c r="W1003" s="36" t="s">
        <v>3276</v>
      </c>
      <c r="X1003" s="36" t="s">
        <v>3382</v>
      </c>
      <c r="Y1003" s="36" t="s">
        <v>114</v>
      </c>
      <c r="Z1003" s="36" t="s">
        <v>1348</v>
      </c>
      <c r="AA1003" s="36" t="s">
        <v>33</v>
      </c>
      <c r="AB1003" s="36" t="s">
        <v>112</v>
      </c>
    </row>
    <row r="1004" spans="1:28" x14ac:dyDescent="0.25">
      <c r="A1004" s="36" t="s">
        <v>114</v>
      </c>
      <c r="B1004" s="36">
        <v>3102009206</v>
      </c>
      <c r="C1004" s="36" t="s">
        <v>1349</v>
      </c>
      <c r="D1004" s="36" t="s">
        <v>2651</v>
      </c>
      <c r="E1004" s="36" t="s">
        <v>2651</v>
      </c>
      <c r="F1004" s="36">
        <v>86305</v>
      </c>
      <c r="G1004" s="36" t="b">
        <v>0</v>
      </c>
      <c r="H1004" s="54">
        <f>VLOOKUP(C1004,'[1]Passenger &amp; Light Truck'!$C$9:$P$1321,14,0)</f>
        <v>131.41999999999999</v>
      </c>
      <c r="I1004" s="54">
        <v>263</v>
      </c>
      <c r="J1004" s="35">
        <v>904</v>
      </c>
      <c r="K1004" s="36" t="s">
        <v>28</v>
      </c>
      <c r="L1004" s="36">
        <v>8200037560</v>
      </c>
      <c r="M1004" s="37">
        <v>2</v>
      </c>
      <c r="N1004" s="37" t="s">
        <v>29</v>
      </c>
      <c r="O1004" s="36" t="s">
        <v>3292</v>
      </c>
      <c r="P1004" s="36">
        <v>3</v>
      </c>
      <c r="Q1004" s="36" t="s">
        <v>39</v>
      </c>
      <c r="R1004" s="36" t="str">
        <f t="shared" si="15"/>
        <v>EA</v>
      </c>
      <c r="T1004" s="36" t="s">
        <v>30</v>
      </c>
      <c r="U1004" s="36" t="s">
        <v>31</v>
      </c>
      <c r="V1004" s="36" t="s">
        <v>32</v>
      </c>
      <c r="W1004" s="36" t="s">
        <v>3276</v>
      </c>
      <c r="X1004" s="36" t="s">
        <v>3382</v>
      </c>
      <c r="Y1004" s="36" t="s">
        <v>114</v>
      </c>
      <c r="Z1004" s="36" t="s">
        <v>1349</v>
      </c>
      <c r="AA1004" s="36" t="s">
        <v>33</v>
      </c>
      <c r="AB1004" s="36" t="s">
        <v>112</v>
      </c>
    </row>
    <row r="1005" spans="1:28" x14ac:dyDescent="0.25">
      <c r="A1005" s="36" t="s">
        <v>114</v>
      </c>
      <c r="B1005" s="36">
        <v>3102009206</v>
      </c>
      <c r="C1005" s="36" t="s">
        <v>1350</v>
      </c>
      <c r="D1005" s="36" t="s">
        <v>2652</v>
      </c>
      <c r="E1005" s="36" t="s">
        <v>2652</v>
      </c>
      <c r="F1005" s="36">
        <v>86305</v>
      </c>
      <c r="G1005" s="36" t="b">
        <v>0</v>
      </c>
      <c r="H1005" s="54">
        <f>VLOOKUP(C1005,'[1]Passenger &amp; Light Truck'!$C$9:$P$1321,14,0)</f>
        <v>213.16</v>
      </c>
      <c r="I1005" s="54">
        <v>416</v>
      </c>
      <c r="J1005" s="35">
        <v>905</v>
      </c>
      <c r="K1005" s="36" t="s">
        <v>28</v>
      </c>
      <c r="L1005" s="36">
        <v>8200037560</v>
      </c>
      <c r="M1005" s="37">
        <v>2</v>
      </c>
      <c r="N1005" s="37" t="s">
        <v>29</v>
      </c>
      <c r="O1005" s="36" t="s">
        <v>3292</v>
      </c>
      <c r="P1005" s="36">
        <v>3</v>
      </c>
      <c r="Q1005" s="36" t="s">
        <v>39</v>
      </c>
      <c r="R1005" s="36" t="str">
        <f t="shared" si="15"/>
        <v>EA</v>
      </c>
      <c r="T1005" s="36" t="s">
        <v>30</v>
      </c>
      <c r="U1005" s="36" t="s">
        <v>31</v>
      </c>
      <c r="V1005" s="36" t="s">
        <v>32</v>
      </c>
      <c r="W1005" s="36" t="s">
        <v>3276</v>
      </c>
      <c r="X1005" s="36" t="s">
        <v>3382</v>
      </c>
      <c r="Y1005" s="36" t="s">
        <v>114</v>
      </c>
      <c r="Z1005" s="36" t="s">
        <v>1350</v>
      </c>
      <c r="AA1005" s="36" t="s">
        <v>33</v>
      </c>
      <c r="AB1005" s="36" t="s">
        <v>112</v>
      </c>
    </row>
    <row r="1006" spans="1:28" x14ac:dyDescent="0.25">
      <c r="A1006" s="36" t="s">
        <v>114</v>
      </c>
      <c r="B1006" s="36">
        <v>3102009206</v>
      </c>
      <c r="C1006" s="36" t="s">
        <v>1351</v>
      </c>
      <c r="D1006" s="36" t="s">
        <v>2653</v>
      </c>
      <c r="E1006" s="36" t="s">
        <v>2653</v>
      </c>
      <c r="F1006" s="36">
        <v>86305</v>
      </c>
      <c r="G1006" s="36" t="b">
        <v>0</v>
      </c>
      <c r="H1006" s="54">
        <f>VLOOKUP(C1006,'[1]Passenger &amp; Light Truck'!$C$9:$P$1321,14,0)</f>
        <v>172.61</v>
      </c>
      <c r="I1006" s="54">
        <v>336.5</v>
      </c>
      <c r="J1006" s="35">
        <v>906</v>
      </c>
      <c r="K1006" s="36" t="s">
        <v>28</v>
      </c>
      <c r="L1006" s="36">
        <v>8200037560</v>
      </c>
      <c r="M1006" s="37">
        <v>2</v>
      </c>
      <c r="N1006" s="37" t="s">
        <v>29</v>
      </c>
      <c r="O1006" s="36" t="s">
        <v>3292</v>
      </c>
      <c r="P1006" s="36">
        <v>3</v>
      </c>
      <c r="Q1006" s="36" t="s">
        <v>39</v>
      </c>
      <c r="R1006" s="36" t="str">
        <f t="shared" si="15"/>
        <v>EA</v>
      </c>
      <c r="T1006" s="36" t="s">
        <v>30</v>
      </c>
      <c r="U1006" s="36" t="s">
        <v>31</v>
      </c>
      <c r="V1006" s="36" t="s">
        <v>32</v>
      </c>
      <c r="W1006" s="36" t="s">
        <v>3276</v>
      </c>
      <c r="X1006" s="36" t="s">
        <v>3382</v>
      </c>
      <c r="Y1006" s="36" t="s">
        <v>114</v>
      </c>
      <c r="Z1006" s="36" t="s">
        <v>1351</v>
      </c>
      <c r="AA1006" s="36" t="s">
        <v>33</v>
      </c>
      <c r="AB1006" s="36" t="s">
        <v>112</v>
      </c>
    </row>
    <row r="1007" spans="1:28" x14ac:dyDescent="0.25">
      <c r="A1007" s="36" t="s">
        <v>114</v>
      </c>
      <c r="B1007" s="36">
        <v>3102009206</v>
      </c>
      <c r="C1007" s="36" t="s">
        <v>1352</v>
      </c>
      <c r="D1007" s="36" t="s">
        <v>2654</v>
      </c>
      <c r="E1007" s="36" t="s">
        <v>2654</v>
      </c>
      <c r="F1007" s="36">
        <v>86305</v>
      </c>
      <c r="G1007" s="36" t="b">
        <v>0</v>
      </c>
      <c r="H1007" s="54">
        <f>VLOOKUP(C1007,'[1]Passenger &amp; Light Truck'!$C$9:$P$1321,14,0)</f>
        <v>220.81</v>
      </c>
      <c r="I1007" s="54">
        <v>431</v>
      </c>
      <c r="J1007" s="35">
        <v>907</v>
      </c>
      <c r="K1007" s="36" t="s">
        <v>28</v>
      </c>
      <c r="L1007" s="36">
        <v>8200037560</v>
      </c>
      <c r="M1007" s="37">
        <v>2</v>
      </c>
      <c r="N1007" s="37" t="s">
        <v>29</v>
      </c>
      <c r="O1007" s="36" t="s">
        <v>3292</v>
      </c>
      <c r="P1007" s="36">
        <v>3</v>
      </c>
      <c r="Q1007" s="36" t="s">
        <v>39</v>
      </c>
      <c r="R1007" s="36" t="str">
        <f t="shared" si="15"/>
        <v>EA</v>
      </c>
      <c r="T1007" s="36" t="s">
        <v>30</v>
      </c>
      <c r="U1007" s="36" t="s">
        <v>31</v>
      </c>
      <c r="V1007" s="36" t="s">
        <v>32</v>
      </c>
      <c r="W1007" s="36" t="s">
        <v>3276</v>
      </c>
      <c r="X1007" s="36" t="s">
        <v>3382</v>
      </c>
      <c r="Y1007" s="36" t="s">
        <v>114</v>
      </c>
      <c r="Z1007" s="36" t="s">
        <v>1352</v>
      </c>
      <c r="AA1007" s="36" t="s">
        <v>33</v>
      </c>
      <c r="AB1007" s="36" t="s">
        <v>112</v>
      </c>
    </row>
    <row r="1008" spans="1:28" x14ac:dyDescent="0.25">
      <c r="A1008" s="36" t="s">
        <v>114</v>
      </c>
      <c r="B1008" s="36">
        <v>3102009206</v>
      </c>
      <c r="C1008" s="36" t="s">
        <v>1353</v>
      </c>
      <c r="D1008" s="36" t="s">
        <v>2655</v>
      </c>
      <c r="E1008" s="36" t="s">
        <v>2655</v>
      </c>
      <c r="F1008" s="36">
        <v>86305</v>
      </c>
      <c r="G1008" s="36" t="b">
        <v>0</v>
      </c>
      <c r="H1008" s="54">
        <f>VLOOKUP(C1008,'[1]Passenger &amp; Light Truck'!$C$9:$P$1321,14,0)</f>
        <v>92.54</v>
      </c>
      <c r="I1008" s="54">
        <v>179.5</v>
      </c>
      <c r="J1008" s="35">
        <v>908</v>
      </c>
      <c r="K1008" s="36" t="s">
        <v>28</v>
      </c>
      <c r="L1008" s="36">
        <v>8200037560</v>
      </c>
      <c r="M1008" s="37">
        <v>2</v>
      </c>
      <c r="N1008" s="37" t="s">
        <v>29</v>
      </c>
      <c r="O1008" s="36" t="s">
        <v>3292</v>
      </c>
      <c r="P1008" s="36">
        <v>3</v>
      </c>
      <c r="Q1008" s="36" t="s">
        <v>39</v>
      </c>
      <c r="R1008" s="36" t="str">
        <f t="shared" si="15"/>
        <v>EA</v>
      </c>
      <c r="T1008" s="36" t="s">
        <v>30</v>
      </c>
      <c r="U1008" s="36" t="s">
        <v>31</v>
      </c>
      <c r="V1008" s="36" t="s">
        <v>32</v>
      </c>
      <c r="W1008" s="36" t="s">
        <v>3276</v>
      </c>
      <c r="X1008" s="36" t="s">
        <v>3382</v>
      </c>
      <c r="Y1008" s="36" t="s">
        <v>114</v>
      </c>
      <c r="Z1008" s="36" t="s">
        <v>1353</v>
      </c>
      <c r="AA1008" s="36" t="s">
        <v>33</v>
      </c>
      <c r="AB1008" s="36" t="s">
        <v>112</v>
      </c>
    </row>
    <row r="1009" spans="1:28" x14ac:dyDescent="0.25">
      <c r="A1009" s="36" t="s">
        <v>114</v>
      </c>
      <c r="B1009" s="36">
        <v>3102009206</v>
      </c>
      <c r="C1009" s="36" t="s">
        <v>1354</v>
      </c>
      <c r="D1009" s="36" t="s">
        <v>2656</v>
      </c>
      <c r="E1009" s="36" t="s">
        <v>2656</v>
      </c>
      <c r="F1009" s="36">
        <v>86305</v>
      </c>
      <c r="G1009" s="36" t="b">
        <v>0</v>
      </c>
      <c r="H1009" s="54">
        <f>VLOOKUP(C1009,'[1]Passenger &amp; Light Truck'!$C$9:$P$1321,14,0)</f>
        <v>103.76</v>
      </c>
      <c r="I1009" s="54">
        <v>201.5</v>
      </c>
      <c r="J1009" s="35">
        <v>909</v>
      </c>
      <c r="K1009" s="36" t="s">
        <v>28</v>
      </c>
      <c r="L1009" s="36">
        <v>8200037560</v>
      </c>
      <c r="M1009" s="37">
        <v>2</v>
      </c>
      <c r="N1009" s="37" t="s">
        <v>29</v>
      </c>
      <c r="O1009" s="36" t="s">
        <v>3292</v>
      </c>
      <c r="P1009" s="36">
        <v>3</v>
      </c>
      <c r="Q1009" s="36" t="s">
        <v>39</v>
      </c>
      <c r="R1009" s="36" t="str">
        <f t="shared" si="15"/>
        <v>EA</v>
      </c>
      <c r="T1009" s="36" t="s">
        <v>30</v>
      </c>
      <c r="U1009" s="36" t="s">
        <v>31</v>
      </c>
      <c r="V1009" s="36" t="s">
        <v>32</v>
      </c>
      <c r="W1009" s="36" t="s">
        <v>3276</v>
      </c>
      <c r="X1009" s="36" t="s">
        <v>3382</v>
      </c>
      <c r="Y1009" s="36" t="s">
        <v>114</v>
      </c>
      <c r="Z1009" s="36" t="s">
        <v>1354</v>
      </c>
      <c r="AA1009" s="36" t="s">
        <v>33</v>
      </c>
      <c r="AB1009" s="36" t="s">
        <v>112</v>
      </c>
    </row>
    <row r="1010" spans="1:28" x14ac:dyDescent="0.25">
      <c r="A1010" s="36" t="s">
        <v>114</v>
      </c>
      <c r="B1010" s="36">
        <v>3102009206</v>
      </c>
      <c r="C1010" s="36" t="s">
        <v>1355</v>
      </c>
      <c r="D1010" s="36" t="s">
        <v>2657</v>
      </c>
      <c r="E1010" s="36" t="s">
        <v>2657</v>
      </c>
      <c r="F1010" s="36">
        <v>86305</v>
      </c>
      <c r="G1010" s="36" t="b">
        <v>0</v>
      </c>
      <c r="H1010" s="54">
        <f>VLOOKUP(C1010,'[1]Passenger &amp; Light Truck'!$C$9:$P$1321,14,0)</f>
        <v>96.11</v>
      </c>
      <c r="I1010" s="54">
        <v>186.5</v>
      </c>
      <c r="J1010" s="35">
        <v>910</v>
      </c>
      <c r="K1010" s="36" t="s">
        <v>28</v>
      </c>
      <c r="L1010" s="36">
        <v>8200037560</v>
      </c>
      <c r="M1010" s="37">
        <v>2</v>
      </c>
      <c r="N1010" s="37" t="s">
        <v>29</v>
      </c>
      <c r="O1010" s="36" t="s">
        <v>3292</v>
      </c>
      <c r="P1010" s="36">
        <v>3</v>
      </c>
      <c r="Q1010" s="36" t="s">
        <v>39</v>
      </c>
      <c r="R1010" s="36" t="str">
        <f t="shared" si="15"/>
        <v>EA</v>
      </c>
      <c r="T1010" s="36" t="s">
        <v>30</v>
      </c>
      <c r="U1010" s="36" t="s">
        <v>31</v>
      </c>
      <c r="V1010" s="36" t="s">
        <v>32</v>
      </c>
      <c r="W1010" s="36" t="s">
        <v>3276</v>
      </c>
      <c r="X1010" s="36" t="s">
        <v>3382</v>
      </c>
      <c r="Y1010" s="36" t="s">
        <v>114</v>
      </c>
      <c r="Z1010" s="36" t="s">
        <v>1355</v>
      </c>
      <c r="AA1010" s="36" t="s">
        <v>33</v>
      </c>
      <c r="AB1010" s="36" t="s">
        <v>112</v>
      </c>
    </row>
    <row r="1011" spans="1:28" x14ac:dyDescent="0.25">
      <c r="A1011" s="36" t="s">
        <v>114</v>
      </c>
      <c r="B1011" s="36">
        <v>3102009206</v>
      </c>
      <c r="C1011" s="36" t="s">
        <v>1356</v>
      </c>
      <c r="D1011" s="36" t="s">
        <v>2658</v>
      </c>
      <c r="E1011" s="36" t="s">
        <v>2658</v>
      </c>
      <c r="F1011" s="36">
        <v>86305</v>
      </c>
      <c r="G1011" s="36" t="b">
        <v>0</v>
      </c>
      <c r="H1011" s="54">
        <f>VLOOKUP(C1011,'[1]Passenger &amp; Light Truck'!$C$9:$P$1321,14,0)</f>
        <v>100.19</v>
      </c>
      <c r="I1011" s="54">
        <v>194.5</v>
      </c>
      <c r="J1011" s="35">
        <v>911</v>
      </c>
      <c r="K1011" s="36" t="s">
        <v>28</v>
      </c>
      <c r="L1011" s="36">
        <v>8200037560</v>
      </c>
      <c r="M1011" s="37">
        <v>2</v>
      </c>
      <c r="N1011" s="37" t="s">
        <v>29</v>
      </c>
      <c r="O1011" s="36" t="s">
        <v>3292</v>
      </c>
      <c r="P1011" s="36">
        <v>3</v>
      </c>
      <c r="Q1011" s="36" t="s">
        <v>39</v>
      </c>
      <c r="R1011" s="36" t="str">
        <f t="shared" si="15"/>
        <v>EA</v>
      </c>
      <c r="T1011" s="36" t="s">
        <v>30</v>
      </c>
      <c r="U1011" s="36" t="s">
        <v>31</v>
      </c>
      <c r="V1011" s="36" t="s">
        <v>32</v>
      </c>
      <c r="W1011" s="36" t="s">
        <v>3276</v>
      </c>
      <c r="X1011" s="36" t="s">
        <v>3382</v>
      </c>
      <c r="Y1011" s="36" t="s">
        <v>114</v>
      </c>
      <c r="Z1011" s="36" t="s">
        <v>1356</v>
      </c>
      <c r="AA1011" s="36" t="s">
        <v>33</v>
      </c>
      <c r="AB1011" s="36" t="s">
        <v>112</v>
      </c>
    </row>
    <row r="1012" spans="1:28" x14ac:dyDescent="0.25">
      <c r="A1012" s="36" t="s">
        <v>114</v>
      </c>
      <c r="B1012" s="36">
        <v>3102009206</v>
      </c>
      <c r="C1012" s="36" t="s">
        <v>1357</v>
      </c>
      <c r="D1012" s="36" t="s">
        <v>2659</v>
      </c>
      <c r="E1012" s="36" t="s">
        <v>2659</v>
      </c>
      <c r="F1012" s="36">
        <v>86305</v>
      </c>
      <c r="G1012" s="36" t="b">
        <v>0</v>
      </c>
      <c r="H1012" s="54">
        <f>VLOOKUP(C1012,'[1]Passenger &amp; Light Truck'!$C$9:$P$1321,14,0)</f>
        <v>104.53</v>
      </c>
      <c r="I1012" s="54">
        <v>203</v>
      </c>
      <c r="J1012" s="35">
        <v>912</v>
      </c>
      <c r="K1012" s="36" t="s">
        <v>28</v>
      </c>
      <c r="L1012" s="36">
        <v>8200037560</v>
      </c>
      <c r="M1012" s="37">
        <v>2</v>
      </c>
      <c r="N1012" s="37" t="s">
        <v>29</v>
      </c>
      <c r="O1012" s="36" t="s">
        <v>3292</v>
      </c>
      <c r="P1012" s="36">
        <v>3</v>
      </c>
      <c r="Q1012" s="36" t="s">
        <v>39</v>
      </c>
      <c r="R1012" s="36" t="str">
        <f t="shared" si="15"/>
        <v>EA</v>
      </c>
      <c r="T1012" s="36" t="s">
        <v>30</v>
      </c>
      <c r="U1012" s="36" t="s">
        <v>31</v>
      </c>
      <c r="V1012" s="36" t="s">
        <v>32</v>
      </c>
      <c r="W1012" s="36" t="s">
        <v>3276</v>
      </c>
      <c r="X1012" s="36" t="s">
        <v>3382</v>
      </c>
      <c r="Y1012" s="36" t="s">
        <v>114</v>
      </c>
      <c r="Z1012" s="36" t="s">
        <v>1357</v>
      </c>
      <c r="AA1012" s="36" t="s">
        <v>33</v>
      </c>
      <c r="AB1012" s="36" t="s">
        <v>112</v>
      </c>
    </row>
    <row r="1013" spans="1:28" x14ac:dyDescent="0.25">
      <c r="A1013" s="36" t="s">
        <v>114</v>
      </c>
      <c r="B1013" s="36">
        <v>3102009206</v>
      </c>
      <c r="C1013" s="36" t="s">
        <v>1358</v>
      </c>
      <c r="D1013" s="36" t="s">
        <v>2660</v>
      </c>
      <c r="E1013" s="36" t="s">
        <v>2660</v>
      </c>
      <c r="F1013" s="36">
        <v>86305</v>
      </c>
      <c r="G1013" s="36" t="b">
        <v>0</v>
      </c>
      <c r="H1013" s="54">
        <f>VLOOKUP(C1013,'[1]Passenger &amp; Light Truck'!$C$9:$P$1321,14,0)</f>
        <v>109.37</v>
      </c>
      <c r="I1013" s="54">
        <v>212.5</v>
      </c>
      <c r="J1013" s="35">
        <v>913</v>
      </c>
      <c r="K1013" s="36" t="s">
        <v>28</v>
      </c>
      <c r="L1013" s="36">
        <v>8200037560</v>
      </c>
      <c r="M1013" s="37">
        <v>2</v>
      </c>
      <c r="N1013" s="37" t="s">
        <v>29</v>
      </c>
      <c r="O1013" s="36" t="s">
        <v>3292</v>
      </c>
      <c r="P1013" s="36">
        <v>3</v>
      </c>
      <c r="Q1013" s="36" t="s">
        <v>39</v>
      </c>
      <c r="R1013" s="36" t="str">
        <f t="shared" si="15"/>
        <v>EA</v>
      </c>
      <c r="T1013" s="36" t="s">
        <v>30</v>
      </c>
      <c r="U1013" s="36" t="s">
        <v>31</v>
      </c>
      <c r="V1013" s="36" t="s">
        <v>32</v>
      </c>
      <c r="W1013" s="36" t="s">
        <v>3276</v>
      </c>
      <c r="X1013" s="36" t="s">
        <v>3382</v>
      </c>
      <c r="Y1013" s="36" t="s">
        <v>114</v>
      </c>
      <c r="Z1013" s="36" t="s">
        <v>1358</v>
      </c>
      <c r="AA1013" s="36" t="s">
        <v>33</v>
      </c>
      <c r="AB1013" s="36" t="s">
        <v>112</v>
      </c>
    </row>
    <row r="1014" spans="1:28" x14ac:dyDescent="0.25">
      <c r="A1014" s="36" t="s">
        <v>114</v>
      </c>
      <c r="B1014" s="36">
        <v>3102009206</v>
      </c>
      <c r="C1014" s="36" t="s">
        <v>1359</v>
      </c>
      <c r="D1014" s="36" t="s">
        <v>2661</v>
      </c>
      <c r="E1014" s="36" t="s">
        <v>2661</v>
      </c>
      <c r="F1014" s="36">
        <v>86305</v>
      </c>
      <c r="G1014" s="36" t="b">
        <v>0</v>
      </c>
      <c r="H1014" s="54">
        <f>VLOOKUP(C1014,'[1]Passenger &amp; Light Truck'!$C$9:$P$1321,14,0)</f>
        <v>113.71</v>
      </c>
      <c r="I1014" s="54">
        <v>221</v>
      </c>
      <c r="J1014" s="35">
        <v>914</v>
      </c>
      <c r="K1014" s="36" t="s">
        <v>28</v>
      </c>
      <c r="L1014" s="36">
        <v>8200037560</v>
      </c>
      <c r="M1014" s="37">
        <v>2</v>
      </c>
      <c r="N1014" s="37" t="s">
        <v>29</v>
      </c>
      <c r="O1014" s="36" t="s">
        <v>3292</v>
      </c>
      <c r="P1014" s="36">
        <v>3</v>
      </c>
      <c r="Q1014" s="36" t="s">
        <v>39</v>
      </c>
      <c r="R1014" s="36" t="str">
        <f t="shared" si="15"/>
        <v>EA</v>
      </c>
      <c r="T1014" s="36" t="s">
        <v>30</v>
      </c>
      <c r="U1014" s="36" t="s">
        <v>31</v>
      </c>
      <c r="V1014" s="36" t="s">
        <v>32</v>
      </c>
      <c r="W1014" s="36" t="s">
        <v>3276</v>
      </c>
      <c r="X1014" s="36" t="s">
        <v>3382</v>
      </c>
      <c r="Y1014" s="36" t="s">
        <v>114</v>
      </c>
      <c r="Z1014" s="36" t="s">
        <v>1359</v>
      </c>
      <c r="AA1014" s="36" t="s">
        <v>33</v>
      </c>
      <c r="AB1014" s="36" t="s">
        <v>112</v>
      </c>
    </row>
    <row r="1015" spans="1:28" x14ac:dyDescent="0.25">
      <c r="A1015" s="36" t="s">
        <v>114</v>
      </c>
      <c r="B1015" s="36">
        <v>3102009206</v>
      </c>
      <c r="C1015" s="36" t="s">
        <v>1360</v>
      </c>
      <c r="D1015" s="36" t="s">
        <v>2662</v>
      </c>
      <c r="E1015" s="36" t="s">
        <v>2662</v>
      </c>
      <c r="F1015" s="36">
        <v>86305</v>
      </c>
      <c r="G1015" s="36" t="b">
        <v>0</v>
      </c>
      <c r="H1015" s="54">
        <f>VLOOKUP(C1015,'[1]Passenger &amp; Light Truck'!$C$9:$P$1321,14,0)</f>
        <v>114.98</v>
      </c>
      <c r="I1015" s="54">
        <v>223.5</v>
      </c>
      <c r="J1015" s="35">
        <v>915</v>
      </c>
      <c r="K1015" s="36" t="s">
        <v>28</v>
      </c>
      <c r="L1015" s="36">
        <v>8200037560</v>
      </c>
      <c r="M1015" s="37">
        <v>2</v>
      </c>
      <c r="N1015" s="37" t="s">
        <v>29</v>
      </c>
      <c r="O1015" s="36" t="s">
        <v>3292</v>
      </c>
      <c r="P1015" s="36">
        <v>3</v>
      </c>
      <c r="Q1015" s="36" t="s">
        <v>39</v>
      </c>
      <c r="R1015" s="36" t="str">
        <f t="shared" si="15"/>
        <v>EA</v>
      </c>
      <c r="T1015" s="36" t="s">
        <v>30</v>
      </c>
      <c r="U1015" s="36" t="s">
        <v>31</v>
      </c>
      <c r="V1015" s="36" t="s">
        <v>32</v>
      </c>
      <c r="W1015" s="36" t="s">
        <v>3276</v>
      </c>
      <c r="X1015" s="36" t="s">
        <v>3382</v>
      </c>
      <c r="Y1015" s="36" t="s">
        <v>114</v>
      </c>
      <c r="Z1015" s="36" t="s">
        <v>1360</v>
      </c>
      <c r="AA1015" s="36" t="s">
        <v>33</v>
      </c>
      <c r="AB1015" s="36" t="s">
        <v>112</v>
      </c>
    </row>
    <row r="1016" spans="1:28" x14ac:dyDescent="0.25">
      <c r="A1016" s="36" t="s">
        <v>114</v>
      </c>
      <c r="B1016" s="36">
        <v>3102009206</v>
      </c>
      <c r="C1016" s="36" t="s">
        <v>1361</v>
      </c>
      <c r="D1016" s="36" t="s">
        <v>2663</v>
      </c>
      <c r="E1016" s="36" t="s">
        <v>2663</v>
      </c>
      <c r="F1016" s="36">
        <v>86305</v>
      </c>
      <c r="G1016" s="36" t="b">
        <v>0</v>
      </c>
      <c r="H1016" s="54">
        <f>VLOOKUP(C1016,'[1]Passenger &amp; Light Truck'!$C$9:$P$1321,14,0)</f>
        <v>123.91</v>
      </c>
      <c r="I1016" s="54">
        <v>241</v>
      </c>
      <c r="J1016" s="35">
        <v>916</v>
      </c>
      <c r="K1016" s="36" t="s">
        <v>28</v>
      </c>
      <c r="L1016" s="36">
        <v>8200037560</v>
      </c>
      <c r="M1016" s="37">
        <v>2</v>
      </c>
      <c r="N1016" s="37" t="s">
        <v>29</v>
      </c>
      <c r="O1016" s="36" t="s">
        <v>3292</v>
      </c>
      <c r="P1016" s="36">
        <v>3</v>
      </c>
      <c r="Q1016" s="36" t="s">
        <v>39</v>
      </c>
      <c r="R1016" s="36" t="str">
        <f t="shared" si="15"/>
        <v>EA</v>
      </c>
      <c r="T1016" s="36" t="s">
        <v>30</v>
      </c>
      <c r="U1016" s="36" t="s">
        <v>31</v>
      </c>
      <c r="V1016" s="36" t="s">
        <v>32</v>
      </c>
      <c r="W1016" s="36" t="s">
        <v>3276</v>
      </c>
      <c r="X1016" s="36" t="s">
        <v>3382</v>
      </c>
      <c r="Y1016" s="36" t="s">
        <v>114</v>
      </c>
      <c r="Z1016" s="36" t="s">
        <v>1361</v>
      </c>
      <c r="AA1016" s="36" t="s">
        <v>33</v>
      </c>
      <c r="AB1016" s="36" t="s">
        <v>112</v>
      </c>
    </row>
    <row r="1017" spans="1:28" x14ac:dyDescent="0.25">
      <c r="A1017" s="36" t="s">
        <v>114</v>
      </c>
      <c r="B1017" s="36">
        <v>3102009206</v>
      </c>
      <c r="C1017" s="36" t="s">
        <v>1362</v>
      </c>
      <c r="D1017" s="36" t="s">
        <v>2664</v>
      </c>
      <c r="E1017" s="36" t="s">
        <v>2664</v>
      </c>
      <c r="F1017" s="36">
        <v>86305</v>
      </c>
      <c r="G1017" s="36" t="b">
        <v>0</v>
      </c>
      <c r="H1017" s="54">
        <f>VLOOKUP(C1017,'[1]Passenger &amp; Light Truck'!$C$9:$P$1321,14,0)</f>
        <v>112.18</v>
      </c>
      <c r="I1017" s="54">
        <v>218</v>
      </c>
      <c r="J1017" s="35">
        <v>917</v>
      </c>
      <c r="K1017" s="36" t="s">
        <v>28</v>
      </c>
      <c r="L1017" s="36">
        <v>8200037560</v>
      </c>
      <c r="M1017" s="37">
        <v>2</v>
      </c>
      <c r="N1017" s="37" t="s">
        <v>29</v>
      </c>
      <c r="O1017" s="36" t="s">
        <v>3292</v>
      </c>
      <c r="P1017" s="36">
        <v>3</v>
      </c>
      <c r="Q1017" s="36" t="s">
        <v>39</v>
      </c>
      <c r="R1017" s="36" t="str">
        <f t="shared" si="15"/>
        <v>EA</v>
      </c>
      <c r="T1017" s="36" t="s">
        <v>30</v>
      </c>
      <c r="U1017" s="36" t="s">
        <v>31</v>
      </c>
      <c r="V1017" s="36" t="s">
        <v>32</v>
      </c>
      <c r="W1017" s="36" t="s">
        <v>3276</v>
      </c>
      <c r="X1017" s="36" t="s">
        <v>3382</v>
      </c>
      <c r="Y1017" s="36" t="s">
        <v>114</v>
      </c>
      <c r="Z1017" s="36" t="s">
        <v>1362</v>
      </c>
      <c r="AA1017" s="36" t="s">
        <v>33</v>
      </c>
      <c r="AB1017" s="36" t="s">
        <v>112</v>
      </c>
    </row>
    <row r="1018" spans="1:28" x14ac:dyDescent="0.25">
      <c r="A1018" s="36" t="s">
        <v>114</v>
      </c>
      <c r="B1018" s="36">
        <v>3102009206</v>
      </c>
      <c r="C1018" s="36" t="s">
        <v>1363</v>
      </c>
      <c r="D1018" s="36" t="s">
        <v>2665</v>
      </c>
      <c r="E1018" s="36" t="s">
        <v>2665</v>
      </c>
      <c r="F1018" s="36">
        <v>86305</v>
      </c>
      <c r="G1018" s="36" t="b">
        <v>0</v>
      </c>
      <c r="H1018" s="54">
        <f>VLOOKUP(C1018,'[1]Passenger &amp; Light Truck'!$C$9:$P$1321,14,0)</f>
        <v>125.44</v>
      </c>
      <c r="I1018" s="54">
        <v>244</v>
      </c>
      <c r="J1018" s="35">
        <v>918</v>
      </c>
      <c r="K1018" s="36" t="s">
        <v>28</v>
      </c>
      <c r="L1018" s="36">
        <v>8200037560</v>
      </c>
      <c r="M1018" s="37">
        <v>2</v>
      </c>
      <c r="N1018" s="37" t="s">
        <v>29</v>
      </c>
      <c r="O1018" s="36" t="s">
        <v>3292</v>
      </c>
      <c r="P1018" s="36">
        <v>3</v>
      </c>
      <c r="Q1018" s="36" t="s">
        <v>39</v>
      </c>
      <c r="R1018" s="36" t="str">
        <f t="shared" si="15"/>
        <v>EA</v>
      </c>
      <c r="T1018" s="36" t="s">
        <v>30</v>
      </c>
      <c r="U1018" s="36" t="s">
        <v>31</v>
      </c>
      <c r="V1018" s="36" t="s">
        <v>32</v>
      </c>
      <c r="W1018" s="36" t="s">
        <v>3276</v>
      </c>
      <c r="X1018" s="36" t="s">
        <v>3382</v>
      </c>
      <c r="Y1018" s="36" t="s">
        <v>114</v>
      </c>
      <c r="Z1018" s="36" t="s">
        <v>1363</v>
      </c>
      <c r="AA1018" s="36" t="s">
        <v>33</v>
      </c>
      <c r="AB1018" s="36" t="s">
        <v>112</v>
      </c>
    </row>
    <row r="1019" spans="1:28" x14ac:dyDescent="0.25">
      <c r="A1019" s="36" t="s">
        <v>114</v>
      </c>
      <c r="B1019" s="36">
        <v>3102009206</v>
      </c>
      <c r="C1019" s="36" t="s">
        <v>1364</v>
      </c>
      <c r="D1019" s="36" t="s">
        <v>2666</v>
      </c>
      <c r="E1019" s="36" t="s">
        <v>2666</v>
      </c>
      <c r="F1019" s="36">
        <v>86305</v>
      </c>
      <c r="G1019" s="36" t="b">
        <v>0</v>
      </c>
      <c r="H1019" s="54">
        <f>VLOOKUP(C1019,'[1]Passenger &amp; Light Truck'!$C$9:$P$1321,14,0)</f>
        <v>112.94</v>
      </c>
      <c r="I1019" s="54">
        <v>219.5</v>
      </c>
      <c r="J1019" s="35">
        <v>919</v>
      </c>
      <c r="K1019" s="36" t="s">
        <v>28</v>
      </c>
      <c r="L1019" s="36">
        <v>8200037560</v>
      </c>
      <c r="M1019" s="37">
        <v>2</v>
      </c>
      <c r="N1019" s="37" t="s">
        <v>29</v>
      </c>
      <c r="O1019" s="36" t="s">
        <v>3292</v>
      </c>
      <c r="P1019" s="36">
        <v>3</v>
      </c>
      <c r="Q1019" s="36" t="s">
        <v>39</v>
      </c>
      <c r="R1019" s="36" t="str">
        <f t="shared" si="15"/>
        <v>EA</v>
      </c>
      <c r="T1019" s="36" t="s">
        <v>30</v>
      </c>
      <c r="U1019" s="36" t="s">
        <v>31</v>
      </c>
      <c r="V1019" s="36" t="s">
        <v>32</v>
      </c>
      <c r="W1019" s="36" t="s">
        <v>3276</v>
      </c>
      <c r="X1019" s="36" t="s">
        <v>3382</v>
      </c>
      <c r="Y1019" s="36" t="s">
        <v>114</v>
      </c>
      <c r="Z1019" s="36" t="s">
        <v>1364</v>
      </c>
      <c r="AA1019" s="36" t="s">
        <v>33</v>
      </c>
      <c r="AB1019" s="36" t="s">
        <v>112</v>
      </c>
    </row>
    <row r="1020" spans="1:28" x14ac:dyDescent="0.25">
      <c r="A1020" s="36" t="s">
        <v>114</v>
      </c>
      <c r="B1020" s="36">
        <v>3102009206</v>
      </c>
      <c r="C1020" s="36" t="s">
        <v>1365</v>
      </c>
      <c r="D1020" s="36" t="s">
        <v>2667</v>
      </c>
      <c r="E1020" s="36" t="s">
        <v>2667</v>
      </c>
      <c r="F1020" s="36">
        <v>86305</v>
      </c>
      <c r="G1020" s="36" t="b">
        <v>0</v>
      </c>
      <c r="H1020" s="54">
        <f>VLOOKUP(C1020,'[1]Passenger &amp; Light Truck'!$C$9:$P$1321,14,0)</f>
        <v>103.76</v>
      </c>
      <c r="I1020" s="54">
        <v>201.5</v>
      </c>
      <c r="J1020" s="35">
        <v>920</v>
      </c>
      <c r="K1020" s="36" t="s">
        <v>28</v>
      </c>
      <c r="L1020" s="36">
        <v>8200037560</v>
      </c>
      <c r="M1020" s="37">
        <v>2</v>
      </c>
      <c r="N1020" s="37" t="s">
        <v>29</v>
      </c>
      <c r="O1020" s="36" t="s">
        <v>3292</v>
      </c>
      <c r="P1020" s="36">
        <v>3</v>
      </c>
      <c r="Q1020" s="36" t="s">
        <v>39</v>
      </c>
      <c r="R1020" s="36" t="str">
        <f t="shared" si="15"/>
        <v>EA</v>
      </c>
      <c r="T1020" s="36" t="s">
        <v>30</v>
      </c>
      <c r="U1020" s="36" t="s">
        <v>31</v>
      </c>
      <c r="V1020" s="36" t="s">
        <v>32</v>
      </c>
      <c r="W1020" s="36" t="s">
        <v>3276</v>
      </c>
      <c r="X1020" s="36" t="s">
        <v>3382</v>
      </c>
      <c r="Y1020" s="36" t="s">
        <v>114</v>
      </c>
      <c r="Z1020" s="36" t="s">
        <v>1365</v>
      </c>
      <c r="AA1020" s="36" t="s">
        <v>33</v>
      </c>
      <c r="AB1020" s="36" t="s">
        <v>112</v>
      </c>
    </row>
    <row r="1021" spans="1:28" x14ac:dyDescent="0.25">
      <c r="A1021" s="36" t="s">
        <v>114</v>
      </c>
      <c r="B1021" s="36">
        <v>3102009206</v>
      </c>
      <c r="C1021" s="36" t="s">
        <v>1366</v>
      </c>
      <c r="D1021" s="36" t="s">
        <v>2668</v>
      </c>
      <c r="E1021" s="36" t="s">
        <v>2668</v>
      </c>
      <c r="F1021" s="36">
        <v>86305</v>
      </c>
      <c r="G1021" s="36" t="b">
        <v>0</v>
      </c>
      <c r="H1021" s="54">
        <f>VLOOKUP(C1021,'[1]Passenger &amp; Light Truck'!$C$9:$P$1321,14,0)</f>
        <v>121.87</v>
      </c>
      <c r="I1021" s="54">
        <v>237</v>
      </c>
      <c r="J1021" s="35">
        <v>921</v>
      </c>
      <c r="K1021" s="36" t="s">
        <v>28</v>
      </c>
      <c r="L1021" s="36">
        <v>8200037560</v>
      </c>
      <c r="M1021" s="37">
        <v>2</v>
      </c>
      <c r="N1021" s="37" t="s">
        <v>29</v>
      </c>
      <c r="O1021" s="36" t="s">
        <v>3292</v>
      </c>
      <c r="P1021" s="36">
        <v>3</v>
      </c>
      <c r="Q1021" s="36" t="s">
        <v>39</v>
      </c>
      <c r="R1021" s="36" t="str">
        <f t="shared" si="15"/>
        <v>EA</v>
      </c>
      <c r="T1021" s="36" t="s">
        <v>30</v>
      </c>
      <c r="U1021" s="36" t="s">
        <v>31</v>
      </c>
      <c r="V1021" s="36" t="s">
        <v>32</v>
      </c>
      <c r="W1021" s="36" t="s">
        <v>3276</v>
      </c>
      <c r="X1021" s="36" t="s">
        <v>3382</v>
      </c>
      <c r="Y1021" s="36" t="s">
        <v>114</v>
      </c>
      <c r="Z1021" s="36" t="s">
        <v>1366</v>
      </c>
      <c r="AA1021" s="36" t="s">
        <v>33</v>
      </c>
      <c r="AB1021" s="36" t="s">
        <v>112</v>
      </c>
    </row>
    <row r="1022" spans="1:28" x14ac:dyDescent="0.25">
      <c r="A1022" s="36" t="s">
        <v>114</v>
      </c>
      <c r="B1022" s="36">
        <v>3102009206</v>
      </c>
      <c r="C1022" s="36" t="s">
        <v>1367</v>
      </c>
      <c r="D1022" s="36" t="s">
        <v>2669</v>
      </c>
      <c r="E1022" s="36" t="s">
        <v>2669</v>
      </c>
      <c r="F1022" s="36">
        <v>86305</v>
      </c>
      <c r="G1022" s="36" t="b">
        <v>0</v>
      </c>
      <c r="H1022" s="54">
        <f>VLOOKUP(C1022,'[1]Passenger &amp; Light Truck'!$C$9:$P$1321,14,0)</f>
        <v>119.83</v>
      </c>
      <c r="I1022" s="54">
        <v>233</v>
      </c>
      <c r="J1022" s="35">
        <v>922</v>
      </c>
      <c r="K1022" s="36" t="s">
        <v>28</v>
      </c>
      <c r="L1022" s="36">
        <v>8200037560</v>
      </c>
      <c r="M1022" s="37">
        <v>2</v>
      </c>
      <c r="N1022" s="37" t="s">
        <v>29</v>
      </c>
      <c r="O1022" s="36" t="s">
        <v>3292</v>
      </c>
      <c r="P1022" s="36">
        <v>3</v>
      </c>
      <c r="Q1022" s="36" t="s">
        <v>39</v>
      </c>
      <c r="R1022" s="36" t="str">
        <f t="shared" si="15"/>
        <v>EA</v>
      </c>
      <c r="T1022" s="36" t="s">
        <v>30</v>
      </c>
      <c r="U1022" s="36" t="s">
        <v>31</v>
      </c>
      <c r="V1022" s="36" t="s">
        <v>32</v>
      </c>
      <c r="W1022" s="36" t="s">
        <v>3276</v>
      </c>
      <c r="X1022" s="36" t="s">
        <v>3382</v>
      </c>
      <c r="Y1022" s="36" t="s">
        <v>114</v>
      </c>
      <c r="Z1022" s="36" t="s">
        <v>1367</v>
      </c>
      <c r="AA1022" s="36" t="s">
        <v>33</v>
      </c>
      <c r="AB1022" s="36" t="s">
        <v>112</v>
      </c>
    </row>
    <row r="1023" spans="1:28" x14ac:dyDescent="0.25">
      <c r="A1023" s="36" t="s">
        <v>114</v>
      </c>
      <c r="B1023" s="36">
        <v>3102009206</v>
      </c>
      <c r="C1023" s="36" t="s">
        <v>1368</v>
      </c>
      <c r="D1023" s="36" t="s">
        <v>2670</v>
      </c>
      <c r="E1023" s="36" t="s">
        <v>2670</v>
      </c>
      <c r="F1023" s="36">
        <v>86305</v>
      </c>
      <c r="G1023" s="36" t="b">
        <v>0</v>
      </c>
      <c r="H1023" s="54">
        <f>VLOOKUP(C1023,'[1]Passenger &amp; Light Truck'!$C$9:$P$1321,14,0)</f>
        <v>121.61</v>
      </c>
      <c r="I1023" s="54">
        <v>236.5</v>
      </c>
      <c r="J1023" s="35">
        <v>923</v>
      </c>
      <c r="K1023" s="36" t="s">
        <v>28</v>
      </c>
      <c r="L1023" s="36">
        <v>8200037560</v>
      </c>
      <c r="M1023" s="37">
        <v>2</v>
      </c>
      <c r="N1023" s="37" t="s">
        <v>29</v>
      </c>
      <c r="O1023" s="36" t="s">
        <v>3292</v>
      </c>
      <c r="P1023" s="36">
        <v>3</v>
      </c>
      <c r="Q1023" s="36" t="s">
        <v>39</v>
      </c>
      <c r="R1023" s="36" t="str">
        <f t="shared" si="15"/>
        <v>EA</v>
      </c>
      <c r="T1023" s="36" t="s">
        <v>30</v>
      </c>
      <c r="U1023" s="36" t="s">
        <v>31</v>
      </c>
      <c r="V1023" s="36" t="s">
        <v>32</v>
      </c>
      <c r="W1023" s="36" t="s">
        <v>3276</v>
      </c>
      <c r="X1023" s="36" t="s">
        <v>3382</v>
      </c>
      <c r="Y1023" s="36" t="s">
        <v>114</v>
      </c>
      <c r="Z1023" s="36" t="s">
        <v>1368</v>
      </c>
      <c r="AA1023" s="36" t="s">
        <v>33</v>
      </c>
      <c r="AB1023" s="36" t="s">
        <v>112</v>
      </c>
    </row>
    <row r="1024" spans="1:28" x14ac:dyDescent="0.25">
      <c r="A1024" s="36" t="s">
        <v>114</v>
      </c>
      <c r="B1024" s="36">
        <v>3102009206</v>
      </c>
      <c r="C1024" s="36" t="s">
        <v>1369</v>
      </c>
      <c r="D1024" s="36" t="s">
        <v>2671</v>
      </c>
      <c r="E1024" s="36" t="s">
        <v>2671</v>
      </c>
      <c r="F1024" s="36">
        <v>86305</v>
      </c>
      <c r="G1024" s="36" t="b">
        <v>0</v>
      </c>
      <c r="H1024" s="54">
        <f>VLOOKUP(C1024,'[1]Passenger &amp; Light Truck'!$C$9:$P$1321,14,0)</f>
        <v>130.54000000000002</v>
      </c>
      <c r="I1024" s="54">
        <v>254</v>
      </c>
      <c r="J1024" s="35">
        <v>924</v>
      </c>
      <c r="K1024" s="36" t="s">
        <v>28</v>
      </c>
      <c r="L1024" s="36">
        <v>8200037560</v>
      </c>
      <c r="M1024" s="37">
        <v>2</v>
      </c>
      <c r="N1024" s="37" t="s">
        <v>29</v>
      </c>
      <c r="O1024" s="36" t="s">
        <v>3292</v>
      </c>
      <c r="P1024" s="36">
        <v>3</v>
      </c>
      <c r="Q1024" s="36" t="s">
        <v>39</v>
      </c>
      <c r="R1024" s="36" t="str">
        <f t="shared" si="15"/>
        <v>EA</v>
      </c>
      <c r="T1024" s="36" t="s">
        <v>30</v>
      </c>
      <c r="U1024" s="36" t="s">
        <v>31</v>
      </c>
      <c r="V1024" s="36" t="s">
        <v>32</v>
      </c>
      <c r="W1024" s="36" t="s">
        <v>3276</v>
      </c>
      <c r="X1024" s="36" t="s">
        <v>3382</v>
      </c>
      <c r="Y1024" s="36" t="s">
        <v>114</v>
      </c>
      <c r="Z1024" s="36" t="s">
        <v>1369</v>
      </c>
      <c r="AA1024" s="36" t="s">
        <v>33</v>
      </c>
      <c r="AB1024" s="36" t="s">
        <v>112</v>
      </c>
    </row>
    <row r="1025" spans="1:28" x14ac:dyDescent="0.25">
      <c r="A1025" s="36" t="s">
        <v>114</v>
      </c>
      <c r="B1025" s="36">
        <v>3102009206</v>
      </c>
      <c r="C1025" s="36" t="s">
        <v>1370</v>
      </c>
      <c r="D1025" s="36" t="s">
        <v>2672</v>
      </c>
      <c r="E1025" s="36" t="s">
        <v>2672</v>
      </c>
      <c r="F1025" s="36">
        <v>86305</v>
      </c>
      <c r="G1025" s="36" t="b">
        <v>0</v>
      </c>
      <c r="H1025" s="54">
        <f>VLOOKUP(C1025,'[1]Passenger &amp; Light Truck'!$C$9:$P$1321,14,0)</f>
        <v>128.75</v>
      </c>
      <c r="I1025" s="54">
        <v>250.5</v>
      </c>
      <c r="J1025" s="35">
        <v>925</v>
      </c>
      <c r="K1025" s="36" t="s">
        <v>28</v>
      </c>
      <c r="L1025" s="36">
        <v>8200037560</v>
      </c>
      <c r="M1025" s="37">
        <v>2</v>
      </c>
      <c r="N1025" s="37" t="s">
        <v>29</v>
      </c>
      <c r="O1025" s="36" t="s">
        <v>3292</v>
      </c>
      <c r="P1025" s="36">
        <v>3</v>
      </c>
      <c r="Q1025" s="36" t="s">
        <v>39</v>
      </c>
      <c r="R1025" s="36" t="str">
        <f t="shared" si="15"/>
        <v>EA</v>
      </c>
      <c r="T1025" s="36" t="s">
        <v>30</v>
      </c>
      <c r="U1025" s="36" t="s">
        <v>31</v>
      </c>
      <c r="V1025" s="36" t="s">
        <v>32</v>
      </c>
      <c r="W1025" s="36" t="s">
        <v>3276</v>
      </c>
      <c r="X1025" s="36" t="s">
        <v>3382</v>
      </c>
      <c r="Y1025" s="36" t="s">
        <v>114</v>
      </c>
      <c r="Z1025" s="36" t="s">
        <v>1370</v>
      </c>
      <c r="AA1025" s="36" t="s">
        <v>33</v>
      </c>
      <c r="AB1025" s="36" t="s">
        <v>112</v>
      </c>
    </row>
    <row r="1026" spans="1:28" x14ac:dyDescent="0.25">
      <c r="A1026" s="36" t="s">
        <v>114</v>
      </c>
      <c r="B1026" s="36">
        <v>3102009206</v>
      </c>
      <c r="C1026" s="36" t="s">
        <v>1371</v>
      </c>
      <c r="D1026" s="36" t="s">
        <v>2673</v>
      </c>
      <c r="E1026" s="36" t="s">
        <v>2673</v>
      </c>
      <c r="F1026" s="36">
        <v>86305</v>
      </c>
      <c r="G1026" s="36" t="b">
        <v>0</v>
      </c>
      <c r="H1026" s="54">
        <f>VLOOKUP(C1026,'[1]Passenger &amp; Light Truck'!$C$9:$P$1321,14,0)</f>
        <v>128.75</v>
      </c>
      <c r="I1026" s="54">
        <v>250.5</v>
      </c>
      <c r="J1026" s="35">
        <v>926</v>
      </c>
      <c r="K1026" s="36" t="s">
        <v>28</v>
      </c>
      <c r="L1026" s="36">
        <v>8200037560</v>
      </c>
      <c r="M1026" s="37">
        <v>2</v>
      </c>
      <c r="N1026" s="37" t="s">
        <v>29</v>
      </c>
      <c r="O1026" s="36" t="s">
        <v>3292</v>
      </c>
      <c r="P1026" s="36">
        <v>3</v>
      </c>
      <c r="Q1026" s="36" t="s">
        <v>39</v>
      </c>
      <c r="R1026" s="36" t="str">
        <f t="shared" si="15"/>
        <v>EA</v>
      </c>
      <c r="T1026" s="36" t="s">
        <v>30</v>
      </c>
      <c r="U1026" s="36" t="s">
        <v>31</v>
      </c>
      <c r="V1026" s="36" t="s">
        <v>32</v>
      </c>
      <c r="W1026" s="36" t="s">
        <v>3276</v>
      </c>
      <c r="X1026" s="36" t="s">
        <v>3382</v>
      </c>
      <c r="Y1026" s="36" t="s">
        <v>114</v>
      </c>
      <c r="Z1026" s="36" t="s">
        <v>1371</v>
      </c>
      <c r="AA1026" s="36" t="s">
        <v>33</v>
      </c>
      <c r="AB1026" s="36" t="s">
        <v>112</v>
      </c>
    </row>
    <row r="1027" spans="1:28" x14ac:dyDescent="0.25">
      <c r="A1027" s="36" t="s">
        <v>114</v>
      </c>
      <c r="B1027" s="36">
        <v>3102009206</v>
      </c>
      <c r="C1027" s="36" t="s">
        <v>1372</v>
      </c>
      <c r="D1027" s="36" t="s">
        <v>2674</v>
      </c>
      <c r="E1027" s="36" t="s">
        <v>2674</v>
      </c>
      <c r="F1027" s="36">
        <v>86305</v>
      </c>
      <c r="G1027" s="36" t="b">
        <v>0</v>
      </c>
      <c r="H1027" s="54">
        <f>VLOOKUP(C1027,'[1]Passenger &amp; Light Truck'!$C$9:$P$1321,14,0)</f>
        <v>136.66</v>
      </c>
      <c r="I1027" s="54">
        <v>266</v>
      </c>
      <c r="J1027" s="35">
        <v>927</v>
      </c>
      <c r="K1027" s="36" t="s">
        <v>28</v>
      </c>
      <c r="L1027" s="36">
        <v>8200037560</v>
      </c>
      <c r="M1027" s="37">
        <v>2</v>
      </c>
      <c r="N1027" s="37" t="s">
        <v>29</v>
      </c>
      <c r="O1027" s="36" t="s">
        <v>3292</v>
      </c>
      <c r="P1027" s="36">
        <v>3</v>
      </c>
      <c r="Q1027" s="36" t="s">
        <v>39</v>
      </c>
      <c r="R1027" s="36" t="str">
        <f t="shared" ref="R1027:R1090" si="16">Q1027</f>
        <v>EA</v>
      </c>
      <c r="T1027" s="36" t="s">
        <v>30</v>
      </c>
      <c r="U1027" s="36" t="s">
        <v>31</v>
      </c>
      <c r="V1027" s="36" t="s">
        <v>32</v>
      </c>
      <c r="W1027" s="36" t="s">
        <v>3276</v>
      </c>
      <c r="X1027" s="36" t="s">
        <v>3382</v>
      </c>
      <c r="Y1027" s="36" t="s">
        <v>114</v>
      </c>
      <c r="Z1027" s="36" t="s">
        <v>1372</v>
      </c>
      <c r="AA1027" s="36" t="s">
        <v>33</v>
      </c>
      <c r="AB1027" s="36" t="s">
        <v>112</v>
      </c>
    </row>
    <row r="1028" spans="1:28" x14ac:dyDescent="0.25">
      <c r="A1028" s="36" t="s">
        <v>114</v>
      </c>
      <c r="B1028" s="36">
        <v>3102009206</v>
      </c>
      <c r="C1028" s="36" t="s">
        <v>1373</v>
      </c>
      <c r="D1028" s="36" t="s">
        <v>2675</v>
      </c>
      <c r="E1028" s="36" t="s">
        <v>2675</v>
      </c>
      <c r="F1028" s="36">
        <v>86305</v>
      </c>
      <c r="G1028" s="36" t="b">
        <v>0</v>
      </c>
      <c r="H1028" s="54">
        <f>VLOOKUP(C1028,'[1]Passenger &amp; Light Truck'!$C$9:$P$1321,14,0)</f>
        <v>174.4</v>
      </c>
      <c r="I1028" s="54">
        <v>340</v>
      </c>
      <c r="J1028" s="35">
        <v>928</v>
      </c>
      <c r="K1028" s="36" t="s">
        <v>28</v>
      </c>
      <c r="L1028" s="36">
        <v>8200037560</v>
      </c>
      <c r="M1028" s="37">
        <v>2</v>
      </c>
      <c r="N1028" s="37" t="s">
        <v>29</v>
      </c>
      <c r="O1028" s="36" t="s">
        <v>3292</v>
      </c>
      <c r="P1028" s="36">
        <v>3</v>
      </c>
      <c r="Q1028" s="36" t="s">
        <v>39</v>
      </c>
      <c r="R1028" s="36" t="str">
        <f t="shared" si="16"/>
        <v>EA</v>
      </c>
      <c r="T1028" s="36" t="s">
        <v>30</v>
      </c>
      <c r="U1028" s="36" t="s">
        <v>31</v>
      </c>
      <c r="V1028" s="36" t="s">
        <v>32</v>
      </c>
      <c r="W1028" s="36" t="s">
        <v>3276</v>
      </c>
      <c r="X1028" s="36" t="s">
        <v>3382</v>
      </c>
      <c r="Y1028" s="36" t="s">
        <v>114</v>
      </c>
      <c r="Z1028" s="36" t="s">
        <v>1373</v>
      </c>
      <c r="AA1028" s="36" t="s">
        <v>33</v>
      </c>
      <c r="AB1028" s="36" t="s">
        <v>112</v>
      </c>
    </row>
    <row r="1029" spans="1:28" x14ac:dyDescent="0.25">
      <c r="A1029" s="36" t="s">
        <v>114</v>
      </c>
      <c r="B1029" s="36">
        <v>3102009206</v>
      </c>
      <c r="C1029" s="36" t="s">
        <v>1374</v>
      </c>
      <c r="D1029" s="36" t="s">
        <v>2676</v>
      </c>
      <c r="E1029" s="36" t="s">
        <v>2676</v>
      </c>
      <c r="F1029" s="36">
        <v>86305</v>
      </c>
      <c r="G1029" s="36" t="b">
        <v>0</v>
      </c>
      <c r="H1029" s="54">
        <f>VLOOKUP(C1029,'[1]Passenger &amp; Light Truck'!$C$9:$P$1321,14,0)</f>
        <v>134.62</v>
      </c>
      <c r="I1029" s="54">
        <v>262</v>
      </c>
      <c r="J1029" s="35">
        <v>929</v>
      </c>
      <c r="K1029" s="36" t="s">
        <v>28</v>
      </c>
      <c r="L1029" s="36">
        <v>8200037560</v>
      </c>
      <c r="M1029" s="37">
        <v>2</v>
      </c>
      <c r="N1029" s="37" t="s">
        <v>29</v>
      </c>
      <c r="O1029" s="36" t="s">
        <v>3292</v>
      </c>
      <c r="P1029" s="36">
        <v>3</v>
      </c>
      <c r="Q1029" s="36" t="s">
        <v>39</v>
      </c>
      <c r="R1029" s="36" t="str">
        <f t="shared" si="16"/>
        <v>EA</v>
      </c>
      <c r="T1029" s="36" t="s">
        <v>30</v>
      </c>
      <c r="U1029" s="36" t="s">
        <v>31</v>
      </c>
      <c r="V1029" s="36" t="s">
        <v>32</v>
      </c>
      <c r="W1029" s="36" t="s">
        <v>3276</v>
      </c>
      <c r="X1029" s="36" t="s">
        <v>3382</v>
      </c>
      <c r="Y1029" s="36" t="s">
        <v>114</v>
      </c>
      <c r="Z1029" s="36" t="s">
        <v>1374</v>
      </c>
      <c r="AA1029" s="36" t="s">
        <v>33</v>
      </c>
      <c r="AB1029" s="36" t="s">
        <v>112</v>
      </c>
    </row>
    <row r="1030" spans="1:28" x14ac:dyDescent="0.25">
      <c r="A1030" s="36" t="s">
        <v>114</v>
      </c>
      <c r="B1030" s="36">
        <v>3102009206</v>
      </c>
      <c r="C1030" s="36" t="s">
        <v>1375</v>
      </c>
      <c r="D1030" s="36" t="s">
        <v>2677</v>
      </c>
      <c r="E1030" s="36" t="s">
        <v>2677</v>
      </c>
      <c r="F1030" s="36">
        <v>86305</v>
      </c>
      <c r="G1030" s="36" t="b">
        <v>0</v>
      </c>
      <c r="H1030" s="54">
        <f>VLOOKUP(C1030,'[1]Passenger &amp; Light Truck'!$C$9:$P$1321,14,0)</f>
        <v>142.01</v>
      </c>
      <c r="I1030" s="54">
        <v>276.5</v>
      </c>
      <c r="J1030" s="35">
        <v>930</v>
      </c>
      <c r="K1030" s="36" t="s">
        <v>28</v>
      </c>
      <c r="L1030" s="36">
        <v>8200037560</v>
      </c>
      <c r="M1030" s="37">
        <v>2</v>
      </c>
      <c r="N1030" s="37" t="s">
        <v>29</v>
      </c>
      <c r="O1030" s="36" t="s">
        <v>3292</v>
      </c>
      <c r="P1030" s="36">
        <v>3</v>
      </c>
      <c r="Q1030" s="36" t="s">
        <v>39</v>
      </c>
      <c r="R1030" s="36" t="str">
        <f t="shared" si="16"/>
        <v>EA</v>
      </c>
      <c r="T1030" s="36" t="s">
        <v>30</v>
      </c>
      <c r="U1030" s="36" t="s">
        <v>31</v>
      </c>
      <c r="V1030" s="36" t="s">
        <v>32</v>
      </c>
      <c r="W1030" s="36" t="s">
        <v>3276</v>
      </c>
      <c r="X1030" s="36" t="s">
        <v>3382</v>
      </c>
      <c r="Y1030" s="36" t="s">
        <v>114</v>
      </c>
      <c r="Z1030" s="36" t="s">
        <v>1375</v>
      </c>
      <c r="AA1030" s="36" t="s">
        <v>33</v>
      </c>
      <c r="AB1030" s="36" t="s">
        <v>112</v>
      </c>
    </row>
    <row r="1031" spans="1:28" x14ac:dyDescent="0.25">
      <c r="A1031" s="36" t="s">
        <v>114</v>
      </c>
      <c r="B1031" s="36">
        <v>3102009206</v>
      </c>
      <c r="C1031" s="36" t="s">
        <v>1376</v>
      </c>
      <c r="D1031" s="36" t="s">
        <v>2678</v>
      </c>
      <c r="E1031" s="36" t="s">
        <v>2678</v>
      </c>
      <c r="F1031" s="36">
        <v>86305</v>
      </c>
      <c r="G1031" s="36" t="b">
        <v>0</v>
      </c>
      <c r="H1031" s="54">
        <f>VLOOKUP(C1031,'[1]Passenger &amp; Light Truck'!$C$9:$P$1321,14,0)</f>
        <v>134.36000000000001</v>
      </c>
      <c r="I1031" s="54">
        <v>261.5</v>
      </c>
      <c r="J1031" s="35">
        <v>931</v>
      </c>
      <c r="K1031" s="36" t="s">
        <v>28</v>
      </c>
      <c r="L1031" s="36">
        <v>8200037560</v>
      </c>
      <c r="M1031" s="37">
        <v>2</v>
      </c>
      <c r="N1031" s="37" t="s">
        <v>29</v>
      </c>
      <c r="O1031" s="36" t="s">
        <v>3292</v>
      </c>
      <c r="P1031" s="36">
        <v>3</v>
      </c>
      <c r="Q1031" s="36" t="s">
        <v>39</v>
      </c>
      <c r="R1031" s="36" t="str">
        <f t="shared" si="16"/>
        <v>EA</v>
      </c>
      <c r="T1031" s="36" t="s">
        <v>30</v>
      </c>
      <c r="U1031" s="36" t="s">
        <v>31</v>
      </c>
      <c r="V1031" s="36" t="s">
        <v>32</v>
      </c>
      <c r="W1031" s="36" t="s">
        <v>3276</v>
      </c>
      <c r="X1031" s="36" t="s">
        <v>3382</v>
      </c>
      <c r="Y1031" s="36" t="s">
        <v>114</v>
      </c>
      <c r="Z1031" s="36" t="s">
        <v>1376</v>
      </c>
      <c r="AA1031" s="36" t="s">
        <v>33</v>
      </c>
      <c r="AB1031" s="36" t="s">
        <v>112</v>
      </c>
    </row>
    <row r="1032" spans="1:28" x14ac:dyDescent="0.25">
      <c r="A1032" s="36" t="s">
        <v>114</v>
      </c>
      <c r="B1032" s="36">
        <v>3102009206</v>
      </c>
      <c r="C1032" s="36" t="s">
        <v>1377</v>
      </c>
      <c r="D1032" s="36" t="s">
        <v>2679</v>
      </c>
      <c r="E1032" s="36" t="s">
        <v>2679</v>
      </c>
      <c r="F1032" s="36">
        <v>86305</v>
      </c>
      <c r="G1032" s="36" t="b">
        <v>0</v>
      </c>
      <c r="H1032" s="54">
        <f>VLOOKUP(C1032,'[1]Passenger &amp; Light Truck'!$C$9:$P$1321,14,0)</f>
        <v>129.51999999999998</v>
      </c>
      <c r="I1032" s="54">
        <v>252</v>
      </c>
      <c r="J1032" s="35">
        <v>932</v>
      </c>
      <c r="K1032" s="36" t="s">
        <v>28</v>
      </c>
      <c r="L1032" s="36">
        <v>8200037560</v>
      </c>
      <c r="M1032" s="37">
        <v>2</v>
      </c>
      <c r="N1032" s="37" t="s">
        <v>29</v>
      </c>
      <c r="O1032" s="36" t="s">
        <v>3292</v>
      </c>
      <c r="P1032" s="36">
        <v>3</v>
      </c>
      <c r="Q1032" s="36" t="s">
        <v>39</v>
      </c>
      <c r="R1032" s="36" t="str">
        <f t="shared" si="16"/>
        <v>EA</v>
      </c>
      <c r="T1032" s="36" t="s">
        <v>30</v>
      </c>
      <c r="U1032" s="36" t="s">
        <v>31</v>
      </c>
      <c r="V1032" s="36" t="s">
        <v>32</v>
      </c>
      <c r="W1032" s="36" t="s">
        <v>3276</v>
      </c>
      <c r="X1032" s="36" t="s">
        <v>3382</v>
      </c>
      <c r="Y1032" s="36" t="s">
        <v>114</v>
      </c>
      <c r="Z1032" s="36" t="s">
        <v>1377</v>
      </c>
      <c r="AA1032" s="36" t="s">
        <v>33</v>
      </c>
      <c r="AB1032" s="36" t="s">
        <v>112</v>
      </c>
    </row>
    <row r="1033" spans="1:28" x14ac:dyDescent="0.25">
      <c r="A1033" s="36" t="s">
        <v>114</v>
      </c>
      <c r="B1033" s="36">
        <v>3102009206</v>
      </c>
      <c r="C1033" s="36" t="s">
        <v>1378</v>
      </c>
      <c r="D1033" s="36" t="s">
        <v>2680</v>
      </c>
      <c r="E1033" s="36" t="s">
        <v>2680</v>
      </c>
      <c r="F1033" s="36">
        <v>86305</v>
      </c>
      <c r="G1033" s="36" t="b">
        <v>0</v>
      </c>
      <c r="H1033" s="54">
        <f>VLOOKUP(C1033,'[1]Passenger &amp; Light Truck'!$C$9:$P$1321,14,0)</f>
        <v>121.1</v>
      </c>
      <c r="I1033" s="54">
        <v>235.5</v>
      </c>
      <c r="J1033" s="35">
        <v>933</v>
      </c>
      <c r="K1033" s="36" t="s">
        <v>28</v>
      </c>
      <c r="L1033" s="36">
        <v>8200037560</v>
      </c>
      <c r="M1033" s="37">
        <v>2</v>
      </c>
      <c r="N1033" s="37" t="s">
        <v>29</v>
      </c>
      <c r="O1033" s="36" t="s">
        <v>3292</v>
      </c>
      <c r="P1033" s="36">
        <v>3</v>
      </c>
      <c r="Q1033" s="36" t="s">
        <v>39</v>
      </c>
      <c r="R1033" s="36" t="str">
        <f t="shared" si="16"/>
        <v>EA</v>
      </c>
      <c r="T1033" s="36" t="s">
        <v>30</v>
      </c>
      <c r="U1033" s="36" t="s">
        <v>31</v>
      </c>
      <c r="V1033" s="36" t="s">
        <v>32</v>
      </c>
      <c r="W1033" s="36" t="s">
        <v>3276</v>
      </c>
      <c r="X1033" s="36" t="s">
        <v>3382</v>
      </c>
      <c r="Y1033" s="36" t="s">
        <v>114</v>
      </c>
      <c r="Z1033" s="36" t="s">
        <v>1378</v>
      </c>
      <c r="AA1033" s="36" t="s">
        <v>33</v>
      </c>
      <c r="AB1033" s="36" t="s">
        <v>112</v>
      </c>
    </row>
    <row r="1034" spans="1:28" x14ac:dyDescent="0.25">
      <c r="A1034" s="36" t="s">
        <v>114</v>
      </c>
      <c r="B1034" s="36">
        <v>3102009206</v>
      </c>
      <c r="C1034" s="36" t="s">
        <v>1379</v>
      </c>
      <c r="D1034" s="36" t="s">
        <v>2681</v>
      </c>
      <c r="E1034" s="36" t="s">
        <v>2681</v>
      </c>
      <c r="F1034" s="36">
        <v>86305</v>
      </c>
      <c r="G1034" s="36" t="b">
        <v>0</v>
      </c>
      <c r="H1034" s="54">
        <f>VLOOKUP(C1034,'[1]Passenger &amp; Light Truck'!$C$9:$P$1321,14,0)</f>
        <v>145.07</v>
      </c>
      <c r="I1034" s="54">
        <v>282.5</v>
      </c>
      <c r="J1034" s="35">
        <v>934</v>
      </c>
      <c r="K1034" s="36" t="s">
        <v>28</v>
      </c>
      <c r="L1034" s="36">
        <v>8200037560</v>
      </c>
      <c r="M1034" s="37">
        <v>2</v>
      </c>
      <c r="N1034" s="37" t="s">
        <v>29</v>
      </c>
      <c r="O1034" s="36" t="s">
        <v>3292</v>
      </c>
      <c r="P1034" s="36">
        <v>3</v>
      </c>
      <c r="Q1034" s="36" t="s">
        <v>39</v>
      </c>
      <c r="R1034" s="36" t="str">
        <f t="shared" si="16"/>
        <v>EA</v>
      </c>
      <c r="T1034" s="36" t="s">
        <v>30</v>
      </c>
      <c r="U1034" s="36" t="s">
        <v>31</v>
      </c>
      <c r="V1034" s="36" t="s">
        <v>32</v>
      </c>
      <c r="W1034" s="36" t="s">
        <v>3276</v>
      </c>
      <c r="X1034" s="36" t="s">
        <v>3382</v>
      </c>
      <c r="Y1034" s="36" t="s">
        <v>114</v>
      </c>
      <c r="Z1034" s="36" t="s">
        <v>1379</v>
      </c>
      <c r="AA1034" s="36" t="s">
        <v>33</v>
      </c>
      <c r="AB1034" s="36" t="s">
        <v>112</v>
      </c>
    </row>
    <row r="1035" spans="1:28" x14ac:dyDescent="0.25">
      <c r="A1035" s="36" t="s">
        <v>114</v>
      </c>
      <c r="B1035" s="36">
        <v>3102009206</v>
      </c>
      <c r="C1035" s="36" t="s">
        <v>1380</v>
      </c>
      <c r="D1035" s="36" t="s">
        <v>2682</v>
      </c>
      <c r="E1035" s="36" t="s">
        <v>2682</v>
      </c>
      <c r="F1035" s="36">
        <v>86305</v>
      </c>
      <c r="G1035" s="36" t="b">
        <v>0</v>
      </c>
      <c r="H1035" s="54">
        <f>VLOOKUP(C1035,'[1]Passenger &amp; Light Truck'!$C$9:$P$1321,14,0)</f>
        <v>138.19</v>
      </c>
      <c r="I1035" s="54">
        <v>269</v>
      </c>
      <c r="J1035" s="35">
        <v>935</v>
      </c>
      <c r="K1035" s="36" t="s">
        <v>28</v>
      </c>
      <c r="L1035" s="36">
        <v>8200037560</v>
      </c>
      <c r="M1035" s="37">
        <v>2</v>
      </c>
      <c r="N1035" s="37" t="s">
        <v>29</v>
      </c>
      <c r="O1035" s="36" t="s">
        <v>3292</v>
      </c>
      <c r="P1035" s="36">
        <v>3</v>
      </c>
      <c r="Q1035" s="36" t="s">
        <v>39</v>
      </c>
      <c r="R1035" s="36" t="str">
        <f t="shared" si="16"/>
        <v>EA</v>
      </c>
      <c r="T1035" s="36" t="s">
        <v>30</v>
      </c>
      <c r="U1035" s="36" t="s">
        <v>31</v>
      </c>
      <c r="V1035" s="36" t="s">
        <v>32</v>
      </c>
      <c r="W1035" s="36" t="s">
        <v>3276</v>
      </c>
      <c r="X1035" s="36" t="s">
        <v>3382</v>
      </c>
      <c r="Y1035" s="36" t="s">
        <v>114</v>
      </c>
      <c r="Z1035" s="36" t="s">
        <v>1380</v>
      </c>
      <c r="AA1035" s="36" t="s">
        <v>33</v>
      </c>
      <c r="AB1035" s="36" t="s">
        <v>112</v>
      </c>
    </row>
    <row r="1036" spans="1:28" x14ac:dyDescent="0.25">
      <c r="A1036" s="36" t="s">
        <v>114</v>
      </c>
      <c r="B1036" s="36">
        <v>3102009206</v>
      </c>
      <c r="C1036" s="36" t="s">
        <v>1381</v>
      </c>
      <c r="D1036" s="36" t="s">
        <v>2683</v>
      </c>
      <c r="E1036" s="36" t="s">
        <v>2683</v>
      </c>
      <c r="F1036" s="36">
        <v>86305</v>
      </c>
      <c r="G1036" s="36" t="b">
        <v>0</v>
      </c>
      <c r="H1036" s="54">
        <f>VLOOKUP(C1036,'[1]Passenger &amp; Light Truck'!$C$9:$P$1321,14,0)</f>
        <v>139.21</v>
      </c>
      <c r="I1036" s="54">
        <v>271</v>
      </c>
      <c r="J1036" s="35">
        <v>936</v>
      </c>
      <c r="K1036" s="36" t="s">
        <v>28</v>
      </c>
      <c r="L1036" s="36">
        <v>8200037560</v>
      </c>
      <c r="M1036" s="37">
        <v>2</v>
      </c>
      <c r="N1036" s="37" t="s">
        <v>29</v>
      </c>
      <c r="O1036" s="36" t="s">
        <v>3292</v>
      </c>
      <c r="P1036" s="36">
        <v>3</v>
      </c>
      <c r="Q1036" s="36" t="s">
        <v>39</v>
      </c>
      <c r="R1036" s="36" t="str">
        <f t="shared" si="16"/>
        <v>EA</v>
      </c>
      <c r="T1036" s="36" t="s">
        <v>30</v>
      </c>
      <c r="U1036" s="36" t="s">
        <v>31</v>
      </c>
      <c r="V1036" s="36" t="s">
        <v>32</v>
      </c>
      <c r="W1036" s="36" t="s">
        <v>3276</v>
      </c>
      <c r="X1036" s="36" t="s">
        <v>3382</v>
      </c>
      <c r="Y1036" s="36" t="s">
        <v>114</v>
      </c>
      <c r="Z1036" s="36" t="s">
        <v>1381</v>
      </c>
      <c r="AA1036" s="36" t="s">
        <v>33</v>
      </c>
      <c r="AB1036" s="36" t="s">
        <v>112</v>
      </c>
    </row>
    <row r="1037" spans="1:28" x14ac:dyDescent="0.25">
      <c r="A1037" s="36" t="s">
        <v>114</v>
      </c>
      <c r="B1037" s="36">
        <v>3102009206</v>
      </c>
      <c r="C1037" s="36" t="s">
        <v>1382</v>
      </c>
      <c r="D1037" s="36" t="s">
        <v>2684</v>
      </c>
      <c r="E1037" s="36" t="s">
        <v>2684</v>
      </c>
      <c r="F1037" s="36">
        <v>86305</v>
      </c>
      <c r="G1037" s="36" t="b">
        <v>0</v>
      </c>
      <c r="H1037" s="54">
        <f>VLOOKUP(C1037,'[1]Passenger &amp; Light Truck'!$C$9:$P$1321,14,0)</f>
        <v>155.27000000000001</v>
      </c>
      <c r="I1037" s="54">
        <v>302.5</v>
      </c>
      <c r="J1037" s="35">
        <v>937</v>
      </c>
      <c r="K1037" s="36" t="s">
        <v>28</v>
      </c>
      <c r="L1037" s="36">
        <v>8200037560</v>
      </c>
      <c r="M1037" s="37">
        <v>2</v>
      </c>
      <c r="N1037" s="37" t="s">
        <v>29</v>
      </c>
      <c r="O1037" s="36" t="s">
        <v>3292</v>
      </c>
      <c r="P1037" s="36">
        <v>3</v>
      </c>
      <c r="Q1037" s="36" t="s">
        <v>39</v>
      </c>
      <c r="R1037" s="36" t="str">
        <f t="shared" si="16"/>
        <v>EA</v>
      </c>
      <c r="T1037" s="36" t="s">
        <v>30</v>
      </c>
      <c r="U1037" s="36" t="s">
        <v>31</v>
      </c>
      <c r="V1037" s="36" t="s">
        <v>32</v>
      </c>
      <c r="W1037" s="36" t="s">
        <v>3276</v>
      </c>
      <c r="X1037" s="36" t="s">
        <v>3382</v>
      </c>
      <c r="Y1037" s="36" t="s">
        <v>114</v>
      </c>
      <c r="Z1037" s="36" t="s">
        <v>1382</v>
      </c>
      <c r="AA1037" s="36" t="s">
        <v>33</v>
      </c>
      <c r="AB1037" s="36" t="s">
        <v>112</v>
      </c>
    </row>
    <row r="1038" spans="1:28" x14ac:dyDescent="0.25">
      <c r="A1038" s="36" t="s">
        <v>114</v>
      </c>
      <c r="B1038" s="36">
        <v>3102009206</v>
      </c>
      <c r="C1038" s="36" t="s">
        <v>1383</v>
      </c>
      <c r="D1038" s="36" t="s">
        <v>2685</v>
      </c>
      <c r="E1038" s="36" t="s">
        <v>2685</v>
      </c>
      <c r="F1038" s="36">
        <v>86305</v>
      </c>
      <c r="G1038" s="36" t="b">
        <v>0</v>
      </c>
      <c r="H1038" s="54">
        <f>VLOOKUP(C1038,'[1]Passenger &amp; Light Truck'!$C$9:$P$1321,14,0)</f>
        <v>135.88999999999999</v>
      </c>
      <c r="I1038" s="54">
        <v>264.5</v>
      </c>
      <c r="J1038" s="35">
        <v>938</v>
      </c>
      <c r="K1038" s="36" t="s">
        <v>28</v>
      </c>
      <c r="L1038" s="36">
        <v>8200037560</v>
      </c>
      <c r="M1038" s="37">
        <v>2</v>
      </c>
      <c r="N1038" s="37" t="s">
        <v>29</v>
      </c>
      <c r="O1038" s="36" t="s">
        <v>3292</v>
      </c>
      <c r="P1038" s="36">
        <v>3</v>
      </c>
      <c r="Q1038" s="36" t="s">
        <v>39</v>
      </c>
      <c r="R1038" s="36" t="str">
        <f t="shared" si="16"/>
        <v>EA</v>
      </c>
      <c r="T1038" s="36" t="s">
        <v>30</v>
      </c>
      <c r="U1038" s="36" t="s">
        <v>31</v>
      </c>
      <c r="V1038" s="36" t="s">
        <v>32</v>
      </c>
      <c r="W1038" s="36" t="s">
        <v>3276</v>
      </c>
      <c r="X1038" s="36" t="s">
        <v>3382</v>
      </c>
      <c r="Y1038" s="36" t="s">
        <v>114</v>
      </c>
      <c r="Z1038" s="36" t="s">
        <v>1383</v>
      </c>
      <c r="AA1038" s="36" t="s">
        <v>33</v>
      </c>
      <c r="AB1038" s="36" t="s">
        <v>112</v>
      </c>
    </row>
    <row r="1039" spans="1:28" x14ac:dyDescent="0.25">
      <c r="A1039" s="36" t="s">
        <v>114</v>
      </c>
      <c r="B1039" s="36">
        <v>3102009206</v>
      </c>
      <c r="C1039" s="36" t="s">
        <v>1384</v>
      </c>
      <c r="D1039" s="36" t="s">
        <v>2686</v>
      </c>
      <c r="E1039" s="36" t="s">
        <v>2686</v>
      </c>
      <c r="F1039" s="36">
        <v>86305</v>
      </c>
      <c r="G1039" s="36" t="b">
        <v>0</v>
      </c>
      <c r="H1039" s="54">
        <f>VLOOKUP(C1039,'[1]Passenger &amp; Light Truck'!$C$9:$P$1321,14,0)</f>
        <v>152.47</v>
      </c>
      <c r="I1039" s="54">
        <v>297</v>
      </c>
      <c r="J1039" s="35">
        <v>939</v>
      </c>
      <c r="K1039" s="36" t="s">
        <v>28</v>
      </c>
      <c r="L1039" s="36">
        <v>8200037560</v>
      </c>
      <c r="M1039" s="37">
        <v>2</v>
      </c>
      <c r="N1039" s="37" t="s">
        <v>29</v>
      </c>
      <c r="O1039" s="36" t="s">
        <v>3292</v>
      </c>
      <c r="P1039" s="36">
        <v>3</v>
      </c>
      <c r="Q1039" s="36" t="s">
        <v>39</v>
      </c>
      <c r="R1039" s="36" t="str">
        <f t="shared" si="16"/>
        <v>EA</v>
      </c>
      <c r="T1039" s="36" t="s">
        <v>30</v>
      </c>
      <c r="U1039" s="36" t="s">
        <v>31</v>
      </c>
      <c r="V1039" s="36" t="s">
        <v>32</v>
      </c>
      <c r="W1039" s="36" t="s">
        <v>3276</v>
      </c>
      <c r="X1039" s="36" t="s">
        <v>3382</v>
      </c>
      <c r="Y1039" s="36" t="s">
        <v>114</v>
      </c>
      <c r="Z1039" s="36" t="s">
        <v>1384</v>
      </c>
      <c r="AA1039" s="36" t="s">
        <v>33</v>
      </c>
      <c r="AB1039" s="36" t="s">
        <v>112</v>
      </c>
    </row>
    <row r="1040" spans="1:28" x14ac:dyDescent="0.25">
      <c r="A1040" s="36" t="s">
        <v>114</v>
      </c>
      <c r="B1040" s="36">
        <v>3102009206</v>
      </c>
      <c r="C1040" s="36" t="s">
        <v>1385</v>
      </c>
      <c r="D1040" s="36" t="s">
        <v>2687</v>
      </c>
      <c r="E1040" s="36" t="s">
        <v>2687</v>
      </c>
      <c r="F1040" s="36">
        <v>86305</v>
      </c>
      <c r="G1040" s="36" t="b">
        <v>0</v>
      </c>
      <c r="H1040" s="54">
        <f>VLOOKUP(C1040,'[1]Passenger &amp; Light Truck'!$C$9:$P$1321,14,0)</f>
        <v>155.53</v>
      </c>
      <c r="I1040" s="54">
        <v>303</v>
      </c>
      <c r="J1040" s="35">
        <v>940</v>
      </c>
      <c r="K1040" s="36" t="s">
        <v>28</v>
      </c>
      <c r="L1040" s="36">
        <v>8200037560</v>
      </c>
      <c r="M1040" s="37">
        <v>2</v>
      </c>
      <c r="N1040" s="37" t="s">
        <v>29</v>
      </c>
      <c r="O1040" s="36" t="s">
        <v>3292</v>
      </c>
      <c r="P1040" s="36">
        <v>3</v>
      </c>
      <c r="Q1040" s="36" t="s">
        <v>39</v>
      </c>
      <c r="R1040" s="36" t="str">
        <f t="shared" si="16"/>
        <v>EA</v>
      </c>
      <c r="T1040" s="36" t="s">
        <v>30</v>
      </c>
      <c r="U1040" s="36" t="s">
        <v>31</v>
      </c>
      <c r="V1040" s="36" t="s">
        <v>32</v>
      </c>
      <c r="W1040" s="36" t="s">
        <v>3276</v>
      </c>
      <c r="X1040" s="36" t="s">
        <v>3382</v>
      </c>
      <c r="Y1040" s="36" t="s">
        <v>114</v>
      </c>
      <c r="Z1040" s="36" t="s">
        <v>1385</v>
      </c>
      <c r="AA1040" s="36" t="s">
        <v>33</v>
      </c>
      <c r="AB1040" s="36" t="s">
        <v>112</v>
      </c>
    </row>
    <row r="1041" spans="1:28" x14ac:dyDescent="0.25">
      <c r="A1041" s="36" t="s">
        <v>114</v>
      </c>
      <c r="B1041" s="36">
        <v>3102009206</v>
      </c>
      <c r="C1041" s="36" t="s">
        <v>1386</v>
      </c>
      <c r="D1041" s="36" t="s">
        <v>2688</v>
      </c>
      <c r="E1041" s="36" t="s">
        <v>2688</v>
      </c>
      <c r="F1041" s="36">
        <v>86305</v>
      </c>
      <c r="G1041" s="36" t="b">
        <v>0</v>
      </c>
      <c r="H1041" s="54">
        <f>VLOOKUP(C1041,'[1]Passenger &amp; Light Truck'!$C$9:$P$1321,14,0)</f>
        <v>159.1</v>
      </c>
      <c r="I1041" s="54">
        <v>310</v>
      </c>
      <c r="J1041" s="35">
        <v>941</v>
      </c>
      <c r="K1041" s="36" t="s">
        <v>28</v>
      </c>
      <c r="L1041" s="36">
        <v>8200037560</v>
      </c>
      <c r="M1041" s="37">
        <v>2</v>
      </c>
      <c r="N1041" s="37" t="s">
        <v>29</v>
      </c>
      <c r="O1041" s="36" t="s">
        <v>3292</v>
      </c>
      <c r="P1041" s="36">
        <v>3</v>
      </c>
      <c r="Q1041" s="36" t="s">
        <v>39</v>
      </c>
      <c r="R1041" s="36" t="str">
        <f t="shared" si="16"/>
        <v>EA</v>
      </c>
      <c r="T1041" s="36" t="s">
        <v>30</v>
      </c>
      <c r="U1041" s="36" t="s">
        <v>31</v>
      </c>
      <c r="V1041" s="36" t="s">
        <v>32</v>
      </c>
      <c r="W1041" s="36" t="s">
        <v>3276</v>
      </c>
      <c r="X1041" s="36" t="s">
        <v>3382</v>
      </c>
      <c r="Y1041" s="36" t="s">
        <v>114</v>
      </c>
      <c r="Z1041" s="36" t="s">
        <v>1386</v>
      </c>
      <c r="AA1041" s="36" t="s">
        <v>33</v>
      </c>
      <c r="AB1041" s="36" t="s">
        <v>112</v>
      </c>
    </row>
    <row r="1042" spans="1:28" x14ac:dyDescent="0.25">
      <c r="A1042" s="36" t="s">
        <v>114</v>
      </c>
      <c r="B1042" s="36">
        <v>3102009206</v>
      </c>
      <c r="C1042" s="36" t="s">
        <v>1387</v>
      </c>
      <c r="D1042" s="36" t="s">
        <v>2689</v>
      </c>
      <c r="E1042" s="36" t="s">
        <v>2689</v>
      </c>
      <c r="F1042" s="36">
        <v>86305</v>
      </c>
      <c r="G1042" s="36" t="b">
        <v>0</v>
      </c>
      <c r="H1042" s="54">
        <f>VLOOKUP(C1042,'[1]Passenger &amp; Light Truck'!$C$9:$P$1321,14,0)</f>
        <v>146.09</v>
      </c>
      <c r="I1042" s="54">
        <v>284.5</v>
      </c>
      <c r="J1042" s="35">
        <v>942</v>
      </c>
      <c r="K1042" s="36" t="s">
        <v>28</v>
      </c>
      <c r="L1042" s="36">
        <v>8200037560</v>
      </c>
      <c r="M1042" s="37">
        <v>2</v>
      </c>
      <c r="N1042" s="37" t="s">
        <v>29</v>
      </c>
      <c r="O1042" s="36" t="s">
        <v>3292</v>
      </c>
      <c r="P1042" s="36">
        <v>3</v>
      </c>
      <c r="Q1042" s="36" t="s">
        <v>39</v>
      </c>
      <c r="R1042" s="36" t="str">
        <f t="shared" si="16"/>
        <v>EA</v>
      </c>
      <c r="T1042" s="36" t="s">
        <v>30</v>
      </c>
      <c r="U1042" s="36" t="s">
        <v>31</v>
      </c>
      <c r="V1042" s="36" t="s">
        <v>32</v>
      </c>
      <c r="W1042" s="36" t="s">
        <v>3276</v>
      </c>
      <c r="X1042" s="36" t="s">
        <v>3382</v>
      </c>
      <c r="Y1042" s="36" t="s">
        <v>114</v>
      </c>
      <c r="Z1042" s="36" t="s">
        <v>1387</v>
      </c>
      <c r="AA1042" s="36" t="s">
        <v>33</v>
      </c>
      <c r="AB1042" s="36" t="s">
        <v>112</v>
      </c>
    </row>
    <row r="1043" spans="1:28" x14ac:dyDescent="0.25">
      <c r="A1043" s="36" t="s">
        <v>114</v>
      </c>
      <c r="B1043" s="36">
        <v>3102009206</v>
      </c>
      <c r="C1043" s="36" t="s">
        <v>1388</v>
      </c>
      <c r="D1043" s="36" t="s">
        <v>2690</v>
      </c>
      <c r="E1043" s="36" t="s">
        <v>2690</v>
      </c>
      <c r="F1043" s="36">
        <v>86305</v>
      </c>
      <c r="G1043" s="36" t="b">
        <v>0</v>
      </c>
      <c r="H1043" s="54">
        <f>VLOOKUP(C1043,'[1]Passenger &amp; Light Truck'!$C$9:$P$1321,14,0)</f>
        <v>165.22</v>
      </c>
      <c r="I1043" s="54">
        <v>322</v>
      </c>
      <c r="J1043" s="35">
        <v>943</v>
      </c>
      <c r="K1043" s="36" t="s">
        <v>28</v>
      </c>
      <c r="L1043" s="36">
        <v>8200037560</v>
      </c>
      <c r="M1043" s="37">
        <v>2</v>
      </c>
      <c r="N1043" s="37" t="s">
        <v>29</v>
      </c>
      <c r="O1043" s="36" t="s">
        <v>3292</v>
      </c>
      <c r="P1043" s="36">
        <v>3</v>
      </c>
      <c r="Q1043" s="36" t="s">
        <v>39</v>
      </c>
      <c r="R1043" s="36" t="str">
        <f t="shared" si="16"/>
        <v>EA</v>
      </c>
      <c r="T1043" s="36" t="s">
        <v>30</v>
      </c>
      <c r="U1043" s="36" t="s">
        <v>31</v>
      </c>
      <c r="V1043" s="36" t="s">
        <v>32</v>
      </c>
      <c r="W1043" s="36" t="s">
        <v>3276</v>
      </c>
      <c r="X1043" s="36" t="s">
        <v>3382</v>
      </c>
      <c r="Y1043" s="36" t="s">
        <v>114</v>
      </c>
      <c r="Z1043" s="36" t="s">
        <v>1388</v>
      </c>
      <c r="AA1043" s="36" t="s">
        <v>33</v>
      </c>
      <c r="AB1043" s="36" t="s">
        <v>112</v>
      </c>
    </row>
    <row r="1044" spans="1:28" x14ac:dyDescent="0.25">
      <c r="A1044" s="36" t="s">
        <v>114</v>
      </c>
      <c r="B1044" s="36">
        <v>3102009206</v>
      </c>
      <c r="C1044" s="36" t="s">
        <v>1389</v>
      </c>
      <c r="D1044" s="36" t="s">
        <v>2691</v>
      </c>
      <c r="E1044" s="36" t="s">
        <v>2691</v>
      </c>
      <c r="F1044" s="36">
        <v>86305</v>
      </c>
      <c r="G1044" s="36" t="b">
        <v>0</v>
      </c>
      <c r="H1044" s="54">
        <f>VLOOKUP(C1044,'[1]Passenger &amp; Light Truck'!$C$9:$P$1321,14,0)</f>
        <v>160.88</v>
      </c>
      <c r="I1044" s="54">
        <v>313.5</v>
      </c>
      <c r="J1044" s="35">
        <v>944</v>
      </c>
      <c r="K1044" s="36" t="s">
        <v>28</v>
      </c>
      <c r="L1044" s="36">
        <v>8200037560</v>
      </c>
      <c r="M1044" s="37">
        <v>2</v>
      </c>
      <c r="N1044" s="37" t="s">
        <v>29</v>
      </c>
      <c r="O1044" s="36" t="s">
        <v>3292</v>
      </c>
      <c r="P1044" s="36">
        <v>3</v>
      </c>
      <c r="Q1044" s="36" t="s">
        <v>39</v>
      </c>
      <c r="R1044" s="36" t="str">
        <f t="shared" si="16"/>
        <v>EA</v>
      </c>
      <c r="T1044" s="36" t="s">
        <v>30</v>
      </c>
      <c r="U1044" s="36" t="s">
        <v>31</v>
      </c>
      <c r="V1044" s="36" t="s">
        <v>32</v>
      </c>
      <c r="W1044" s="36" t="s">
        <v>3276</v>
      </c>
      <c r="X1044" s="36" t="s">
        <v>3382</v>
      </c>
      <c r="Y1044" s="36" t="s">
        <v>114</v>
      </c>
      <c r="Z1044" s="36" t="s">
        <v>1389</v>
      </c>
      <c r="AA1044" s="36" t="s">
        <v>33</v>
      </c>
      <c r="AB1044" s="36" t="s">
        <v>112</v>
      </c>
    </row>
    <row r="1045" spans="1:28" x14ac:dyDescent="0.25">
      <c r="A1045" s="36" t="s">
        <v>114</v>
      </c>
      <c r="B1045" s="36">
        <v>3102009206</v>
      </c>
      <c r="C1045" s="36" t="s">
        <v>1390</v>
      </c>
      <c r="D1045" s="36" t="s">
        <v>2692</v>
      </c>
      <c r="E1045" s="36" t="s">
        <v>2692</v>
      </c>
      <c r="F1045" s="36">
        <v>86305</v>
      </c>
      <c r="G1045" s="36" t="b">
        <v>0</v>
      </c>
      <c r="H1045" s="54">
        <f>VLOOKUP(C1045,'[1]Passenger &amp; Light Truck'!$C$9:$P$1321,14,0)</f>
        <v>155.27000000000001</v>
      </c>
      <c r="I1045" s="54">
        <v>302.5</v>
      </c>
      <c r="J1045" s="35">
        <v>945</v>
      </c>
      <c r="K1045" s="36" t="s">
        <v>28</v>
      </c>
      <c r="L1045" s="36">
        <v>8200037560</v>
      </c>
      <c r="M1045" s="37">
        <v>2</v>
      </c>
      <c r="N1045" s="37" t="s">
        <v>29</v>
      </c>
      <c r="O1045" s="36" t="s">
        <v>3292</v>
      </c>
      <c r="P1045" s="36">
        <v>3</v>
      </c>
      <c r="Q1045" s="36" t="s">
        <v>39</v>
      </c>
      <c r="R1045" s="36" t="str">
        <f t="shared" si="16"/>
        <v>EA</v>
      </c>
      <c r="T1045" s="36" t="s">
        <v>30</v>
      </c>
      <c r="U1045" s="36" t="s">
        <v>31</v>
      </c>
      <c r="V1045" s="36" t="s">
        <v>32</v>
      </c>
      <c r="W1045" s="36" t="s">
        <v>3276</v>
      </c>
      <c r="X1045" s="36" t="s">
        <v>3382</v>
      </c>
      <c r="Y1045" s="36" t="s">
        <v>114</v>
      </c>
      <c r="Z1045" s="36" t="s">
        <v>1390</v>
      </c>
      <c r="AA1045" s="36" t="s">
        <v>33</v>
      </c>
      <c r="AB1045" s="36" t="s">
        <v>112</v>
      </c>
    </row>
    <row r="1046" spans="1:28" x14ac:dyDescent="0.25">
      <c r="A1046" s="36" t="s">
        <v>114</v>
      </c>
      <c r="B1046" s="36">
        <v>3102009206</v>
      </c>
      <c r="C1046" s="36" t="s">
        <v>1391</v>
      </c>
      <c r="D1046" s="36" t="s">
        <v>2693</v>
      </c>
      <c r="E1046" s="36" t="s">
        <v>2693</v>
      </c>
      <c r="F1046" s="36">
        <v>86305</v>
      </c>
      <c r="G1046" s="36" t="b">
        <v>0</v>
      </c>
      <c r="H1046" s="54">
        <f>VLOOKUP(C1046,'[1]Passenger &amp; Light Truck'!$C$9:$P$1321,14,0)</f>
        <v>182.56</v>
      </c>
      <c r="I1046" s="54">
        <v>356</v>
      </c>
      <c r="J1046" s="35">
        <v>946</v>
      </c>
      <c r="K1046" s="36" t="s">
        <v>28</v>
      </c>
      <c r="L1046" s="36">
        <v>8200037560</v>
      </c>
      <c r="M1046" s="37">
        <v>2</v>
      </c>
      <c r="N1046" s="37" t="s">
        <v>29</v>
      </c>
      <c r="O1046" s="36" t="s">
        <v>3292</v>
      </c>
      <c r="P1046" s="36">
        <v>3</v>
      </c>
      <c r="Q1046" s="36" t="s">
        <v>39</v>
      </c>
      <c r="R1046" s="36" t="str">
        <f t="shared" si="16"/>
        <v>EA</v>
      </c>
      <c r="T1046" s="36" t="s">
        <v>30</v>
      </c>
      <c r="U1046" s="36" t="s">
        <v>31</v>
      </c>
      <c r="V1046" s="36" t="s">
        <v>32</v>
      </c>
      <c r="W1046" s="36" t="s">
        <v>3276</v>
      </c>
      <c r="X1046" s="36" t="s">
        <v>3382</v>
      </c>
      <c r="Y1046" s="36" t="s">
        <v>114</v>
      </c>
      <c r="Z1046" s="36" t="s">
        <v>1391</v>
      </c>
      <c r="AA1046" s="36" t="s">
        <v>33</v>
      </c>
      <c r="AB1046" s="36" t="s">
        <v>112</v>
      </c>
    </row>
    <row r="1047" spans="1:28" x14ac:dyDescent="0.25">
      <c r="A1047" s="36" t="s">
        <v>114</v>
      </c>
      <c r="B1047" s="36">
        <v>3102009206</v>
      </c>
      <c r="C1047" s="36" t="s">
        <v>1392</v>
      </c>
      <c r="D1047" s="36" t="s">
        <v>2694</v>
      </c>
      <c r="E1047" s="36" t="s">
        <v>2694</v>
      </c>
      <c r="F1047" s="36">
        <v>86305</v>
      </c>
      <c r="G1047" s="36" t="b">
        <v>0</v>
      </c>
      <c r="H1047" s="54">
        <f>VLOOKUP(C1047,'[1]Passenger &amp; Light Truck'!$C$9:$P$1321,14,0)</f>
        <v>161.9</v>
      </c>
      <c r="I1047" s="54">
        <v>315.5</v>
      </c>
      <c r="J1047" s="35">
        <v>947</v>
      </c>
      <c r="K1047" s="36" t="s">
        <v>28</v>
      </c>
      <c r="L1047" s="36">
        <v>8200037560</v>
      </c>
      <c r="M1047" s="37">
        <v>2</v>
      </c>
      <c r="N1047" s="37" t="s">
        <v>29</v>
      </c>
      <c r="O1047" s="36" t="s">
        <v>3292</v>
      </c>
      <c r="P1047" s="36">
        <v>3</v>
      </c>
      <c r="Q1047" s="36" t="s">
        <v>39</v>
      </c>
      <c r="R1047" s="36" t="str">
        <f t="shared" si="16"/>
        <v>EA</v>
      </c>
      <c r="T1047" s="36" t="s">
        <v>30</v>
      </c>
      <c r="U1047" s="36" t="s">
        <v>31</v>
      </c>
      <c r="V1047" s="36" t="s">
        <v>32</v>
      </c>
      <c r="W1047" s="36" t="s">
        <v>3276</v>
      </c>
      <c r="X1047" s="36" t="s">
        <v>3382</v>
      </c>
      <c r="Y1047" s="36" t="s">
        <v>114</v>
      </c>
      <c r="Z1047" s="36" t="s">
        <v>1392</v>
      </c>
      <c r="AA1047" s="36" t="s">
        <v>33</v>
      </c>
      <c r="AB1047" s="36" t="s">
        <v>112</v>
      </c>
    </row>
    <row r="1048" spans="1:28" x14ac:dyDescent="0.25">
      <c r="A1048" s="36" t="s">
        <v>114</v>
      </c>
      <c r="B1048" s="36">
        <v>3102009206</v>
      </c>
      <c r="C1048" s="36" t="s">
        <v>1393</v>
      </c>
      <c r="D1048" s="36" t="s">
        <v>2695</v>
      </c>
      <c r="E1048" s="36" t="s">
        <v>2695</v>
      </c>
      <c r="F1048" s="36">
        <v>86305</v>
      </c>
      <c r="G1048" s="36" t="b">
        <v>0</v>
      </c>
      <c r="H1048" s="54">
        <f>VLOOKUP(C1048,'[1]Passenger &amp; Light Truck'!$C$9:$P$1321,14,0)</f>
        <v>175.93</v>
      </c>
      <c r="I1048" s="54">
        <v>343</v>
      </c>
      <c r="J1048" s="35">
        <v>948</v>
      </c>
      <c r="K1048" s="36" t="s">
        <v>28</v>
      </c>
      <c r="L1048" s="36">
        <v>8200037560</v>
      </c>
      <c r="M1048" s="37">
        <v>2</v>
      </c>
      <c r="N1048" s="37" t="s">
        <v>29</v>
      </c>
      <c r="O1048" s="36" t="s">
        <v>3292</v>
      </c>
      <c r="P1048" s="36">
        <v>3</v>
      </c>
      <c r="Q1048" s="36" t="s">
        <v>39</v>
      </c>
      <c r="R1048" s="36" t="str">
        <f t="shared" si="16"/>
        <v>EA</v>
      </c>
      <c r="T1048" s="36" t="s">
        <v>30</v>
      </c>
      <c r="U1048" s="36" t="s">
        <v>31</v>
      </c>
      <c r="V1048" s="36" t="s">
        <v>32</v>
      </c>
      <c r="W1048" s="36" t="s">
        <v>3276</v>
      </c>
      <c r="X1048" s="36" t="s">
        <v>3382</v>
      </c>
      <c r="Y1048" s="36" t="s">
        <v>114</v>
      </c>
      <c r="Z1048" s="36" t="s">
        <v>1393</v>
      </c>
      <c r="AA1048" s="36" t="s">
        <v>33</v>
      </c>
      <c r="AB1048" s="36" t="s">
        <v>112</v>
      </c>
    </row>
    <row r="1049" spans="1:28" x14ac:dyDescent="0.25">
      <c r="A1049" s="36" t="s">
        <v>114</v>
      </c>
      <c r="B1049" s="36">
        <v>3102009206</v>
      </c>
      <c r="C1049" s="36" t="s">
        <v>1394</v>
      </c>
      <c r="D1049" s="36" t="s">
        <v>2696</v>
      </c>
      <c r="E1049" s="36" t="s">
        <v>2696</v>
      </c>
      <c r="F1049" s="36">
        <v>86305</v>
      </c>
      <c r="G1049" s="36" t="b">
        <v>0</v>
      </c>
      <c r="H1049" s="54">
        <f>VLOOKUP(C1049,'[1]Passenger &amp; Light Truck'!$C$9:$P$1321,14,0)</f>
        <v>193.78</v>
      </c>
      <c r="I1049" s="54">
        <v>378</v>
      </c>
      <c r="J1049" s="35">
        <v>949</v>
      </c>
      <c r="K1049" s="36" t="s">
        <v>28</v>
      </c>
      <c r="L1049" s="36">
        <v>8200037560</v>
      </c>
      <c r="M1049" s="37">
        <v>2</v>
      </c>
      <c r="N1049" s="37" t="s">
        <v>29</v>
      </c>
      <c r="O1049" s="36" t="s">
        <v>3292</v>
      </c>
      <c r="P1049" s="36">
        <v>3</v>
      </c>
      <c r="Q1049" s="36" t="s">
        <v>39</v>
      </c>
      <c r="R1049" s="36" t="str">
        <f t="shared" si="16"/>
        <v>EA</v>
      </c>
      <c r="T1049" s="36" t="s">
        <v>30</v>
      </c>
      <c r="U1049" s="36" t="s">
        <v>31</v>
      </c>
      <c r="V1049" s="36" t="s">
        <v>32</v>
      </c>
      <c r="W1049" s="36" t="s">
        <v>3276</v>
      </c>
      <c r="X1049" s="36" t="s">
        <v>3382</v>
      </c>
      <c r="Y1049" s="36" t="s">
        <v>114</v>
      </c>
      <c r="Z1049" s="36" t="s">
        <v>1394</v>
      </c>
      <c r="AA1049" s="36" t="s">
        <v>33</v>
      </c>
      <c r="AB1049" s="36" t="s">
        <v>112</v>
      </c>
    </row>
    <row r="1050" spans="1:28" x14ac:dyDescent="0.25">
      <c r="A1050" s="36" t="s">
        <v>114</v>
      </c>
      <c r="B1050" s="36">
        <v>3102009206</v>
      </c>
      <c r="C1050" s="36" t="s">
        <v>1395</v>
      </c>
      <c r="D1050" s="36" t="s">
        <v>2697</v>
      </c>
      <c r="E1050" s="36" t="s">
        <v>2697</v>
      </c>
      <c r="F1050" s="36">
        <v>86305</v>
      </c>
      <c r="G1050" s="36" t="b">
        <v>0</v>
      </c>
      <c r="H1050" s="54">
        <f>VLOOKUP(C1050,'[1]Passenger &amp; Light Truck'!$C$9:$P$1321,14,0)</f>
        <v>212.9</v>
      </c>
      <c r="I1050" s="54">
        <v>415.5</v>
      </c>
      <c r="J1050" s="35">
        <v>950</v>
      </c>
      <c r="K1050" s="36" t="s">
        <v>28</v>
      </c>
      <c r="L1050" s="36">
        <v>8200037560</v>
      </c>
      <c r="M1050" s="37">
        <v>2</v>
      </c>
      <c r="N1050" s="37" t="s">
        <v>29</v>
      </c>
      <c r="O1050" s="36" t="s">
        <v>3292</v>
      </c>
      <c r="P1050" s="36">
        <v>3</v>
      </c>
      <c r="Q1050" s="36" t="s">
        <v>39</v>
      </c>
      <c r="R1050" s="36" t="str">
        <f t="shared" si="16"/>
        <v>EA</v>
      </c>
      <c r="T1050" s="36" t="s">
        <v>30</v>
      </c>
      <c r="U1050" s="36" t="s">
        <v>31</v>
      </c>
      <c r="V1050" s="36" t="s">
        <v>32</v>
      </c>
      <c r="W1050" s="36" t="s">
        <v>3276</v>
      </c>
      <c r="X1050" s="36" t="s">
        <v>3382</v>
      </c>
      <c r="Y1050" s="36" t="s">
        <v>114</v>
      </c>
      <c r="Z1050" s="36" t="s">
        <v>1395</v>
      </c>
      <c r="AA1050" s="36" t="s">
        <v>33</v>
      </c>
      <c r="AB1050" s="36" t="s">
        <v>112</v>
      </c>
    </row>
    <row r="1051" spans="1:28" x14ac:dyDescent="0.25">
      <c r="A1051" s="36" t="s">
        <v>114</v>
      </c>
      <c r="B1051" s="36">
        <v>3102009206</v>
      </c>
      <c r="C1051" s="36" t="s">
        <v>1396</v>
      </c>
      <c r="D1051" s="36" t="s">
        <v>2698</v>
      </c>
      <c r="E1051" s="36" t="s">
        <v>2698</v>
      </c>
      <c r="F1051" s="36">
        <v>86305</v>
      </c>
      <c r="G1051" s="36" t="b">
        <v>0</v>
      </c>
      <c r="H1051" s="54">
        <f>VLOOKUP(C1051,'[1]Passenger &amp; Light Truck'!$C$9:$P$1321,14,0)</f>
        <v>207.55</v>
      </c>
      <c r="I1051" s="54">
        <v>405</v>
      </c>
      <c r="J1051" s="35">
        <v>951</v>
      </c>
      <c r="K1051" s="36" t="s">
        <v>28</v>
      </c>
      <c r="L1051" s="36">
        <v>8200037560</v>
      </c>
      <c r="M1051" s="37">
        <v>2</v>
      </c>
      <c r="N1051" s="37" t="s">
        <v>29</v>
      </c>
      <c r="O1051" s="36" t="s">
        <v>3292</v>
      </c>
      <c r="P1051" s="36">
        <v>3</v>
      </c>
      <c r="Q1051" s="36" t="s">
        <v>39</v>
      </c>
      <c r="R1051" s="36" t="str">
        <f t="shared" si="16"/>
        <v>EA</v>
      </c>
      <c r="T1051" s="36" t="s">
        <v>30</v>
      </c>
      <c r="U1051" s="36" t="s">
        <v>31</v>
      </c>
      <c r="V1051" s="36" t="s">
        <v>32</v>
      </c>
      <c r="W1051" s="36" t="s">
        <v>3276</v>
      </c>
      <c r="X1051" s="36" t="s">
        <v>3382</v>
      </c>
      <c r="Y1051" s="36" t="s">
        <v>114</v>
      </c>
      <c r="Z1051" s="36" t="s">
        <v>1396</v>
      </c>
      <c r="AA1051" s="36" t="s">
        <v>33</v>
      </c>
      <c r="AB1051" s="36" t="s">
        <v>112</v>
      </c>
    </row>
    <row r="1052" spans="1:28" x14ac:dyDescent="0.25">
      <c r="A1052" s="36" t="s">
        <v>114</v>
      </c>
      <c r="B1052" s="36">
        <v>3102009206</v>
      </c>
      <c r="C1052" s="36" t="s">
        <v>1397</v>
      </c>
      <c r="D1052" s="36" t="s">
        <v>2699</v>
      </c>
      <c r="E1052" s="36" t="s">
        <v>2699</v>
      </c>
      <c r="F1052" s="36">
        <v>86305</v>
      </c>
      <c r="G1052" s="36" t="b">
        <v>0</v>
      </c>
      <c r="H1052" s="54">
        <f>VLOOKUP(C1052,'[1]Passenger &amp; Light Truck'!$C$9:$P$1321,14,0)</f>
        <v>214.69</v>
      </c>
      <c r="I1052" s="54">
        <v>419</v>
      </c>
      <c r="J1052" s="35">
        <v>952</v>
      </c>
      <c r="K1052" s="36" t="s">
        <v>28</v>
      </c>
      <c r="L1052" s="36">
        <v>8200037560</v>
      </c>
      <c r="M1052" s="37">
        <v>2</v>
      </c>
      <c r="N1052" s="37" t="s">
        <v>29</v>
      </c>
      <c r="O1052" s="36" t="s">
        <v>3292</v>
      </c>
      <c r="P1052" s="36">
        <v>3</v>
      </c>
      <c r="Q1052" s="36" t="s">
        <v>39</v>
      </c>
      <c r="R1052" s="36" t="str">
        <f t="shared" si="16"/>
        <v>EA</v>
      </c>
      <c r="T1052" s="36" t="s">
        <v>30</v>
      </c>
      <c r="U1052" s="36" t="s">
        <v>31</v>
      </c>
      <c r="V1052" s="36" t="s">
        <v>32</v>
      </c>
      <c r="W1052" s="36" t="s">
        <v>3276</v>
      </c>
      <c r="X1052" s="36" t="s">
        <v>3382</v>
      </c>
      <c r="Y1052" s="36" t="s">
        <v>114</v>
      </c>
      <c r="Z1052" s="36" t="s">
        <v>1397</v>
      </c>
      <c r="AA1052" s="36" t="s">
        <v>33</v>
      </c>
      <c r="AB1052" s="36" t="s">
        <v>112</v>
      </c>
    </row>
    <row r="1053" spans="1:28" x14ac:dyDescent="0.25">
      <c r="A1053" s="36" t="s">
        <v>114</v>
      </c>
      <c r="B1053" s="36">
        <v>3102009206</v>
      </c>
      <c r="C1053" s="36" t="s">
        <v>1398</v>
      </c>
      <c r="D1053" s="36" t="s">
        <v>2700</v>
      </c>
      <c r="E1053" s="36" t="s">
        <v>2700</v>
      </c>
      <c r="F1053" s="36">
        <v>86305</v>
      </c>
      <c r="G1053" s="36" t="b">
        <v>0</v>
      </c>
      <c r="H1053" s="54">
        <f>VLOOKUP(C1053,'[1]Passenger &amp; Light Truck'!$C$9:$P$1321,14,0)</f>
        <v>158.59</v>
      </c>
      <c r="I1053" s="54">
        <v>309</v>
      </c>
      <c r="J1053" s="35">
        <v>953</v>
      </c>
      <c r="K1053" s="36" t="s">
        <v>28</v>
      </c>
      <c r="L1053" s="36">
        <v>8200037560</v>
      </c>
      <c r="M1053" s="37">
        <v>2</v>
      </c>
      <c r="N1053" s="37" t="s">
        <v>29</v>
      </c>
      <c r="O1053" s="36" t="s">
        <v>3292</v>
      </c>
      <c r="P1053" s="36">
        <v>3</v>
      </c>
      <c r="Q1053" s="36" t="s">
        <v>39</v>
      </c>
      <c r="R1053" s="36" t="str">
        <f t="shared" si="16"/>
        <v>EA</v>
      </c>
      <c r="T1053" s="36" t="s">
        <v>30</v>
      </c>
      <c r="U1053" s="36" t="s">
        <v>31</v>
      </c>
      <c r="V1053" s="36" t="s">
        <v>32</v>
      </c>
      <c r="W1053" s="36" t="s">
        <v>3276</v>
      </c>
      <c r="X1053" s="36" t="s">
        <v>3382</v>
      </c>
      <c r="Y1053" s="36" t="s">
        <v>114</v>
      </c>
      <c r="Z1053" s="36" t="s">
        <v>1398</v>
      </c>
      <c r="AA1053" s="36" t="s">
        <v>33</v>
      </c>
      <c r="AB1053" s="36" t="s">
        <v>112</v>
      </c>
    </row>
    <row r="1054" spans="1:28" x14ac:dyDescent="0.25">
      <c r="A1054" s="36" t="s">
        <v>114</v>
      </c>
      <c r="B1054" s="36">
        <v>3102009206</v>
      </c>
      <c r="C1054" s="36" t="s">
        <v>1399</v>
      </c>
      <c r="D1054" s="36" t="s">
        <v>2701</v>
      </c>
      <c r="E1054" s="36" t="s">
        <v>2701</v>
      </c>
      <c r="F1054" s="36">
        <v>86305</v>
      </c>
      <c r="G1054" s="36" t="b">
        <v>0</v>
      </c>
      <c r="H1054" s="54">
        <f>VLOOKUP(C1054,'[1]Passenger &amp; Light Truck'!$C$9:$P$1321,14,0)</f>
        <v>154.76</v>
      </c>
      <c r="I1054" s="54">
        <v>301.5</v>
      </c>
      <c r="J1054" s="35">
        <v>954</v>
      </c>
      <c r="K1054" s="36" t="s">
        <v>28</v>
      </c>
      <c r="L1054" s="36">
        <v>8200037560</v>
      </c>
      <c r="M1054" s="37">
        <v>2</v>
      </c>
      <c r="N1054" s="37" t="s">
        <v>29</v>
      </c>
      <c r="O1054" s="36" t="s">
        <v>3292</v>
      </c>
      <c r="P1054" s="36">
        <v>3</v>
      </c>
      <c r="Q1054" s="36" t="s">
        <v>39</v>
      </c>
      <c r="R1054" s="36" t="str">
        <f t="shared" si="16"/>
        <v>EA</v>
      </c>
      <c r="T1054" s="36" t="s">
        <v>30</v>
      </c>
      <c r="U1054" s="36" t="s">
        <v>31</v>
      </c>
      <c r="V1054" s="36" t="s">
        <v>32</v>
      </c>
      <c r="W1054" s="36" t="s">
        <v>3276</v>
      </c>
      <c r="X1054" s="36" t="s">
        <v>3382</v>
      </c>
      <c r="Y1054" s="36" t="s">
        <v>114</v>
      </c>
      <c r="Z1054" s="36" t="s">
        <v>1399</v>
      </c>
      <c r="AA1054" s="36" t="s">
        <v>33</v>
      </c>
      <c r="AB1054" s="36" t="s">
        <v>112</v>
      </c>
    </row>
    <row r="1055" spans="1:28" x14ac:dyDescent="0.25">
      <c r="A1055" s="36" t="s">
        <v>114</v>
      </c>
      <c r="B1055" s="36">
        <v>3102009206</v>
      </c>
      <c r="C1055" s="36" t="s">
        <v>1400</v>
      </c>
      <c r="D1055" s="36" t="s">
        <v>2702</v>
      </c>
      <c r="E1055" s="36" t="s">
        <v>2702</v>
      </c>
      <c r="F1055" s="36">
        <v>86305</v>
      </c>
      <c r="G1055" s="36" t="b">
        <v>0</v>
      </c>
      <c r="H1055" s="54">
        <f>VLOOKUP(C1055,'[1]Passenger &amp; Light Truck'!$C$9:$P$1321,14,0)</f>
        <v>171.59</v>
      </c>
      <c r="I1055" s="54">
        <v>334.5</v>
      </c>
      <c r="J1055" s="35">
        <v>955</v>
      </c>
      <c r="K1055" s="36" t="s">
        <v>28</v>
      </c>
      <c r="L1055" s="36">
        <v>8200037560</v>
      </c>
      <c r="M1055" s="37">
        <v>2</v>
      </c>
      <c r="N1055" s="37" t="s">
        <v>29</v>
      </c>
      <c r="O1055" s="36" t="s">
        <v>3292</v>
      </c>
      <c r="P1055" s="36">
        <v>3</v>
      </c>
      <c r="Q1055" s="36" t="s">
        <v>39</v>
      </c>
      <c r="R1055" s="36" t="str">
        <f t="shared" si="16"/>
        <v>EA</v>
      </c>
      <c r="T1055" s="36" t="s">
        <v>30</v>
      </c>
      <c r="U1055" s="36" t="s">
        <v>31</v>
      </c>
      <c r="V1055" s="36" t="s">
        <v>32</v>
      </c>
      <c r="W1055" s="36" t="s">
        <v>3276</v>
      </c>
      <c r="X1055" s="36" t="s">
        <v>3382</v>
      </c>
      <c r="Y1055" s="36" t="s">
        <v>114</v>
      </c>
      <c r="Z1055" s="36" t="s">
        <v>1400</v>
      </c>
      <c r="AA1055" s="36" t="s">
        <v>33</v>
      </c>
      <c r="AB1055" s="36" t="s">
        <v>112</v>
      </c>
    </row>
    <row r="1056" spans="1:28" x14ac:dyDescent="0.25">
      <c r="A1056" s="36" t="s">
        <v>114</v>
      </c>
      <c r="B1056" s="36">
        <v>3102009206</v>
      </c>
      <c r="C1056" s="36" t="s">
        <v>1401</v>
      </c>
      <c r="D1056" s="36" t="s">
        <v>2703</v>
      </c>
      <c r="E1056" s="36" t="s">
        <v>2703</v>
      </c>
      <c r="F1056" s="36">
        <v>86305</v>
      </c>
      <c r="G1056" s="36" t="b">
        <v>0</v>
      </c>
      <c r="H1056" s="54">
        <f>VLOOKUP(C1056,'[1]Passenger &amp; Light Truck'!$C$9:$P$1321,14,0)</f>
        <v>188.17</v>
      </c>
      <c r="I1056" s="54">
        <v>367</v>
      </c>
      <c r="J1056" s="35">
        <v>956</v>
      </c>
      <c r="K1056" s="36" t="s">
        <v>28</v>
      </c>
      <c r="L1056" s="36">
        <v>8200037560</v>
      </c>
      <c r="M1056" s="37">
        <v>2</v>
      </c>
      <c r="N1056" s="37" t="s">
        <v>29</v>
      </c>
      <c r="O1056" s="36" t="s">
        <v>3292</v>
      </c>
      <c r="P1056" s="36">
        <v>3</v>
      </c>
      <c r="Q1056" s="36" t="s">
        <v>39</v>
      </c>
      <c r="R1056" s="36" t="str">
        <f t="shared" si="16"/>
        <v>EA</v>
      </c>
      <c r="T1056" s="36" t="s">
        <v>30</v>
      </c>
      <c r="U1056" s="36" t="s">
        <v>31</v>
      </c>
      <c r="V1056" s="36" t="s">
        <v>32</v>
      </c>
      <c r="W1056" s="36" t="s">
        <v>3276</v>
      </c>
      <c r="X1056" s="36" t="s">
        <v>3382</v>
      </c>
      <c r="Y1056" s="36" t="s">
        <v>114</v>
      </c>
      <c r="Z1056" s="36" t="s">
        <v>1401</v>
      </c>
      <c r="AA1056" s="36" t="s">
        <v>33</v>
      </c>
      <c r="AB1056" s="36" t="s">
        <v>112</v>
      </c>
    </row>
    <row r="1057" spans="1:28" x14ac:dyDescent="0.25">
      <c r="A1057" s="36" t="s">
        <v>114</v>
      </c>
      <c r="B1057" s="36">
        <v>3102009206</v>
      </c>
      <c r="C1057" s="36" t="s">
        <v>1402</v>
      </c>
      <c r="D1057" s="36" t="s">
        <v>2704</v>
      </c>
      <c r="E1057" s="36" t="s">
        <v>2704</v>
      </c>
      <c r="F1057" s="36">
        <v>86305</v>
      </c>
      <c r="G1057" s="36" t="b">
        <v>0</v>
      </c>
      <c r="H1057" s="54">
        <f>VLOOKUP(C1057,'[1]Passenger &amp; Light Truck'!$C$9:$P$1321,14,0)</f>
        <v>171.08</v>
      </c>
      <c r="I1057" s="54">
        <v>333.5</v>
      </c>
      <c r="J1057" s="35">
        <v>957</v>
      </c>
      <c r="K1057" s="36" t="s">
        <v>28</v>
      </c>
      <c r="L1057" s="36">
        <v>8200037560</v>
      </c>
      <c r="M1057" s="37">
        <v>2</v>
      </c>
      <c r="N1057" s="37" t="s">
        <v>29</v>
      </c>
      <c r="O1057" s="36" t="s">
        <v>3292</v>
      </c>
      <c r="P1057" s="36">
        <v>3</v>
      </c>
      <c r="Q1057" s="36" t="s">
        <v>39</v>
      </c>
      <c r="R1057" s="36" t="str">
        <f t="shared" si="16"/>
        <v>EA</v>
      </c>
      <c r="T1057" s="36" t="s">
        <v>30</v>
      </c>
      <c r="U1057" s="36" t="s">
        <v>31</v>
      </c>
      <c r="V1057" s="36" t="s">
        <v>32</v>
      </c>
      <c r="W1057" s="36" t="s">
        <v>3276</v>
      </c>
      <c r="X1057" s="36" t="s">
        <v>3382</v>
      </c>
      <c r="Y1057" s="36" t="s">
        <v>114</v>
      </c>
      <c r="Z1057" s="36" t="s">
        <v>1402</v>
      </c>
      <c r="AA1057" s="36" t="s">
        <v>33</v>
      </c>
      <c r="AB1057" s="36" t="s">
        <v>112</v>
      </c>
    </row>
    <row r="1058" spans="1:28" x14ac:dyDescent="0.25">
      <c r="A1058" s="36" t="s">
        <v>114</v>
      </c>
      <c r="B1058" s="36">
        <v>3102009206</v>
      </c>
      <c r="C1058" s="36" t="s">
        <v>1403</v>
      </c>
      <c r="D1058" s="36" t="s">
        <v>2705</v>
      </c>
      <c r="E1058" s="36" t="s">
        <v>2705</v>
      </c>
      <c r="F1058" s="36">
        <v>86305</v>
      </c>
      <c r="G1058" s="36" t="b">
        <v>0</v>
      </c>
      <c r="H1058" s="54">
        <f>VLOOKUP(C1058,'[1]Passenger &amp; Light Truck'!$C$9:$P$1321,14,0)</f>
        <v>161.9</v>
      </c>
      <c r="I1058" s="54">
        <v>315.5</v>
      </c>
      <c r="J1058" s="35">
        <v>958</v>
      </c>
      <c r="K1058" s="36" t="s">
        <v>28</v>
      </c>
      <c r="L1058" s="36">
        <v>8200037560</v>
      </c>
      <c r="M1058" s="37">
        <v>2</v>
      </c>
      <c r="N1058" s="37" t="s">
        <v>29</v>
      </c>
      <c r="O1058" s="36" t="s">
        <v>3292</v>
      </c>
      <c r="P1058" s="36">
        <v>3</v>
      </c>
      <c r="Q1058" s="36" t="s">
        <v>39</v>
      </c>
      <c r="R1058" s="36" t="str">
        <f t="shared" si="16"/>
        <v>EA</v>
      </c>
      <c r="T1058" s="36" t="s">
        <v>30</v>
      </c>
      <c r="U1058" s="36" t="s">
        <v>31</v>
      </c>
      <c r="V1058" s="36" t="s">
        <v>32</v>
      </c>
      <c r="W1058" s="36" t="s">
        <v>3276</v>
      </c>
      <c r="X1058" s="36" t="s">
        <v>3382</v>
      </c>
      <c r="Y1058" s="36" t="s">
        <v>114</v>
      </c>
      <c r="Z1058" s="36" t="s">
        <v>1403</v>
      </c>
      <c r="AA1058" s="36" t="s">
        <v>33</v>
      </c>
      <c r="AB1058" s="36" t="s">
        <v>112</v>
      </c>
    </row>
    <row r="1059" spans="1:28" x14ac:dyDescent="0.25">
      <c r="A1059" s="36" t="s">
        <v>114</v>
      </c>
      <c r="B1059" s="36">
        <v>3102009206</v>
      </c>
      <c r="C1059" s="36" t="s">
        <v>1404</v>
      </c>
      <c r="D1059" s="36" t="s">
        <v>2706</v>
      </c>
      <c r="E1059" s="36" t="s">
        <v>2706</v>
      </c>
      <c r="F1059" s="36">
        <v>86305</v>
      </c>
      <c r="G1059" s="36" t="b">
        <v>0</v>
      </c>
      <c r="H1059" s="54">
        <f>VLOOKUP(C1059,'[1]Passenger &amp; Light Truck'!$C$9:$P$1321,14,0)</f>
        <v>134.11000000000001</v>
      </c>
      <c r="I1059" s="54">
        <v>261</v>
      </c>
      <c r="J1059" s="35">
        <v>959</v>
      </c>
      <c r="K1059" s="36" t="s">
        <v>28</v>
      </c>
      <c r="L1059" s="36">
        <v>8200037560</v>
      </c>
      <c r="M1059" s="37">
        <v>2</v>
      </c>
      <c r="N1059" s="37" t="s">
        <v>29</v>
      </c>
      <c r="O1059" s="36" t="s">
        <v>3292</v>
      </c>
      <c r="P1059" s="36">
        <v>3</v>
      </c>
      <c r="Q1059" s="36" t="s">
        <v>39</v>
      </c>
      <c r="R1059" s="36" t="str">
        <f t="shared" si="16"/>
        <v>EA</v>
      </c>
      <c r="T1059" s="36" t="s">
        <v>30</v>
      </c>
      <c r="U1059" s="36" t="s">
        <v>31</v>
      </c>
      <c r="V1059" s="36" t="s">
        <v>32</v>
      </c>
      <c r="W1059" s="36" t="s">
        <v>3276</v>
      </c>
      <c r="X1059" s="36" t="s">
        <v>3382</v>
      </c>
      <c r="Y1059" s="36" t="s">
        <v>114</v>
      </c>
      <c r="Z1059" s="36" t="s">
        <v>1404</v>
      </c>
      <c r="AA1059" s="36" t="s">
        <v>33</v>
      </c>
      <c r="AB1059" s="36" t="s">
        <v>112</v>
      </c>
    </row>
    <row r="1060" spans="1:28" x14ac:dyDescent="0.25">
      <c r="A1060" s="36" t="s">
        <v>114</v>
      </c>
      <c r="B1060" s="36">
        <v>3102009206</v>
      </c>
      <c r="C1060" s="36" t="s">
        <v>1405</v>
      </c>
      <c r="D1060" s="36" t="s">
        <v>2707</v>
      </c>
      <c r="E1060" s="36" t="s">
        <v>2707</v>
      </c>
      <c r="F1060" s="36">
        <v>86305</v>
      </c>
      <c r="G1060" s="36" t="b">
        <v>0</v>
      </c>
      <c r="H1060" s="54">
        <f>VLOOKUP(C1060,'[1]Passenger &amp; Light Truck'!$C$9:$P$1321,14,0)</f>
        <v>178.73</v>
      </c>
      <c r="I1060" s="54">
        <v>348.5</v>
      </c>
      <c r="J1060" s="35">
        <v>960</v>
      </c>
      <c r="K1060" s="36" t="s">
        <v>28</v>
      </c>
      <c r="L1060" s="36">
        <v>8200037560</v>
      </c>
      <c r="M1060" s="37">
        <v>2</v>
      </c>
      <c r="N1060" s="37" t="s">
        <v>29</v>
      </c>
      <c r="O1060" s="36" t="s">
        <v>3292</v>
      </c>
      <c r="P1060" s="36">
        <v>3</v>
      </c>
      <c r="Q1060" s="36" t="s">
        <v>39</v>
      </c>
      <c r="R1060" s="36" t="str">
        <f t="shared" si="16"/>
        <v>EA</v>
      </c>
      <c r="T1060" s="36" t="s">
        <v>30</v>
      </c>
      <c r="U1060" s="36" t="s">
        <v>31</v>
      </c>
      <c r="V1060" s="36" t="s">
        <v>32</v>
      </c>
      <c r="W1060" s="36" t="s">
        <v>3276</v>
      </c>
      <c r="X1060" s="36" t="s">
        <v>3382</v>
      </c>
      <c r="Y1060" s="36" t="s">
        <v>114</v>
      </c>
      <c r="Z1060" s="36" t="s">
        <v>1405</v>
      </c>
      <c r="AA1060" s="36" t="s">
        <v>33</v>
      </c>
      <c r="AB1060" s="36" t="s">
        <v>112</v>
      </c>
    </row>
    <row r="1061" spans="1:28" x14ac:dyDescent="0.25">
      <c r="A1061" s="36" t="s">
        <v>114</v>
      </c>
      <c r="B1061" s="36">
        <v>3102009206</v>
      </c>
      <c r="C1061" s="36" t="s">
        <v>1406</v>
      </c>
      <c r="D1061" s="36" t="s">
        <v>2708</v>
      </c>
      <c r="E1061" s="36" t="s">
        <v>2708</v>
      </c>
      <c r="F1061" s="36">
        <v>86305</v>
      </c>
      <c r="G1061" s="36" t="b">
        <v>0</v>
      </c>
      <c r="H1061" s="54">
        <f>VLOOKUP(C1061,'[1]Passenger &amp; Light Truck'!$C$9:$P$1321,14,0)</f>
        <v>181.28</v>
      </c>
      <c r="I1061" s="54">
        <v>353.5</v>
      </c>
      <c r="J1061" s="35">
        <v>961</v>
      </c>
      <c r="K1061" s="36" t="s">
        <v>28</v>
      </c>
      <c r="L1061" s="36">
        <v>8200037560</v>
      </c>
      <c r="M1061" s="37">
        <v>2</v>
      </c>
      <c r="N1061" s="37" t="s">
        <v>29</v>
      </c>
      <c r="O1061" s="36" t="s">
        <v>3292</v>
      </c>
      <c r="P1061" s="36">
        <v>3</v>
      </c>
      <c r="Q1061" s="36" t="s">
        <v>39</v>
      </c>
      <c r="R1061" s="36" t="str">
        <f t="shared" si="16"/>
        <v>EA</v>
      </c>
      <c r="T1061" s="36" t="s">
        <v>30</v>
      </c>
      <c r="U1061" s="36" t="s">
        <v>31</v>
      </c>
      <c r="V1061" s="36" t="s">
        <v>32</v>
      </c>
      <c r="W1061" s="36" t="s">
        <v>3276</v>
      </c>
      <c r="X1061" s="36" t="s">
        <v>3382</v>
      </c>
      <c r="Y1061" s="36" t="s">
        <v>114</v>
      </c>
      <c r="Z1061" s="36" t="s">
        <v>1406</v>
      </c>
      <c r="AA1061" s="36" t="s">
        <v>33</v>
      </c>
      <c r="AB1061" s="36" t="s">
        <v>112</v>
      </c>
    </row>
    <row r="1062" spans="1:28" x14ac:dyDescent="0.25">
      <c r="A1062" s="36" t="s">
        <v>114</v>
      </c>
      <c r="B1062" s="36">
        <v>3102009206</v>
      </c>
      <c r="C1062" s="36" t="s">
        <v>1407</v>
      </c>
      <c r="D1062" s="36" t="s">
        <v>2709</v>
      </c>
      <c r="E1062" s="36" t="s">
        <v>2709</v>
      </c>
      <c r="F1062" s="36">
        <v>86305</v>
      </c>
      <c r="G1062" s="36" t="b">
        <v>0</v>
      </c>
      <c r="H1062" s="54">
        <f>VLOOKUP(C1062,'[1]Passenger &amp; Light Truck'!$C$9:$P$1321,14,0)</f>
        <v>190.46</v>
      </c>
      <c r="I1062" s="54">
        <v>371.5</v>
      </c>
      <c r="J1062" s="35">
        <v>962</v>
      </c>
      <c r="K1062" s="36" t="s">
        <v>28</v>
      </c>
      <c r="L1062" s="36">
        <v>8200037560</v>
      </c>
      <c r="M1062" s="37">
        <v>2</v>
      </c>
      <c r="N1062" s="37" t="s">
        <v>29</v>
      </c>
      <c r="O1062" s="36" t="s">
        <v>3292</v>
      </c>
      <c r="P1062" s="36">
        <v>3</v>
      </c>
      <c r="Q1062" s="36" t="s">
        <v>39</v>
      </c>
      <c r="R1062" s="36" t="str">
        <f t="shared" si="16"/>
        <v>EA</v>
      </c>
      <c r="T1062" s="36" t="s">
        <v>30</v>
      </c>
      <c r="U1062" s="36" t="s">
        <v>31</v>
      </c>
      <c r="V1062" s="36" t="s">
        <v>32</v>
      </c>
      <c r="W1062" s="36" t="s">
        <v>3276</v>
      </c>
      <c r="X1062" s="36" t="s">
        <v>3382</v>
      </c>
      <c r="Y1062" s="36" t="s">
        <v>114</v>
      </c>
      <c r="Z1062" s="36" t="s">
        <v>1407</v>
      </c>
      <c r="AA1062" s="36" t="s">
        <v>33</v>
      </c>
      <c r="AB1062" s="36" t="s">
        <v>112</v>
      </c>
    </row>
    <row r="1063" spans="1:28" x14ac:dyDescent="0.25">
      <c r="A1063" s="36" t="s">
        <v>114</v>
      </c>
      <c r="B1063" s="36">
        <v>3102009206</v>
      </c>
      <c r="C1063" s="36" t="s">
        <v>1408</v>
      </c>
      <c r="D1063" s="36" t="s">
        <v>2710</v>
      </c>
      <c r="E1063" s="36" t="s">
        <v>2710</v>
      </c>
      <c r="F1063" s="36">
        <v>86305</v>
      </c>
      <c r="G1063" s="36" t="b">
        <v>0</v>
      </c>
      <c r="H1063" s="54">
        <f>VLOOKUP(C1063,'[1]Passenger &amp; Light Truck'!$C$9:$P$1321,14,0)</f>
        <v>209.33</v>
      </c>
      <c r="I1063" s="54">
        <v>408.5</v>
      </c>
      <c r="J1063" s="35">
        <v>963</v>
      </c>
      <c r="K1063" s="36" t="s">
        <v>28</v>
      </c>
      <c r="L1063" s="36">
        <v>8200037560</v>
      </c>
      <c r="M1063" s="37">
        <v>2</v>
      </c>
      <c r="N1063" s="37" t="s">
        <v>29</v>
      </c>
      <c r="O1063" s="36" t="s">
        <v>3292</v>
      </c>
      <c r="P1063" s="36">
        <v>3</v>
      </c>
      <c r="Q1063" s="36" t="s">
        <v>39</v>
      </c>
      <c r="R1063" s="36" t="str">
        <f t="shared" si="16"/>
        <v>EA</v>
      </c>
      <c r="T1063" s="36" t="s">
        <v>30</v>
      </c>
      <c r="U1063" s="36" t="s">
        <v>31</v>
      </c>
      <c r="V1063" s="36" t="s">
        <v>32</v>
      </c>
      <c r="W1063" s="36" t="s">
        <v>3276</v>
      </c>
      <c r="X1063" s="36" t="s">
        <v>3382</v>
      </c>
      <c r="Y1063" s="36" t="s">
        <v>114</v>
      </c>
      <c r="Z1063" s="36" t="s">
        <v>1408</v>
      </c>
      <c r="AA1063" s="36" t="s">
        <v>33</v>
      </c>
      <c r="AB1063" s="36" t="s">
        <v>112</v>
      </c>
    </row>
    <row r="1064" spans="1:28" x14ac:dyDescent="0.25">
      <c r="A1064" s="36" t="s">
        <v>114</v>
      </c>
      <c r="B1064" s="36">
        <v>3102009206</v>
      </c>
      <c r="C1064" s="36" t="s">
        <v>1409</v>
      </c>
      <c r="D1064" s="36" t="s">
        <v>2711</v>
      </c>
      <c r="E1064" s="36" t="s">
        <v>2711</v>
      </c>
      <c r="F1064" s="36">
        <v>86305</v>
      </c>
      <c r="G1064" s="36" t="b">
        <v>0</v>
      </c>
      <c r="H1064" s="54">
        <f>VLOOKUP(C1064,'[1]Passenger &amp; Light Truck'!$C$9:$P$1321,14,0)</f>
        <v>202.45</v>
      </c>
      <c r="I1064" s="54">
        <v>395</v>
      </c>
      <c r="J1064" s="35">
        <v>964</v>
      </c>
      <c r="K1064" s="36" t="s">
        <v>28</v>
      </c>
      <c r="L1064" s="36">
        <v>8200037560</v>
      </c>
      <c r="M1064" s="37">
        <v>2</v>
      </c>
      <c r="N1064" s="37" t="s">
        <v>29</v>
      </c>
      <c r="O1064" s="36" t="s">
        <v>3292</v>
      </c>
      <c r="P1064" s="36">
        <v>3</v>
      </c>
      <c r="Q1064" s="36" t="s">
        <v>39</v>
      </c>
      <c r="R1064" s="36" t="str">
        <f t="shared" si="16"/>
        <v>EA</v>
      </c>
      <c r="T1064" s="36" t="s">
        <v>30</v>
      </c>
      <c r="U1064" s="36" t="s">
        <v>31</v>
      </c>
      <c r="V1064" s="36" t="s">
        <v>32</v>
      </c>
      <c r="W1064" s="36" t="s">
        <v>3276</v>
      </c>
      <c r="X1064" s="36" t="s">
        <v>3382</v>
      </c>
      <c r="Y1064" s="36" t="s">
        <v>114</v>
      </c>
      <c r="Z1064" s="36" t="s">
        <v>1409</v>
      </c>
      <c r="AA1064" s="36" t="s">
        <v>33</v>
      </c>
      <c r="AB1064" s="36" t="s">
        <v>112</v>
      </c>
    </row>
    <row r="1065" spans="1:28" x14ac:dyDescent="0.25">
      <c r="A1065" s="36" t="s">
        <v>114</v>
      </c>
      <c r="B1065" s="36">
        <v>3102009206</v>
      </c>
      <c r="C1065" s="36" t="s">
        <v>1410</v>
      </c>
      <c r="D1065" s="36" t="s">
        <v>2712</v>
      </c>
      <c r="E1065" s="36" t="s">
        <v>2712</v>
      </c>
      <c r="F1065" s="36">
        <v>86305</v>
      </c>
      <c r="G1065" s="36" t="b">
        <v>0</v>
      </c>
      <c r="H1065" s="54">
        <f>VLOOKUP(C1065,'[1]Passenger &amp; Light Truck'!$C$9:$P$1321,14,0)</f>
        <v>194.8</v>
      </c>
      <c r="I1065" s="54">
        <v>380</v>
      </c>
      <c r="J1065" s="35">
        <v>965</v>
      </c>
      <c r="K1065" s="36" t="s">
        <v>28</v>
      </c>
      <c r="L1065" s="36">
        <v>8200037560</v>
      </c>
      <c r="M1065" s="37">
        <v>2</v>
      </c>
      <c r="N1065" s="37" t="s">
        <v>29</v>
      </c>
      <c r="O1065" s="36" t="s">
        <v>3292</v>
      </c>
      <c r="P1065" s="36">
        <v>3</v>
      </c>
      <c r="Q1065" s="36" t="s">
        <v>39</v>
      </c>
      <c r="R1065" s="36" t="str">
        <f t="shared" si="16"/>
        <v>EA</v>
      </c>
      <c r="T1065" s="36" t="s">
        <v>30</v>
      </c>
      <c r="U1065" s="36" t="s">
        <v>31</v>
      </c>
      <c r="V1065" s="36" t="s">
        <v>32</v>
      </c>
      <c r="W1065" s="36" t="s">
        <v>3276</v>
      </c>
      <c r="X1065" s="36" t="s">
        <v>3382</v>
      </c>
      <c r="Y1065" s="36" t="s">
        <v>114</v>
      </c>
      <c r="Z1065" s="36" t="s">
        <v>1410</v>
      </c>
      <c r="AA1065" s="36" t="s">
        <v>33</v>
      </c>
      <c r="AB1065" s="36" t="s">
        <v>112</v>
      </c>
    </row>
    <row r="1066" spans="1:28" x14ac:dyDescent="0.25">
      <c r="A1066" s="36" t="s">
        <v>114</v>
      </c>
      <c r="B1066" s="36">
        <v>3102009206</v>
      </c>
      <c r="C1066" s="36" t="s">
        <v>1411</v>
      </c>
      <c r="D1066" s="36" t="s">
        <v>2713</v>
      </c>
      <c r="E1066" s="36" t="s">
        <v>2713</v>
      </c>
      <c r="F1066" s="36">
        <v>86305</v>
      </c>
      <c r="G1066" s="36" t="b">
        <v>0</v>
      </c>
      <c r="H1066" s="54">
        <f>VLOOKUP(C1066,'[1]Passenger &amp; Light Truck'!$C$9:$P$1321,14,0)</f>
        <v>195.05</v>
      </c>
      <c r="I1066" s="54">
        <v>380.5</v>
      </c>
      <c r="J1066" s="35">
        <v>966</v>
      </c>
      <c r="K1066" s="36" t="s">
        <v>28</v>
      </c>
      <c r="L1066" s="36">
        <v>8200037560</v>
      </c>
      <c r="M1066" s="37">
        <v>2</v>
      </c>
      <c r="N1066" s="37" t="s">
        <v>29</v>
      </c>
      <c r="O1066" s="36" t="s">
        <v>3292</v>
      </c>
      <c r="P1066" s="36">
        <v>3</v>
      </c>
      <c r="Q1066" s="36" t="s">
        <v>39</v>
      </c>
      <c r="R1066" s="36" t="str">
        <f t="shared" si="16"/>
        <v>EA</v>
      </c>
      <c r="T1066" s="36" t="s">
        <v>30</v>
      </c>
      <c r="U1066" s="36" t="s">
        <v>31</v>
      </c>
      <c r="V1066" s="36" t="s">
        <v>32</v>
      </c>
      <c r="W1066" s="36" t="s">
        <v>3276</v>
      </c>
      <c r="X1066" s="36" t="s">
        <v>3382</v>
      </c>
      <c r="Y1066" s="36" t="s">
        <v>114</v>
      </c>
      <c r="Z1066" s="36" t="s">
        <v>1411</v>
      </c>
      <c r="AA1066" s="36" t="s">
        <v>33</v>
      </c>
      <c r="AB1066" s="36" t="s">
        <v>112</v>
      </c>
    </row>
    <row r="1067" spans="1:28" x14ac:dyDescent="0.25">
      <c r="A1067" s="36" t="s">
        <v>114</v>
      </c>
      <c r="B1067" s="36">
        <v>3102009206</v>
      </c>
      <c r="C1067" s="36" t="s">
        <v>1412</v>
      </c>
      <c r="D1067" s="36" t="s">
        <v>2714</v>
      </c>
      <c r="E1067" s="36" t="s">
        <v>2714</v>
      </c>
      <c r="F1067" s="36">
        <v>86305</v>
      </c>
      <c r="G1067" s="36" t="b">
        <v>0</v>
      </c>
      <c r="H1067" s="54">
        <f>VLOOKUP(C1067,'[1]Passenger &amp; Light Truck'!$C$9:$P$1321,14,0)</f>
        <v>210.61</v>
      </c>
      <c r="I1067" s="54">
        <v>411</v>
      </c>
      <c r="J1067" s="35">
        <v>967</v>
      </c>
      <c r="K1067" s="36" t="s">
        <v>28</v>
      </c>
      <c r="L1067" s="36">
        <v>8200037560</v>
      </c>
      <c r="M1067" s="37">
        <v>2</v>
      </c>
      <c r="N1067" s="37" t="s">
        <v>29</v>
      </c>
      <c r="O1067" s="36" t="s">
        <v>3292</v>
      </c>
      <c r="P1067" s="36">
        <v>3</v>
      </c>
      <c r="Q1067" s="36" t="s">
        <v>39</v>
      </c>
      <c r="R1067" s="36" t="str">
        <f t="shared" si="16"/>
        <v>EA</v>
      </c>
      <c r="T1067" s="36" t="s">
        <v>30</v>
      </c>
      <c r="U1067" s="36" t="s">
        <v>31</v>
      </c>
      <c r="V1067" s="36" t="s">
        <v>32</v>
      </c>
      <c r="W1067" s="36" t="s">
        <v>3276</v>
      </c>
      <c r="X1067" s="36" t="s">
        <v>3382</v>
      </c>
      <c r="Y1067" s="36" t="s">
        <v>114</v>
      </c>
      <c r="Z1067" s="36" t="s">
        <v>1412</v>
      </c>
      <c r="AA1067" s="36" t="s">
        <v>33</v>
      </c>
      <c r="AB1067" s="36" t="s">
        <v>112</v>
      </c>
    </row>
    <row r="1068" spans="1:28" x14ac:dyDescent="0.25">
      <c r="A1068" s="36" t="s">
        <v>114</v>
      </c>
      <c r="B1068" s="36">
        <v>3102009206</v>
      </c>
      <c r="C1068" s="36" t="s">
        <v>1413</v>
      </c>
      <c r="D1068" s="36" t="s">
        <v>2715</v>
      </c>
      <c r="E1068" s="36" t="s">
        <v>2715</v>
      </c>
      <c r="F1068" s="36">
        <v>86305</v>
      </c>
      <c r="G1068" s="36" t="b">
        <v>0</v>
      </c>
      <c r="H1068" s="54">
        <f>VLOOKUP(C1068,'[1]Passenger &amp; Light Truck'!$C$9:$P$1321,14,0)</f>
        <v>221.06</v>
      </c>
      <c r="I1068" s="54">
        <v>431.5</v>
      </c>
      <c r="J1068" s="35">
        <v>968</v>
      </c>
      <c r="K1068" s="36" t="s">
        <v>28</v>
      </c>
      <c r="L1068" s="36">
        <v>8200037560</v>
      </c>
      <c r="M1068" s="37">
        <v>2</v>
      </c>
      <c r="N1068" s="37" t="s">
        <v>29</v>
      </c>
      <c r="O1068" s="36" t="s">
        <v>3292</v>
      </c>
      <c r="P1068" s="36">
        <v>3</v>
      </c>
      <c r="Q1068" s="36" t="s">
        <v>39</v>
      </c>
      <c r="R1068" s="36" t="str">
        <f t="shared" si="16"/>
        <v>EA</v>
      </c>
      <c r="T1068" s="36" t="s">
        <v>30</v>
      </c>
      <c r="U1068" s="36" t="s">
        <v>31</v>
      </c>
      <c r="V1068" s="36" t="s">
        <v>32</v>
      </c>
      <c r="W1068" s="36" t="s">
        <v>3276</v>
      </c>
      <c r="X1068" s="36" t="s">
        <v>3382</v>
      </c>
      <c r="Y1068" s="36" t="s">
        <v>114</v>
      </c>
      <c r="Z1068" s="36" t="s">
        <v>1413</v>
      </c>
      <c r="AA1068" s="36" t="s">
        <v>33</v>
      </c>
      <c r="AB1068" s="36" t="s">
        <v>112</v>
      </c>
    </row>
    <row r="1069" spans="1:28" x14ac:dyDescent="0.25">
      <c r="A1069" s="36" t="s">
        <v>114</v>
      </c>
      <c r="B1069" s="36">
        <v>3102009206</v>
      </c>
      <c r="C1069" s="36" t="s">
        <v>1414</v>
      </c>
      <c r="D1069" s="36" t="s">
        <v>2716</v>
      </c>
      <c r="E1069" s="36" t="s">
        <v>2716</v>
      </c>
      <c r="F1069" s="36">
        <v>86305</v>
      </c>
      <c r="G1069" s="36" t="b">
        <v>0</v>
      </c>
      <c r="H1069" s="54">
        <f>VLOOKUP(C1069,'[1]Passenger &amp; Light Truck'!$C$9:$P$1321,14,0)</f>
        <v>216.73</v>
      </c>
      <c r="I1069" s="54">
        <v>423</v>
      </c>
      <c r="J1069" s="35">
        <v>969</v>
      </c>
      <c r="K1069" s="36" t="s">
        <v>28</v>
      </c>
      <c r="L1069" s="36">
        <v>8200037560</v>
      </c>
      <c r="M1069" s="37">
        <v>2</v>
      </c>
      <c r="N1069" s="37" t="s">
        <v>29</v>
      </c>
      <c r="O1069" s="36" t="s">
        <v>3292</v>
      </c>
      <c r="P1069" s="36">
        <v>3</v>
      </c>
      <c r="Q1069" s="36" t="s">
        <v>39</v>
      </c>
      <c r="R1069" s="36" t="str">
        <f t="shared" si="16"/>
        <v>EA</v>
      </c>
      <c r="T1069" s="36" t="s">
        <v>30</v>
      </c>
      <c r="U1069" s="36" t="s">
        <v>31</v>
      </c>
      <c r="V1069" s="36" t="s">
        <v>32</v>
      </c>
      <c r="W1069" s="36" t="s">
        <v>3276</v>
      </c>
      <c r="X1069" s="36" t="s">
        <v>3382</v>
      </c>
      <c r="Y1069" s="36" t="s">
        <v>114</v>
      </c>
      <c r="Z1069" s="36" t="s">
        <v>1414</v>
      </c>
      <c r="AA1069" s="36" t="s">
        <v>33</v>
      </c>
      <c r="AB1069" s="36" t="s">
        <v>112</v>
      </c>
    </row>
    <row r="1070" spans="1:28" x14ac:dyDescent="0.25">
      <c r="A1070" s="36" t="s">
        <v>114</v>
      </c>
      <c r="B1070" s="36">
        <v>3102009206</v>
      </c>
      <c r="C1070" s="36" t="s">
        <v>1415</v>
      </c>
      <c r="D1070" s="36" t="s">
        <v>2717</v>
      </c>
      <c r="E1070" s="36" t="s">
        <v>2717</v>
      </c>
      <c r="F1070" s="36">
        <v>86305</v>
      </c>
      <c r="G1070" s="36" t="b">
        <v>0</v>
      </c>
      <c r="H1070" s="54">
        <f>VLOOKUP(C1070,'[1]Passenger &amp; Light Truck'!$C$9:$P$1321,14,0)</f>
        <v>244.27</v>
      </c>
      <c r="I1070" s="54">
        <v>477</v>
      </c>
      <c r="J1070" s="35">
        <v>970</v>
      </c>
      <c r="K1070" s="36" t="s">
        <v>28</v>
      </c>
      <c r="L1070" s="36">
        <v>8200037560</v>
      </c>
      <c r="M1070" s="37">
        <v>2</v>
      </c>
      <c r="N1070" s="37" t="s">
        <v>29</v>
      </c>
      <c r="O1070" s="36" t="s">
        <v>3292</v>
      </c>
      <c r="P1070" s="36">
        <v>3</v>
      </c>
      <c r="Q1070" s="36" t="s">
        <v>39</v>
      </c>
      <c r="R1070" s="36" t="str">
        <f t="shared" si="16"/>
        <v>EA</v>
      </c>
      <c r="T1070" s="36" t="s">
        <v>30</v>
      </c>
      <c r="U1070" s="36" t="s">
        <v>31</v>
      </c>
      <c r="V1070" s="36" t="s">
        <v>32</v>
      </c>
      <c r="W1070" s="36" t="s">
        <v>3276</v>
      </c>
      <c r="X1070" s="36" t="s">
        <v>3382</v>
      </c>
      <c r="Y1070" s="36" t="s">
        <v>114</v>
      </c>
      <c r="Z1070" s="36" t="s">
        <v>1415</v>
      </c>
      <c r="AA1070" s="36" t="s">
        <v>33</v>
      </c>
      <c r="AB1070" s="36" t="s">
        <v>112</v>
      </c>
    </row>
    <row r="1071" spans="1:28" x14ac:dyDescent="0.25">
      <c r="A1071" s="36" t="s">
        <v>114</v>
      </c>
      <c r="B1071" s="36">
        <v>3102009206</v>
      </c>
      <c r="C1071" s="36" t="s">
        <v>1416</v>
      </c>
      <c r="D1071" s="36" t="s">
        <v>2718</v>
      </c>
      <c r="E1071" s="36" t="s">
        <v>2718</v>
      </c>
      <c r="F1071" s="36">
        <v>86305</v>
      </c>
      <c r="G1071" s="36" t="b">
        <v>0</v>
      </c>
      <c r="H1071" s="54">
        <f>VLOOKUP(C1071,'[1]Passenger &amp; Light Truck'!$C$9:$P$1321,14,0)</f>
        <v>162.91999999999999</v>
      </c>
      <c r="I1071" s="54">
        <v>317.5</v>
      </c>
      <c r="J1071" s="35">
        <v>971</v>
      </c>
      <c r="K1071" s="36" t="s">
        <v>28</v>
      </c>
      <c r="L1071" s="36">
        <v>8200037560</v>
      </c>
      <c r="M1071" s="37">
        <v>2</v>
      </c>
      <c r="N1071" s="37" t="s">
        <v>29</v>
      </c>
      <c r="O1071" s="36" t="s">
        <v>3292</v>
      </c>
      <c r="P1071" s="36">
        <v>3</v>
      </c>
      <c r="Q1071" s="36" t="s">
        <v>39</v>
      </c>
      <c r="R1071" s="36" t="str">
        <f t="shared" si="16"/>
        <v>EA</v>
      </c>
      <c r="T1071" s="36" t="s">
        <v>30</v>
      </c>
      <c r="U1071" s="36" t="s">
        <v>31</v>
      </c>
      <c r="V1071" s="36" t="s">
        <v>32</v>
      </c>
      <c r="W1071" s="36" t="s">
        <v>3276</v>
      </c>
      <c r="X1071" s="36" t="s">
        <v>3382</v>
      </c>
      <c r="Y1071" s="36" t="s">
        <v>114</v>
      </c>
      <c r="Z1071" s="36" t="s">
        <v>1416</v>
      </c>
      <c r="AA1071" s="36" t="s">
        <v>33</v>
      </c>
      <c r="AB1071" s="36" t="s">
        <v>112</v>
      </c>
    </row>
    <row r="1072" spans="1:28" x14ac:dyDescent="0.25">
      <c r="A1072" s="36" t="s">
        <v>114</v>
      </c>
      <c r="B1072" s="36">
        <v>3102009206</v>
      </c>
      <c r="C1072" s="36" t="s">
        <v>1417</v>
      </c>
      <c r="D1072" s="36" t="s">
        <v>2719</v>
      </c>
      <c r="E1072" s="36" t="s">
        <v>2719</v>
      </c>
      <c r="F1072" s="36">
        <v>86305</v>
      </c>
      <c r="G1072" s="36" t="b">
        <v>0</v>
      </c>
      <c r="H1072" s="54">
        <f>VLOOKUP(C1072,'[1]Passenger &amp; Light Truck'!$C$9:$P$1321,14,0)</f>
        <v>199.64</v>
      </c>
      <c r="I1072" s="54">
        <v>389.5</v>
      </c>
      <c r="J1072" s="35">
        <v>972</v>
      </c>
      <c r="K1072" s="36" t="s">
        <v>28</v>
      </c>
      <c r="L1072" s="36">
        <v>8200037560</v>
      </c>
      <c r="M1072" s="37">
        <v>2</v>
      </c>
      <c r="N1072" s="37" t="s">
        <v>29</v>
      </c>
      <c r="O1072" s="36" t="s">
        <v>3292</v>
      </c>
      <c r="P1072" s="36">
        <v>3</v>
      </c>
      <c r="Q1072" s="36" t="s">
        <v>39</v>
      </c>
      <c r="R1072" s="36" t="str">
        <f t="shared" si="16"/>
        <v>EA</v>
      </c>
      <c r="T1072" s="36" t="s">
        <v>30</v>
      </c>
      <c r="U1072" s="36" t="s">
        <v>31</v>
      </c>
      <c r="V1072" s="36" t="s">
        <v>32</v>
      </c>
      <c r="W1072" s="36" t="s">
        <v>3276</v>
      </c>
      <c r="X1072" s="36" t="s">
        <v>3382</v>
      </c>
      <c r="Y1072" s="36" t="s">
        <v>114</v>
      </c>
      <c r="Z1072" s="36" t="s">
        <v>1417</v>
      </c>
      <c r="AA1072" s="36" t="s">
        <v>33</v>
      </c>
      <c r="AB1072" s="36" t="s">
        <v>112</v>
      </c>
    </row>
    <row r="1073" spans="1:28" x14ac:dyDescent="0.25">
      <c r="A1073" s="36" t="s">
        <v>114</v>
      </c>
      <c r="B1073" s="36">
        <v>3102009206</v>
      </c>
      <c r="C1073" s="36" t="s">
        <v>1418</v>
      </c>
      <c r="D1073" s="36" t="s">
        <v>2720</v>
      </c>
      <c r="E1073" s="36" t="s">
        <v>2720</v>
      </c>
      <c r="F1073" s="36">
        <v>86305</v>
      </c>
      <c r="G1073" s="36" t="b">
        <v>0</v>
      </c>
      <c r="H1073" s="54">
        <f>VLOOKUP(C1073,'[1]Passenger &amp; Light Truck'!$C$9:$P$1321,14,0)</f>
        <v>193.78</v>
      </c>
      <c r="I1073" s="54">
        <v>378</v>
      </c>
      <c r="J1073" s="35">
        <v>973</v>
      </c>
      <c r="K1073" s="36" t="s">
        <v>28</v>
      </c>
      <c r="L1073" s="36">
        <v>8200037560</v>
      </c>
      <c r="M1073" s="37">
        <v>2</v>
      </c>
      <c r="N1073" s="37" t="s">
        <v>29</v>
      </c>
      <c r="O1073" s="36" t="s">
        <v>3292</v>
      </c>
      <c r="P1073" s="36">
        <v>3</v>
      </c>
      <c r="Q1073" s="36" t="s">
        <v>39</v>
      </c>
      <c r="R1073" s="36" t="str">
        <f t="shared" si="16"/>
        <v>EA</v>
      </c>
      <c r="T1073" s="36" t="s">
        <v>30</v>
      </c>
      <c r="U1073" s="36" t="s">
        <v>31</v>
      </c>
      <c r="V1073" s="36" t="s">
        <v>32</v>
      </c>
      <c r="W1073" s="36" t="s">
        <v>3276</v>
      </c>
      <c r="X1073" s="36" t="s">
        <v>3382</v>
      </c>
      <c r="Y1073" s="36" t="s">
        <v>114</v>
      </c>
      <c r="Z1073" s="36" t="s">
        <v>1418</v>
      </c>
      <c r="AA1073" s="36" t="s">
        <v>33</v>
      </c>
      <c r="AB1073" s="36" t="s">
        <v>112</v>
      </c>
    </row>
    <row r="1074" spans="1:28" x14ac:dyDescent="0.25">
      <c r="A1074" s="36" t="s">
        <v>114</v>
      </c>
      <c r="B1074" s="36">
        <v>3102009206</v>
      </c>
      <c r="C1074" s="36" t="s">
        <v>1419</v>
      </c>
      <c r="D1074" s="36" t="s">
        <v>2721</v>
      </c>
      <c r="E1074" s="36" t="s">
        <v>2721</v>
      </c>
      <c r="F1074" s="36">
        <v>86305</v>
      </c>
      <c r="G1074" s="36" t="b">
        <v>0</v>
      </c>
      <c r="H1074" s="54">
        <f>VLOOKUP(C1074,'[1]Passenger &amp; Light Truck'!$C$9:$P$1321,14,0)</f>
        <v>179.24</v>
      </c>
      <c r="I1074" s="54">
        <v>349.5</v>
      </c>
      <c r="J1074" s="35">
        <v>974</v>
      </c>
      <c r="K1074" s="36" t="s">
        <v>28</v>
      </c>
      <c r="L1074" s="36">
        <v>8200037560</v>
      </c>
      <c r="M1074" s="37">
        <v>2</v>
      </c>
      <c r="N1074" s="37" t="s">
        <v>29</v>
      </c>
      <c r="O1074" s="36" t="s">
        <v>3292</v>
      </c>
      <c r="P1074" s="36">
        <v>3</v>
      </c>
      <c r="Q1074" s="36" t="s">
        <v>39</v>
      </c>
      <c r="R1074" s="36" t="str">
        <f t="shared" si="16"/>
        <v>EA</v>
      </c>
      <c r="T1074" s="36" t="s">
        <v>30</v>
      </c>
      <c r="U1074" s="36" t="s">
        <v>31</v>
      </c>
      <c r="V1074" s="36" t="s">
        <v>32</v>
      </c>
      <c r="W1074" s="36" t="s">
        <v>3276</v>
      </c>
      <c r="X1074" s="36" t="s">
        <v>3382</v>
      </c>
      <c r="Y1074" s="36" t="s">
        <v>114</v>
      </c>
      <c r="Z1074" s="36" t="s">
        <v>1419</v>
      </c>
      <c r="AA1074" s="36" t="s">
        <v>33</v>
      </c>
      <c r="AB1074" s="36" t="s">
        <v>112</v>
      </c>
    </row>
    <row r="1075" spans="1:28" x14ac:dyDescent="0.25">
      <c r="A1075" s="36" t="s">
        <v>114</v>
      </c>
      <c r="B1075" s="36">
        <v>3102009206</v>
      </c>
      <c r="C1075" s="36" t="s">
        <v>1420</v>
      </c>
      <c r="D1075" s="36" t="s">
        <v>2722</v>
      </c>
      <c r="E1075" s="36" t="s">
        <v>2722</v>
      </c>
      <c r="F1075" s="36">
        <v>86305</v>
      </c>
      <c r="G1075" s="36" t="b">
        <v>0</v>
      </c>
      <c r="H1075" s="54">
        <f>VLOOKUP(C1075,'[1]Passenger &amp; Light Truck'!$C$9:$P$1321,14,0)</f>
        <v>171.85</v>
      </c>
      <c r="I1075" s="54">
        <v>335</v>
      </c>
      <c r="J1075" s="35">
        <v>975</v>
      </c>
      <c r="K1075" s="36" t="s">
        <v>28</v>
      </c>
      <c r="L1075" s="36">
        <v>8200037560</v>
      </c>
      <c r="M1075" s="37">
        <v>2</v>
      </c>
      <c r="N1075" s="37" t="s">
        <v>29</v>
      </c>
      <c r="O1075" s="36" t="s">
        <v>3292</v>
      </c>
      <c r="P1075" s="36">
        <v>3</v>
      </c>
      <c r="Q1075" s="36" t="s">
        <v>39</v>
      </c>
      <c r="R1075" s="36" t="str">
        <f t="shared" si="16"/>
        <v>EA</v>
      </c>
      <c r="T1075" s="36" t="s">
        <v>30</v>
      </c>
      <c r="U1075" s="36" t="s">
        <v>31</v>
      </c>
      <c r="V1075" s="36" t="s">
        <v>32</v>
      </c>
      <c r="W1075" s="36" t="s">
        <v>3276</v>
      </c>
      <c r="X1075" s="36" t="s">
        <v>3382</v>
      </c>
      <c r="Y1075" s="36" t="s">
        <v>114</v>
      </c>
      <c r="Z1075" s="36" t="s">
        <v>1420</v>
      </c>
      <c r="AA1075" s="36" t="s">
        <v>33</v>
      </c>
      <c r="AB1075" s="36" t="s">
        <v>112</v>
      </c>
    </row>
    <row r="1076" spans="1:28" x14ac:dyDescent="0.25">
      <c r="A1076" s="36" t="s">
        <v>114</v>
      </c>
      <c r="B1076" s="36">
        <v>3102009206</v>
      </c>
      <c r="C1076" s="36" t="s">
        <v>1421</v>
      </c>
      <c r="D1076" s="36" t="s">
        <v>2723</v>
      </c>
      <c r="E1076" s="36" t="s">
        <v>2723</v>
      </c>
      <c r="F1076" s="36">
        <v>86305</v>
      </c>
      <c r="G1076" s="36" t="b">
        <v>0</v>
      </c>
      <c r="H1076" s="54">
        <f>VLOOKUP(C1076,'[1]Passenger &amp; Light Truck'!$C$9:$P$1321,14,0)</f>
        <v>226.16</v>
      </c>
      <c r="I1076" s="54">
        <v>441.5</v>
      </c>
      <c r="J1076" s="35">
        <v>976</v>
      </c>
      <c r="K1076" s="36" t="s">
        <v>28</v>
      </c>
      <c r="L1076" s="36">
        <v>8200037560</v>
      </c>
      <c r="M1076" s="37">
        <v>2</v>
      </c>
      <c r="N1076" s="37" t="s">
        <v>29</v>
      </c>
      <c r="O1076" s="36" t="s">
        <v>3292</v>
      </c>
      <c r="P1076" s="36">
        <v>3</v>
      </c>
      <c r="Q1076" s="36" t="s">
        <v>39</v>
      </c>
      <c r="R1076" s="36" t="str">
        <f t="shared" si="16"/>
        <v>EA</v>
      </c>
      <c r="T1076" s="36" t="s">
        <v>30</v>
      </c>
      <c r="U1076" s="36" t="s">
        <v>31</v>
      </c>
      <c r="V1076" s="36" t="s">
        <v>32</v>
      </c>
      <c r="W1076" s="36" t="s">
        <v>3276</v>
      </c>
      <c r="X1076" s="36" t="s">
        <v>3382</v>
      </c>
      <c r="Y1076" s="36" t="s">
        <v>114</v>
      </c>
      <c r="Z1076" s="36" t="s">
        <v>1421</v>
      </c>
      <c r="AA1076" s="36" t="s">
        <v>33</v>
      </c>
      <c r="AB1076" s="36" t="s">
        <v>112</v>
      </c>
    </row>
    <row r="1077" spans="1:28" x14ac:dyDescent="0.25">
      <c r="A1077" s="36" t="s">
        <v>114</v>
      </c>
      <c r="B1077" s="36">
        <v>3102009206</v>
      </c>
      <c r="C1077" s="36" t="s">
        <v>1422</v>
      </c>
      <c r="D1077" s="36" t="s">
        <v>2724</v>
      </c>
      <c r="E1077" s="36" t="s">
        <v>2724</v>
      </c>
      <c r="F1077" s="36">
        <v>86305</v>
      </c>
      <c r="G1077" s="36" t="b">
        <v>0</v>
      </c>
      <c r="H1077" s="54">
        <f>VLOOKUP(C1077,'[1]Passenger &amp; Light Truck'!$C$9:$P$1321,14,0)</f>
        <v>263.39</v>
      </c>
      <c r="I1077" s="54">
        <v>514.5</v>
      </c>
      <c r="J1077" s="35">
        <v>977</v>
      </c>
      <c r="K1077" s="36" t="s">
        <v>28</v>
      </c>
      <c r="L1077" s="36">
        <v>8200037560</v>
      </c>
      <c r="M1077" s="37">
        <v>2</v>
      </c>
      <c r="N1077" s="37" t="s">
        <v>29</v>
      </c>
      <c r="O1077" s="36" t="s">
        <v>3292</v>
      </c>
      <c r="P1077" s="36">
        <v>3</v>
      </c>
      <c r="Q1077" s="36" t="s">
        <v>39</v>
      </c>
      <c r="R1077" s="36" t="str">
        <f t="shared" si="16"/>
        <v>EA</v>
      </c>
      <c r="T1077" s="36" t="s">
        <v>30</v>
      </c>
      <c r="U1077" s="36" t="s">
        <v>31</v>
      </c>
      <c r="V1077" s="36" t="s">
        <v>32</v>
      </c>
      <c r="W1077" s="36" t="s">
        <v>3276</v>
      </c>
      <c r="X1077" s="36" t="s">
        <v>3382</v>
      </c>
      <c r="Y1077" s="36" t="s">
        <v>114</v>
      </c>
      <c r="Z1077" s="36" t="s">
        <v>1422</v>
      </c>
      <c r="AA1077" s="36" t="s">
        <v>33</v>
      </c>
      <c r="AB1077" s="36" t="s">
        <v>112</v>
      </c>
    </row>
    <row r="1078" spans="1:28" x14ac:dyDescent="0.25">
      <c r="A1078" s="36" t="s">
        <v>114</v>
      </c>
      <c r="B1078" s="36">
        <v>3102009206</v>
      </c>
      <c r="C1078" s="36" t="s">
        <v>1423</v>
      </c>
      <c r="D1078" s="36" t="s">
        <v>2725</v>
      </c>
      <c r="E1078" s="36" t="s">
        <v>2725</v>
      </c>
      <c r="F1078" s="36">
        <v>86305</v>
      </c>
      <c r="G1078" s="36" t="b">
        <v>0</v>
      </c>
      <c r="H1078" s="54">
        <f>VLOOKUP(C1078,'[1]Passenger &amp; Light Truck'!$C$9:$P$1321,14,0)</f>
        <v>236.87</v>
      </c>
      <c r="I1078" s="54">
        <v>462.5</v>
      </c>
      <c r="J1078" s="35">
        <v>978</v>
      </c>
      <c r="K1078" s="36" t="s">
        <v>28</v>
      </c>
      <c r="L1078" s="36">
        <v>8200037560</v>
      </c>
      <c r="M1078" s="37">
        <v>2</v>
      </c>
      <c r="N1078" s="37" t="s">
        <v>29</v>
      </c>
      <c r="O1078" s="36" t="s">
        <v>3292</v>
      </c>
      <c r="P1078" s="36">
        <v>3</v>
      </c>
      <c r="Q1078" s="36" t="s">
        <v>39</v>
      </c>
      <c r="R1078" s="36" t="str">
        <f t="shared" si="16"/>
        <v>EA</v>
      </c>
      <c r="T1078" s="36" t="s">
        <v>30</v>
      </c>
      <c r="U1078" s="36" t="s">
        <v>31</v>
      </c>
      <c r="V1078" s="36" t="s">
        <v>32</v>
      </c>
      <c r="W1078" s="36" t="s">
        <v>3276</v>
      </c>
      <c r="X1078" s="36" t="s">
        <v>3382</v>
      </c>
      <c r="Y1078" s="36" t="s">
        <v>114</v>
      </c>
      <c r="Z1078" s="36" t="s">
        <v>1423</v>
      </c>
      <c r="AA1078" s="36" t="s">
        <v>33</v>
      </c>
      <c r="AB1078" s="36" t="s">
        <v>112</v>
      </c>
    </row>
    <row r="1079" spans="1:28" x14ac:dyDescent="0.25">
      <c r="A1079" s="36" t="s">
        <v>114</v>
      </c>
      <c r="B1079" s="36">
        <v>3102009206</v>
      </c>
      <c r="C1079" s="36" t="s">
        <v>1424</v>
      </c>
      <c r="D1079" s="36" t="s">
        <v>2726</v>
      </c>
      <c r="E1079" s="36" t="s">
        <v>2726</v>
      </c>
      <c r="F1079" s="36">
        <v>86305</v>
      </c>
      <c r="G1079" s="36" t="b">
        <v>0</v>
      </c>
      <c r="H1079" s="54">
        <f>VLOOKUP(C1079,'[1]Passenger &amp; Light Truck'!$C$9:$P$1321,14,0)</f>
        <v>222.59</v>
      </c>
      <c r="I1079" s="54">
        <v>434.5</v>
      </c>
      <c r="J1079" s="35">
        <v>979</v>
      </c>
      <c r="K1079" s="36" t="s">
        <v>28</v>
      </c>
      <c r="L1079" s="36">
        <v>8200037560</v>
      </c>
      <c r="M1079" s="37">
        <v>2</v>
      </c>
      <c r="N1079" s="37" t="s">
        <v>29</v>
      </c>
      <c r="O1079" s="36" t="s">
        <v>3292</v>
      </c>
      <c r="P1079" s="36">
        <v>3</v>
      </c>
      <c r="Q1079" s="36" t="s">
        <v>39</v>
      </c>
      <c r="R1079" s="36" t="str">
        <f t="shared" si="16"/>
        <v>EA</v>
      </c>
      <c r="T1079" s="36" t="s">
        <v>30</v>
      </c>
      <c r="U1079" s="36" t="s">
        <v>31</v>
      </c>
      <c r="V1079" s="36" t="s">
        <v>32</v>
      </c>
      <c r="W1079" s="36" t="s">
        <v>3276</v>
      </c>
      <c r="X1079" s="36" t="s">
        <v>3382</v>
      </c>
      <c r="Y1079" s="36" t="s">
        <v>114</v>
      </c>
      <c r="Z1079" s="36" t="s">
        <v>1424</v>
      </c>
      <c r="AA1079" s="36" t="s">
        <v>33</v>
      </c>
      <c r="AB1079" s="36" t="s">
        <v>112</v>
      </c>
    </row>
    <row r="1080" spans="1:28" x14ac:dyDescent="0.25">
      <c r="A1080" s="36" t="s">
        <v>114</v>
      </c>
      <c r="B1080" s="36">
        <v>3102009206</v>
      </c>
      <c r="C1080" s="36" t="s">
        <v>1425</v>
      </c>
      <c r="D1080" s="36" t="s">
        <v>2727</v>
      </c>
      <c r="E1080" s="36" t="s">
        <v>2727</v>
      </c>
      <c r="F1080" s="36">
        <v>86305</v>
      </c>
      <c r="G1080" s="36" t="b">
        <v>0</v>
      </c>
      <c r="H1080" s="54">
        <f>VLOOKUP(C1080,'[1]Passenger &amp; Light Truck'!$C$9:$P$1321,14,0)</f>
        <v>186.64</v>
      </c>
      <c r="I1080" s="54">
        <v>364</v>
      </c>
      <c r="J1080" s="35">
        <v>980</v>
      </c>
      <c r="K1080" s="36" t="s">
        <v>28</v>
      </c>
      <c r="L1080" s="36">
        <v>8200037560</v>
      </c>
      <c r="M1080" s="37">
        <v>2</v>
      </c>
      <c r="N1080" s="37" t="s">
        <v>29</v>
      </c>
      <c r="O1080" s="36" t="s">
        <v>3292</v>
      </c>
      <c r="P1080" s="36">
        <v>3</v>
      </c>
      <c r="Q1080" s="36" t="s">
        <v>39</v>
      </c>
      <c r="R1080" s="36" t="str">
        <f t="shared" si="16"/>
        <v>EA</v>
      </c>
      <c r="T1080" s="36" t="s">
        <v>30</v>
      </c>
      <c r="U1080" s="36" t="s">
        <v>31</v>
      </c>
      <c r="V1080" s="36" t="s">
        <v>32</v>
      </c>
      <c r="W1080" s="36" t="s">
        <v>3276</v>
      </c>
      <c r="X1080" s="36" t="s">
        <v>3382</v>
      </c>
      <c r="Y1080" s="36" t="s">
        <v>114</v>
      </c>
      <c r="Z1080" s="36" t="s">
        <v>1425</v>
      </c>
      <c r="AA1080" s="36" t="s">
        <v>33</v>
      </c>
      <c r="AB1080" s="36" t="s">
        <v>112</v>
      </c>
    </row>
    <row r="1081" spans="1:28" x14ac:dyDescent="0.25">
      <c r="A1081" s="36" t="s">
        <v>114</v>
      </c>
      <c r="B1081" s="36">
        <v>3102009206</v>
      </c>
      <c r="C1081" s="36" t="s">
        <v>1426</v>
      </c>
      <c r="D1081" s="36" t="s">
        <v>2728</v>
      </c>
      <c r="E1081" s="36" t="s">
        <v>2728</v>
      </c>
      <c r="F1081" s="36">
        <v>86305</v>
      </c>
      <c r="G1081" s="36" t="b">
        <v>0</v>
      </c>
      <c r="H1081" s="54">
        <f>VLOOKUP(C1081,'[1]Passenger &amp; Light Truck'!$C$9:$P$1321,14,0)</f>
        <v>220.81</v>
      </c>
      <c r="I1081" s="54">
        <v>431</v>
      </c>
      <c r="J1081" s="35">
        <v>981</v>
      </c>
      <c r="K1081" s="36" t="s">
        <v>28</v>
      </c>
      <c r="L1081" s="36">
        <v>8200037560</v>
      </c>
      <c r="M1081" s="37">
        <v>2</v>
      </c>
      <c r="N1081" s="37" t="s">
        <v>29</v>
      </c>
      <c r="O1081" s="36" t="s">
        <v>3292</v>
      </c>
      <c r="P1081" s="36">
        <v>3</v>
      </c>
      <c r="Q1081" s="36" t="s">
        <v>39</v>
      </c>
      <c r="R1081" s="36" t="str">
        <f t="shared" si="16"/>
        <v>EA</v>
      </c>
      <c r="T1081" s="36" t="s">
        <v>30</v>
      </c>
      <c r="U1081" s="36" t="s">
        <v>31</v>
      </c>
      <c r="V1081" s="36" t="s">
        <v>32</v>
      </c>
      <c r="W1081" s="36" t="s">
        <v>3276</v>
      </c>
      <c r="X1081" s="36" t="s">
        <v>3382</v>
      </c>
      <c r="Y1081" s="36" t="s">
        <v>114</v>
      </c>
      <c r="Z1081" s="36" t="s">
        <v>1426</v>
      </c>
      <c r="AA1081" s="36" t="s">
        <v>33</v>
      </c>
      <c r="AB1081" s="36" t="s">
        <v>112</v>
      </c>
    </row>
    <row r="1082" spans="1:28" x14ac:dyDescent="0.25">
      <c r="A1082" s="36" t="s">
        <v>114</v>
      </c>
      <c r="B1082" s="36">
        <v>3102009206</v>
      </c>
      <c r="C1082" s="36" t="s">
        <v>1427</v>
      </c>
      <c r="D1082" s="36" t="s">
        <v>2729</v>
      </c>
      <c r="E1082" s="36" t="s">
        <v>2729</v>
      </c>
      <c r="F1082" s="36">
        <v>86305</v>
      </c>
      <c r="G1082" s="36" t="b">
        <v>0</v>
      </c>
      <c r="H1082" s="54">
        <f>VLOOKUP(C1082,'[1]Passenger &amp; Light Truck'!$C$9:$P$1321,14,0)</f>
        <v>210.35</v>
      </c>
      <c r="I1082" s="54">
        <v>410.5</v>
      </c>
      <c r="J1082" s="35">
        <v>982</v>
      </c>
      <c r="K1082" s="36" t="s">
        <v>28</v>
      </c>
      <c r="L1082" s="36">
        <v>8200037560</v>
      </c>
      <c r="M1082" s="37">
        <v>2</v>
      </c>
      <c r="N1082" s="37" t="s">
        <v>29</v>
      </c>
      <c r="O1082" s="36" t="s">
        <v>3292</v>
      </c>
      <c r="P1082" s="36">
        <v>3</v>
      </c>
      <c r="Q1082" s="36" t="s">
        <v>39</v>
      </c>
      <c r="R1082" s="36" t="str">
        <f t="shared" si="16"/>
        <v>EA</v>
      </c>
      <c r="T1082" s="36" t="s">
        <v>30</v>
      </c>
      <c r="U1082" s="36" t="s">
        <v>31</v>
      </c>
      <c r="V1082" s="36" t="s">
        <v>32</v>
      </c>
      <c r="W1082" s="36" t="s">
        <v>3276</v>
      </c>
      <c r="X1082" s="36" t="s">
        <v>3382</v>
      </c>
      <c r="Y1082" s="36" t="s">
        <v>114</v>
      </c>
      <c r="Z1082" s="36" t="s">
        <v>1427</v>
      </c>
      <c r="AA1082" s="36" t="s">
        <v>33</v>
      </c>
      <c r="AB1082" s="36" t="s">
        <v>112</v>
      </c>
    </row>
    <row r="1083" spans="1:28" x14ac:dyDescent="0.25">
      <c r="A1083" s="36" t="s">
        <v>114</v>
      </c>
      <c r="B1083" s="36">
        <v>3102009206</v>
      </c>
      <c r="C1083" s="36" t="s">
        <v>1428</v>
      </c>
      <c r="D1083" s="36" t="s">
        <v>2730</v>
      </c>
      <c r="E1083" s="36" t="s">
        <v>2730</v>
      </c>
      <c r="F1083" s="36">
        <v>86305</v>
      </c>
      <c r="G1083" s="36" t="b">
        <v>0</v>
      </c>
      <c r="H1083" s="54">
        <f>VLOOKUP(C1083,'[1]Passenger &amp; Light Truck'!$C$9:$P$1321,14,0)</f>
        <v>224.12</v>
      </c>
      <c r="I1083" s="54">
        <v>437.5</v>
      </c>
      <c r="J1083" s="35">
        <v>983</v>
      </c>
      <c r="K1083" s="36" t="s">
        <v>28</v>
      </c>
      <c r="L1083" s="36">
        <v>8200037560</v>
      </c>
      <c r="M1083" s="37">
        <v>2</v>
      </c>
      <c r="N1083" s="37" t="s">
        <v>29</v>
      </c>
      <c r="O1083" s="36" t="s">
        <v>3292</v>
      </c>
      <c r="P1083" s="36">
        <v>3</v>
      </c>
      <c r="Q1083" s="36" t="s">
        <v>39</v>
      </c>
      <c r="R1083" s="36" t="str">
        <f t="shared" si="16"/>
        <v>EA</v>
      </c>
      <c r="T1083" s="36" t="s">
        <v>30</v>
      </c>
      <c r="U1083" s="36" t="s">
        <v>31</v>
      </c>
      <c r="V1083" s="36" t="s">
        <v>32</v>
      </c>
      <c r="W1083" s="36" t="s">
        <v>3276</v>
      </c>
      <c r="X1083" s="36" t="s">
        <v>3382</v>
      </c>
      <c r="Y1083" s="36" t="s">
        <v>114</v>
      </c>
      <c r="Z1083" s="36" t="s">
        <v>1428</v>
      </c>
      <c r="AA1083" s="36" t="s">
        <v>33</v>
      </c>
      <c r="AB1083" s="36" t="s">
        <v>112</v>
      </c>
    </row>
    <row r="1084" spans="1:28" x14ac:dyDescent="0.25">
      <c r="A1084" s="36" t="s">
        <v>114</v>
      </c>
      <c r="B1084" s="36">
        <v>3102009206</v>
      </c>
      <c r="C1084" s="36" t="s">
        <v>1429</v>
      </c>
      <c r="D1084" s="36" t="s">
        <v>2731</v>
      </c>
      <c r="E1084" s="36" t="s">
        <v>2731</v>
      </c>
      <c r="F1084" s="36">
        <v>86305</v>
      </c>
      <c r="G1084" s="36" t="b">
        <v>0</v>
      </c>
      <c r="H1084" s="54">
        <f>VLOOKUP(C1084,'[1]Passenger &amp; Light Truck'!$C$9:$P$1321,14,0)</f>
        <v>268.49</v>
      </c>
      <c r="I1084" s="54">
        <v>524.5</v>
      </c>
      <c r="J1084" s="35">
        <v>984</v>
      </c>
      <c r="K1084" s="36" t="s">
        <v>28</v>
      </c>
      <c r="L1084" s="36">
        <v>8200037560</v>
      </c>
      <c r="M1084" s="37">
        <v>2</v>
      </c>
      <c r="N1084" s="37" t="s">
        <v>29</v>
      </c>
      <c r="O1084" s="36" t="s">
        <v>3292</v>
      </c>
      <c r="P1084" s="36">
        <v>3</v>
      </c>
      <c r="Q1084" s="36" t="s">
        <v>39</v>
      </c>
      <c r="R1084" s="36" t="str">
        <f t="shared" si="16"/>
        <v>EA</v>
      </c>
      <c r="T1084" s="36" t="s">
        <v>30</v>
      </c>
      <c r="U1084" s="36" t="s">
        <v>31</v>
      </c>
      <c r="V1084" s="36" t="s">
        <v>32</v>
      </c>
      <c r="W1084" s="36" t="s">
        <v>3276</v>
      </c>
      <c r="X1084" s="36" t="s">
        <v>3382</v>
      </c>
      <c r="Y1084" s="36" t="s">
        <v>114</v>
      </c>
      <c r="Z1084" s="36" t="s">
        <v>1429</v>
      </c>
      <c r="AA1084" s="36" t="s">
        <v>33</v>
      </c>
      <c r="AB1084" s="36" t="s">
        <v>112</v>
      </c>
    </row>
    <row r="1085" spans="1:28" x14ac:dyDescent="0.25">
      <c r="A1085" s="36" t="s">
        <v>114</v>
      </c>
      <c r="B1085" s="36">
        <v>3102009206</v>
      </c>
      <c r="C1085" s="36" t="s">
        <v>1430</v>
      </c>
      <c r="D1085" s="36" t="s">
        <v>2732</v>
      </c>
      <c r="E1085" s="36" t="s">
        <v>2732</v>
      </c>
      <c r="F1085" s="36">
        <v>86305</v>
      </c>
      <c r="G1085" s="36" t="b">
        <v>0</v>
      </c>
      <c r="H1085" s="54">
        <f>VLOOKUP(C1085,'[1]Passenger &amp; Light Truck'!$C$9:$P$1321,14,0)</f>
        <v>259.57</v>
      </c>
      <c r="I1085" s="54">
        <v>507</v>
      </c>
      <c r="J1085" s="35">
        <v>985</v>
      </c>
      <c r="K1085" s="36" t="s">
        <v>28</v>
      </c>
      <c r="L1085" s="36">
        <v>8200037560</v>
      </c>
      <c r="M1085" s="37">
        <v>2</v>
      </c>
      <c r="N1085" s="37" t="s">
        <v>29</v>
      </c>
      <c r="O1085" s="36" t="s">
        <v>3292</v>
      </c>
      <c r="P1085" s="36">
        <v>3</v>
      </c>
      <c r="Q1085" s="36" t="s">
        <v>39</v>
      </c>
      <c r="R1085" s="36" t="str">
        <f t="shared" si="16"/>
        <v>EA</v>
      </c>
      <c r="T1085" s="36" t="s">
        <v>30</v>
      </c>
      <c r="U1085" s="36" t="s">
        <v>31</v>
      </c>
      <c r="V1085" s="36" t="s">
        <v>32</v>
      </c>
      <c r="W1085" s="36" t="s">
        <v>3276</v>
      </c>
      <c r="X1085" s="36" t="s">
        <v>3382</v>
      </c>
      <c r="Y1085" s="36" t="s">
        <v>114</v>
      </c>
      <c r="Z1085" s="36" t="s">
        <v>1430</v>
      </c>
      <c r="AA1085" s="36" t="s">
        <v>33</v>
      </c>
      <c r="AB1085" s="36" t="s">
        <v>112</v>
      </c>
    </row>
    <row r="1086" spans="1:28" x14ac:dyDescent="0.25">
      <c r="A1086" s="36" t="s">
        <v>114</v>
      </c>
      <c r="B1086" s="36">
        <v>3102009206</v>
      </c>
      <c r="C1086" s="36" t="s">
        <v>1431</v>
      </c>
      <c r="D1086" s="36" t="s">
        <v>2733</v>
      </c>
      <c r="E1086" s="36" t="s">
        <v>2733</v>
      </c>
      <c r="F1086" s="36">
        <v>86305</v>
      </c>
      <c r="G1086" s="36" t="b">
        <v>0</v>
      </c>
      <c r="H1086" s="54">
        <f>VLOOKUP(C1086,'[1]Passenger &amp; Light Truck'!$C$9:$P$1321,14,0)</f>
        <v>270.02</v>
      </c>
      <c r="I1086" s="54">
        <v>527.5</v>
      </c>
      <c r="J1086" s="35">
        <v>986</v>
      </c>
      <c r="K1086" s="36" t="s">
        <v>28</v>
      </c>
      <c r="L1086" s="36">
        <v>8200037560</v>
      </c>
      <c r="M1086" s="37">
        <v>2</v>
      </c>
      <c r="N1086" s="37" t="s">
        <v>29</v>
      </c>
      <c r="O1086" s="36" t="s">
        <v>3292</v>
      </c>
      <c r="P1086" s="36">
        <v>3</v>
      </c>
      <c r="Q1086" s="36" t="s">
        <v>39</v>
      </c>
      <c r="R1086" s="36" t="str">
        <f t="shared" si="16"/>
        <v>EA</v>
      </c>
      <c r="T1086" s="36" t="s">
        <v>30</v>
      </c>
      <c r="U1086" s="36" t="s">
        <v>31</v>
      </c>
      <c r="V1086" s="36" t="s">
        <v>32</v>
      </c>
      <c r="W1086" s="36" t="s">
        <v>3276</v>
      </c>
      <c r="X1086" s="36" t="s">
        <v>3382</v>
      </c>
      <c r="Y1086" s="36" t="s">
        <v>114</v>
      </c>
      <c r="Z1086" s="36" t="s">
        <v>1431</v>
      </c>
      <c r="AA1086" s="36" t="s">
        <v>33</v>
      </c>
      <c r="AB1086" s="36" t="s">
        <v>112</v>
      </c>
    </row>
    <row r="1087" spans="1:28" x14ac:dyDescent="0.25">
      <c r="A1087" s="36" t="s">
        <v>114</v>
      </c>
      <c r="B1087" s="36">
        <v>3102009206</v>
      </c>
      <c r="C1087" s="36" t="s">
        <v>1432</v>
      </c>
      <c r="D1087" s="36" t="s">
        <v>2734</v>
      </c>
      <c r="E1087" s="36" t="s">
        <v>2734</v>
      </c>
      <c r="F1087" s="36">
        <v>86305</v>
      </c>
      <c r="G1087" s="36" t="b">
        <v>0</v>
      </c>
      <c r="H1087" s="54">
        <f>VLOOKUP(C1087,'[1]Passenger &amp; Light Truck'!$C$9:$P$1321,14,0)</f>
        <v>286.08999999999997</v>
      </c>
      <c r="I1087" s="54">
        <v>559</v>
      </c>
      <c r="J1087" s="35">
        <v>987</v>
      </c>
      <c r="K1087" s="36" t="s">
        <v>28</v>
      </c>
      <c r="L1087" s="36">
        <v>8200037560</v>
      </c>
      <c r="M1087" s="37">
        <v>2</v>
      </c>
      <c r="N1087" s="37" t="s">
        <v>29</v>
      </c>
      <c r="O1087" s="36" t="s">
        <v>3292</v>
      </c>
      <c r="P1087" s="36">
        <v>3</v>
      </c>
      <c r="Q1087" s="36" t="s">
        <v>39</v>
      </c>
      <c r="R1087" s="36" t="str">
        <f t="shared" si="16"/>
        <v>EA</v>
      </c>
      <c r="T1087" s="36" t="s">
        <v>30</v>
      </c>
      <c r="U1087" s="36" t="s">
        <v>31</v>
      </c>
      <c r="V1087" s="36" t="s">
        <v>32</v>
      </c>
      <c r="W1087" s="36" t="s">
        <v>3276</v>
      </c>
      <c r="X1087" s="36" t="s">
        <v>3382</v>
      </c>
      <c r="Y1087" s="36" t="s">
        <v>114</v>
      </c>
      <c r="Z1087" s="36" t="s">
        <v>1432</v>
      </c>
      <c r="AA1087" s="36" t="s">
        <v>33</v>
      </c>
      <c r="AB1087" s="36" t="s">
        <v>112</v>
      </c>
    </row>
    <row r="1088" spans="1:28" x14ac:dyDescent="0.25">
      <c r="A1088" s="36" t="s">
        <v>114</v>
      </c>
      <c r="B1088" s="36">
        <v>3102009206</v>
      </c>
      <c r="C1088" s="36" t="s">
        <v>1433</v>
      </c>
      <c r="D1088" s="36" t="s">
        <v>2735</v>
      </c>
      <c r="E1088" s="36" t="s">
        <v>2735</v>
      </c>
      <c r="F1088" s="36">
        <v>86305</v>
      </c>
      <c r="G1088" s="36" t="b">
        <v>0</v>
      </c>
      <c r="H1088" s="54">
        <f>VLOOKUP(C1088,'[1]Passenger &amp; Light Truck'!$C$9:$P$1321,14,0)</f>
        <v>205.25</v>
      </c>
      <c r="I1088" s="54">
        <v>400.5</v>
      </c>
      <c r="J1088" s="35">
        <v>988</v>
      </c>
      <c r="K1088" s="36" t="s">
        <v>28</v>
      </c>
      <c r="L1088" s="36">
        <v>8200037560</v>
      </c>
      <c r="M1088" s="37">
        <v>2</v>
      </c>
      <c r="N1088" s="37" t="s">
        <v>29</v>
      </c>
      <c r="O1088" s="36" t="s">
        <v>3292</v>
      </c>
      <c r="P1088" s="36">
        <v>3</v>
      </c>
      <c r="Q1088" s="36" t="s">
        <v>39</v>
      </c>
      <c r="R1088" s="36" t="str">
        <f t="shared" si="16"/>
        <v>EA</v>
      </c>
      <c r="T1088" s="36" t="s">
        <v>30</v>
      </c>
      <c r="U1088" s="36" t="s">
        <v>31</v>
      </c>
      <c r="V1088" s="36" t="s">
        <v>32</v>
      </c>
      <c r="W1088" s="36" t="s">
        <v>3276</v>
      </c>
      <c r="X1088" s="36" t="s">
        <v>3382</v>
      </c>
      <c r="Y1088" s="36" t="s">
        <v>114</v>
      </c>
      <c r="Z1088" s="36" t="s">
        <v>1433</v>
      </c>
      <c r="AA1088" s="36" t="s">
        <v>33</v>
      </c>
      <c r="AB1088" s="36" t="s">
        <v>112</v>
      </c>
    </row>
    <row r="1089" spans="1:28" x14ac:dyDescent="0.25">
      <c r="A1089" s="36" t="s">
        <v>114</v>
      </c>
      <c r="B1089" s="36">
        <v>3102009206</v>
      </c>
      <c r="C1089" s="36" t="s">
        <v>1434</v>
      </c>
      <c r="D1089" s="36" t="s">
        <v>2736</v>
      </c>
      <c r="E1089" s="36" t="s">
        <v>2736</v>
      </c>
      <c r="F1089" s="36">
        <v>86305</v>
      </c>
      <c r="G1089" s="36" t="b">
        <v>0</v>
      </c>
      <c r="H1089" s="54">
        <f>VLOOKUP(C1089,'[1]Passenger &amp; Light Truck'!$C$9:$P$1321,14,0)</f>
        <v>253.7</v>
      </c>
      <c r="I1089" s="54">
        <v>495.5</v>
      </c>
      <c r="J1089" s="35">
        <v>989</v>
      </c>
      <c r="K1089" s="36" t="s">
        <v>28</v>
      </c>
      <c r="L1089" s="36">
        <v>8200037560</v>
      </c>
      <c r="M1089" s="37">
        <v>2</v>
      </c>
      <c r="N1089" s="37" t="s">
        <v>29</v>
      </c>
      <c r="O1089" s="36" t="s">
        <v>3292</v>
      </c>
      <c r="P1089" s="36">
        <v>3</v>
      </c>
      <c r="Q1089" s="36" t="s">
        <v>39</v>
      </c>
      <c r="R1089" s="36" t="str">
        <f t="shared" si="16"/>
        <v>EA</v>
      </c>
      <c r="T1089" s="36" t="s">
        <v>30</v>
      </c>
      <c r="U1089" s="36" t="s">
        <v>31</v>
      </c>
      <c r="V1089" s="36" t="s">
        <v>32</v>
      </c>
      <c r="W1089" s="36" t="s">
        <v>3276</v>
      </c>
      <c r="X1089" s="36" t="s">
        <v>3382</v>
      </c>
      <c r="Y1089" s="36" t="s">
        <v>114</v>
      </c>
      <c r="Z1089" s="36" t="s">
        <v>1434</v>
      </c>
      <c r="AA1089" s="36" t="s">
        <v>33</v>
      </c>
      <c r="AB1089" s="36" t="s">
        <v>112</v>
      </c>
    </row>
    <row r="1090" spans="1:28" x14ac:dyDescent="0.25">
      <c r="A1090" s="36" t="s">
        <v>114</v>
      </c>
      <c r="B1090" s="36">
        <v>3102009206</v>
      </c>
      <c r="C1090" s="36" t="s">
        <v>1435</v>
      </c>
      <c r="D1090" s="36" t="s">
        <v>2737</v>
      </c>
      <c r="E1090" s="36" t="s">
        <v>2737</v>
      </c>
      <c r="F1090" s="36">
        <v>86305</v>
      </c>
      <c r="G1090" s="36" t="b">
        <v>0</v>
      </c>
      <c r="H1090" s="54">
        <f>VLOOKUP(C1090,'[1]Passenger &amp; Light Truck'!$C$9:$P$1321,14,0)</f>
        <v>170.32</v>
      </c>
      <c r="I1090" s="54">
        <v>332</v>
      </c>
      <c r="J1090" s="35">
        <v>990</v>
      </c>
      <c r="K1090" s="36" t="s">
        <v>28</v>
      </c>
      <c r="L1090" s="36">
        <v>8200037560</v>
      </c>
      <c r="M1090" s="37">
        <v>2</v>
      </c>
      <c r="N1090" s="37" t="s">
        <v>29</v>
      </c>
      <c r="O1090" s="36" t="s">
        <v>3292</v>
      </c>
      <c r="P1090" s="36">
        <v>3</v>
      </c>
      <c r="Q1090" s="36" t="s">
        <v>39</v>
      </c>
      <c r="R1090" s="36" t="str">
        <f t="shared" si="16"/>
        <v>EA</v>
      </c>
      <c r="T1090" s="36" t="s">
        <v>30</v>
      </c>
      <c r="U1090" s="36" t="s">
        <v>31</v>
      </c>
      <c r="V1090" s="36" t="s">
        <v>32</v>
      </c>
      <c r="W1090" s="36" t="s">
        <v>3276</v>
      </c>
      <c r="X1090" s="36" t="s">
        <v>3382</v>
      </c>
      <c r="Y1090" s="36" t="s">
        <v>114</v>
      </c>
      <c r="Z1090" s="36" t="s">
        <v>1435</v>
      </c>
      <c r="AA1090" s="36" t="s">
        <v>33</v>
      </c>
      <c r="AB1090" s="36" t="s">
        <v>112</v>
      </c>
    </row>
    <row r="1091" spans="1:28" x14ac:dyDescent="0.25">
      <c r="A1091" s="36" t="s">
        <v>114</v>
      </c>
      <c r="B1091" s="36">
        <v>3102009206</v>
      </c>
      <c r="C1091" s="36" t="s">
        <v>1436</v>
      </c>
      <c r="D1091" s="36" t="s">
        <v>2738</v>
      </c>
      <c r="E1091" s="36" t="s">
        <v>2738</v>
      </c>
      <c r="F1091" s="36">
        <v>86305</v>
      </c>
      <c r="G1091" s="36" t="b">
        <v>0</v>
      </c>
      <c r="H1091" s="54">
        <f>VLOOKUP(C1091,'[1]Passenger &amp; Light Truck'!$C$9:$P$1321,14,0)</f>
        <v>231.26</v>
      </c>
      <c r="I1091" s="54">
        <v>451.5</v>
      </c>
      <c r="J1091" s="35">
        <v>991</v>
      </c>
      <c r="K1091" s="36" t="s">
        <v>28</v>
      </c>
      <c r="L1091" s="36">
        <v>8200037560</v>
      </c>
      <c r="M1091" s="37">
        <v>2</v>
      </c>
      <c r="N1091" s="37" t="s">
        <v>29</v>
      </c>
      <c r="O1091" s="36" t="s">
        <v>3292</v>
      </c>
      <c r="P1091" s="36">
        <v>3</v>
      </c>
      <c r="Q1091" s="36" t="s">
        <v>39</v>
      </c>
      <c r="R1091" s="36" t="str">
        <f t="shared" ref="R1091:R1154" si="17">Q1091</f>
        <v>EA</v>
      </c>
      <c r="T1091" s="36" t="s">
        <v>30</v>
      </c>
      <c r="U1091" s="36" t="s">
        <v>31</v>
      </c>
      <c r="V1091" s="36" t="s">
        <v>32</v>
      </c>
      <c r="W1091" s="36" t="s">
        <v>3276</v>
      </c>
      <c r="X1091" s="36" t="s">
        <v>3382</v>
      </c>
      <c r="Y1091" s="36" t="s">
        <v>114</v>
      </c>
      <c r="Z1091" s="36" t="s">
        <v>1436</v>
      </c>
      <c r="AA1091" s="36" t="s">
        <v>33</v>
      </c>
      <c r="AB1091" s="36" t="s">
        <v>112</v>
      </c>
    </row>
    <row r="1092" spans="1:28" x14ac:dyDescent="0.25">
      <c r="A1092" s="36" t="s">
        <v>114</v>
      </c>
      <c r="B1092" s="36">
        <v>3102009206</v>
      </c>
      <c r="C1092" s="36" t="s">
        <v>1437</v>
      </c>
      <c r="D1092" s="36" t="s">
        <v>2739</v>
      </c>
      <c r="E1092" s="36" t="s">
        <v>2739</v>
      </c>
      <c r="F1092" s="36">
        <v>86305</v>
      </c>
      <c r="G1092" s="36" t="b">
        <v>0</v>
      </c>
      <c r="H1092" s="54">
        <f>VLOOKUP(C1092,'[1]Passenger &amp; Light Truck'!$C$9:$P$1321,14,0)</f>
        <v>222.59</v>
      </c>
      <c r="I1092" s="54">
        <v>434.5</v>
      </c>
      <c r="J1092" s="35">
        <v>992</v>
      </c>
      <c r="K1092" s="36" t="s">
        <v>28</v>
      </c>
      <c r="L1092" s="36">
        <v>8200037560</v>
      </c>
      <c r="M1092" s="37">
        <v>2</v>
      </c>
      <c r="N1092" s="37" t="s">
        <v>29</v>
      </c>
      <c r="O1092" s="36" t="s">
        <v>3292</v>
      </c>
      <c r="P1092" s="36">
        <v>3</v>
      </c>
      <c r="Q1092" s="36" t="s">
        <v>39</v>
      </c>
      <c r="R1092" s="36" t="str">
        <f t="shared" si="17"/>
        <v>EA</v>
      </c>
      <c r="T1092" s="36" t="s">
        <v>30</v>
      </c>
      <c r="U1092" s="36" t="s">
        <v>31</v>
      </c>
      <c r="V1092" s="36" t="s">
        <v>32</v>
      </c>
      <c r="W1092" s="36" t="s">
        <v>3276</v>
      </c>
      <c r="X1092" s="36" t="s">
        <v>3382</v>
      </c>
      <c r="Y1092" s="36" t="s">
        <v>114</v>
      </c>
      <c r="Z1092" s="36" t="s">
        <v>1437</v>
      </c>
      <c r="AA1092" s="36" t="s">
        <v>33</v>
      </c>
      <c r="AB1092" s="36" t="s">
        <v>112</v>
      </c>
    </row>
    <row r="1093" spans="1:28" x14ac:dyDescent="0.25">
      <c r="A1093" s="36" t="s">
        <v>114</v>
      </c>
      <c r="B1093" s="36">
        <v>3102009206</v>
      </c>
      <c r="C1093" s="36" t="s">
        <v>1438</v>
      </c>
      <c r="D1093" s="36" t="s">
        <v>2740</v>
      </c>
      <c r="E1093" s="36" t="s">
        <v>2740</v>
      </c>
      <c r="F1093" s="36">
        <v>86305</v>
      </c>
      <c r="G1093" s="36" t="b">
        <v>0</v>
      </c>
      <c r="H1093" s="54">
        <f>VLOOKUP(C1093,'[1]Passenger &amp; Light Truck'!$C$9:$P$1321,14,0)</f>
        <v>179.75</v>
      </c>
      <c r="I1093" s="54">
        <v>350.5</v>
      </c>
      <c r="J1093" s="35">
        <v>993</v>
      </c>
      <c r="K1093" s="36" t="s">
        <v>28</v>
      </c>
      <c r="L1093" s="36">
        <v>8200037560</v>
      </c>
      <c r="M1093" s="37">
        <v>2</v>
      </c>
      <c r="N1093" s="37" t="s">
        <v>29</v>
      </c>
      <c r="O1093" s="36" t="s">
        <v>3292</v>
      </c>
      <c r="P1093" s="36">
        <v>3</v>
      </c>
      <c r="Q1093" s="36" t="s">
        <v>39</v>
      </c>
      <c r="R1093" s="36" t="str">
        <f t="shared" si="17"/>
        <v>EA</v>
      </c>
      <c r="T1093" s="36" t="s">
        <v>30</v>
      </c>
      <c r="U1093" s="36" t="s">
        <v>31</v>
      </c>
      <c r="V1093" s="36" t="s">
        <v>32</v>
      </c>
      <c r="W1093" s="36" t="s">
        <v>3276</v>
      </c>
      <c r="X1093" s="36" t="s">
        <v>3382</v>
      </c>
      <c r="Y1093" s="36" t="s">
        <v>114</v>
      </c>
      <c r="Z1093" s="36" t="s">
        <v>1438</v>
      </c>
      <c r="AA1093" s="36" t="s">
        <v>33</v>
      </c>
      <c r="AB1093" s="36" t="s">
        <v>112</v>
      </c>
    </row>
    <row r="1094" spans="1:28" x14ac:dyDescent="0.25">
      <c r="A1094" s="36" t="s">
        <v>114</v>
      </c>
      <c r="B1094" s="36">
        <v>3102009206</v>
      </c>
      <c r="C1094" s="36" t="s">
        <v>1439</v>
      </c>
      <c r="D1094" s="36" t="s">
        <v>2741</v>
      </c>
      <c r="E1094" s="36" t="s">
        <v>2741</v>
      </c>
      <c r="F1094" s="36">
        <v>86305</v>
      </c>
      <c r="G1094" s="36" t="b">
        <v>0</v>
      </c>
      <c r="H1094" s="54">
        <f>VLOOKUP(C1094,'[1]Passenger &amp; Light Truck'!$C$9:$P$1321,14,0)</f>
        <v>270.52999999999997</v>
      </c>
      <c r="I1094" s="54">
        <v>528.5</v>
      </c>
      <c r="J1094" s="35">
        <v>994</v>
      </c>
      <c r="K1094" s="36" t="s">
        <v>28</v>
      </c>
      <c r="L1094" s="36">
        <v>8200037560</v>
      </c>
      <c r="M1094" s="37">
        <v>2</v>
      </c>
      <c r="N1094" s="37" t="s">
        <v>29</v>
      </c>
      <c r="O1094" s="36" t="s">
        <v>3292</v>
      </c>
      <c r="P1094" s="36">
        <v>3</v>
      </c>
      <c r="Q1094" s="36" t="s">
        <v>39</v>
      </c>
      <c r="R1094" s="36" t="str">
        <f t="shared" si="17"/>
        <v>EA</v>
      </c>
      <c r="T1094" s="36" t="s">
        <v>30</v>
      </c>
      <c r="U1094" s="36" t="s">
        <v>31</v>
      </c>
      <c r="V1094" s="36" t="s">
        <v>32</v>
      </c>
      <c r="W1094" s="36" t="s">
        <v>3276</v>
      </c>
      <c r="X1094" s="36" t="s">
        <v>3382</v>
      </c>
      <c r="Y1094" s="36" t="s">
        <v>114</v>
      </c>
      <c r="Z1094" s="36" t="s">
        <v>1439</v>
      </c>
      <c r="AA1094" s="36" t="s">
        <v>33</v>
      </c>
      <c r="AB1094" s="36" t="s">
        <v>112</v>
      </c>
    </row>
    <row r="1095" spans="1:28" x14ac:dyDescent="0.25">
      <c r="A1095" s="36" t="s">
        <v>114</v>
      </c>
      <c r="B1095" s="36">
        <v>3102009206</v>
      </c>
      <c r="C1095" s="36" t="s">
        <v>1440</v>
      </c>
      <c r="D1095" s="36" t="s">
        <v>2742</v>
      </c>
      <c r="E1095" s="36" t="s">
        <v>2742</v>
      </c>
      <c r="F1095" s="36">
        <v>86305</v>
      </c>
      <c r="G1095" s="36" t="b">
        <v>0</v>
      </c>
      <c r="H1095" s="54">
        <f>VLOOKUP(C1095,'[1]Passenger &amp; Light Truck'!$C$9:$P$1321,14,0)</f>
        <v>154</v>
      </c>
      <c r="I1095" s="54">
        <v>300</v>
      </c>
      <c r="J1095" s="35">
        <v>995</v>
      </c>
      <c r="K1095" s="36" t="s">
        <v>28</v>
      </c>
      <c r="L1095" s="36">
        <v>8200037560</v>
      </c>
      <c r="M1095" s="37">
        <v>2</v>
      </c>
      <c r="N1095" s="37" t="s">
        <v>29</v>
      </c>
      <c r="O1095" s="36" t="s">
        <v>3292</v>
      </c>
      <c r="P1095" s="36">
        <v>3</v>
      </c>
      <c r="Q1095" s="36" t="s">
        <v>39</v>
      </c>
      <c r="R1095" s="36" t="str">
        <f t="shared" si="17"/>
        <v>EA</v>
      </c>
      <c r="T1095" s="36" t="s">
        <v>30</v>
      </c>
      <c r="U1095" s="36" t="s">
        <v>31</v>
      </c>
      <c r="V1095" s="36" t="s">
        <v>32</v>
      </c>
      <c r="W1095" s="36" t="s">
        <v>3276</v>
      </c>
      <c r="X1095" s="36" t="s">
        <v>3382</v>
      </c>
      <c r="Y1095" s="36" t="s">
        <v>114</v>
      </c>
      <c r="Z1095" s="36" t="s">
        <v>1440</v>
      </c>
      <c r="AA1095" s="36" t="s">
        <v>33</v>
      </c>
      <c r="AB1095" s="36" t="s">
        <v>112</v>
      </c>
    </row>
    <row r="1096" spans="1:28" x14ac:dyDescent="0.25">
      <c r="A1096" s="36" t="s">
        <v>114</v>
      </c>
      <c r="B1096" s="36">
        <v>3102009206</v>
      </c>
      <c r="C1096" s="36" t="s">
        <v>1441</v>
      </c>
      <c r="D1096" s="36" t="s">
        <v>2743</v>
      </c>
      <c r="E1096" s="36" t="s">
        <v>2743</v>
      </c>
      <c r="F1096" s="36">
        <v>86305</v>
      </c>
      <c r="G1096" s="36" t="b">
        <v>0</v>
      </c>
      <c r="H1096" s="54">
        <f>VLOOKUP(C1096,'[1]Passenger &amp; Light Truck'!$C$9:$P$1321,14,0)</f>
        <v>155.02000000000001</v>
      </c>
      <c r="I1096" s="54">
        <v>302</v>
      </c>
      <c r="J1096" s="35">
        <v>996</v>
      </c>
      <c r="K1096" s="36" t="s">
        <v>28</v>
      </c>
      <c r="L1096" s="36">
        <v>8200037560</v>
      </c>
      <c r="M1096" s="37">
        <v>2</v>
      </c>
      <c r="N1096" s="37" t="s">
        <v>29</v>
      </c>
      <c r="O1096" s="36" t="s">
        <v>3292</v>
      </c>
      <c r="P1096" s="36">
        <v>3</v>
      </c>
      <c r="Q1096" s="36" t="s">
        <v>39</v>
      </c>
      <c r="R1096" s="36" t="str">
        <f t="shared" si="17"/>
        <v>EA</v>
      </c>
      <c r="T1096" s="36" t="s">
        <v>30</v>
      </c>
      <c r="U1096" s="36" t="s">
        <v>31</v>
      </c>
      <c r="V1096" s="36" t="s">
        <v>32</v>
      </c>
      <c r="W1096" s="36" t="s">
        <v>3276</v>
      </c>
      <c r="X1096" s="36" t="s">
        <v>3382</v>
      </c>
      <c r="Y1096" s="36" t="s">
        <v>114</v>
      </c>
      <c r="Z1096" s="36" t="s">
        <v>1441</v>
      </c>
      <c r="AA1096" s="36" t="s">
        <v>33</v>
      </c>
      <c r="AB1096" s="36" t="s">
        <v>112</v>
      </c>
    </row>
    <row r="1097" spans="1:28" x14ac:dyDescent="0.25">
      <c r="A1097" s="36" t="s">
        <v>114</v>
      </c>
      <c r="B1097" s="36">
        <v>3102009206</v>
      </c>
      <c r="C1097" s="36" t="s">
        <v>1442</v>
      </c>
      <c r="D1097" s="36" t="s">
        <v>2744</v>
      </c>
      <c r="E1097" s="36" t="s">
        <v>2744</v>
      </c>
      <c r="F1097" s="36">
        <v>86305</v>
      </c>
      <c r="G1097" s="36" t="b">
        <v>0</v>
      </c>
      <c r="H1097" s="54">
        <f>VLOOKUP(C1097,'[1]Passenger &amp; Light Truck'!$C$9:$P$1321,14,0)</f>
        <v>144.56</v>
      </c>
      <c r="I1097" s="54">
        <v>281.5</v>
      </c>
      <c r="J1097" s="35">
        <v>997</v>
      </c>
      <c r="K1097" s="36" t="s">
        <v>28</v>
      </c>
      <c r="L1097" s="36">
        <v>8200037560</v>
      </c>
      <c r="M1097" s="37">
        <v>2</v>
      </c>
      <c r="N1097" s="37" t="s">
        <v>29</v>
      </c>
      <c r="O1097" s="36" t="s">
        <v>3292</v>
      </c>
      <c r="P1097" s="36">
        <v>3</v>
      </c>
      <c r="Q1097" s="36" t="s">
        <v>39</v>
      </c>
      <c r="R1097" s="36" t="str">
        <f t="shared" si="17"/>
        <v>EA</v>
      </c>
      <c r="T1097" s="36" t="s">
        <v>30</v>
      </c>
      <c r="U1097" s="36" t="s">
        <v>31</v>
      </c>
      <c r="V1097" s="36" t="s">
        <v>32</v>
      </c>
      <c r="W1097" s="36" t="s">
        <v>3276</v>
      </c>
      <c r="X1097" s="36" t="s">
        <v>3382</v>
      </c>
      <c r="Y1097" s="36" t="s">
        <v>114</v>
      </c>
      <c r="Z1097" s="36" t="s">
        <v>1442</v>
      </c>
      <c r="AA1097" s="36" t="s">
        <v>33</v>
      </c>
      <c r="AB1097" s="36" t="s">
        <v>112</v>
      </c>
    </row>
    <row r="1098" spans="1:28" x14ac:dyDescent="0.25">
      <c r="A1098" s="36" t="s">
        <v>114</v>
      </c>
      <c r="B1098" s="36">
        <v>3102009206</v>
      </c>
      <c r="C1098" s="36" t="s">
        <v>1443</v>
      </c>
      <c r="D1098" s="36" t="s">
        <v>2745</v>
      </c>
      <c r="E1098" s="36" t="s">
        <v>2745</v>
      </c>
      <c r="F1098" s="36">
        <v>86305</v>
      </c>
      <c r="G1098" s="36" t="b">
        <v>0</v>
      </c>
      <c r="H1098" s="54">
        <f>VLOOKUP(C1098,'[1]Passenger &amp; Light Truck'!$C$9:$P$1321,14,0)</f>
        <v>133.85</v>
      </c>
      <c r="I1098" s="54">
        <v>260.5</v>
      </c>
      <c r="J1098" s="35">
        <v>998</v>
      </c>
      <c r="K1098" s="36" t="s">
        <v>28</v>
      </c>
      <c r="L1098" s="36">
        <v>8200037560</v>
      </c>
      <c r="M1098" s="37">
        <v>2</v>
      </c>
      <c r="N1098" s="37" t="s">
        <v>29</v>
      </c>
      <c r="O1098" s="36" t="s">
        <v>3292</v>
      </c>
      <c r="P1098" s="36">
        <v>3</v>
      </c>
      <c r="Q1098" s="36" t="s">
        <v>39</v>
      </c>
      <c r="R1098" s="36" t="str">
        <f t="shared" si="17"/>
        <v>EA</v>
      </c>
      <c r="T1098" s="36" t="s">
        <v>30</v>
      </c>
      <c r="U1098" s="36" t="s">
        <v>31</v>
      </c>
      <c r="V1098" s="36" t="s">
        <v>32</v>
      </c>
      <c r="W1098" s="36" t="s">
        <v>3276</v>
      </c>
      <c r="X1098" s="36" t="s">
        <v>3382</v>
      </c>
      <c r="Y1098" s="36" t="s">
        <v>114</v>
      </c>
      <c r="Z1098" s="36" t="s">
        <v>1443</v>
      </c>
      <c r="AA1098" s="36" t="s">
        <v>33</v>
      </c>
      <c r="AB1098" s="36" t="s">
        <v>112</v>
      </c>
    </row>
    <row r="1099" spans="1:28" x14ac:dyDescent="0.25">
      <c r="A1099" s="36" t="s">
        <v>114</v>
      </c>
      <c r="B1099" s="36">
        <v>3102009206</v>
      </c>
      <c r="C1099" s="36" t="s">
        <v>1444</v>
      </c>
      <c r="D1099" s="36" t="s">
        <v>2746</v>
      </c>
      <c r="E1099" s="36" t="s">
        <v>2746</v>
      </c>
      <c r="F1099" s="36">
        <v>86305</v>
      </c>
      <c r="G1099" s="36" t="b">
        <v>0</v>
      </c>
      <c r="H1099" s="54">
        <f>VLOOKUP(C1099,'[1]Passenger &amp; Light Truck'!$C$9:$P$1321,14,0)</f>
        <v>151.96</v>
      </c>
      <c r="I1099" s="54">
        <v>296</v>
      </c>
      <c r="J1099" s="35">
        <v>999</v>
      </c>
      <c r="K1099" s="36" t="s">
        <v>28</v>
      </c>
      <c r="L1099" s="36">
        <v>8200037560</v>
      </c>
      <c r="M1099" s="37">
        <v>2</v>
      </c>
      <c r="N1099" s="37" t="s">
        <v>29</v>
      </c>
      <c r="O1099" s="36" t="s">
        <v>3292</v>
      </c>
      <c r="P1099" s="36">
        <v>3</v>
      </c>
      <c r="Q1099" s="36" t="s">
        <v>39</v>
      </c>
      <c r="R1099" s="36" t="str">
        <f t="shared" si="17"/>
        <v>EA</v>
      </c>
      <c r="T1099" s="36" t="s">
        <v>30</v>
      </c>
      <c r="U1099" s="36" t="s">
        <v>31</v>
      </c>
      <c r="V1099" s="36" t="s">
        <v>32</v>
      </c>
      <c r="W1099" s="36" t="s">
        <v>3276</v>
      </c>
      <c r="X1099" s="36" t="s">
        <v>3382</v>
      </c>
      <c r="Y1099" s="36" t="s">
        <v>114</v>
      </c>
      <c r="Z1099" s="36" t="s">
        <v>1444</v>
      </c>
      <c r="AA1099" s="36" t="s">
        <v>33</v>
      </c>
      <c r="AB1099" s="36" t="s">
        <v>112</v>
      </c>
    </row>
    <row r="1100" spans="1:28" x14ac:dyDescent="0.25">
      <c r="A1100" s="36" t="s">
        <v>114</v>
      </c>
      <c r="B1100" s="36">
        <v>3102009206</v>
      </c>
      <c r="C1100" s="36" t="s">
        <v>1445</v>
      </c>
      <c r="D1100" s="36" t="s">
        <v>2747</v>
      </c>
      <c r="E1100" s="36" t="s">
        <v>2747</v>
      </c>
      <c r="F1100" s="36">
        <v>86305</v>
      </c>
      <c r="G1100" s="36" t="b">
        <v>0</v>
      </c>
      <c r="H1100" s="54">
        <f>VLOOKUP(C1100,'[1]Passenger &amp; Light Truck'!$C$9:$P$1321,14,0)</f>
        <v>110.9</v>
      </c>
      <c r="I1100" s="54">
        <v>215.5</v>
      </c>
      <c r="J1100" s="35">
        <v>1000</v>
      </c>
      <c r="K1100" s="36" t="s">
        <v>28</v>
      </c>
      <c r="L1100" s="36">
        <v>8200037560</v>
      </c>
      <c r="M1100" s="37">
        <v>2</v>
      </c>
      <c r="N1100" s="37" t="s">
        <v>29</v>
      </c>
      <c r="O1100" s="36" t="s">
        <v>3292</v>
      </c>
      <c r="P1100" s="36">
        <v>3</v>
      </c>
      <c r="Q1100" s="36" t="s">
        <v>39</v>
      </c>
      <c r="R1100" s="36" t="str">
        <f t="shared" si="17"/>
        <v>EA</v>
      </c>
      <c r="T1100" s="36" t="s">
        <v>30</v>
      </c>
      <c r="U1100" s="36" t="s">
        <v>31</v>
      </c>
      <c r="V1100" s="36" t="s">
        <v>32</v>
      </c>
      <c r="W1100" s="36" t="s">
        <v>3276</v>
      </c>
      <c r="X1100" s="36" t="s">
        <v>3382</v>
      </c>
      <c r="Y1100" s="36" t="s">
        <v>114</v>
      </c>
      <c r="Z1100" s="36" t="s">
        <v>1445</v>
      </c>
      <c r="AA1100" s="36" t="s">
        <v>33</v>
      </c>
      <c r="AB1100" s="36" t="s">
        <v>112</v>
      </c>
    </row>
    <row r="1101" spans="1:28" x14ac:dyDescent="0.25">
      <c r="A1101" s="36" t="s">
        <v>114</v>
      </c>
      <c r="B1101" s="36">
        <v>3102009206</v>
      </c>
      <c r="C1101" s="36" t="s">
        <v>1446</v>
      </c>
      <c r="D1101" s="36" t="s">
        <v>2748</v>
      </c>
      <c r="E1101" s="36" t="s">
        <v>2748</v>
      </c>
      <c r="F1101" s="36">
        <v>86305</v>
      </c>
      <c r="G1101" s="36" t="b">
        <v>0</v>
      </c>
      <c r="H1101" s="54">
        <f>VLOOKUP(C1101,'[1]Passenger &amp; Light Truck'!$C$9:$P$1321,14,0)</f>
        <v>122.63</v>
      </c>
      <c r="I1101" s="54">
        <v>238.5</v>
      </c>
      <c r="J1101" s="35">
        <v>1001</v>
      </c>
      <c r="K1101" s="36" t="s">
        <v>28</v>
      </c>
      <c r="L1101" s="36">
        <v>8200037560</v>
      </c>
      <c r="M1101" s="37">
        <v>2</v>
      </c>
      <c r="N1101" s="37" t="s">
        <v>29</v>
      </c>
      <c r="O1101" s="36" t="s">
        <v>3292</v>
      </c>
      <c r="P1101" s="36">
        <v>3</v>
      </c>
      <c r="Q1101" s="36" t="s">
        <v>39</v>
      </c>
      <c r="R1101" s="36" t="str">
        <f t="shared" si="17"/>
        <v>EA</v>
      </c>
      <c r="T1101" s="36" t="s">
        <v>30</v>
      </c>
      <c r="U1101" s="36" t="s">
        <v>31</v>
      </c>
      <c r="V1101" s="36" t="s">
        <v>32</v>
      </c>
      <c r="W1101" s="36" t="s">
        <v>3276</v>
      </c>
      <c r="X1101" s="36" t="s">
        <v>3382</v>
      </c>
      <c r="Y1101" s="36" t="s">
        <v>114</v>
      </c>
      <c r="Z1101" s="36" t="s">
        <v>1446</v>
      </c>
      <c r="AA1101" s="36" t="s">
        <v>33</v>
      </c>
      <c r="AB1101" s="36" t="s">
        <v>112</v>
      </c>
    </row>
    <row r="1102" spans="1:28" x14ac:dyDescent="0.25">
      <c r="A1102" s="36" t="s">
        <v>114</v>
      </c>
      <c r="B1102" s="36">
        <v>3102009206</v>
      </c>
      <c r="C1102" s="36" t="s">
        <v>1447</v>
      </c>
      <c r="D1102" s="36" t="s">
        <v>2749</v>
      </c>
      <c r="E1102" s="36" t="s">
        <v>2749</v>
      </c>
      <c r="F1102" s="36">
        <v>86305</v>
      </c>
      <c r="G1102" s="36" t="b">
        <v>0</v>
      </c>
      <c r="H1102" s="54">
        <f>VLOOKUP(C1102,'[1]Passenger &amp; Light Truck'!$C$9:$P$1321,14,0)</f>
        <v>193.27</v>
      </c>
      <c r="I1102" s="54">
        <v>377</v>
      </c>
      <c r="J1102" s="35">
        <v>1002</v>
      </c>
      <c r="K1102" s="36" t="s">
        <v>28</v>
      </c>
      <c r="L1102" s="36">
        <v>8200037560</v>
      </c>
      <c r="M1102" s="37">
        <v>2</v>
      </c>
      <c r="N1102" s="37" t="s">
        <v>29</v>
      </c>
      <c r="O1102" s="36" t="s">
        <v>3292</v>
      </c>
      <c r="P1102" s="36">
        <v>3</v>
      </c>
      <c r="Q1102" s="36" t="s">
        <v>39</v>
      </c>
      <c r="R1102" s="36" t="str">
        <f t="shared" si="17"/>
        <v>EA</v>
      </c>
      <c r="T1102" s="36" t="s">
        <v>30</v>
      </c>
      <c r="U1102" s="36" t="s">
        <v>31</v>
      </c>
      <c r="V1102" s="36" t="s">
        <v>32</v>
      </c>
      <c r="W1102" s="36" t="s">
        <v>3276</v>
      </c>
      <c r="X1102" s="36" t="s">
        <v>3382</v>
      </c>
      <c r="Y1102" s="36" t="s">
        <v>114</v>
      </c>
      <c r="Z1102" s="36" t="s">
        <v>1447</v>
      </c>
      <c r="AA1102" s="36" t="s">
        <v>33</v>
      </c>
      <c r="AB1102" s="36" t="s">
        <v>112</v>
      </c>
    </row>
    <row r="1103" spans="1:28" x14ac:dyDescent="0.25">
      <c r="A1103" s="36" t="s">
        <v>114</v>
      </c>
      <c r="B1103" s="36">
        <v>3102009206</v>
      </c>
      <c r="C1103" s="36" t="s">
        <v>1448</v>
      </c>
      <c r="D1103" s="36" t="s">
        <v>2750</v>
      </c>
      <c r="E1103" s="36" t="s">
        <v>2750</v>
      </c>
      <c r="F1103" s="36">
        <v>86305</v>
      </c>
      <c r="G1103" s="36" t="b">
        <v>0</v>
      </c>
      <c r="H1103" s="54">
        <f>VLOOKUP(C1103,'[1]Passenger &amp; Light Truck'!$C$9:$P$1321,14,0)</f>
        <v>130.03</v>
      </c>
      <c r="I1103" s="54">
        <v>253</v>
      </c>
      <c r="J1103" s="35">
        <v>1003</v>
      </c>
      <c r="K1103" s="36" t="s">
        <v>28</v>
      </c>
      <c r="L1103" s="36">
        <v>8200037560</v>
      </c>
      <c r="M1103" s="37">
        <v>2</v>
      </c>
      <c r="N1103" s="37" t="s">
        <v>29</v>
      </c>
      <c r="O1103" s="36" t="s">
        <v>3292</v>
      </c>
      <c r="P1103" s="36">
        <v>3</v>
      </c>
      <c r="Q1103" s="36" t="s">
        <v>39</v>
      </c>
      <c r="R1103" s="36" t="str">
        <f t="shared" si="17"/>
        <v>EA</v>
      </c>
      <c r="T1103" s="36" t="s">
        <v>30</v>
      </c>
      <c r="U1103" s="36" t="s">
        <v>31</v>
      </c>
      <c r="V1103" s="36" t="s">
        <v>32</v>
      </c>
      <c r="W1103" s="36" t="s">
        <v>3276</v>
      </c>
      <c r="X1103" s="36" t="s">
        <v>3382</v>
      </c>
      <c r="Y1103" s="36" t="s">
        <v>114</v>
      </c>
      <c r="Z1103" s="36" t="s">
        <v>1448</v>
      </c>
      <c r="AA1103" s="36" t="s">
        <v>33</v>
      </c>
      <c r="AB1103" s="36" t="s">
        <v>112</v>
      </c>
    </row>
    <row r="1104" spans="1:28" x14ac:dyDescent="0.25">
      <c r="A1104" s="36" t="s">
        <v>114</v>
      </c>
      <c r="B1104" s="36">
        <v>3102009206</v>
      </c>
      <c r="C1104" s="36" t="s">
        <v>1449</v>
      </c>
      <c r="D1104" s="36" t="s">
        <v>2751</v>
      </c>
      <c r="E1104" s="36" t="s">
        <v>2751</v>
      </c>
      <c r="F1104" s="36">
        <v>86305</v>
      </c>
      <c r="G1104" s="36" t="b">
        <v>0</v>
      </c>
      <c r="H1104" s="54">
        <f>VLOOKUP(C1104,'[1]Passenger &amp; Light Truck'!$C$9:$P$1321,14,0)</f>
        <v>184.09</v>
      </c>
      <c r="I1104" s="54">
        <v>359</v>
      </c>
      <c r="J1104" s="35">
        <v>1004</v>
      </c>
      <c r="K1104" s="36" t="s">
        <v>28</v>
      </c>
      <c r="L1104" s="36">
        <v>8200037560</v>
      </c>
      <c r="M1104" s="37">
        <v>2</v>
      </c>
      <c r="N1104" s="37" t="s">
        <v>29</v>
      </c>
      <c r="O1104" s="36" t="s">
        <v>3292</v>
      </c>
      <c r="P1104" s="36">
        <v>3</v>
      </c>
      <c r="Q1104" s="36" t="s">
        <v>39</v>
      </c>
      <c r="R1104" s="36" t="str">
        <f t="shared" si="17"/>
        <v>EA</v>
      </c>
      <c r="T1104" s="36" t="s">
        <v>30</v>
      </c>
      <c r="U1104" s="36" t="s">
        <v>31</v>
      </c>
      <c r="V1104" s="36" t="s">
        <v>32</v>
      </c>
      <c r="W1104" s="36" t="s">
        <v>3276</v>
      </c>
      <c r="X1104" s="36" t="s">
        <v>3382</v>
      </c>
      <c r="Y1104" s="36" t="s">
        <v>114</v>
      </c>
      <c r="Z1104" s="36" t="s">
        <v>1449</v>
      </c>
      <c r="AA1104" s="36" t="s">
        <v>33</v>
      </c>
      <c r="AB1104" s="36" t="s">
        <v>112</v>
      </c>
    </row>
    <row r="1105" spans="1:28" x14ac:dyDescent="0.25">
      <c r="A1105" s="36" t="s">
        <v>114</v>
      </c>
      <c r="B1105" s="36">
        <v>3102009206</v>
      </c>
      <c r="C1105" s="36" t="s">
        <v>1450</v>
      </c>
      <c r="D1105" s="36" t="s">
        <v>2752</v>
      </c>
      <c r="E1105" s="36" t="s">
        <v>2752</v>
      </c>
      <c r="F1105" s="36">
        <v>86305</v>
      </c>
      <c r="G1105" s="36" t="b">
        <v>0</v>
      </c>
      <c r="H1105" s="54">
        <f>VLOOKUP(C1105,'[1]Passenger &amp; Light Truck'!$C$9:$P$1321,14,0)</f>
        <v>222.08</v>
      </c>
      <c r="I1105" s="54">
        <v>433.5</v>
      </c>
      <c r="J1105" s="35">
        <v>1005</v>
      </c>
      <c r="K1105" s="36" t="s">
        <v>28</v>
      </c>
      <c r="L1105" s="36">
        <v>8200037560</v>
      </c>
      <c r="M1105" s="37">
        <v>2</v>
      </c>
      <c r="N1105" s="37" t="s">
        <v>29</v>
      </c>
      <c r="O1105" s="36" t="s">
        <v>3292</v>
      </c>
      <c r="P1105" s="36">
        <v>3</v>
      </c>
      <c r="Q1105" s="36" t="s">
        <v>39</v>
      </c>
      <c r="R1105" s="36" t="str">
        <f t="shared" si="17"/>
        <v>EA</v>
      </c>
      <c r="T1105" s="36" t="s">
        <v>30</v>
      </c>
      <c r="U1105" s="36" t="s">
        <v>31</v>
      </c>
      <c r="V1105" s="36" t="s">
        <v>32</v>
      </c>
      <c r="W1105" s="36" t="s">
        <v>3276</v>
      </c>
      <c r="X1105" s="36" t="s">
        <v>3382</v>
      </c>
      <c r="Y1105" s="36" t="s">
        <v>114</v>
      </c>
      <c r="Z1105" s="36" t="s">
        <v>1450</v>
      </c>
      <c r="AA1105" s="36" t="s">
        <v>33</v>
      </c>
      <c r="AB1105" s="36" t="s">
        <v>112</v>
      </c>
    </row>
    <row r="1106" spans="1:28" x14ac:dyDescent="0.25">
      <c r="A1106" s="36" t="s">
        <v>114</v>
      </c>
      <c r="B1106" s="36">
        <v>3102009206</v>
      </c>
      <c r="C1106" s="36" t="s">
        <v>1451</v>
      </c>
      <c r="D1106" s="36" t="s">
        <v>2753</v>
      </c>
      <c r="E1106" s="36" t="s">
        <v>2753</v>
      </c>
      <c r="F1106" s="36">
        <v>86305</v>
      </c>
      <c r="G1106" s="36" t="b">
        <v>0</v>
      </c>
      <c r="H1106" s="54">
        <f>VLOOKUP(C1106,'[1]Passenger &amp; Light Truck'!$C$9:$P$1321,14,0)</f>
        <v>147.11000000000001</v>
      </c>
      <c r="I1106" s="54">
        <v>286.5</v>
      </c>
      <c r="J1106" s="35">
        <v>1006</v>
      </c>
      <c r="K1106" s="36" t="s">
        <v>28</v>
      </c>
      <c r="L1106" s="36">
        <v>8200037560</v>
      </c>
      <c r="M1106" s="37">
        <v>2</v>
      </c>
      <c r="N1106" s="37" t="s">
        <v>29</v>
      </c>
      <c r="O1106" s="36" t="s">
        <v>3292</v>
      </c>
      <c r="P1106" s="36">
        <v>3</v>
      </c>
      <c r="Q1106" s="36" t="s">
        <v>39</v>
      </c>
      <c r="R1106" s="36" t="str">
        <f t="shared" si="17"/>
        <v>EA</v>
      </c>
      <c r="T1106" s="36" t="s">
        <v>30</v>
      </c>
      <c r="U1106" s="36" t="s">
        <v>31</v>
      </c>
      <c r="V1106" s="36" t="s">
        <v>32</v>
      </c>
      <c r="W1106" s="36" t="s">
        <v>3276</v>
      </c>
      <c r="X1106" s="36" t="s">
        <v>3382</v>
      </c>
      <c r="Y1106" s="36" t="s">
        <v>114</v>
      </c>
      <c r="Z1106" s="36" t="s">
        <v>1451</v>
      </c>
      <c r="AA1106" s="36" t="s">
        <v>33</v>
      </c>
      <c r="AB1106" s="36" t="s">
        <v>112</v>
      </c>
    </row>
    <row r="1107" spans="1:28" x14ac:dyDescent="0.25">
      <c r="A1107" s="36" t="s">
        <v>114</v>
      </c>
      <c r="B1107" s="36">
        <v>3102009206</v>
      </c>
      <c r="C1107" s="36" t="s">
        <v>1452</v>
      </c>
      <c r="D1107" s="36" t="s">
        <v>2754</v>
      </c>
      <c r="E1107" s="36" t="s">
        <v>2754</v>
      </c>
      <c r="F1107" s="36">
        <v>86305</v>
      </c>
      <c r="G1107" s="36" t="b">
        <v>0</v>
      </c>
      <c r="H1107" s="54">
        <f>VLOOKUP(C1107,'[1]Passenger &amp; Light Truck'!$C$9:$P$1321,14,0)</f>
        <v>104.27</v>
      </c>
      <c r="I1107" s="54">
        <v>202.5</v>
      </c>
      <c r="J1107" s="35">
        <v>1007</v>
      </c>
      <c r="K1107" s="36" t="s">
        <v>28</v>
      </c>
      <c r="L1107" s="36">
        <v>8200037560</v>
      </c>
      <c r="M1107" s="37">
        <v>2</v>
      </c>
      <c r="N1107" s="37" t="s">
        <v>29</v>
      </c>
      <c r="O1107" s="36" t="s">
        <v>3292</v>
      </c>
      <c r="P1107" s="36">
        <v>3</v>
      </c>
      <c r="Q1107" s="36" t="s">
        <v>39</v>
      </c>
      <c r="R1107" s="36" t="str">
        <f t="shared" si="17"/>
        <v>EA</v>
      </c>
      <c r="T1107" s="36" t="s">
        <v>30</v>
      </c>
      <c r="U1107" s="36" t="s">
        <v>31</v>
      </c>
      <c r="V1107" s="36" t="s">
        <v>32</v>
      </c>
      <c r="W1107" s="36" t="s">
        <v>3276</v>
      </c>
      <c r="X1107" s="36" t="s">
        <v>3382</v>
      </c>
      <c r="Y1107" s="36" t="s">
        <v>114</v>
      </c>
      <c r="Z1107" s="36" t="s">
        <v>1452</v>
      </c>
      <c r="AA1107" s="36" t="s">
        <v>33</v>
      </c>
      <c r="AB1107" s="36" t="s">
        <v>112</v>
      </c>
    </row>
    <row r="1108" spans="1:28" x14ac:dyDescent="0.25">
      <c r="A1108" s="36" t="s">
        <v>114</v>
      </c>
      <c r="B1108" s="36">
        <v>3102009206</v>
      </c>
      <c r="C1108" s="36" t="s">
        <v>1453</v>
      </c>
      <c r="D1108" s="36" t="s">
        <v>2755</v>
      </c>
      <c r="E1108" s="36" t="s">
        <v>2755</v>
      </c>
      <c r="F1108" s="36">
        <v>86305</v>
      </c>
      <c r="G1108" s="36" t="b">
        <v>0</v>
      </c>
      <c r="H1108" s="54">
        <f>VLOOKUP(C1108,'[1]Passenger &amp; Light Truck'!$C$9:$P$1321,14,0)</f>
        <v>142.27000000000001</v>
      </c>
      <c r="I1108" s="54">
        <v>277</v>
      </c>
      <c r="J1108" s="35">
        <v>1008</v>
      </c>
      <c r="K1108" s="36" t="s">
        <v>28</v>
      </c>
      <c r="L1108" s="36">
        <v>8200037560</v>
      </c>
      <c r="M1108" s="37">
        <v>2</v>
      </c>
      <c r="N1108" s="37" t="s">
        <v>29</v>
      </c>
      <c r="O1108" s="36" t="s">
        <v>3292</v>
      </c>
      <c r="P1108" s="36">
        <v>3</v>
      </c>
      <c r="Q1108" s="36" t="s">
        <v>39</v>
      </c>
      <c r="R1108" s="36" t="str">
        <f t="shared" si="17"/>
        <v>EA</v>
      </c>
      <c r="T1108" s="36" t="s">
        <v>30</v>
      </c>
      <c r="U1108" s="36" t="s">
        <v>31</v>
      </c>
      <c r="V1108" s="36" t="s">
        <v>32</v>
      </c>
      <c r="W1108" s="36" t="s">
        <v>3276</v>
      </c>
      <c r="X1108" s="36" t="s">
        <v>3382</v>
      </c>
      <c r="Y1108" s="36" t="s">
        <v>114</v>
      </c>
      <c r="Z1108" s="36" t="s">
        <v>1453</v>
      </c>
      <c r="AA1108" s="36" t="s">
        <v>33</v>
      </c>
      <c r="AB1108" s="36" t="s">
        <v>112</v>
      </c>
    </row>
    <row r="1109" spans="1:28" x14ac:dyDescent="0.25">
      <c r="A1109" s="36" t="s">
        <v>114</v>
      </c>
      <c r="B1109" s="36">
        <v>3102009206</v>
      </c>
      <c r="C1109" s="36" t="s">
        <v>1454</v>
      </c>
      <c r="D1109" s="36" t="s">
        <v>2756</v>
      </c>
      <c r="E1109" s="36" t="s">
        <v>2756</v>
      </c>
      <c r="F1109" s="36">
        <v>86305</v>
      </c>
      <c r="G1109" s="36" t="b">
        <v>0</v>
      </c>
      <c r="H1109" s="54">
        <f>VLOOKUP(C1109,'[1]Passenger &amp; Light Truck'!$C$9:$P$1321,14,0)</f>
        <v>108.61</v>
      </c>
      <c r="I1109" s="54">
        <v>211</v>
      </c>
      <c r="J1109" s="35">
        <v>1009</v>
      </c>
      <c r="K1109" s="36" t="s">
        <v>28</v>
      </c>
      <c r="L1109" s="36">
        <v>8200037560</v>
      </c>
      <c r="M1109" s="37">
        <v>2</v>
      </c>
      <c r="N1109" s="37" t="s">
        <v>29</v>
      </c>
      <c r="O1109" s="36" t="s">
        <v>3292</v>
      </c>
      <c r="P1109" s="36">
        <v>3</v>
      </c>
      <c r="Q1109" s="36" t="s">
        <v>39</v>
      </c>
      <c r="R1109" s="36" t="str">
        <f t="shared" si="17"/>
        <v>EA</v>
      </c>
      <c r="T1109" s="36" t="s">
        <v>30</v>
      </c>
      <c r="U1109" s="36" t="s">
        <v>31</v>
      </c>
      <c r="V1109" s="36" t="s">
        <v>32</v>
      </c>
      <c r="W1109" s="36" t="s">
        <v>3276</v>
      </c>
      <c r="X1109" s="36" t="s">
        <v>3382</v>
      </c>
      <c r="Y1109" s="36" t="s">
        <v>114</v>
      </c>
      <c r="Z1109" s="36" t="s">
        <v>1454</v>
      </c>
      <c r="AA1109" s="36" t="s">
        <v>33</v>
      </c>
      <c r="AB1109" s="36" t="s">
        <v>112</v>
      </c>
    </row>
    <row r="1110" spans="1:28" x14ac:dyDescent="0.25">
      <c r="A1110" s="36" t="s">
        <v>114</v>
      </c>
      <c r="B1110" s="36">
        <v>3102009206</v>
      </c>
      <c r="C1110" s="36" t="s">
        <v>1455</v>
      </c>
      <c r="D1110" s="36" t="s">
        <v>2757</v>
      </c>
      <c r="E1110" s="36" t="s">
        <v>2757</v>
      </c>
      <c r="F1110" s="36">
        <v>86305</v>
      </c>
      <c r="G1110" s="36" t="b">
        <v>0</v>
      </c>
      <c r="H1110" s="54">
        <f>VLOOKUP(C1110,'[1]Passenger &amp; Light Truck'!$C$9:$P$1321,14,0)</f>
        <v>87.7</v>
      </c>
      <c r="I1110" s="54">
        <v>170</v>
      </c>
      <c r="J1110" s="35">
        <v>1010</v>
      </c>
      <c r="K1110" s="36" t="s">
        <v>28</v>
      </c>
      <c r="L1110" s="36">
        <v>8200037560</v>
      </c>
      <c r="M1110" s="37">
        <v>2</v>
      </c>
      <c r="N1110" s="37" t="s">
        <v>29</v>
      </c>
      <c r="O1110" s="36" t="s">
        <v>3292</v>
      </c>
      <c r="P1110" s="36">
        <v>3</v>
      </c>
      <c r="Q1110" s="36" t="s">
        <v>39</v>
      </c>
      <c r="R1110" s="36" t="str">
        <f t="shared" si="17"/>
        <v>EA</v>
      </c>
      <c r="T1110" s="36" t="s">
        <v>30</v>
      </c>
      <c r="U1110" s="36" t="s">
        <v>31</v>
      </c>
      <c r="V1110" s="36" t="s">
        <v>32</v>
      </c>
      <c r="W1110" s="36" t="s">
        <v>3276</v>
      </c>
      <c r="X1110" s="36" t="s">
        <v>3382</v>
      </c>
      <c r="Y1110" s="36" t="s">
        <v>114</v>
      </c>
      <c r="Z1110" s="36" t="s">
        <v>1455</v>
      </c>
      <c r="AA1110" s="36" t="s">
        <v>33</v>
      </c>
      <c r="AB1110" s="36" t="s">
        <v>112</v>
      </c>
    </row>
    <row r="1111" spans="1:28" x14ac:dyDescent="0.25">
      <c r="A1111" s="36" t="s">
        <v>114</v>
      </c>
      <c r="B1111" s="36">
        <v>3102009206</v>
      </c>
      <c r="C1111" s="36" t="s">
        <v>1456</v>
      </c>
      <c r="D1111" s="36" t="s">
        <v>2758</v>
      </c>
      <c r="E1111" s="36" t="s">
        <v>2758</v>
      </c>
      <c r="F1111" s="36">
        <v>86305</v>
      </c>
      <c r="G1111" s="36" t="b">
        <v>0</v>
      </c>
      <c r="H1111" s="54">
        <f>VLOOKUP(C1111,'[1]Passenger &amp; Light Truck'!$C$9:$P$1321,14,0)</f>
        <v>101.21</v>
      </c>
      <c r="I1111" s="54">
        <v>196.5</v>
      </c>
      <c r="J1111" s="35">
        <v>1011</v>
      </c>
      <c r="K1111" s="36" t="s">
        <v>28</v>
      </c>
      <c r="L1111" s="36">
        <v>8200037560</v>
      </c>
      <c r="M1111" s="37">
        <v>2</v>
      </c>
      <c r="N1111" s="37" t="s">
        <v>29</v>
      </c>
      <c r="O1111" s="36" t="s">
        <v>3292</v>
      </c>
      <c r="P1111" s="36">
        <v>3</v>
      </c>
      <c r="Q1111" s="36" t="s">
        <v>39</v>
      </c>
      <c r="R1111" s="36" t="str">
        <f t="shared" si="17"/>
        <v>EA</v>
      </c>
      <c r="T1111" s="36" t="s">
        <v>30</v>
      </c>
      <c r="U1111" s="36" t="s">
        <v>31</v>
      </c>
      <c r="V1111" s="36" t="s">
        <v>32</v>
      </c>
      <c r="W1111" s="36" t="s">
        <v>3276</v>
      </c>
      <c r="X1111" s="36" t="s">
        <v>3382</v>
      </c>
      <c r="Y1111" s="36" t="s">
        <v>114</v>
      </c>
      <c r="Z1111" s="36" t="s">
        <v>1456</v>
      </c>
      <c r="AA1111" s="36" t="s">
        <v>33</v>
      </c>
      <c r="AB1111" s="36" t="s">
        <v>112</v>
      </c>
    </row>
    <row r="1112" spans="1:28" x14ac:dyDescent="0.25">
      <c r="A1112" s="36" t="s">
        <v>114</v>
      </c>
      <c r="B1112" s="36">
        <v>3102009206</v>
      </c>
      <c r="C1112" s="36" t="s">
        <v>1457</v>
      </c>
      <c r="D1112" s="36" t="s">
        <v>2759</v>
      </c>
      <c r="E1112" s="36" t="s">
        <v>2759</v>
      </c>
      <c r="F1112" s="36">
        <v>86305</v>
      </c>
      <c r="G1112" s="36" t="b">
        <v>0</v>
      </c>
      <c r="H1112" s="54">
        <f>VLOOKUP(C1112,'[1]Passenger &amp; Light Truck'!$C$9:$P$1321,14,0)</f>
        <v>103.25</v>
      </c>
      <c r="I1112" s="54">
        <v>200.5</v>
      </c>
      <c r="J1112" s="35">
        <v>1012</v>
      </c>
      <c r="K1112" s="36" t="s">
        <v>28</v>
      </c>
      <c r="L1112" s="36">
        <v>8200037560</v>
      </c>
      <c r="M1112" s="37">
        <v>2</v>
      </c>
      <c r="N1112" s="37" t="s">
        <v>29</v>
      </c>
      <c r="O1112" s="36" t="s">
        <v>3292</v>
      </c>
      <c r="P1112" s="36">
        <v>3</v>
      </c>
      <c r="Q1112" s="36" t="s">
        <v>39</v>
      </c>
      <c r="R1112" s="36" t="str">
        <f t="shared" si="17"/>
        <v>EA</v>
      </c>
      <c r="T1112" s="36" t="s">
        <v>30</v>
      </c>
      <c r="U1112" s="36" t="s">
        <v>31</v>
      </c>
      <c r="V1112" s="36" t="s">
        <v>32</v>
      </c>
      <c r="W1112" s="36" t="s">
        <v>3276</v>
      </c>
      <c r="X1112" s="36" t="s">
        <v>3382</v>
      </c>
      <c r="Y1112" s="36" t="s">
        <v>114</v>
      </c>
      <c r="Z1112" s="36" t="s">
        <v>1457</v>
      </c>
      <c r="AA1112" s="36" t="s">
        <v>33</v>
      </c>
      <c r="AB1112" s="36" t="s">
        <v>112</v>
      </c>
    </row>
    <row r="1113" spans="1:28" x14ac:dyDescent="0.25">
      <c r="A1113" s="36" t="s">
        <v>114</v>
      </c>
      <c r="B1113" s="36">
        <v>3102009206</v>
      </c>
      <c r="C1113" s="36" t="s">
        <v>1458</v>
      </c>
      <c r="D1113" s="36" t="s">
        <v>2760</v>
      </c>
      <c r="E1113" s="36" t="s">
        <v>2760</v>
      </c>
      <c r="F1113" s="36">
        <v>86305</v>
      </c>
      <c r="G1113" s="36" t="b">
        <v>0</v>
      </c>
      <c r="H1113" s="54">
        <f>VLOOKUP(C1113,'[1]Passenger &amp; Light Truck'!$C$9:$P$1321,14,0)</f>
        <v>97.13</v>
      </c>
      <c r="I1113" s="54">
        <v>188.5</v>
      </c>
      <c r="J1113" s="35">
        <v>1013</v>
      </c>
      <c r="K1113" s="36" t="s">
        <v>28</v>
      </c>
      <c r="L1113" s="36">
        <v>8200037560</v>
      </c>
      <c r="M1113" s="37">
        <v>2</v>
      </c>
      <c r="N1113" s="37" t="s">
        <v>29</v>
      </c>
      <c r="O1113" s="36" t="s">
        <v>3292</v>
      </c>
      <c r="P1113" s="36">
        <v>3</v>
      </c>
      <c r="Q1113" s="36" t="s">
        <v>39</v>
      </c>
      <c r="R1113" s="36" t="str">
        <f t="shared" si="17"/>
        <v>EA</v>
      </c>
      <c r="T1113" s="36" t="s">
        <v>30</v>
      </c>
      <c r="U1113" s="36" t="s">
        <v>31</v>
      </c>
      <c r="V1113" s="36" t="s">
        <v>32</v>
      </c>
      <c r="W1113" s="36" t="s">
        <v>3276</v>
      </c>
      <c r="X1113" s="36" t="s">
        <v>3382</v>
      </c>
      <c r="Y1113" s="36" t="s">
        <v>114</v>
      </c>
      <c r="Z1113" s="36" t="s">
        <v>1458</v>
      </c>
      <c r="AA1113" s="36" t="s">
        <v>33</v>
      </c>
      <c r="AB1113" s="36" t="s">
        <v>112</v>
      </c>
    </row>
    <row r="1114" spans="1:28" x14ac:dyDescent="0.25">
      <c r="A1114" s="36" t="s">
        <v>114</v>
      </c>
      <c r="B1114" s="36">
        <v>3102009206</v>
      </c>
      <c r="C1114" s="36" t="s">
        <v>1459</v>
      </c>
      <c r="D1114" s="36" t="s">
        <v>2761</v>
      </c>
      <c r="E1114" s="36" t="s">
        <v>2761</v>
      </c>
      <c r="F1114" s="36">
        <v>86305</v>
      </c>
      <c r="G1114" s="36" t="b">
        <v>0</v>
      </c>
      <c r="H1114" s="54">
        <f>VLOOKUP(C1114,'[1]Passenger &amp; Light Truck'!$C$9:$P$1321,14,0)</f>
        <v>116.26</v>
      </c>
      <c r="I1114" s="54">
        <v>226</v>
      </c>
      <c r="J1114" s="35">
        <v>1014</v>
      </c>
      <c r="K1114" s="36" t="s">
        <v>28</v>
      </c>
      <c r="L1114" s="36">
        <v>8200037560</v>
      </c>
      <c r="M1114" s="37">
        <v>2</v>
      </c>
      <c r="N1114" s="37" t="s">
        <v>29</v>
      </c>
      <c r="O1114" s="36" t="s">
        <v>3292</v>
      </c>
      <c r="P1114" s="36">
        <v>3</v>
      </c>
      <c r="Q1114" s="36" t="s">
        <v>39</v>
      </c>
      <c r="R1114" s="36" t="str">
        <f t="shared" si="17"/>
        <v>EA</v>
      </c>
      <c r="T1114" s="36" t="s">
        <v>30</v>
      </c>
      <c r="U1114" s="36" t="s">
        <v>31</v>
      </c>
      <c r="V1114" s="36" t="s">
        <v>32</v>
      </c>
      <c r="W1114" s="36" t="s">
        <v>3276</v>
      </c>
      <c r="X1114" s="36" t="s">
        <v>3382</v>
      </c>
      <c r="Y1114" s="36" t="s">
        <v>114</v>
      </c>
      <c r="Z1114" s="36" t="s">
        <v>1459</v>
      </c>
      <c r="AA1114" s="36" t="s">
        <v>33</v>
      </c>
      <c r="AB1114" s="36" t="s">
        <v>112</v>
      </c>
    </row>
    <row r="1115" spans="1:28" x14ac:dyDescent="0.25">
      <c r="A1115" s="36" t="s">
        <v>114</v>
      </c>
      <c r="B1115" s="36">
        <v>3102009206</v>
      </c>
      <c r="C1115" s="36" t="s">
        <v>1460</v>
      </c>
      <c r="D1115" s="36" t="s">
        <v>2762</v>
      </c>
      <c r="E1115" s="36" t="s">
        <v>2762</v>
      </c>
      <c r="F1115" s="36">
        <v>86305</v>
      </c>
      <c r="G1115" s="36" t="b">
        <v>0</v>
      </c>
      <c r="H1115" s="54">
        <f>VLOOKUP(C1115,'[1]Passenger &amp; Light Truck'!$C$9:$P$1321,14,0)</f>
        <v>110.9</v>
      </c>
      <c r="I1115" s="54">
        <v>215.5</v>
      </c>
      <c r="J1115" s="35">
        <v>1015</v>
      </c>
      <c r="K1115" s="36" t="s">
        <v>28</v>
      </c>
      <c r="L1115" s="36">
        <v>8200037560</v>
      </c>
      <c r="M1115" s="37">
        <v>2</v>
      </c>
      <c r="N1115" s="37" t="s">
        <v>29</v>
      </c>
      <c r="O1115" s="36" t="s">
        <v>3292</v>
      </c>
      <c r="P1115" s="36">
        <v>3</v>
      </c>
      <c r="Q1115" s="36" t="s">
        <v>39</v>
      </c>
      <c r="R1115" s="36" t="str">
        <f t="shared" si="17"/>
        <v>EA</v>
      </c>
      <c r="T1115" s="36" t="s">
        <v>30</v>
      </c>
      <c r="U1115" s="36" t="s">
        <v>31</v>
      </c>
      <c r="V1115" s="36" t="s">
        <v>32</v>
      </c>
      <c r="W1115" s="36" t="s">
        <v>3276</v>
      </c>
      <c r="X1115" s="36" t="s">
        <v>3382</v>
      </c>
      <c r="Y1115" s="36" t="s">
        <v>114</v>
      </c>
      <c r="Z1115" s="36" t="s">
        <v>1460</v>
      </c>
      <c r="AA1115" s="36" t="s">
        <v>33</v>
      </c>
      <c r="AB1115" s="36" t="s">
        <v>112</v>
      </c>
    </row>
    <row r="1116" spans="1:28" x14ac:dyDescent="0.25">
      <c r="A1116" s="36" t="s">
        <v>114</v>
      </c>
      <c r="B1116" s="36">
        <v>3102009206</v>
      </c>
      <c r="C1116" s="36" t="s">
        <v>1461</v>
      </c>
      <c r="D1116" s="36" t="s">
        <v>2763</v>
      </c>
      <c r="E1116" s="36" t="s">
        <v>2763</v>
      </c>
      <c r="F1116" s="36">
        <v>86305</v>
      </c>
      <c r="G1116" s="36" t="b">
        <v>0</v>
      </c>
      <c r="H1116" s="54">
        <f>VLOOKUP(C1116,'[1]Passenger &amp; Light Truck'!$C$9:$P$1321,14,0)</f>
        <v>119.83</v>
      </c>
      <c r="I1116" s="54">
        <v>233</v>
      </c>
      <c r="J1116" s="35">
        <v>1016</v>
      </c>
      <c r="K1116" s="36" t="s">
        <v>28</v>
      </c>
      <c r="L1116" s="36">
        <v>8200037560</v>
      </c>
      <c r="M1116" s="37">
        <v>2</v>
      </c>
      <c r="N1116" s="37" t="s">
        <v>29</v>
      </c>
      <c r="O1116" s="36" t="s">
        <v>3292</v>
      </c>
      <c r="P1116" s="36">
        <v>3</v>
      </c>
      <c r="Q1116" s="36" t="s">
        <v>39</v>
      </c>
      <c r="R1116" s="36" t="str">
        <f t="shared" si="17"/>
        <v>EA</v>
      </c>
      <c r="T1116" s="36" t="s">
        <v>30</v>
      </c>
      <c r="U1116" s="36" t="s">
        <v>31</v>
      </c>
      <c r="V1116" s="36" t="s">
        <v>32</v>
      </c>
      <c r="W1116" s="36" t="s">
        <v>3276</v>
      </c>
      <c r="X1116" s="36" t="s">
        <v>3382</v>
      </c>
      <c r="Y1116" s="36" t="s">
        <v>114</v>
      </c>
      <c r="Z1116" s="36" t="s">
        <v>1461</v>
      </c>
      <c r="AA1116" s="36" t="s">
        <v>33</v>
      </c>
      <c r="AB1116" s="36" t="s">
        <v>112</v>
      </c>
    </row>
    <row r="1117" spans="1:28" x14ac:dyDescent="0.25">
      <c r="A1117" s="36" t="s">
        <v>114</v>
      </c>
      <c r="B1117" s="36">
        <v>3102009206</v>
      </c>
      <c r="C1117" s="36" t="s">
        <v>1462</v>
      </c>
      <c r="D1117" s="36" t="s">
        <v>2764</v>
      </c>
      <c r="E1117" s="36" t="s">
        <v>2764</v>
      </c>
      <c r="F1117" s="36">
        <v>86305</v>
      </c>
      <c r="G1117" s="36" t="b">
        <v>0</v>
      </c>
      <c r="H1117" s="54">
        <f>VLOOKUP(C1117,'[1]Passenger &amp; Light Truck'!$C$9:$P$1321,14,0)</f>
        <v>141.76</v>
      </c>
      <c r="I1117" s="54">
        <v>276</v>
      </c>
      <c r="J1117" s="35">
        <v>1017</v>
      </c>
      <c r="K1117" s="36" t="s">
        <v>28</v>
      </c>
      <c r="L1117" s="36">
        <v>8200037560</v>
      </c>
      <c r="M1117" s="37">
        <v>2</v>
      </c>
      <c r="N1117" s="37" t="s">
        <v>29</v>
      </c>
      <c r="O1117" s="36" t="s">
        <v>3292</v>
      </c>
      <c r="P1117" s="36">
        <v>3</v>
      </c>
      <c r="Q1117" s="36" t="s">
        <v>39</v>
      </c>
      <c r="R1117" s="36" t="str">
        <f t="shared" si="17"/>
        <v>EA</v>
      </c>
      <c r="T1117" s="36" t="s">
        <v>30</v>
      </c>
      <c r="U1117" s="36" t="s">
        <v>31</v>
      </c>
      <c r="V1117" s="36" t="s">
        <v>32</v>
      </c>
      <c r="W1117" s="36" t="s">
        <v>3276</v>
      </c>
      <c r="X1117" s="36" t="s">
        <v>3382</v>
      </c>
      <c r="Y1117" s="36" t="s">
        <v>114</v>
      </c>
      <c r="Z1117" s="36" t="s">
        <v>1462</v>
      </c>
      <c r="AA1117" s="36" t="s">
        <v>33</v>
      </c>
      <c r="AB1117" s="36" t="s">
        <v>112</v>
      </c>
    </row>
    <row r="1118" spans="1:28" x14ac:dyDescent="0.25">
      <c r="A1118" s="36" t="s">
        <v>114</v>
      </c>
      <c r="B1118" s="36">
        <v>3102009206</v>
      </c>
      <c r="C1118" s="36" t="s">
        <v>1463</v>
      </c>
      <c r="D1118" s="36" t="s">
        <v>2765</v>
      </c>
      <c r="E1118" s="36" t="s">
        <v>2765</v>
      </c>
      <c r="F1118" s="36">
        <v>86305</v>
      </c>
      <c r="G1118" s="36" t="b">
        <v>0</v>
      </c>
      <c r="H1118" s="54">
        <f>VLOOKUP(C1118,'[1]Passenger &amp; Light Truck'!$C$9:$P$1321,14,0)</f>
        <v>150.43</v>
      </c>
      <c r="I1118" s="54">
        <v>293</v>
      </c>
      <c r="J1118" s="35">
        <v>1018</v>
      </c>
      <c r="K1118" s="36" t="s">
        <v>28</v>
      </c>
      <c r="L1118" s="36">
        <v>8200037560</v>
      </c>
      <c r="M1118" s="37">
        <v>2</v>
      </c>
      <c r="N1118" s="37" t="s">
        <v>29</v>
      </c>
      <c r="O1118" s="36" t="s">
        <v>3292</v>
      </c>
      <c r="P1118" s="36">
        <v>3</v>
      </c>
      <c r="Q1118" s="36" t="s">
        <v>39</v>
      </c>
      <c r="R1118" s="36" t="str">
        <f t="shared" si="17"/>
        <v>EA</v>
      </c>
      <c r="T1118" s="36" t="s">
        <v>30</v>
      </c>
      <c r="U1118" s="36" t="s">
        <v>31</v>
      </c>
      <c r="V1118" s="36" t="s">
        <v>32</v>
      </c>
      <c r="W1118" s="36" t="s">
        <v>3276</v>
      </c>
      <c r="X1118" s="36" t="s">
        <v>3382</v>
      </c>
      <c r="Y1118" s="36" t="s">
        <v>114</v>
      </c>
      <c r="Z1118" s="36" t="s">
        <v>1463</v>
      </c>
      <c r="AA1118" s="36" t="s">
        <v>33</v>
      </c>
      <c r="AB1118" s="36" t="s">
        <v>112</v>
      </c>
    </row>
    <row r="1119" spans="1:28" x14ac:dyDescent="0.25">
      <c r="A1119" s="36" t="s">
        <v>114</v>
      </c>
      <c r="B1119" s="36">
        <v>3102009206</v>
      </c>
      <c r="C1119" s="36" t="s">
        <v>1464</v>
      </c>
      <c r="D1119" s="36" t="s">
        <v>2766</v>
      </c>
      <c r="E1119" s="36" t="s">
        <v>2766</v>
      </c>
      <c r="F1119" s="36">
        <v>86305</v>
      </c>
      <c r="G1119" s="36" t="b">
        <v>0</v>
      </c>
      <c r="H1119" s="54">
        <f>VLOOKUP(C1119,'[1]Passenger &amp; Light Truck'!$C$9:$P$1321,14,0)</f>
        <v>150.94</v>
      </c>
      <c r="I1119" s="54">
        <v>294</v>
      </c>
      <c r="J1119" s="35">
        <v>1019</v>
      </c>
      <c r="K1119" s="36" t="s">
        <v>28</v>
      </c>
      <c r="L1119" s="36">
        <v>8200037560</v>
      </c>
      <c r="M1119" s="37">
        <v>2</v>
      </c>
      <c r="N1119" s="37" t="s">
        <v>29</v>
      </c>
      <c r="O1119" s="36" t="s">
        <v>3292</v>
      </c>
      <c r="P1119" s="36">
        <v>3</v>
      </c>
      <c r="Q1119" s="36" t="s">
        <v>39</v>
      </c>
      <c r="R1119" s="36" t="str">
        <f t="shared" si="17"/>
        <v>EA</v>
      </c>
      <c r="T1119" s="36" t="s">
        <v>30</v>
      </c>
      <c r="U1119" s="36" t="s">
        <v>31</v>
      </c>
      <c r="V1119" s="36" t="s">
        <v>32</v>
      </c>
      <c r="W1119" s="36" t="s">
        <v>3276</v>
      </c>
      <c r="X1119" s="36" t="s">
        <v>3382</v>
      </c>
      <c r="Y1119" s="36" t="s">
        <v>114</v>
      </c>
      <c r="Z1119" s="36" t="s">
        <v>1464</v>
      </c>
      <c r="AA1119" s="36" t="s">
        <v>33</v>
      </c>
      <c r="AB1119" s="36" t="s">
        <v>112</v>
      </c>
    </row>
    <row r="1120" spans="1:28" x14ac:dyDescent="0.25">
      <c r="A1120" s="36" t="s">
        <v>114</v>
      </c>
      <c r="B1120" s="36">
        <v>3102009206</v>
      </c>
      <c r="C1120" s="36" t="s">
        <v>1465</v>
      </c>
      <c r="D1120" s="36" t="s">
        <v>2767</v>
      </c>
      <c r="E1120" s="36" t="s">
        <v>2767</v>
      </c>
      <c r="F1120" s="36">
        <v>86305</v>
      </c>
      <c r="G1120" s="36" t="b">
        <v>0</v>
      </c>
      <c r="H1120" s="54">
        <f>VLOOKUP(C1120,'[1]Passenger &amp; Light Truck'!$C$9:$P$1321,14,0)</f>
        <v>182.81</v>
      </c>
      <c r="I1120" s="54">
        <v>356.5</v>
      </c>
      <c r="J1120" s="35">
        <v>1020</v>
      </c>
      <c r="K1120" s="36" t="s">
        <v>28</v>
      </c>
      <c r="L1120" s="36">
        <v>8200037560</v>
      </c>
      <c r="M1120" s="37">
        <v>2</v>
      </c>
      <c r="N1120" s="37" t="s">
        <v>29</v>
      </c>
      <c r="O1120" s="36" t="s">
        <v>3292</v>
      </c>
      <c r="P1120" s="36">
        <v>3</v>
      </c>
      <c r="Q1120" s="36" t="s">
        <v>39</v>
      </c>
      <c r="R1120" s="36" t="str">
        <f t="shared" si="17"/>
        <v>EA</v>
      </c>
      <c r="T1120" s="36" t="s">
        <v>30</v>
      </c>
      <c r="U1120" s="36" t="s">
        <v>31</v>
      </c>
      <c r="V1120" s="36" t="s">
        <v>32</v>
      </c>
      <c r="W1120" s="36" t="s">
        <v>3276</v>
      </c>
      <c r="X1120" s="36" t="s">
        <v>3382</v>
      </c>
      <c r="Y1120" s="36" t="s">
        <v>114</v>
      </c>
      <c r="Z1120" s="36" t="s">
        <v>1465</v>
      </c>
      <c r="AA1120" s="36" t="s">
        <v>33</v>
      </c>
      <c r="AB1120" s="36" t="s">
        <v>112</v>
      </c>
    </row>
    <row r="1121" spans="1:28" x14ac:dyDescent="0.25">
      <c r="A1121" s="36" t="s">
        <v>114</v>
      </c>
      <c r="B1121" s="36">
        <v>3102009206</v>
      </c>
      <c r="C1121" s="36" t="s">
        <v>1466</v>
      </c>
      <c r="D1121" s="36" t="s">
        <v>2768</v>
      </c>
      <c r="E1121" s="36" t="s">
        <v>2768</v>
      </c>
      <c r="F1121" s="36">
        <v>86305</v>
      </c>
      <c r="G1121" s="36" t="b">
        <v>0</v>
      </c>
      <c r="H1121" s="54">
        <f>VLOOKUP(C1121,'[1]Passenger &amp; Light Truck'!$C$9:$P$1321,14,0)</f>
        <v>151.69999999999999</v>
      </c>
      <c r="I1121" s="54">
        <v>295.5</v>
      </c>
      <c r="J1121" s="35">
        <v>1021</v>
      </c>
      <c r="K1121" s="36" t="s">
        <v>28</v>
      </c>
      <c r="L1121" s="36">
        <v>8200037560</v>
      </c>
      <c r="M1121" s="37">
        <v>2</v>
      </c>
      <c r="N1121" s="37" t="s">
        <v>29</v>
      </c>
      <c r="O1121" s="36" t="s">
        <v>3292</v>
      </c>
      <c r="P1121" s="36">
        <v>3</v>
      </c>
      <c r="Q1121" s="36" t="s">
        <v>39</v>
      </c>
      <c r="R1121" s="36" t="str">
        <f t="shared" si="17"/>
        <v>EA</v>
      </c>
      <c r="T1121" s="36" t="s">
        <v>30</v>
      </c>
      <c r="U1121" s="36" t="s">
        <v>31</v>
      </c>
      <c r="V1121" s="36" t="s">
        <v>32</v>
      </c>
      <c r="W1121" s="36" t="s">
        <v>3276</v>
      </c>
      <c r="X1121" s="36" t="s">
        <v>3382</v>
      </c>
      <c r="Y1121" s="36" t="s">
        <v>114</v>
      </c>
      <c r="Z1121" s="36" t="s">
        <v>1466</v>
      </c>
      <c r="AA1121" s="36" t="s">
        <v>33</v>
      </c>
      <c r="AB1121" s="36" t="s">
        <v>112</v>
      </c>
    </row>
    <row r="1122" spans="1:28" x14ac:dyDescent="0.25">
      <c r="A1122" s="36" t="s">
        <v>114</v>
      </c>
      <c r="B1122" s="36">
        <v>3102009206</v>
      </c>
      <c r="C1122" s="36" t="s">
        <v>1467</v>
      </c>
      <c r="D1122" s="36" t="s">
        <v>2769</v>
      </c>
      <c r="E1122" s="36" t="s">
        <v>2769</v>
      </c>
      <c r="F1122" s="36">
        <v>86305</v>
      </c>
      <c r="G1122" s="36" t="b">
        <v>0</v>
      </c>
      <c r="H1122" s="54">
        <f>VLOOKUP(C1122,'[1]Passenger &amp; Light Truck'!$C$9:$P$1321,14,0)</f>
        <v>148.38999999999999</v>
      </c>
      <c r="I1122" s="54">
        <v>289</v>
      </c>
      <c r="J1122" s="35">
        <v>1022</v>
      </c>
      <c r="K1122" s="36" t="s">
        <v>28</v>
      </c>
      <c r="L1122" s="36">
        <v>8200037560</v>
      </c>
      <c r="M1122" s="37">
        <v>2</v>
      </c>
      <c r="N1122" s="37" t="s">
        <v>29</v>
      </c>
      <c r="O1122" s="36" t="s">
        <v>3292</v>
      </c>
      <c r="P1122" s="36">
        <v>3</v>
      </c>
      <c r="Q1122" s="36" t="s">
        <v>39</v>
      </c>
      <c r="R1122" s="36" t="str">
        <f t="shared" si="17"/>
        <v>EA</v>
      </c>
      <c r="T1122" s="36" t="s">
        <v>30</v>
      </c>
      <c r="U1122" s="36" t="s">
        <v>31</v>
      </c>
      <c r="V1122" s="36" t="s">
        <v>32</v>
      </c>
      <c r="W1122" s="36" t="s">
        <v>3276</v>
      </c>
      <c r="X1122" s="36" t="s">
        <v>3382</v>
      </c>
      <c r="Y1122" s="36" t="s">
        <v>114</v>
      </c>
      <c r="Z1122" s="36" t="s">
        <v>1467</v>
      </c>
      <c r="AA1122" s="36" t="s">
        <v>33</v>
      </c>
      <c r="AB1122" s="36" t="s">
        <v>112</v>
      </c>
    </row>
    <row r="1123" spans="1:28" x14ac:dyDescent="0.25">
      <c r="A1123" s="36" t="s">
        <v>114</v>
      </c>
      <c r="B1123" s="36">
        <v>3102009206</v>
      </c>
      <c r="C1123" s="36" t="s">
        <v>1468</v>
      </c>
      <c r="D1123" s="36" t="s">
        <v>2770</v>
      </c>
      <c r="E1123" s="36" t="s">
        <v>2770</v>
      </c>
      <c r="F1123" s="36">
        <v>86305</v>
      </c>
      <c r="G1123" s="36" t="b">
        <v>0</v>
      </c>
      <c r="H1123" s="54">
        <f>VLOOKUP(C1123,'[1]Passenger &amp; Light Truck'!$C$9:$P$1321,14,0)</f>
        <v>166.24</v>
      </c>
      <c r="I1123" s="54">
        <v>324</v>
      </c>
      <c r="J1123" s="35">
        <v>1023</v>
      </c>
      <c r="K1123" s="36" t="s">
        <v>28</v>
      </c>
      <c r="L1123" s="36">
        <v>8200037560</v>
      </c>
      <c r="M1123" s="37">
        <v>2</v>
      </c>
      <c r="N1123" s="37" t="s">
        <v>29</v>
      </c>
      <c r="O1123" s="36" t="s">
        <v>3292</v>
      </c>
      <c r="P1123" s="36">
        <v>3</v>
      </c>
      <c r="Q1123" s="36" t="s">
        <v>39</v>
      </c>
      <c r="R1123" s="36" t="str">
        <f t="shared" si="17"/>
        <v>EA</v>
      </c>
      <c r="T1123" s="36" t="s">
        <v>30</v>
      </c>
      <c r="U1123" s="36" t="s">
        <v>31</v>
      </c>
      <c r="V1123" s="36" t="s">
        <v>32</v>
      </c>
      <c r="W1123" s="36" t="s">
        <v>3276</v>
      </c>
      <c r="X1123" s="36" t="s">
        <v>3382</v>
      </c>
      <c r="Y1123" s="36" t="s">
        <v>114</v>
      </c>
      <c r="Z1123" s="36" t="s">
        <v>1468</v>
      </c>
      <c r="AA1123" s="36" t="s">
        <v>33</v>
      </c>
      <c r="AB1123" s="36" t="s">
        <v>112</v>
      </c>
    </row>
    <row r="1124" spans="1:28" x14ac:dyDescent="0.25">
      <c r="A1124" s="36" t="s">
        <v>114</v>
      </c>
      <c r="B1124" s="36">
        <v>3102009206</v>
      </c>
      <c r="C1124" s="36" t="s">
        <v>1469</v>
      </c>
      <c r="D1124" s="36" t="s">
        <v>2771</v>
      </c>
      <c r="E1124" s="36" t="s">
        <v>2771</v>
      </c>
      <c r="F1124" s="36">
        <v>86305</v>
      </c>
      <c r="G1124" s="36" t="b">
        <v>0</v>
      </c>
      <c r="H1124" s="54">
        <f>VLOOKUP(C1124,'[1]Passenger &amp; Light Truck'!$C$9:$P$1321,14,0)</f>
        <v>161.9</v>
      </c>
      <c r="I1124" s="54">
        <v>315.5</v>
      </c>
      <c r="J1124" s="35">
        <v>1024</v>
      </c>
      <c r="K1124" s="36" t="s">
        <v>28</v>
      </c>
      <c r="L1124" s="36">
        <v>8200037560</v>
      </c>
      <c r="M1124" s="37">
        <v>2</v>
      </c>
      <c r="N1124" s="37" t="s">
        <v>29</v>
      </c>
      <c r="O1124" s="36" t="s">
        <v>3292</v>
      </c>
      <c r="P1124" s="36">
        <v>3</v>
      </c>
      <c r="Q1124" s="36" t="s">
        <v>39</v>
      </c>
      <c r="R1124" s="36" t="str">
        <f t="shared" si="17"/>
        <v>EA</v>
      </c>
      <c r="T1124" s="36" t="s">
        <v>30</v>
      </c>
      <c r="U1124" s="36" t="s">
        <v>31</v>
      </c>
      <c r="V1124" s="36" t="s">
        <v>32</v>
      </c>
      <c r="W1124" s="36" t="s">
        <v>3276</v>
      </c>
      <c r="X1124" s="36" t="s">
        <v>3382</v>
      </c>
      <c r="Y1124" s="36" t="s">
        <v>114</v>
      </c>
      <c r="Z1124" s="36" t="s">
        <v>1469</v>
      </c>
      <c r="AA1124" s="36" t="s">
        <v>33</v>
      </c>
      <c r="AB1124" s="36" t="s">
        <v>112</v>
      </c>
    </row>
    <row r="1125" spans="1:28" x14ac:dyDescent="0.25">
      <c r="A1125" s="36" t="s">
        <v>114</v>
      </c>
      <c r="B1125" s="36">
        <v>3102009206</v>
      </c>
      <c r="C1125" s="36" t="s">
        <v>1470</v>
      </c>
      <c r="D1125" s="36" t="s">
        <v>2772</v>
      </c>
      <c r="E1125" s="36" t="s">
        <v>2772</v>
      </c>
      <c r="F1125" s="36">
        <v>86305</v>
      </c>
      <c r="G1125" s="36" t="b">
        <v>0</v>
      </c>
      <c r="H1125" s="54">
        <f>VLOOKUP(C1125,'[1]Passenger &amp; Light Truck'!$C$9:$P$1321,14,0)</f>
        <v>170.83</v>
      </c>
      <c r="I1125" s="54">
        <v>333</v>
      </c>
      <c r="J1125" s="35">
        <v>1025</v>
      </c>
      <c r="K1125" s="36" t="s">
        <v>28</v>
      </c>
      <c r="L1125" s="36">
        <v>8200037560</v>
      </c>
      <c r="M1125" s="37">
        <v>2</v>
      </c>
      <c r="N1125" s="37" t="s">
        <v>29</v>
      </c>
      <c r="O1125" s="36" t="s">
        <v>3292</v>
      </c>
      <c r="P1125" s="36">
        <v>3</v>
      </c>
      <c r="Q1125" s="36" t="s">
        <v>39</v>
      </c>
      <c r="R1125" s="36" t="str">
        <f t="shared" si="17"/>
        <v>EA</v>
      </c>
      <c r="T1125" s="36" t="s">
        <v>30</v>
      </c>
      <c r="U1125" s="36" t="s">
        <v>31</v>
      </c>
      <c r="V1125" s="36" t="s">
        <v>32</v>
      </c>
      <c r="W1125" s="36" t="s">
        <v>3276</v>
      </c>
      <c r="X1125" s="36" t="s">
        <v>3382</v>
      </c>
      <c r="Y1125" s="36" t="s">
        <v>114</v>
      </c>
      <c r="Z1125" s="36" t="s">
        <v>1470</v>
      </c>
      <c r="AA1125" s="36" t="s">
        <v>33</v>
      </c>
      <c r="AB1125" s="36" t="s">
        <v>112</v>
      </c>
    </row>
    <row r="1126" spans="1:28" x14ac:dyDescent="0.25">
      <c r="A1126" s="36" t="s">
        <v>114</v>
      </c>
      <c r="B1126" s="36">
        <v>3102009206</v>
      </c>
      <c r="C1126" s="36" t="s">
        <v>1471</v>
      </c>
      <c r="D1126" s="36" t="s">
        <v>2773</v>
      </c>
      <c r="E1126" s="36" t="s">
        <v>2773</v>
      </c>
      <c r="F1126" s="36">
        <v>86305</v>
      </c>
      <c r="G1126" s="36" t="b">
        <v>0</v>
      </c>
      <c r="H1126" s="54">
        <f>VLOOKUP(C1126,'[1]Passenger &amp; Light Truck'!$C$9:$P$1321,14,0)</f>
        <v>174.14</v>
      </c>
      <c r="I1126" s="54">
        <v>339.5</v>
      </c>
      <c r="J1126" s="35">
        <v>1026</v>
      </c>
      <c r="K1126" s="36" t="s">
        <v>28</v>
      </c>
      <c r="L1126" s="36">
        <v>8200037560</v>
      </c>
      <c r="M1126" s="37">
        <v>2</v>
      </c>
      <c r="N1126" s="37" t="s">
        <v>29</v>
      </c>
      <c r="O1126" s="36" t="s">
        <v>3292</v>
      </c>
      <c r="P1126" s="36">
        <v>3</v>
      </c>
      <c r="Q1126" s="36" t="s">
        <v>39</v>
      </c>
      <c r="R1126" s="36" t="str">
        <f t="shared" si="17"/>
        <v>EA</v>
      </c>
      <c r="T1126" s="36" t="s">
        <v>30</v>
      </c>
      <c r="U1126" s="36" t="s">
        <v>31</v>
      </c>
      <c r="V1126" s="36" t="s">
        <v>32</v>
      </c>
      <c r="W1126" s="36" t="s">
        <v>3276</v>
      </c>
      <c r="X1126" s="36" t="s">
        <v>3382</v>
      </c>
      <c r="Y1126" s="36" t="s">
        <v>114</v>
      </c>
      <c r="Z1126" s="36" t="s">
        <v>1471</v>
      </c>
      <c r="AA1126" s="36" t="s">
        <v>33</v>
      </c>
      <c r="AB1126" s="36" t="s">
        <v>112</v>
      </c>
    </row>
    <row r="1127" spans="1:28" x14ac:dyDescent="0.25">
      <c r="A1127" s="36" t="s">
        <v>114</v>
      </c>
      <c r="B1127" s="36">
        <v>3102009206</v>
      </c>
      <c r="C1127" s="36" t="s">
        <v>1472</v>
      </c>
      <c r="D1127" s="36" t="s">
        <v>2774</v>
      </c>
      <c r="E1127" s="36" t="s">
        <v>2774</v>
      </c>
      <c r="F1127" s="36">
        <v>86305</v>
      </c>
      <c r="G1127" s="36" t="b">
        <v>0</v>
      </c>
      <c r="H1127" s="54">
        <f>VLOOKUP(C1127,'[1]Passenger &amp; Light Truck'!$C$9:$P$1321,14,0)</f>
        <v>164.96</v>
      </c>
      <c r="I1127" s="54">
        <v>321.5</v>
      </c>
      <c r="J1127" s="35">
        <v>1027</v>
      </c>
      <c r="K1127" s="36" t="s">
        <v>28</v>
      </c>
      <c r="L1127" s="36">
        <v>8200037560</v>
      </c>
      <c r="M1127" s="37">
        <v>2</v>
      </c>
      <c r="N1127" s="37" t="s">
        <v>29</v>
      </c>
      <c r="O1127" s="36" t="s">
        <v>3292</v>
      </c>
      <c r="P1127" s="36">
        <v>3</v>
      </c>
      <c r="Q1127" s="36" t="s">
        <v>39</v>
      </c>
      <c r="R1127" s="36" t="str">
        <f t="shared" si="17"/>
        <v>EA</v>
      </c>
      <c r="T1127" s="36" t="s">
        <v>30</v>
      </c>
      <c r="U1127" s="36" t="s">
        <v>31</v>
      </c>
      <c r="V1127" s="36" t="s">
        <v>32</v>
      </c>
      <c r="W1127" s="36" t="s">
        <v>3276</v>
      </c>
      <c r="X1127" s="36" t="s">
        <v>3382</v>
      </c>
      <c r="Y1127" s="36" t="s">
        <v>114</v>
      </c>
      <c r="Z1127" s="36" t="s">
        <v>1472</v>
      </c>
      <c r="AA1127" s="36" t="s">
        <v>33</v>
      </c>
      <c r="AB1127" s="36" t="s">
        <v>112</v>
      </c>
    </row>
    <row r="1128" spans="1:28" x14ac:dyDescent="0.25">
      <c r="A1128" s="36" t="s">
        <v>114</v>
      </c>
      <c r="B1128" s="36">
        <v>3102009206</v>
      </c>
      <c r="C1128" s="36" t="s">
        <v>1473</v>
      </c>
      <c r="D1128" s="36" t="s">
        <v>2775</v>
      </c>
      <c r="E1128" s="36" t="s">
        <v>2775</v>
      </c>
      <c r="F1128" s="36">
        <v>86305</v>
      </c>
      <c r="G1128" s="36" t="b">
        <v>0</v>
      </c>
      <c r="H1128" s="54">
        <f>VLOOKUP(C1128,'[1]Passenger &amp; Light Truck'!$C$9:$P$1321,14,0)</f>
        <v>172.61</v>
      </c>
      <c r="I1128" s="54">
        <v>336.5</v>
      </c>
      <c r="J1128" s="35">
        <v>1028</v>
      </c>
      <c r="K1128" s="36" t="s">
        <v>28</v>
      </c>
      <c r="L1128" s="36">
        <v>8200037560</v>
      </c>
      <c r="M1128" s="37">
        <v>2</v>
      </c>
      <c r="N1128" s="37" t="s">
        <v>29</v>
      </c>
      <c r="O1128" s="36" t="s">
        <v>3292</v>
      </c>
      <c r="P1128" s="36">
        <v>3</v>
      </c>
      <c r="Q1128" s="36" t="s">
        <v>39</v>
      </c>
      <c r="R1128" s="36" t="str">
        <f t="shared" si="17"/>
        <v>EA</v>
      </c>
      <c r="T1128" s="36" t="s">
        <v>30</v>
      </c>
      <c r="U1128" s="36" t="s">
        <v>31</v>
      </c>
      <c r="V1128" s="36" t="s">
        <v>32</v>
      </c>
      <c r="W1128" s="36" t="s">
        <v>3276</v>
      </c>
      <c r="X1128" s="36" t="s">
        <v>3382</v>
      </c>
      <c r="Y1128" s="36" t="s">
        <v>114</v>
      </c>
      <c r="Z1128" s="36" t="s">
        <v>1473</v>
      </c>
      <c r="AA1128" s="36" t="s">
        <v>33</v>
      </c>
      <c r="AB1128" s="36" t="s">
        <v>112</v>
      </c>
    </row>
    <row r="1129" spans="1:28" x14ac:dyDescent="0.25">
      <c r="A1129" s="36" t="s">
        <v>114</v>
      </c>
      <c r="B1129" s="36">
        <v>3102009206</v>
      </c>
      <c r="C1129" s="36" t="s">
        <v>1474</v>
      </c>
      <c r="D1129" s="36" t="s">
        <v>2776</v>
      </c>
      <c r="E1129" s="36" t="s">
        <v>2776</v>
      </c>
      <c r="F1129" s="36">
        <v>86305</v>
      </c>
      <c r="G1129" s="36" t="b">
        <v>0</v>
      </c>
      <c r="H1129" s="54">
        <f>VLOOKUP(C1129,'[1]Passenger &amp; Light Truck'!$C$9:$P$1321,14,0)</f>
        <v>191.99</v>
      </c>
      <c r="I1129" s="54">
        <v>374.5</v>
      </c>
      <c r="J1129" s="35">
        <v>1029</v>
      </c>
      <c r="K1129" s="36" t="s">
        <v>28</v>
      </c>
      <c r="L1129" s="36">
        <v>8200037560</v>
      </c>
      <c r="M1129" s="37">
        <v>2</v>
      </c>
      <c r="N1129" s="37" t="s">
        <v>29</v>
      </c>
      <c r="O1129" s="36" t="s">
        <v>3292</v>
      </c>
      <c r="P1129" s="36">
        <v>3</v>
      </c>
      <c r="Q1129" s="36" t="s">
        <v>39</v>
      </c>
      <c r="R1129" s="36" t="str">
        <f t="shared" si="17"/>
        <v>EA</v>
      </c>
      <c r="T1129" s="36" t="s">
        <v>30</v>
      </c>
      <c r="U1129" s="36" t="s">
        <v>31</v>
      </c>
      <c r="V1129" s="36" t="s">
        <v>32</v>
      </c>
      <c r="W1129" s="36" t="s">
        <v>3276</v>
      </c>
      <c r="X1129" s="36" t="s">
        <v>3382</v>
      </c>
      <c r="Y1129" s="36" t="s">
        <v>114</v>
      </c>
      <c r="Z1129" s="36" t="s">
        <v>1474</v>
      </c>
      <c r="AA1129" s="36" t="s">
        <v>33</v>
      </c>
      <c r="AB1129" s="36" t="s">
        <v>112</v>
      </c>
    </row>
    <row r="1130" spans="1:28" x14ac:dyDescent="0.25">
      <c r="A1130" s="36" t="s">
        <v>114</v>
      </c>
      <c r="B1130" s="36">
        <v>3102009206</v>
      </c>
      <c r="C1130" s="36" t="s">
        <v>1475</v>
      </c>
      <c r="D1130" s="36" t="s">
        <v>2777</v>
      </c>
      <c r="E1130" s="36" t="s">
        <v>2777</v>
      </c>
      <c r="F1130" s="36">
        <v>86305</v>
      </c>
      <c r="G1130" s="36" t="b">
        <v>0</v>
      </c>
      <c r="H1130" s="54">
        <f>VLOOKUP(C1130,'[1]Passenger &amp; Light Truck'!$C$9:$P$1321,14,0)</f>
        <v>186.89</v>
      </c>
      <c r="I1130" s="54">
        <v>364.5</v>
      </c>
      <c r="J1130" s="35">
        <v>1030</v>
      </c>
      <c r="K1130" s="36" t="s">
        <v>28</v>
      </c>
      <c r="L1130" s="36">
        <v>8200037560</v>
      </c>
      <c r="M1130" s="37">
        <v>2</v>
      </c>
      <c r="N1130" s="37" t="s">
        <v>29</v>
      </c>
      <c r="O1130" s="36" t="s">
        <v>3292</v>
      </c>
      <c r="P1130" s="36">
        <v>3</v>
      </c>
      <c r="Q1130" s="36" t="s">
        <v>39</v>
      </c>
      <c r="R1130" s="36" t="str">
        <f t="shared" si="17"/>
        <v>EA</v>
      </c>
      <c r="T1130" s="36" t="s">
        <v>30</v>
      </c>
      <c r="U1130" s="36" t="s">
        <v>31</v>
      </c>
      <c r="V1130" s="36" t="s">
        <v>32</v>
      </c>
      <c r="W1130" s="36" t="s">
        <v>3276</v>
      </c>
      <c r="X1130" s="36" t="s">
        <v>3382</v>
      </c>
      <c r="Y1130" s="36" t="s">
        <v>114</v>
      </c>
      <c r="Z1130" s="36" t="s">
        <v>1475</v>
      </c>
      <c r="AA1130" s="36" t="s">
        <v>33</v>
      </c>
      <c r="AB1130" s="36" t="s">
        <v>112</v>
      </c>
    </row>
    <row r="1131" spans="1:28" x14ac:dyDescent="0.25">
      <c r="A1131" s="36" t="s">
        <v>114</v>
      </c>
      <c r="B1131" s="36">
        <v>3102009206</v>
      </c>
      <c r="C1131" s="36" t="s">
        <v>1476</v>
      </c>
      <c r="D1131" s="36" t="s">
        <v>2778</v>
      </c>
      <c r="E1131" s="36" t="s">
        <v>2778</v>
      </c>
      <c r="F1131" s="36">
        <v>86305</v>
      </c>
      <c r="G1131" s="36" t="b">
        <v>0</v>
      </c>
      <c r="H1131" s="54">
        <f>VLOOKUP(C1131,'[1]Passenger &amp; Light Truck'!$C$9:$P$1321,14,0)</f>
        <v>199.39</v>
      </c>
      <c r="I1131" s="54">
        <v>389</v>
      </c>
      <c r="J1131" s="35">
        <v>1031</v>
      </c>
      <c r="K1131" s="36" t="s">
        <v>28</v>
      </c>
      <c r="L1131" s="36">
        <v>8200037560</v>
      </c>
      <c r="M1131" s="37">
        <v>2</v>
      </c>
      <c r="N1131" s="37" t="s">
        <v>29</v>
      </c>
      <c r="O1131" s="36" t="s">
        <v>3292</v>
      </c>
      <c r="P1131" s="36">
        <v>3</v>
      </c>
      <c r="Q1131" s="36" t="s">
        <v>39</v>
      </c>
      <c r="R1131" s="36" t="str">
        <f t="shared" si="17"/>
        <v>EA</v>
      </c>
      <c r="T1131" s="36" t="s">
        <v>30</v>
      </c>
      <c r="U1131" s="36" t="s">
        <v>31</v>
      </c>
      <c r="V1131" s="36" t="s">
        <v>32</v>
      </c>
      <c r="W1131" s="36" t="s">
        <v>3276</v>
      </c>
      <c r="X1131" s="36" t="s">
        <v>3382</v>
      </c>
      <c r="Y1131" s="36" t="s">
        <v>114</v>
      </c>
      <c r="Z1131" s="36" t="s">
        <v>1476</v>
      </c>
      <c r="AA1131" s="36" t="s">
        <v>33</v>
      </c>
      <c r="AB1131" s="36" t="s">
        <v>112</v>
      </c>
    </row>
    <row r="1132" spans="1:28" x14ac:dyDescent="0.25">
      <c r="A1132" s="36" t="s">
        <v>114</v>
      </c>
      <c r="B1132" s="36">
        <v>3102009206</v>
      </c>
      <c r="C1132" s="36" t="s">
        <v>1477</v>
      </c>
      <c r="D1132" s="36" t="s">
        <v>2779</v>
      </c>
      <c r="E1132" s="36" t="s">
        <v>2779</v>
      </c>
      <c r="F1132" s="36">
        <v>86305</v>
      </c>
      <c r="G1132" s="36" t="b">
        <v>0</v>
      </c>
      <c r="H1132" s="54">
        <f>VLOOKUP(C1132,'[1]Passenger &amp; Light Truck'!$C$9:$P$1321,14,0)</f>
        <v>240.95</v>
      </c>
      <c r="I1132" s="54">
        <v>470.5</v>
      </c>
      <c r="J1132" s="35">
        <v>1032</v>
      </c>
      <c r="K1132" s="36" t="s">
        <v>28</v>
      </c>
      <c r="L1132" s="36">
        <v>8200037560</v>
      </c>
      <c r="M1132" s="37">
        <v>2</v>
      </c>
      <c r="N1132" s="37" t="s">
        <v>29</v>
      </c>
      <c r="O1132" s="36" t="s">
        <v>3292</v>
      </c>
      <c r="P1132" s="36">
        <v>3</v>
      </c>
      <c r="Q1132" s="36" t="s">
        <v>39</v>
      </c>
      <c r="R1132" s="36" t="str">
        <f t="shared" si="17"/>
        <v>EA</v>
      </c>
      <c r="T1132" s="36" t="s">
        <v>30</v>
      </c>
      <c r="U1132" s="36" t="s">
        <v>31</v>
      </c>
      <c r="V1132" s="36" t="s">
        <v>32</v>
      </c>
      <c r="W1132" s="36" t="s">
        <v>3276</v>
      </c>
      <c r="X1132" s="36" t="s">
        <v>3382</v>
      </c>
      <c r="Y1132" s="36" t="s">
        <v>114</v>
      </c>
      <c r="Z1132" s="36" t="s">
        <v>1477</v>
      </c>
      <c r="AA1132" s="36" t="s">
        <v>33</v>
      </c>
      <c r="AB1132" s="36" t="s">
        <v>112</v>
      </c>
    </row>
    <row r="1133" spans="1:28" x14ac:dyDescent="0.25">
      <c r="A1133" s="36" t="s">
        <v>114</v>
      </c>
      <c r="B1133" s="36">
        <v>3102009206</v>
      </c>
      <c r="C1133" s="36" t="s">
        <v>1478</v>
      </c>
      <c r="D1133" s="36" t="s">
        <v>2780</v>
      </c>
      <c r="E1133" s="36" t="s">
        <v>2780</v>
      </c>
      <c r="F1133" s="36">
        <v>86305</v>
      </c>
      <c r="G1133" s="36" t="b">
        <v>0</v>
      </c>
      <c r="H1133" s="54">
        <f>VLOOKUP(C1133,'[1]Passenger &amp; Light Truck'!$C$9:$P$1321,14,0)</f>
        <v>233.3</v>
      </c>
      <c r="I1133" s="54">
        <v>455.5</v>
      </c>
      <c r="J1133" s="35">
        <v>1033</v>
      </c>
      <c r="K1133" s="36" t="s">
        <v>28</v>
      </c>
      <c r="L1133" s="36">
        <v>8200037560</v>
      </c>
      <c r="M1133" s="37">
        <v>2</v>
      </c>
      <c r="N1133" s="37" t="s">
        <v>29</v>
      </c>
      <c r="O1133" s="36" t="s">
        <v>3292</v>
      </c>
      <c r="P1133" s="36">
        <v>3</v>
      </c>
      <c r="Q1133" s="36" t="s">
        <v>39</v>
      </c>
      <c r="R1133" s="36" t="str">
        <f t="shared" si="17"/>
        <v>EA</v>
      </c>
      <c r="T1133" s="36" t="s">
        <v>30</v>
      </c>
      <c r="U1133" s="36" t="s">
        <v>31</v>
      </c>
      <c r="V1133" s="36" t="s">
        <v>32</v>
      </c>
      <c r="W1133" s="36" t="s">
        <v>3276</v>
      </c>
      <c r="X1133" s="36" t="s">
        <v>3382</v>
      </c>
      <c r="Y1133" s="36" t="s">
        <v>114</v>
      </c>
      <c r="Z1133" s="36" t="s">
        <v>1478</v>
      </c>
      <c r="AA1133" s="36" t="s">
        <v>33</v>
      </c>
      <c r="AB1133" s="36" t="s">
        <v>112</v>
      </c>
    </row>
    <row r="1134" spans="1:28" x14ac:dyDescent="0.25">
      <c r="A1134" s="36" t="s">
        <v>114</v>
      </c>
      <c r="B1134" s="36">
        <v>3102009206</v>
      </c>
      <c r="C1134" s="36" t="s">
        <v>1479</v>
      </c>
      <c r="D1134" s="36" t="s">
        <v>2781</v>
      </c>
      <c r="E1134" s="36" t="s">
        <v>2781</v>
      </c>
      <c r="F1134" s="36">
        <v>86305</v>
      </c>
      <c r="G1134" s="36" t="b">
        <v>0</v>
      </c>
      <c r="H1134" s="54">
        <f>VLOOKUP(C1134,'[1]Passenger &amp; Light Truck'!$C$9:$P$1321,14,0)</f>
        <v>242.74</v>
      </c>
      <c r="I1134" s="54">
        <v>474</v>
      </c>
      <c r="J1134" s="35">
        <v>1034</v>
      </c>
      <c r="K1134" s="36" t="s">
        <v>28</v>
      </c>
      <c r="L1134" s="36">
        <v>8200037560</v>
      </c>
      <c r="M1134" s="37">
        <v>2</v>
      </c>
      <c r="N1134" s="37" t="s">
        <v>29</v>
      </c>
      <c r="O1134" s="36" t="s">
        <v>3292</v>
      </c>
      <c r="P1134" s="36">
        <v>3</v>
      </c>
      <c r="Q1134" s="36" t="s">
        <v>39</v>
      </c>
      <c r="R1134" s="36" t="str">
        <f t="shared" si="17"/>
        <v>EA</v>
      </c>
      <c r="T1134" s="36" t="s">
        <v>30</v>
      </c>
      <c r="U1134" s="36" t="s">
        <v>31</v>
      </c>
      <c r="V1134" s="36" t="s">
        <v>32</v>
      </c>
      <c r="W1134" s="36" t="s">
        <v>3276</v>
      </c>
      <c r="X1134" s="36" t="s">
        <v>3382</v>
      </c>
      <c r="Y1134" s="36" t="s">
        <v>114</v>
      </c>
      <c r="Z1134" s="36" t="s">
        <v>1479</v>
      </c>
      <c r="AA1134" s="36" t="s">
        <v>33</v>
      </c>
      <c r="AB1134" s="36" t="s">
        <v>112</v>
      </c>
    </row>
    <row r="1135" spans="1:28" x14ac:dyDescent="0.25">
      <c r="A1135" s="36" t="s">
        <v>114</v>
      </c>
      <c r="B1135" s="36">
        <v>3102009206</v>
      </c>
      <c r="C1135" s="36" t="s">
        <v>1480</v>
      </c>
      <c r="D1135" s="36" t="s">
        <v>2782</v>
      </c>
      <c r="E1135" s="36" t="s">
        <v>2782</v>
      </c>
      <c r="F1135" s="36">
        <v>86305</v>
      </c>
      <c r="G1135" s="36" t="b">
        <v>0</v>
      </c>
      <c r="H1135" s="54">
        <f>VLOOKUP(C1135,'[1]Passenger &amp; Light Truck'!$C$9:$P$1321,14,0)</f>
        <v>175.42</v>
      </c>
      <c r="I1135" s="54">
        <v>342</v>
      </c>
      <c r="J1135" s="35">
        <v>1035</v>
      </c>
      <c r="K1135" s="36" t="s">
        <v>28</v>
      </c>
      <c r="L1135" s="36">
        <v>8200037560</v>
      </c>
      <c r="M1135" s="37">
        <v>2</v>
      </c>
      <c r="N1135" s="37" t="s">
        <v>29</v>
      </c>
      <c r="O1135" s="36" t="s">
        <v>3292</v>
      </c>
      <c r="P1135" s="36">
        <v>3</v>
      </c>
      <c r="Q1135" s="36" t="s">
        <v>39</v>
      </c>
      <c r="R1135" s="36" t="str">
        <f t="shared" si="17"/>
        <v>EA</v>
      </c>
      <c r="T1135" s="36" t="s">
        <v>30</v>
      </c>
      <c r="U1135" s="36" t="s">
        <v>31</v>
      </c>
      <c r="V1135" s="36" t="s">
        <v>32</v>
      </c>
      <c r="W1135" s="36" t="s">
        <v>3276</v>
      </c>
      <c r="X1135" s="36" t="s">
        <v>3382</v>
      </c>
      <c r="Y1135" s="36" t="s">
        <v>114</v>
      </c>
      <c r="Z1135" s="36" t="s">
        <v>1480</v>
      </c>
      <c r="AA1135" s="36" t="s">
        <v>33</v>
      </c>
      <c r="AB1135" s="36" t="s">
        <v>112</v>
      </c>
    </row>
    <row r="1136" spans="1:28" x14ac:dyDescent="0.25">
      <c r="A1136" s="36" t="s">
        <v>114</v>
      </c>
      <c r="B1136" s="36">
        <v>3102009206</v>
      </c>
      <c r="C1136" s="36" t="s">
        <v>1481</v>
      </c>
      <c r="D1136" s="36" t="s">
        <v>2783</v>
      </c>
      <c r="E1136" s="36" t="s">
        <v>2783</v>
      </c>
      <c r="F1136" s="36">
        <v>86305</v>
      </c>
      <c r="G1136" s="36" t="b">
        <v>0</v>
      </c>
      <c r="H1136" s="54">
        <f>VLOOKUP(C1136,'[1]Passenger &amp; Light Truck'!$C$9:$P$1321,14,0)</f>
        <v>158.08000000000001</v>
      </c>
      <c r="I1136" s="54">
        <v>308</v>
      </c>
      <c r="J1136" s="35">
        <v>1036</v>
      </c>
      <c r="K1136" s="36" t="s">
        <v>28</v>
      </c>
      <c r="L1136" s="36">
        <v>8200037560</v>
      </c>
      <c r="M1136" s="37">
        <v>2</v>
      </c>
      <c r="N1136" s="37" t="s">
        <v>29</v>
      </c>
      <c r="O1136" s="36" t="s">
        <v>3292</v>
      </c>
      <c r="P1136" s="36">
        <v>3</v>
      </c>
      <c r="Q1136" s="36" t="s">
        <v>39</v>
      </c>
      <c r="R1136" s="36" t="str">
        <f t="shared" si="17"/>
        <v>EA</v>
      </c>
      <c r="T1136" s="36" t="s">
        <v>30</v>
      </c>
      <c r="U1136" s="36" t="s">
        <v>31</v>
      </c>
      <c r="V1136" s="36" t="s">
        <v>32</v>
      </c>
      <c r="W1136" s="36" t="s">
        <v>3276</v>
      </c>
      <c r="X1136" s="36" t="s">
        <v>3382</v>
      </c>
      <c r="Y1136" s="36" t="s">
        <v>114</v>
      </c>
      <c r="Z1136" s="36" t="s">
        <v>1481</v>
      </c>
      <c r="AA1136" s="36" t="s">
        <v>33</v>
      </c>
      <c r="AB1136" s="36" t="s">
        <v>112</v>
      </c>
    </row>
    <row r="1137" spans="1:28" x14ac:dyDescent="0.25">
      <c r="A1137" s="36" t="s">
        <v>114</v>
      </c>
      <c r="B1137" s="36">
        <v>3102009206</v>
      </c>
      <c r="C1137" s="36" t="s">
        <v>1482</v>
      </c>
      <c r="D1137" s="36" t="s">
        <v>2784</v>
      </c>
      <c r="E1137" s="36" t="s">
        <v>2784</v>
      </c>
      <c r="F1137" s="36">
        <v>86305</v>
      </c>
      <c r="G1137" s="36" t="b">
        <v>0</v>
      </c>
      <c r="H1137" s="54">
        <f>VLOOKUP(C1137,'[1]Passenger &amp; Light Truck'!$C$9:$P$1321,14,0)</f>
        <v>178.99</v>
      </c>
      <c r="I1137" s="54">
        <v>349</v>
      </c>
      <c r="J1137" s="35">
        <v>1037</v>
      </c>
      <c r="K1137" s="36" t="s">
        <v>28</v>
      </c>
      <c r="L1137" s="36">
        <v>8200037560</v>
      </c>
      <c r="M1137" s="37">
        <v>2</v>
      </c>
      <c r="N1137" s="37" t="s">
        <v>29</v>
      </c>
      <c r="O1137" s="36" t="s">
        <v>3292</v>
      </c>
      <c r="P1137" s="36">
        <v>3</v>
      </c>
      <c r="Q1137" s="36" t="s">
        <v>39</v>
      </c>
      <c r="R1137" s="36" t="str">
        <f t="shared" si="17"/>
        <v>EA</v>
      </c>
      <c r="T1137" s="36" t="s">
        <v>30</v>
      </c>
      <c r="U1137" s="36" t="s">
        <v>31</v>
      </c>
      <c r="V1137" s="36" t="s">
        <v>32</v>
      </c>
      <c r="W1137" s="36" t="s">
        <v>3276</v>
      </c>
      <c r="X1137" s="36" t="s">
        <v>3382</v>
      </c>
      <c r="Y1137" s="36" t="s">
        <v>114</v>
      </c>
      <c r="Z1137" s="36" t="s">
        <v>1482</v>
      </c>
      <c r="AA1137" s="36" t="s">
        <v>33</v>
      </c>
      <c r="AB1137" s="36" t="s">
        <v>112</v>
      </c>
    </row>
    <row r="1138" spans="1:28" x14ac:dyDescent="0.25">
      <c r="A1138" s="36" t="s">
        <v>114</v>
      </c>
      <c r="B1138" s="36">
        <v>3102009206</v>
      </c>
      <c r="C1138" s="36" t="s">
        <v>1483</v>
      </c>
      <c r="D1138" s="36" t="s">
        <v>2785</v>
      </c>
      <c r="E1138" s="36" t="s">
        <v>2785</v>
      </c>
      <c r="F1138" s="36">
        <v>86305</v>
      </c>
      <c r="G1138" s="36" t="b">
        <v>0</v>
      </c>
      <c r="H1138" s="54">
        <f>VLOOKUP(C1138,'[1]Passenger &amp; Light Truck'!$C$9:$P$1321,14,0)</f>
        <v>200.92</v>
      </c>
      <c r="I1138" s="54">
        <v>392</v>
      </c>
      <c r="J1138" s="35">
        <v>1038</v>
      </c>
      <c r="K1138" s="36" t="s">
        <v>28</v>
      </c>
      <c r="L1138" s="36">
        <v>8200037560</v>
      </c>
      <c r="M1138" s="37">
        <v>2</v>
      </c>
      <c r="N1138" s="37" t="s">
        <v>29</v>
      </c>
      <c r="O1138" s="36" t="s">
        <v>3292</v>
      </c>
      <c r="P1138" s="36">
        <v>3</v>
      </c>
      <c r="Q1138" s="36" t="s">
        <v>39</v>
      </c>
      <c r="R1138" s="36" t="str">
        <f t="shared" si="17"/>
        <v>EA</v>
      </c>
      <c r="T1138" s="36" t="s">
        <v>30</v>
      </c>
      <c r="U1138" s="36" t="s">
        <v>31</v>
      </c>
      <c r="V1138" s="36" t="s">
        <v>32</v>
      </c>
      <c r="W1138" s="36" t="s">
        <v>3276</v>
      </c>
      <c r="X1138" s="36" t="s">
        <v>3382</v>
      </c>
      <c r="Y1138" s="36" t="s">
        <v>114</v>
      </c>
      <c r="Z1138" s="36" t="s">
        <v>1483</v>
      </c>
      <c r="AA1138" s="36" t="s">
        <v>33</v>
      </c>
      <c r="AB1138" s="36" t="s">
        <v>112</v>
      </c>
    </row>
    <row r="1139" spans="1:28" x14ac:dyDescent="0.25">
      <c r="A1139" s="36" t="s">
        <v>114</v>
      </c>
      <c r="B1139" s="36">
        <v>3102009206</v>
      </c>
      <c r="C1139" s="36" t="s">
        <v>1484</v>
      </c>
      <c r="D1139" s="36" t="s">
        <v>2786</v>
      </c>
      <c r="E1139" s="36" t="s">
        <v>2786</v>
      </c>
      <c r="F1139" s="36">
        <v>86305</v>
      </c>
      <c r="G1139" s="36" t="b">
        <v>0</v>
      </c>
      <c r="H1139" s="54">
        <f>VLOOKUP(C1139,'[1]Passenger &amp; Light Truck'!$C$9:$P$1321,14,0)</f>
        <v>186.38</v>
      </c>
      <c r="I1139" s="54">
        <v>363.5</v>
      </c>
      <c r="J1139" s="35">
        <v>1039</v>
      </c>
      <c r="K1139" s="36" t="s">
        <v>28</v>
      </c>
      <c r="L1139" s="36">
        <v>8200037560</v>
      </c>
      <c r="M1139" s="37">
        <v>2</v>
      </c>
      <c r="N1139" s="37" t="s">
        <v>29</v>
      </c>
      <c r="O1139" s="36" t="s">
        <v>3292</v>
      </c>
      <c r="P1139" s="36">
        <v>3</v>
      </c>
      <c r="Q1139" s="36" t="s">
        <v>39</v>
      </c>
      <c r="R1139" s="36" t="str">
        <f t="shared" si="17"/>
        <v>EA</v>
      </c>
      <c r="T1139" s="36" t="s">
        <v>30</v>
      </c>
      <c r="U1139" s="36" t="s">
        <v>31</v>
      </c>
      <c r="V1139" s="36" t="s">
        <v>32</v>
      </c>
      <c r="W1139" s="36" t="s">
        <v>3276</v>
      </c>
      <c r="X1139" s="36" t="s">
        <v>3382</v>
      </c>
      <c r="Y1139" s="36" t="s">
        <v>114</v>
      </c>
      <c r="Z1139" s="36" t="s">
        <v>1484</v>
      </c>
      <c r="AA1139" s="36" t="s">
        <v>33</v>
      </c>
      <c r="AB1139" s="36" t="s">
        <v>112</v>
      </c>
    </row>
    <row r="1140" spans="1:28" x14ac:dyDescent="0.25">
      <c r="A1140" s="36" t="s">
        <v>114</v>
      </c>
      <c r="B1140" s="36">
        <v>3102009206</v>
      </c>
      <c r="C1140" s="36" t="s">
        <v>1485</v>
      </c>
      <c r="D1140" s="36" t="s">
        <v>2787</v>
      </c>
      <c r="E1140" s="36" t="s">
        <v>2787</v>
      </c>
      <c r="F1140" s="36">
        <v>86305</v>
      </c>
      <c r="G1140" s="36" t="b">
        <v>0</v>
      </c>
      <c r="H1140" s="54">
        <f>VLOOKUP(C1140,'[1]Passenger &amp; Light Truck'!$C$9:$P$1321,14,0)</f>
        <v>193.52</v>
      </c>
      <c r="I1140" s="54">
        <v>377.5</v>
      </c>
      <c r="J1140" s="35">
        <v>1040</v>
      </c>
      <c r="K1140" s="36" t="s">
        <v>28</v>
      </c>
      <c r="L1140" s="36">
        <v>8200037560</v>
      </c>
      <c r="M1140" s="37">
        <v>2</v>
      </c>
      <c r="N1140" s="37" t="s">
        <v>29</v>
      </c>
      <c r="O1140" s="36" t="s">
        <v>3292</v>
      </c>
      <c r="P1140" s="36">
        <v>3</v>
      </c>
      <c r="Q1140" s="36" t="s">
        <v>39</v>
      </c>
      <c r="R1140" s="36" t="str">
        <f t="shared" si="17"/>
        <v>EA</v>
      </c>
      <c r="T1140" s="36" t="s">
        <v>30</v>
      </c>
      <c r="U1140" s="36" t="s">
        <v>31</v>
      </c>
      <c r="V1140" s="36" t="s">
        <v>32</v>
      </c>
      <c r="W1140" s="36" t="s">
        <v>3276</v>
      </c>
      <c r="X1140" s="36" t="s">
        <v>3382</v>
      </c>
      <c r="Y1140" s="36" t="s">
        <v>114</v>
      </c>
      <c r="Z1140" s="36" t="s">
        <v>1485</v>
      </c>
      <c r="AA1140" s="36" t="s">
        <v>33</v>
      </c>
      <c r="AB1140" s="36" t="s">
        <v>112</v>
      </c>
    </row>
    <row r="1141" spans="1:28" x14ac:dyDescent="0.25">
      <c r="A1141" s="36" t="s">
        <v>114</v>
      </c>
      <c r="B1141" s="36">
        <v>3102009206</v>
      </c>
      <c r="C1141" s="36" t="s">
        <v>1486</v>
      </c>
      <c r="D1141" s="36" t="s">
        <v>2788</v>
      </c>
      <c r="E1141" s="36" t="s">
        <v>2788</v>
      </c>
      <c r="F1141" s="36">
        <v>86305</v>
      </c>
      <c r="G1141" s="36" t="b">
        <v>0</v>
      </c>
      <c r="H1141" s="54">
        <f>VLOOKUP(C1141,'[1]Passenger &amp; Light Truck'!$C$9:$P$1321,14,0)</f>
        <v>198.88</v>
      </c>
      <c r="I1141" s="54">
        <v>388</v>
      </c>
      <c r="J1141" s="35">
        <v>1041</v>
      </c>
      <c r="K1141" s="36" t="s">
        <v>28</v>
      </c>
      <c r="L1141" s="36">
        <v>8200037560</v>
      </c>
      <c r="M1141" s="37">
        <v>2</v>
      </c>
      <c r="N1141" s="37" t="s">
        <v>29</v>
      </c>
      <c r="O1141" s="36" t="s">
        <v>3292</v>
      </c>
      <c r="P1141" s="36">
        <v>3</v>
      </c>
      <c r="Q1141" s="36" t="s">
        <v>39</v>
      </c>
      <c r="R1141" s="36" t="str">
        <f t="shared" si="17"/>
        <v>EA</v>
      </c>
      <c r="T1141" s="36" t="s">
        <v>30</v>
      </c>
      <c r="U1141" s="36" t="s">
        <v>31</v>
      </c>
      <c r="V1141" s="36" t="s">
        <v>32</v>
      </c>
      <c r="W1141" s="36" t="s">
        <v>3276</v>
      </c>
      <c r="X1141" s="36" t="s">
        <v>3382</v>
      </c>
      <c r="Y1141" s="36" t="s">
        <v>114</v>
      </c>
      <c r="Z1141" s="36" t="s">
        <v>1486</v>
      </c>
      <c r="AA1141" s="36" t="s">
        <v>33</v>
      </c>
      <c r="AB1141" s="36" t="s">
        <v>112</v>
      </c>
    </row>
    <row r="1142" spans="1:28" x14ac:dyDescent="0.25">
      <c r="A1142" s="36" t="s">
        <v>114</v>
      </c>
      <c r="B1142" s="36">
        <v>3102009206</v>
      </c>
      <c r="C1142" s="36" t="s">
        <v>1487</v>
      </c>
      <c r="D1142" s="36" t="s">
        <v>2789</v>
      </c>
      <c r="E1142" s="36" t="s">
        <v>2789</v>
      </c>
      <c r="F1142" s="36">
        <v>86305</v>
      </c>
      <c r="G1142" s="36" t="b">
        <v>0</v>
      </c>
      <c r="H1142" s="54">
        <f>VLOOKUP(C1142,'[1]Passenger &amp; Light Truck'!$C$9:$P$1321,14,0)</f>
        <v>221.83</v>
      </c>
      <c r="I1142" s="54">
        <v>433</v>
      </c>
      <c r="J1142" s="35">
        <v>1042</v>
      </c>
      <c r="K1142" s="36" t="s">
        <v>28</v>
      </c>
      <c r="L1142" s="36">
        <v>8200037560</v>
      </c>
      <c r="M1142" s="37">
        <v>2</v>
      </c>
      <c r="N1142" s="37" t="s">
        <v>29</v>
      </c>
      <c r="O1142" s="36" t="s">
        <v>3292</v>
      </c>
      <c r="P1142" s="36">
        <v>3</v>
      </c>
      <c r="Q1142" s="36" t="s">
        <v>39</v>
      </c>
      <c r="R1142" s="36" t="str">
        <f t="shared" si="17"/>
        <v>EA</v>
      </c>
      <c r="T1142" s="36" t="s">
        <v>30</v>
      </c>
      <c r="U1142" s="36" t="s">
        <v>31</v>
      </c>
      <c r="V1142" s="36" t="s">
        <v>32</v>
      </c>
      <c r="W1142" s="36" t="s">
        <v>3276</v>
      </c>
      <c r="X1142" s="36" t="s">
        <v>3382</v>
      </c>
      <c r="Y1142" s="36" t="s">
        <v>114</v>
      </c>
      <c r="Z1142" s="36" t="s">
        <v>1487</v>
      </c>
      <c r="AA1142" s="36" t="s">
        <v>33</v>
      </c>
      <c r="AB1142" s="36" t="s">
        <v>112</v>
      </c>
    </row>
    <row r="1143" spans="1:28" x14ac:dyDescent="0.25">
      <c r="A1143" s="36" t="s">
        <v>114</v>
      </c>
      <c r="B1143" s="36">
        <v>3102009206</v>
      </c>
      <c r="C1143" s="36" t="s">
        <v>1488</v>
      </c>
      <c r="D1143" s="36" t="s">
        <v>2790</v>
      </c>
      <c r="E1143" s="36" t="s">
        <v>2790</v>
      </c>
      <c r="F1143" s="36">
        <v>86305</v>
      </c>
      <c r="G1143" s="36" t="b">
        <v>0</v>
      </c>
      <c r="H1143" s="54">
        <f>VLOOKUP(C1143,'[1]Passenger &amp; Light Truck'!$C$9:$P$1321,14,0)</f>
        <v>237.64</v>
      </c>
      <c r="I1143" s="54">
        <v>464</v>
      </c>
      <c r="J1143" s="35">
        <v>1043</v>
      </c>
      <c r="K1143" s="36" t="s">
        <v>28</v>
      </c>
      <c r="L1143" s="36">
        <v>8200037560</v>
      </c>
      <c r="M1143" s="37">
        <v>2</v>
      </c>
      <c r="N1143" s="37" t="s">
        <v>29</v>
      </c>
      <c r="O1143" s="36" t="s">
        <v>3292</v>
      </c>
      <c r="P1143" s="36">
        <v>3</v>
      </c>
      <c r="Q1143" s="36" t="s">
        <v>39</v>
      </c>
      <c r="R1143" s="36" t="str">
        <f t="shared" si="17"/>
        <v>EA</v>
      </c>
      <c r="T1143" s="36" t="s">
        <v>30</v>
      </c>
      <c r="U1143" s="36" t="s">
        <v>31</v>
      </c>
      <c r="V1143" s="36" t="s">
        <v>32</v>
      </c>
      <c r="W1143" s="36" t="s">
        <v>3276</v>
      </c>
      <c r="X1143" s="36" t="s">
        <v>3382</v>
      </c>
      <c r="Y1143" s="36" t="s">
        <v>114</v>
      </c>
      <c r="Z1143" s="36" t="s">
        <v>1488</v>
      </c>
      <c r="AA1143" s="36" t="s">
        <v>33</v>
      </c>
      <c r="AB1143" s="36" t="s">
        <v>112</v>
      </c>
    </row>
    <row r="1144" spans="1:28" x14ac:dyDescent="0.25">
      <c r="A1144" s="36" t="s">
        <v>114</v>
      </c>
      <c r="B1144" s="36">
        <v>3102009206</v>
      </c>
      <c r="C1144" s="36" t="s">
        <v>1489</v>
      </c>
      <c r="D1144" s="36" t="s">
        <v>2791</v>
      </c>
      <c r="E1144" s="36" t="s">
        <v>2791</v>
      </c>
      <c r="F1144" s="36">
        <v>86305</v>
      </c>
      <c r="G1144" s="36" t="b">
        <v>0</v>
      </c>
      <c r="H1144" s="54">
        <f>VLOOKUP(C1144,'[1]Passenger &amp; Light Truck'!$C$9:$P$1321,14,0)</f>
        <v>224.89</v>
      </c>
      <c r="I1144" s="54">
        <v>439</v>
      </c>
      <c r="J1144" s="35">
        <v>1044</v>
      </c>
      <c r="K1144" s="36" t="s">
        <v>28</v>
      </c>
      <c r="L1144" s="36">
        <v>8200037560</v>
      </c>
      <c r="M1144" s="37">
        <v>2</v>
      </c>
      <c r="N1144" s="37" t="s">
        <v>29</v>
      </c>
      <c r="O1144" s="36" t="s">
        <v>3292</v>
      </c>
      <c r="P1144" s="36">
        <v>3</v>
      </c>
      <c r="Q1144" s="36" t="s">
        <v>39</v>
      </c>
      <c r="R1144" s="36" t="str">
        <f t="shared" si="17"/>
        <v>EA</v>
      </c>
      <c r="T1144" s="36" t="s">
        <v>30</v>
      </c>
      <c r="U1144" s="36" t="s">
        <v>31</v>
      </c>
      <c r="V1144" s="36" t="s">
        <v>32</v>
      </c>
      <c r="W1144" s="36" t="s">
        <v>3276</v>
      </c>
      <c r="X1144" s="36" t="s">
        <v>3382</v>
      </c>
      <c r="Y1144" s="36" t="s">
        <v>114</v>
      </c>
      <c r="Z1144" s="36" t="s">
        <v>1489</v>
      </c>
      <c r="AA1144" s="36" t="s">
        <v>33</v>
      </c>
      <c r="AB1144" s="36" t="s">
        <v>112</v>
      </c>
    </row>
    <row r="1145" spans="1:28" x14ac:dyDescent="0.25">
      <c r="A1145" s="36" t="s">
        <v>114</v>
      </c>
      <c r="B1145" s="36">
        <v>3102009206</v>
      </c>
      <c r="C1145" s="36" t="s">
        <v>1490</v>
      </c>
      <c r="D1145" s="36" t="s">
        <v>2792</v>
      </c>
      <c r="E1145" s="36" t="s">
        <v>2792</v>
      </c>
      <c r="F1145" s="36">
        <v>86305</v>
      </c>
      <c r="G1145" s="36" t="b">
        <v>0</v>
      </c>
      <c r="H1145" s="54">
        <f>VLOOKUP(C1145,'[1]Passenger &amp; Light Truck'!$C$9:$P$1321,14,0)</f>
        <v>220.3</v>
      </c>
      <c r="I1145" s="54">
        <v>430</v>
      </c>
      <c r="J1145" s="35">
        <v>1045</v>
      </c>
      <c r="K1145" s="36" t="s">
        <v>28</v>
      </c>
      <c r="L1145" s="36">
        <v>8200037560</v>
      </c>
      <c r="M1145" s="37">
        <v>2</v>
      </c>
      <c r="N1145" s="37" t="s">
        <v>29</v>
      </c>
      <c r="O1145" s="36" t="s">
        <v>3292</v>
      </c>
      <c r="P1145" s="36">
        <v>3</v>
      </c>
      <c r="Q1145" s="36" t="s">
        <v>39</v>
      </c>
      <c r="R1145" s="36" t="str">
        <f t="shared" si="17"/>
        <v>EA</v>
      </c>
      <c r="T1145" s="36" t="s">
        <v>30</v>
      </c>
      <c r="U1145" s="36" t="s">
        <v>31</v>
      </c>
      <c r="V1145" s="36" t="s">
        <v>32</v>
      </c>
      <c r="W1145" s="36" t="s">
        <v>3276</v>
      </c>
      <c r="X1145" s="36" t="s">
        <v>3382</v>
      </c>
      <c r="Y1145" s="36" t="s">
        <v>114</v>
      </c>
      <c r="Z1145" s="36" t="s">
        <v>1490</v>
      </c>
      <c r="AA1145" s="36" t="s">
        <v>33</v>
      </c>
      <c r="AB1145" s="36" t="s">
        <v>112</v>
      </c>
    </row>
    <row r="1146" spans="1:28" x14ac:dyDescent="0.25">
      <c r="A1146" s="36" t="s">
        <v>114</v>
      </c>
      <c r="B1146" s="36">
        <v>3102009206</v>
      </c>
      <c r="C1146" s="36" t="s">
        <v>1491</v>
      </c>
      <c r="D1146" s="36" t="s">
        <v>2793</v>
      </c>
      <c r="E1146" s="36" t="s">
        <v>2793</v>
      </c>
      <c r="F1146" s="36">
        <v>86305</v>
      </c>
      <c r="G1146" s="36" t="b">
        <v>0</v>
      </c>
      <c r="H1146" s="54">
        <f>VLOOKUP(C1146,'[1]Passenger &amp; Light Truck'!$C$9:$P$1321,14,0)</f>
        <v>223.36</v>
      </c>
      <c r="I1146" s="54">
        <v>436</v>
      </c>
      <c r="J1146" s="35">
        <v>1046</v>
      </c>
      <c r="K1146" s="36" t="s">
        <v>28</v>
      </c>
      <c r="L1146" s="36">
        <v>8200037560</v>
      </c>
      <c r="M1146" s="37">
        <v>2</v>
      </c>
      <c r="N1146" s="37" t="s">
        <v>29</v>
      </c>
      <c r="O1146" s="36" t="s">
        <v>3292</v>
      </c>
      <c r="P1146" s="36">
        <v>3</v>
      </c>
      <c r="Q1146" s="36" t="s">
        <v>39</v>
      </c>
      <c r="R1146" s="36" t="str">
        <f t="shared" si="17"/>
        <v>EA</v>
      </c>
      <c r="T1146" s="36" t="s">
        <v>30</v>
      </c>
      <c r="U1146" s="36" t="s">
        <v>31</v>
      </c>
      <c r="V1146" s="36" t="s">
        <v>32</v>
      </c>
      <c r="W1146" s="36" t="s">
        <v>3276</v>
      </c>
      <c r="X1146" s="36" t="s">
        <v>3382</v>
      </c>
      <c r="Y1146" s="36" t="s">
        <v>114</v>
      </c>
      <c r="Z1146" s="36" t="s">
        <v>1491</v>
      </c>
      <c r="AA1146" s="36" t="s">
        <v>33</v>
      </c>
      <c r="AB1146" s="36" t="s">
        <v>112</v>
      </c>
    </row>
    <row r="1147" spans="1:28" x14ac:dyDescent="0.25">
      <c r="A1147" s="36" t="s">
        <v>114</v>
      </c>
      <c r="B1147" s="36">
        <v>3102009206</v>
      </c>
      <c r="C1147" s="36" t="s">
        <v>1492</v>
      </c>
      <c r="D1147" s="36" t="s">
        <v>2794</v>
      </c>
      <c r="E1147" s="36" t="s">
        <v>2794</v>
      </c>
      <c r="F1147" s="36">
        <v>86305</v>
      </c>
      <c r="G1147" s="36" t="b">
        <v>0</v>
      </c>
      <c r="H1147" s="54">
        <f>VLOOKUP(C1147,'[1]Passenger &amp; Light Truck'!$C$9:$P$1321,14,0)</f>
        <v>225.14</v>
      </c>
      <c r="I1147" s="54">
        <v>439.5</v>
      </c>
      <c r="J1147" s="35">
        <v>1047</v>
      </c>
      <c r="K1147" s="36" t="s">
        <v>28</v>
      </c>
      <c r="L1147" s="36">
        <v>8200037560</v>
      </c>
      <c r="M1147" s="37">
        <v>2</v>
      </c>
      <c r="N1147" s="37" t="s">
        <v>29</v>
      </c>
      <c r="O1147" s="36" t="s">
        <v>3292</v>
      </c>
      <c r="P1147" s="36">
        <v>3</v>
      </c>
      <c r="Q1147" s="36" t="s">
        <v>39</v>
      </c>
      <c r="R1147" s="36" t="str">
        <f t="shared" si="17"/>
        <v>EA</v>
      </c>
      <c r="T1147" s="36" t="s">
        <v>30</v>
      </c>
      <c r="U1147" s="36" t="s">
        <v>31</v>
      </c>
      <c r="V1147" s="36" t="s">
        <v>32</v>
      </c>
      <c r="W1147" s="36" t="s">
        <v>3276</v>
      </c>
      <c r="X1147" s="36" t="s">
        <v>3382</v>
      </c>
      <c r="Y1147" s="36" t="s">
        <v>114</v>
      </c>
      <c r="Z1147" s="36" t="s">
        <v>1492</v>
      </c>
      <c r="AA1147" s="36" t="s">
        <v>33</v>
      </c>
      <c r="AB1147" s="36" t="s">
        <v>112</v>
      </c>
    </row>
    <row r="1148" spans="1:28" x14ac:dyDescent="0.25">
      <c r="A1148" s="36" t="s">
        <v>114</v>
      </c>
      <c r="B1148" s="36">
        <v>3102009206</v>
      </c>
      <c r="C1148" s="36" t="s">
        <v>1493</v>
      </c>
      <c r="D1148" s="36" t="s">
        <v>2795</v>
      </c>
      <c r="E1148" s="36" t="s">
        <v>2795</v>
      </c>
      <c r="F1148" s="36">
        <v>86305</v>
      </c>
      <c r="G1148" s="36" t="b">
        <v>0</v>
      </c>
      <c r="H1148" s="54">
        <f>VLOOKUP(C1148,'[1]Passenger &amp; Light Truck'!$C$9:$P$1321,14,0)</f>
        <v>299.35000000000002</v>
      </c>
      <c r="I1148" s="54">
        <v>585</v>
      </c>
      <c r="J1148" s="35">
        <v>1048</v>
      </c>
      <c r="K1148" s="36" t="s">
        <v>28</v>
      </c>
      <c r="L1148" s="36">
        <v>8200037560</v>
      </c>
      <c r="M1148" s="37">
        <v>2</v>
      </c>
      <c r="N1148" s="37" t="s">
        <v>29</v>
      </c>
      <c r="O1148" s="36" t="s">
        <v>3292</v>
      </c>
      <c r="P1148" s="36">
        <v>3</v>
      </c>
      <c r="Q1148" s="36" t="s">
        <v>39</v>
      </c>
      <c r="R1148" s="36" t="str">
        <f t="shared" si="17"/>
        <v>EA</v>
      </c>
      <c r="T1148" s="36" t="s">
        <v>30</v>
      </c>
      <c r="U1148" s="36" t="s">
        <v>31</v>
      </c>
      <c r="V1148" s="36" t="s">
        <v>32</v>
      </c>
      <c r="W1148" s="36" t="s">
        <v>3276</v>
      </c>
      <c r="X1148" s="36" t="s">
        <v>3382</v>
      </c>
      <c r="Y1148" s="36" t="s">
        <v>114</v>
      </c>
      <c r="Z1148" s="36" t="s">
        <v>1493</v>
      </c>
      <c r="AA1148" s="36" t="s">
        <v>33</v>
      </c>
      <c r="AB1148" s="36" t="s">
        <v>112</v>
      </c>
    </row>
    <row r="1149" spans="1:28" x14ac:dyDescent="0.25">
      <c r="A1149" s="36" t="s">
        <v>114</v>
      </c>
      <c r="B1149" s="36">
        <v>3102009206</v>
      </c>
      <c r="C1149" s="36" t="s">
        <v>1494</v>
      </c>
      <c r="D1149" s="36" t="s">
        <v>2796</v>
      </c>
      <c r="E1149" s="36" t="s">
        <v>2796</v>
      </c>
      <c r="F1149" s="36">
        <v>86305</v>
      </c>
      <c r="G1149" s="36" t="b">
        <v>0</v>
      </c>
      <c r="H1149" s="54">
        <f>VLOOKUP(C1149,'[1]Passenger &amp; Light Truck'!$C$9:$P$1321,14,0)</f>
        <v>254.47</v>
      </c>
      <c r="I1149" s="54">
        <v>497</v>
      </c>
      <c r="J1149" s="35">
        <v>1049</v>
      </c>
      <c r="K1149" s="36" t="s">
        <v>28</v>
      </c>
      <c r="L1149" s="36">
        <v>8200037560</v>
      </c>
      <c r="M1149" s="37">
        <v>2</v>
      </c>
      <c r="N1149" s="37" t="s">
        <v>29</v>
      </c>
      <c r="O1149" s="36" t="s">
        <v>3292</v>
      </c>
      <c r="P1149" s="36">
        <v>3</v>
      </c>
      <c r="Q1149" s="36" t="s">
        <v>39</v>
      </c>
      <c r="R1149" s="36" t="str">
        <f t="shared" si="17"/>
        <v>EA</v>
      </c>
      <c r="T1149" s="36" t="s">
        <v>30</v>
      </c>
      <c r="U1149" s="36" t="s">
        <v>31</v>
      </c>
      <c r="V1149" s="36" t="s">
        <v>32</v>
      </c>
      <c r="W1149" s="36" t="s">
        <v>3276</v>
      </c>
      <c r="X1149" s="36" t="s">
        <v>3382</v>
      </c>
      <c r="Y1149" s="36" t="s">
        <v>114</v>
      </c>
      <c r="Z1149" s="36" t="s">
        <v>1494</v>
      </c>
      <c r="AA1149" s="36" t="s">
        <v>33</v>
      </c>
      <c r="AB1149" s="36" t="s">
        <v>112</v>
      </c>
    </row>
    <row r="1150" spans="1:28" x14ac:dyDescent="0.25">
      <c r="A1150" s="36" t="s">
        <v>114</v>
      </c>
      <c r="B1150" s="36">
        <v>3102009206</v>
      </c>
      <c r="C1150" s="36" t="s">
        <v>1495</v>
      </c>
      <c r="D1150" s="36" t="s">
        <v>2797</v>
      </c>
      <c r="E1150" s="36" t="s">
        <v>2797</v>
      </c>
      <c r="F1150" s="36">
        <v>86305</v>
      </c>
      <c r="G1150" s="36" t="b">
        <v>0</v>
      </c>
      <c r="H1150" s="54">
        <f>VLOOKUP(C1150,'[1]Passenger &amp; Light Truck'!$C$9:$P$1321,14,0)</f>
        <v>261.86</v>
      </c>
      <c r="I1150" s="54">
        <v>511.5</v>
      </c>
      <c r="J1150" s="35">
        <v>1050</v>
      </c>
      <c r="K1150" s="36" t="s">
        <v>28</v>
      </c>
      <c r="L1150" s="36">
        <v>8200037560</v>
      </c>
      <c r="M1150" s="37">
        <v>2</v>
      </c>
      <c r="N1150" s="37" t="s">
        <v>29</v>
      </c>
      <c r="O1150" s="36" t="s">
        <v>3292</v>
      </c>
      <c r="P1150" s="36">
        <v>3</v>
      </c>
      <c r="Q1150" s="36" t="s">
        <v>39</v>
      </c>
      <c r="R1150" s="36" t="str">
        <f t="shared" si="17"/>
        <v>EA</v>
      </c>
      <c r="T1150" s="36" t="s">
        <v>30</v>
      </c>
      <c r="U1150" s="36" t="s">
        <v>31</v>
      </c>
      <c r="V1150" s="36" t="s">
        <v>32</v>
      </c>
      <c r="W1150" s="36" t="s">
        <v>3276</v>
      </c>
      <c r="X1150" s="36" t="s">
        <v>3382</v>
      </c>
      <c r="Y1150" s="36" t="s">
        <v>114</v>
      </c>
      <c r="Z1150" s="36" t="s">
        <v>1495</v>
      </c>
      <c r="AA1150" s="36" t="s">
        <v>33</v>
      </c>
      <c r="AB1150" s="36" t="s">
        <v>112</v>
      </c>
    </row>
    <row r="1151" spans="1:28" x14ac:dyDescent="0.25">
      <c r="A1151" s="36" t="s">
        <v>114</v>
      </c>
      <c r="B1151" s="36">
        <v>3102009206</v>
      </c>
      <c r="C1151" s="36" t="s">
        <v>1496</v>
      </c>
      <c r="D1151" s="36" t="s">
        <v>2798</v>
      </c>
      <c r="E1151" s="36" t="s">
        <v>2798</v>
      </c>
      <c r="F1151" s="36">
        <v>86305</v>
      </c>
      <c r="G1151" s="36" t="b">
        <v>0</v>
      </c>
      <c r="H1151" s="54">
        <f>VLOOKUP(C1151,'[1]Passenger &amp; Light Truck'!$C$9:$P$1321,14,0)</f>
        <v>226.42</v>
      </c>
      <c r="I1151" s="54">
        <v>442</v>
      </c>
      <c r="J1151" s="35">
        <v>1051</v>
      </c>
      <c r="K1151" s="36" t="s">
        <v>28</v>
      </c>
      <c r="L1151" s="36">
        <v>8200037560</v>
      </c>
      <c r="M1151" s="37">
        <v>2</v>
      </c>
      <c r="N1151" s="37" t="s">
        <v>29</v>
      </c>
      <c r="O1151" s="36" t="s">
        <v>3292</v>
      </c>
      <c r="P1151" s="36">
        <v>3</v>
      </c>
      <c r="Q1151" s="36" t="s">
        <v>39</v>
      </c>
      <c r="R1151" s="36" t="str">
        <f t="shared" si="17"/>
        <v>EA</v>
      </c>
      <c r="T1151" s="36" t="s">
        <v>30</v>
      </c>
      <c r="U1151" s="36" t="s">
        <v>31</v>
      </c>
      <c r="V1151" s="36" t="s">
        <v>32</v>
      </c>
      <c r="W1151" s="36" t="s">
        <v>3276</v>
      </c>
      <c r="X1151" s="36" t="s">
        <v>3382</v>
      </c>
      <c r="Y1151" s="36" t="s">
        <v>114</v>
      </c>
      <c r="Z1151" s="36" t="s">
        <v>1496</v>
      </c>
      <c r="AA1151" s="36" t="s">
        <v>33</v>
      </c>
      <c r="AB1151" s="36" t="s">
        <v>112</v>
      </c>
    </row>
    <row r="1152" spans="1:28" x14ac:dyDescent="0.25">
      <c r="A1152" s="36" t="s">
        <v>114</v>
      </c>
      <c r="B1152" s="36">
        <v>3102009206</v>
      </c>
      <c r="C1152" s="36" t="s">
        <v>1497</v>
      </c>
      <c r="D1152" s="36" t="s">
        <v>2799</v>
      </c>
      <c r="E1152" s="36" t="s">
        <v>2799</v>
      </c>
      <c r="F1152" s="36">
        <v>86305</v>
      </c>
      <c r="G1152" s="36" t="b">
        <v>0</v>
      </c>
      <c r="H1152" s="54">
        <f>VLOOKUP(C1152,'[1]Passenger &amp; Light Truck'!$C$9:$P$1321,14,0)</f>
        <v>205</v>
      </c>
      <c r="I1152" s="54">
        <v>400</v>
      </c>
      <c r="J1152" s="35">
        <v>1052</v>
      </c>
      <c r="K1152" s="36" t="s">
        <v>28</v>
      </c>
      <c r="L1152" s="36">
        <v>8200037560</v>
      </c>
      <c r="M1152" s="37">
        <v>2</v>
      </c>
      <c r="N1152" s="37" t="s">
        <v>29</v>
      </c>
      <c r="O1152" s="36" t="s">
        <v>3292</v>
      </c>
      <c r="P1152" s="36">
        <v>3</v>
      </c>
      <c r="Q1152" s="36" t="s">
        <v>39</v>
      </c>
      <c r="R1152" s="36" t="str">
        <f t="shared" si="17"/>
        <v>EA</v>
      </c>
      <c r="T1152" s="36" t="s">
        <v>30</v>
      </c>
      <c r="U1152" s="36" t="s">
        <v>31</v>
      </c>
      <c r="V1152" s="36" t="s">
        <v>32</v>
      </c>
      <c r="W1152" s="36" t="s">
        <v>3276</v>
      </c>
      <c r="X1152" s="36" t="s">
        <v>3382</v>
      </c>
      <c r="Y1152" s="36" t="s">
        <v>114</v>
      </c>
      <c r="Z1152" s="36" t="s">
        <v>1497</v>
      </c>
      <c r="AA1152" s="36" t="s">
        <v>33</v>
      </c>
      <c r="AB1152" s="36" t="s">
        <v>112</v>
      </c>
    </row>
    <row r="1153" spans="1:28" x14ac:dyDescent="0.25">
      <c r="A1153" s="36" t="s">
        <v>114</v>
      </c>
      <c r="B1153" s="36">
        <v>3102009206</v>
      </c>
      <c r="C1153" s="36" t="s">
        <v>1498</v>
      </c>
      <c r="D1153" s="36" t="s">
        <v>2800</v>
      </c>
      <c r="E1153" s="36" t="s">
        <v>2800</v>
      </c>
      <c r="F1153" s="36">
        <v>86305</v>
      </c>
      <c r="G1153" s="36" t="b">
        <v>0</v>
      </c>
      <c r="H1153" s="54">
        <f>VLOOKUP(C1153,'[1]Passenger &amp; Light Truck'!$C$9:$P$1321,14,0)</f>
        <v>219.79</v>
      </c>
      <c r="I1153" s="54">
        <v>429</v>
      </c>
      <c r="J1153" s="35">
        <v>1053</v>
      </c>
      <c r="K1153" s="36" t="s">
        <v>28</v>
      </c>
      <c r="L1153" s="36">
        <v>8200037560</v>
      </c>
      <c r="M1153" s="37">
        <v>2</v>
      </c>
      <c r="N1153" s="37" t="s">
        <v>29</v>
      </c>
      <c r="O1153" s="36" t="s">
        <v>3292</v>
      </c>
      <c r="P1153" s="36">
        <v>3</v>
      </c>
      <c r="Q1153" s="36" t="s">
        <v>39</v>
      </c>
      <c r="R1153" s="36" t="str">
        <f t="shared" si="17"/>
        <v>EA</v>
      </c>
      <c r="T1153" s="36" t="s">
        <v>30</v>
      </c>
      <c r="U1153" s="36" t="s">
        <v>31</v>
      </c>
      <c r="V1153" s="36" t="s">
        <v>32</v>
      </c>
      <c r="W1153" s="36" t="s">
        <v>3276</v>
      </c>
      <c r="X1153" s="36" t="s">
        <v>3382</v>
      </c>
      <c r="Y1153" s="36" t="s">
        <v>114</v>
      </c>
      <c r="Z1153" s="36" t="s">
        <v>1498</v>
      </c>
      <c r="AA1153" s="36" t="s">
        <v>33</v>
      </c>
      <c r="AB1153" s="36" t="s">
        <v>112</v>
      </c>
    </row>
    <row r="1154" spans="1:28" x14ac:dyDescent="0.25">
      <c r="A1154" s="36" t="s">
        <v>114</v>
      </c>
      <c r="B1154" s="36">
        <v>3102009206</v>
      </c>
      <c r="C1154" s="36" t="s">
        <v>1499</v>
      </c>
      <c r="D1154" s="36" t="s">
        <v>2801</v>
      </c>
      <c r="E1154" s="36" t="s">
        <v>2801</v>
      </c>
      <c r="F1154" s="36">
        <v>86305</v>
      </c>
      <c r="G1154" s="36" t="b">
        <v>0</v>
      </c>
      <c r="H1154" s="54">
        <f>VLOOKUP(C1154,'[1]Passenger &amp; Light Truck'!$C$9:$P$1321,14,0)</f>
        <v>199.39</v>
      </c>
      <c r="I1154" s="54">
        <v>389</v>
      </c>
      <c r="J1154" s="35">
        <v>1054</v>
      </c>
      <c r="K1154" s="36" t="s">
        <v>28</v>
      </c>
      <c r="L1154" s="36">
        <v>8200037560</v>
      </c>
      <c r="M1154" s="37">
        <v>2</v>
      </c>
      <c r="N1154" s="37" t="s">
        <v>29</v>
      </c>
      <c r="O1154" s="36" t="s">
        <v>3292</v>
      </c>
      <c r="P1154" s="36">
        <v>3</v>
      </c>
      <c r="Q1154" s="36" t="s">
        <v>39</v>
      </c>
      <c r="R1154" s="36" t="str">
        <f t="shared" si="17"/>
        <v>EA</v>
      </c>
      <c r="T1154" s="36" t="s">
        <v>30</v>
      </c>
      <c r="U1154" s="36" t="s">
        <v>31</v>
      </c>
      <c r="V1154" s="36" t="s">
        <v>32</v>
      </c>
      <c r="W1154" s="36" t="s">
        <v>3276</v>
      </c>
      <c r="X1154" s="36" t="s">
        <v>3382</v>
      </c>
      <c r="Y1154" s="36" t="s">
        <v>114</v>
      </c>
      <c r="Z1154" s="36" t="s">
        <v>1499</v>
      </c>
      <c r="AA1154" s="36" t="s">
        <v>33</v>
      </c>
      <c r="AB1154" s="36" t="s">
        <v>112</v>
      </c>
    </row>
    <row r="1155" spans="1:28" x14ac:dyDescent="0.25">
      <c r="A1155" s="36" t="s">
        <v>114</v>
      </c>
      <c r="B1155" s="36">
        <v>3102009206</v>
      </c>
      <c r="C1155" s="36" t="s">
        <v>1500</v>
      </c>
      <c r="D1155" s="36" t="s">
        <v>2802</v>
      </c>
      <c r="E1155" s="36" t="s">
        <v>2802</v>
      </c>
      <c r="F1155" s="36">
        <v>86305</v>
      </c>
      <c r="G1155" s="36" t="b">
        <v>0</v>
      </c>
      <c r="H1155" s="54">
        <f>VLOOKUP(C1155,'[1]Passenger &amp; Light Truck'!$C$9:$P$1321,14,0)</f>
        <v>204.23</v>
      </c>
      <c r="I1155" s="54">
        <v>398.5</v>
      </c>
      <c r="J1155" s="35">
        <v>1055</v>
      </c>
      <c r="K1155" s="36" t="s">
        <v>28</v>
      </c>
      <c r="L1155" s="36">
        <v>8200037560</v>
      </c>
      <c r="M1155" s="37">
        <v>2</v>
      </c>
      <c r="N1155" s="37" t="s">
        <v>29</v>
      </c>
      <c r="O1155" s="36" t="s">
        <v>3292</v>
      </c>
      <c r="P1155" s="36">
        <v>3</v>
      </c>
      <c r="Q1155" s="36" t="s">
        <v>39</v>
      </c>
      <c r="R1155" s="36" t="str">
        <f t="shared" ref="R1155:R1218" si="18">Q1155</f>
        <v>EA</v>
      </c>
      <c r="T1155" s="36" t="s">
        <v>30</v>
      </c>
      <c r="U1155" s="36" t="s">
        <v>31</v>
      </c>
      <c r="V1155" s="36" t="s">
        <v>32</v>
      </c>
      <c r="W1155" s="36" t="s">
        <v>3276</v>
      </c>
      <c r="X1155" s="36" t="s">
        <v>3382</v>
      </c>
      <c r="Y1155" s="36" t="s">
        <v>114</v>
      </c>
      <c r="Z1155" s="36" t="s">
        <v>1500</v>
      </c>
      <c r="AA1155" s="36" t="s">
        <v>33</v>
      </c>
      <c r="AB1155" s="36" t="s">
        <v>112</v>
      </c>
    </row>
    <row r="1156" spans="1:28" x14ac:dyDescent="0.25">
      <c r="A1156" s="36" t="s">
        <v>114</v>
      </c>
      <c r="B1156" s="36">
        <v>3102009206</v>
      </c>
      <c r="C1156" s="36" t="s">
        <v>1501</v>
      </c>
      <c r="D1156" s="36" t="s">
        <v>2803</v>
      </c>
      <c r="E1156" s="36" t="s">
        <v>2803</v>
      </c>
      <c r="F1156" s="36">
        <v>86305</v>
      </c>
      <c r="G1156" s="36" t="b">
        <v>0</v>
      </c>
      <c r="H1156" s="54">
        <f>VLOOKUP(C1156,'[1]Passenger &amp; Light Truck'!$C$9:$P$1321,14,0)</f>
        <v>213.92</v>
      </c>
      <c r="I1156" s="54">
        <v>417.5</v>
      </c>
      <c r="J1156" s="35">
        <v>1056</v>
      </c>
      <c r="K1156" s="36" t="s">
        <v>28</v>
      </c>
      <c r="L1156" s="36">
        <v>8200037560</v>
      </c>
      <c r="M1156" s="37">
        <v>2</v>
      </c>
      <c r="N1156" s="37" t="s">
        <v>29</v>
      </c>
      <c r="O1156" s="36" t="s">
        <v>3292</v>
      </c>
      <c r="P1156" s="36">
        <v>3</v>
      </c>
      <c r="Q1156" s="36" t="s">
        <v>39</v>
      </c>
      <c r="R1156" s="36" t="str">
        <f t="shared" si="18"/>
        <v>EA</v>
      </c>
      <c r="T1156" s="36" t="s">
        <v>30</v>
      </c>
      <c r="U1156" s="36" t="s">
        <v>31</v>
      </c>
      <c r="V1156" s="36" t="s">
        <v>32</v>
      </c>
      <c r="W1156" s="36" t="s">
        <v>3276</v>
      </c>
      <c r="X1156" s="36" t="s">
        <v>3382</v>
      </c>
      <c r="Y1156" s="36" t="s">
        <v>114</v>
      </c>
      <c r="Z1156" s="36" t="s">
        <v>1501</v>
      </c>
      <c r="AA1156" s="36" t="s">
        <v>33</v>
      </c>
      <c r="AB1156" s="36" t="s">
        <v>112</v>
      </c>
    </row>
    <row r="1157" spans="1:28" x14ac:dyDescent="0.25">
      <c r="A1157" s="36" t="s">
        <v>114</v>
      </c>
      <c r="B1157" s="36">
        <v>3102009206</v>
      </c>
      <c r="C1157" s="36" t="s">
        <v>1502</v>
      </c>
      <c r="D1157" s="36" t="s">
        <v>2804</v>
      </c>
      <c r="E1157" s="36" t="s">
        <v>2804</v>
      </c>
      <c r="F1157" s="36">
        <v>86305</v>
      </c>
      <c r="G1157" s="36" t="b">
        <v>0</v>
      </c>
      <c r="H1157" s="54">
        <f>VLOOKUP(C1157,'[1]Passenger &amp; Light Truck'!$C$9:$P$1321,14,0)</f>
        <v>249.37</v>
      </c>
      <c r="I1157" s="54">
        <v>487</v>
      </c>
      <c r="J1157" s="35">
        <v>1057</v>
      </c>
      <c r="K1157" s="36" t="s">
        <v>28</v>
      </c>
      <c r="L1157" s="36">
        <v>8200037560</v>
      </c>
      <c r="M1157" s="37">
        <v>2</v>
      </c>
      <c r="N1157" s="37" t="s">
        <v>29</v>
      </c>
      <c r="O1157" s="36" t="s">
        <v>3292</v>
      </c>
      <c r="P1157" s="36">
        <v>3</v>
      </c>
      <c r="Q1157" s="36" t="s">
        <v>39</v>
      </c>
      <c r="R1157" s="36" t="str">
        <f t="shared" si="18"/>
        <v>EA</v>
      </c>
      <c r="T1157" s="36" t="s">
        <v>30</v>
      </c>
      <c r="U1157" s="36" t="s">
        <v>31</v>
      </c>
      <c r="V1157" s="36" t="s">
        <v>32</v>
      </c>
      <c r="W1157" s="36" t="s">
        <v>3276</v>
      </c>
      <c r="X1157" s="36" t="s">
        <v>3382</v>
      </c>
      <c r="Y1157" s="36" t="s">
        <v>114</v>
      </c>
      <c r="Z1157" s="36" t="s">
        <v>1502</v>
      </c>
      <c r="AA1157" s="36" t="s">
        <v>33</v>
      </c>
      <c r="AB1157" s="36" t="s">
        <v>112</v>
      </c>
    </row>
    <row r="1158" spans="1:28" x14ac:dyDescent="0.25">
      <c r="A1158" s="36" t="s">
        <v>114</v>
      </c>
      <c r="B1158" s="36">
        <v>3102009206</v>
      </c>
      <c r="C1158" s="36" t="s">
        <v>1503</v>
      </c>
      <c r="D1158" s="36" t="s">
        <v>2805</v>
      </c>
      <c r="E1158" s="36" t="s">
        <v>2805</v>
      </c>
      <c r="F1158" s="36">
        <v>86305</v>
      </c>
      <c r="G1158" s="36" t="b">
        <v>0</v>
      </c>
      <c r="H1158" s="54">
        <f>VLOOKUP(C1158,'[1]Passenger &amp; Light Truck'!$C$9:$P$1321,14,0)</f>
        <v>245.03</v>
      </c>
      <c r="I1158" s="54">
        <v>478.5</v>
      </c>
      <c r="J1158" s="35">
        <v>1058</v>
      </c>
      <c r="K1158" s="36" t="s">
        <v>28</v>
      </c>
      <c r="L1158" s="36">
        <v>8200037560</v>
      </c>
      <c r="M1158" s="37">
        <v>2</v>
      </c>
      <c r="N1158" s="37" t="s">
        <v>29</v>
      </c>
      <c r="O1158" s="36" t="s">
        <v>3292</v>
      </c>
      <c r="P1158" s="36">
        <v>3</v>
      </c>
      <c r="Q1158" s="36" t="s">
        <v>39</v>
      </c>
      <c r="R1158" s="36" t="str">
        <f t="shared" si="18"/>
        <v>EA</v>
      </c>
      <c r="T1158" s="36" t="s">
        <v>30</v>
      </c>
      <c r="U1158" s="36" t="s">
        <v>31</v>
      </c>
      <c r="V1158" s="36" t="s">
        <v>32</v>
      </c>
      <c r="W1158" s="36" t="s">
        <v>3276</v>
      </c>
      <c r="X1158" s="36" t="s">
        <v>3382</v>
      </c>
      <c r="Y1158" s="36" t="s">
        <v>114</v>
      </c>
      <c r="Z1158" s="36" t="s">
        <v>1503</v>
      </c>
      <c r="AA1158" s="36" t="s">
        <v>33</v>
      </c>
      <c r="AB1158" s="36" t="s">
        <v>112</v>
      </c>
    </row>
    <row r="1159" spans="1:28" x14ac:dyDescent="0.25">
      <c r="A1159" s="36" t="s">
        <v>114</v>
      </c>
      <c r="B1159" s="36">
        <v>3102009206</v>
      </c>
      <c r="C1159" s="36" t="s">
        <v>1504</v>
      </c>
      <c r="D1159" s="36" t="s">
        <v>2806</v>
      </c>
      <c r="E1159" s="36" t="s">
        <v>2806</v>
      </c>
      <c r="F1159" s="36">
        <v>86305</v>
      </c>
      <c r="G1159" s="36" t="b">
        <v>0</v>
      </c>
      <c r="H1159" s="54">
        <f>VLOOKUP(C1159,'[1]Passenger &amp; Light Truck'!$C$9:$P$1321,14,0)</f>
        <v>229.73</v>
      </c>
      <c r="I1159" s="54">
        <v>448.5</v>
      </c>
      <c r="J1159" s="35">
        <v>1059</v>
      </c>
      <c r="K1159" s="36" t="s">
        <v>28</v>
      </c>
      <c r="L1159" s="36">
        <v>8200037560</v>
      </c>
      <c r="M1159" s="37">
        <v>2</v>
      </c>
      <c r="N1159" s="37" t="s">
        <v>29</v>
      </c>
      <c r="O1159" s="36" t="s">
        <v>3292</v>
      </c>
      <c r="P1159" s="36">
        <v>3</v>
      </c>
      <c r="Q1159" s="36" t="s">
        <v>39</v>
      </c>
      <c r="R1159" s="36" t="str">
        <f t="shared" si="18"/>
        <v>EA</v>
      </c>
      <c r="T1159" s="36" t="s">
        <v>30</v>
      </c>
      <c r="U1159" s="36" t="s">
        <v>31</v>
      </c>
      <c r="V1159" s="36" t="s">
        <v>32</v>
      </c>
      <c r="W1159" s="36" t="s">
        <v>3276</v>
      </c>
      <c r="X1159" s="36" t="s">
        <v>3382</v>
      </c>
      <c r="Y1159" s="36" t="s">
        <v>114</v>
      </c>
      <c r="Z1159" s="36" t="s">
        <v>1504</v>
      </c>
      <c r="AA1159" s="36" t="s">
        <v>33</v>
      </c>
      <c r="AB1159" s="36" t="s">
        <v>112</v>
      </c>
    </row>
    <row r="1160" spans="1:28" x14ac:dyDescent="0.25">
      <c r="A1160" s="36" t="s">
        <v>114</v>
      </c>
      <c r="B1160" s="36">
        <v>3102009206</v>
      </c>
      <c r="C1160" s="36" t="s">
        <v>1505</v>
      </c>
      <c r="D1160" s="36" t="s">
        <v>2807</v>
      </c>
      <c r="E1160" s="36" t="s">
        <v>2807</v>
      </c>
      <c r="F1160" s="36">
        <v>86305</v>
      </c>
      <c r="G1160" s="36" t="b">
        <v>0</v>
      </c>
      <c r="H1160" s="54">
        <f>VLOOKUP(C1160,'[1]Passenger &amp; Light Truck'!$C$9:$P$1321,14,0)</f>
        <v>223.61</v>
      </c>
      <c r="I1160" s="54">
        <v>436.5</v>
      </c>
      <c r="J1160" s="35">
        <v>1060</v>
      </c>
      <c r="K1160" s="36" t="s">
        <v>28</v>
      </c>
      <c r="L1160" s="36">
        <v>8200037560</v>
      </c>
      <c r="M1160" s="37">
        <v>2</v>
      </c>
      <c r="N1160" s="37" t="s">
        <v>29</v>
      </c>
      <c r="O1160" s="36" t="s">
        <v>3292</v>
      </c>
      <c r="P1160" s="36">
        <v>3</v>
      </c>
      <c r="Q1160" s="36" t="s">
        <v>39</v>
      </c>
      <c r="R1160" s="36" t="str">
        <f t="shared" si="18"/>
        <v>EA</v>
      </c>
      <c r="T1160" s="36" t="s">
        <v>30</v>
      </c>
      <c r="U1160" s="36" t="s">
        <v>31</v>
      </c>
      <c r="V1160" s="36" t="s">
        <v>32</v>
      </c>
      <c r="W1160" s="36" t="s">
        <v>3276</v>
      </c>
      <c r="X1160" s="36" t="s">
        <v>3382</v>
      </c>
      <c r="Y1160" s="36" t="s">
        <v>114</v>
      </c>
      <c r="Z1160" s="36" t="s">
        <v>1505</v>
      </c>
      <c r="AA1160" s="36" t="s">
        <v>33</v>
      </c>
      <c r="AB1160" s="36" t="s">
        <v>112</v>
      </c>
    </row>
    <row r="1161" spans="1:28" x14ac:dyDescent="0.25">
      <c r="A1161" s="36" t="s">
        <v>114</v>
      </c>
      <c r="B1161" s="36">
        <v>3102009206</v>
      </c>
      <c r="C1161" s="36" t="s">
        <v>1506</v>
      </c>
      <c r="D1161" s="36" t="s">
        <v>2808</v>
      </c>
      <c r="E1161" s="36" t="s">
        <v>2808</v>
      </c>
      <c r="F1161" s="36">
        <v>86305</v>
      </c>
      <c r="G1161" s="36" t="b">
        <v>0</v>
      </c>
      <c r="H1161" s="54">
        <f>VLOOKUP(C1161,'[1]Passenger &amp; Light Truck'!$C$9:$P$1321,14,0)</f>
        <v>236.62</v>
      </c>
      <c r="I1161" s="54">
        <v>462</v>
      </c>
      <c r="J1161" s="35">
        <v>1061</v>
      </c>
      <c r="K1161" s="36" t="s">
        <v>28</v>
      </c>
      <c r="L1161" s="36">
        <v>8200037560</v>
      </c>
      <c r="M1161" s="37">
        <v>2</v>
      </c>
      <c r="N1161" s="37" t="s">
        <v>29</v>
      </c>
      <c r="O1161" s="36" t="s">
        <v>3292</v>
      </c>
      <c r="P1161" s="36">
        <v>3</v>
      </c>
      <c r="Q1161" s="36" t="s">
        <v>39</v>
      </c>
      <c r="R1161" s="36" t="str">
        <f t="shared" si="18"/>
        <v>EA</v>
      </c>
      <c r="T1161" s="36" t="s">
        <v>30</v>
      </c>
      <c r="U1161" s="36" t="s">
        <v>31</v>
      </c>
      <c r="V1161" s="36" t="s">
        <v>32</v>
      </c>
      <c r="W1161" s="36" t="s">
        <v>3276</v>
      </c>
      <c r="X1161" s="36" t="s">
        <v>3382</v>
      </c>
      <c r="Y1161" s="36" t="s">
        <v>114</v>
      </c>
      <c r="Z1161" s="36" t="s">
        <v>1506</v>
      </c>
      <c r="AA1161" s="36" t="s">
        <v>33</v>
      </c>
      <c r="AB1161" s="36" t="s">
        <v>112</v>
      </c>
    </row>
    <row r="1162" spans="1:28" x14ac:dyDescent="0.25">
      <c r="A1162" s="36" t="s">
        <v>114</v>
      </c>
      <c r="B1162" s="36">
        <v>3102009206</v>
      </c>
      <c r="C1162" s="36" t="s">
        <v>1507</v>
      </c>
      <c r="D1162" s="36" t="s">
        <v>2809</v>
      </c>
      <c r="E1162" s="36" t="s">
        <v>2809</v>
      </c>
      <c r="F1162" s="36">
        <v>86305</v>
      </c>
      <c r="G1162" s="36" t="b">
        <v>0</v>
      </c>
      <c r="H1162" s="54">
        <f>VLOOKUP(C1162,'[1]Passenger &amp; Light Truck'!$C$9:$P$1321,14,0)</f>
        <v>257.27</v>
      </c>
      <c r="I1162" s="54">
        <v>502.5</v>
      </c>
      <c r="J1162" s="35">
        <v>1062</v>
      </c>
      <c r="K1162" s="36" t="s">
        <v>28</v>
      </c>
      <c r="L1162" s="36">
        <v>8200037560</v>
      </c>
      <c r="M1162" s="37">
        <v>2</v>
      </c>
      <c r="N1162" s="37" t="s">
        <v>29</v>
      </c>
      <c r="O1162" s="36" t="s">
        <v>3292</v>
      </c>
      <c r="P1162" s="36">
        <v>3</v>
      </c>
      <c r="Q1162" s="36" t="s">
        <v>39</v>
      </c>
      <c r="R1162" s="36" t="str">
        <f t="shared" si="18"/>
        <v>EA</v>
      </c>
      <c r="T1162" s="36" t="s">
        <v>30</v>
      </c>
      <c r="U1162" s="36" t="s">
        <v>31</v>
      </c>
      <c r="V1162" s="36" t="s">
        <v>32</v>
      </c>
      <c r="W1162" s="36" t="s">
        <v>3276</v>
      </c>
      <c r="X1162" s="36" t="s">
        <v>3382</v>
      </c>
      <c r="Y1162" s="36" t="s">
        <v>114</v>
      </c>
      <c r="Z1162" s="36" t="s">
        <v>1507</v>
      </c>
      <c r="AA1162" s="36" t="s">
        <v>33</v>
      </c>
      <c r="AB1162" s="36" t="s">
        <v>112</v>
      </c>
    </row>
    <row r="1163" spans="1:28" x14ac:dyDescent="0.25">
      <c r="A1163" s="36" t="s">
        <v>114</v>
      </c>
      <c r="B1163" s="36">
        <v>3102009206</v>
      </c>
      <c r="C1163" s="36" t="s">
        <v>1508</v>
      </c>
      <c r="D1163" s="36" t="s">
        <v>2810</v>
      </c>
      <c r="E1163" s="36" t="s">
        <v>2810</v>
      </c>
      <c r="F1163" s="36">
        <v>86305</v>
      </c>
      <c r="G1163" s="36" t="b">
        <v>0</v>
      </c>
      <c r="H1163" s="54">
        <f>VLOOKUP(C1163,'[1]Passenger &amp; Light Truck'!$C$9:$P$1321,14,0)</f>
        <v>263.89999999999998</v>
      </c>
      <c r="I1163" s="54">
        <v>515.5</v>
      </c>
      <c r="J1163" s="35">
        <v>1063</v>
      </c>
      <c r="K1163" s="36" t="s">
        <v>28</v>
      </c>
      <c r="L1163" s="36">
        <v>8200037560</v>
      </c>
      <c r="M1163" s="37">
        <v>2</v>
      </c>
      <c r="N1163" s="37" t="s">
        <v>29</v>
      </c>
      <c r="O1163" s="36" t="s">
        <v>3292</v>
      </c>
      <c r="P1163" s="36">
        <v>3</v>
      </c>
      <c r="Q1163" s="36" t="s">
        <v>39</v>
      </c>
      <c r="R1163" s="36" t="str">
        <f t="shared" si="18"/>
        <v>EA</v>
      </c>
      <c r="T1163" s="36" t="s">
        <v>30</v>
      </c>
      <c r="U1163" s="36" t="s">
        <v>31</v>
      </c>
      <c r="V1163" s="36" t="s">
        <v>32</v>
      </c>
      <c r="W1163" s="36" t="s">
        <v>3276</v>
      </c>
      <c r="X1163" s="36" t="s">
        <v>3382</v>
      </c>
      <c r="Y1163" s="36" t="s">
        <v>114</v>
      </c>
      <c r="Z1163" s="36" t="s">
        <v>1508</v>
      </c>
      <c r="AA1163" s="36" t="s">
        <v>33</v>
      </c>
      <c r="AB1163" s="36" t="s">
        <v>112</v>
      </c>
    </row>
    <row r="1164" spans="1:28" x14ac:dyDescent="0.25">
      <c r="A1164" s="36" t="s">
        <v>114</v>
      </c>
      <c r="B1164" s="36">
        <v>3102009206</v>
      </c>
      <c r="C1164" s="36" t="s">
        <v>1509</v>
      </c>
      <c r="D1164" s="36" t="s">
        <v>2811</v>
      </c>
      <c r="E1164" s="36" t="s">
        <v>2811</v>
      </c>
      <c r="F1164" s="36">
        <v>86305</v>
      </c>
      <c r="G1164" s="36" t="b">
        <v>0</v>
      </c>
      <c r="H1164" s="54">
        <f>VLOOKUP(C1164,'[1]Passenger &amp; Light Truck'!$C$9:$P$1321,14,0)</f>
        <v>304.95999999999998</v>
      </c>
      <c r="I1164" s="54">
        <v>596</v>
      </c>
      <c r="J1164" s="35">
        <v>1064</v>
      </c>
      <c r="K1164" s="36" t="s">
        <v>28</v>
      </c>
      <c r="L1164" s="36">
        <v>8200037560</v>
      </c>
      <c r="M1164" s="37">
        <v>2</v>
      </c>
      <c r="N1164" s="37" t="s">
        <v>29</v>
      </c>
      <c r="O1164" s="36" t="s">
        <v>3292</v>
      </c>
      <c r="P1164" s="36">
        <v>3</v>
      </c>
      <c r="Q1164" s="36" t="s">
        <v>39</v>
      </c>
      <c r="R1164" s="36" t="str">
        <f t="shared" si="18"/>
        <v>EA</v>
      </c>
      <c r="T1164" s="36" t="s">
        <v>30</v>
      </c>
      <c r="U1164" s="36" t="s">
        <v>31</v>
      </c>
      <c r="V1164" s="36" t="s">
        <v>32</v>
      </c>
      <c r="W1164" s="36" t="s">
        <v>3276</v>
      </c>
      <c r="X1164" s="36" t="s">
        <v>3382</v>
      </c>
      <c r="Y1164" s="36" t="s">
        <v>114</v>
      </c>
      <c r="Z1164" s="36" t="s">
        <v>1509</v>
      </c>
      <c r="AA1164" s="36" t="s">
        <v>33</v>
      </c>
      <c r="AB1164" s="36" t="s">
        <v>112</v>
      </c>
    </row>
    <row r="1165" spans="1:28" x14ac:dyDescent="0.25">
      <c r="A1165" s="36" t="s">
        <v>114</v>
      </c>
      <c r="B1165" s="36">
        <v>3102009206</v>
      </c>
      <c r="C1165" s="36" t="s">
        <v>1510</v>
      </c>
      <c r="D1165" s="36" t="s">
        <v>2812</v>
      </c>
      <c r="E1165" s="36" t="s">
        <v>2812</v>
      </c>
      <c r="F1165" s="36">
        <v>86305</v>
      </c>
      <c r="G1165" s="36" t="b">
        <v>0</v>
      </c>
      <c r="H1165" s="54">
        <f>VLOOKUP(C1165,'[1]Passenger &amp; Light Truck'!$C$9:$P$1321,14,0)</f>
        <v>325.87</v>
      </c>
      <c r="I1165" s="54">
        <v>637</v>
      </c>
      <c r="J1165" s="35">
        <v>1065</v>
      </c>
      <c r="K1165" s="36" t="s">
        <v>28</v>
      </c>
      <c r="L1165" s="36">
        <v>8200037560</v>
      </c>
      <c r="M1165" s="37">
        <v>2</v>
      </c>
      <c r="N1165" s="37" t="s">
        <v>29</v>
      </c>
      <c r="O1165" s="36" t="s">
        <v>3292</v>
      </c>
      <c r="P1165" s="36">
        <v>3</v>
      </c>
      <c r="Q1165" s="36" t="s">
        <v>39</v>
      </c>
      <c r="R1165" s="36" t="str">
        <f t="shared" si="18"/>
        <v>EA</v>
      </c>
      <c r="T1165" s="36" t="s">
        <v>30</v>
      </c>
      <c r="U1165" s="36" t="s">
        <v>31</v>
      </c>
      <c r="V1165" s="36" t="s">
        <v>32</v>
      </c>
      <c r="W1165" s="36" t="s">
        <v>3276</v>
      </c>
      <c r="X1165" s="36" t="s">
        <v>3382</v>
      </c>
      <c r="Y1165" s="36" t="s">
        <v>114</v>
      </c>
      <c r="Z1165" s="36" t="s">
        <v>1510</v>
      </c>
      <c r="AA1165" s="36" t="s">
        <v>33</v>
      </c>
      <c r="AB1165" s="36" t="s">
        <v>112</v>
      </c>
    </row>
    <row r="1166" spans="1:28" x14ac:dyDescent="0.25">
      <c r="A1166" s="36" t="s">
        <v>114</v>
      </c>
      <c r="B1166" s="36">
        <v>3102009206</v>
      </c>
      <c r="C1166" s="36" t="s">
        <v>1511</v>
      </c>
      <c r="D1166" s="36" t="s">
        <v>2813</v>
      </c>
      <c r="E1166" s="36" t="s">
        <v>2813</v>
      </c>
      <c r="F1166" s="36">
        <v>86305</v>
      </c>
      <c r="G1166" s="36" t="b">
        <v>0</v>
      </c>
      <c r="H1166" s="54">
        <f>VLOOKUP(C1166,'[1]Passenger &amp; Light Truck'!$C$9:$P$1321,14,0)</f>
        <v>316.94</v>
      </c>
      <c r="I1166" s="54">
        <v>619.5</v>
      </c>
      <c r="J1166" s="35">
        <v>1066</v>
      </c>
      <c r="K1166" s="36" t="s">
        <v>28</v>
      </c>
      <c r="L1166" s="36">
        <v>8200037560</v>
      </c>
      <c r="M1166" s="37">
        <v>2</v>
      </c>
      <c r="N1166" s="37" t="s">
        <v>29</v>
      </c>
      <c r="O1166" s="36" t="s">
        <v>3292</v>
      </c>
      <c r="P1166" s="36">
        <v>3</v>
      </c>
      <c r="Q1166" s="36" t="s">
        <v>39</v>
      </c>
      <c r="R1166" s="36" t="str">
        <f t="shared" si="18"/>
        <v>EA</v>
      </c>
      <c r="T1166" s="36" t="s">
        <v>30</v>
      </c>
      <c r="U1166" s="36" t="s">
        <v>31</v>
      </c>
      <c r="V1166" s="36" t="s">
        <v>32</v>
      </c>
      <c r="W1166" s="36" t="s">
        <v>3276</v>
      </c>
      <c r="X1166" s="36" t="s">
        <v>3382</v>
      </c>
      <c r="Y1166" s="36" t="s">
        <v>114</v>
      </c>
      <c r="Z1166" s="36" t="s">
        <v>1511</v>
      </c>
      <c r="AA1166" s="36" t="s">
        <v>33</v>
      </c>
      <c r="AB1166" s="36" t="s">
        <v>112</v>
      </c>
    </row>
    <row r="1167" spans="1:28" x14ac:dyDescent="0.25">
      <c r="A1167" s="36" t="s">
        <v>114</v>
      </c>
      <c r="B1167" s="36">
        <v>3102009206</v>
      </c>
      <c r="C1167" s="36" t="s">
        <v>1512</v>
      </c>
      <c r="D1167" s="36" t="s">
        <v>2814</v>
      </c>
      <c r="E1167" s="36" t="s">
        <v>2814</v>
      </c>
      <c r="F1167" s="36">
        <v>86305</v>
      </c>
      <c r="G1167" s="36" t="b">
        <v>0</v>
      </c>
      <c r="H1167" s="54">
        <f>VLOOKUP(C1167,'[1]Passenger &amp; Light Truck'!$C$9:$P$1321,14,0)</f>
        <v>310.06</v>
      </c>
      <c r="I1167" s="54">
        <v>606</v>
      </c>
      <c r="J1167" s="35">
        <v>1067</v>
      </c>
      <c r="K1167" s="36" t="s">
        <v>28</v>
      </c>
      <c r="L1167" s="36">
        <v>8200037560</v>
      </c>
      <c r="M1167" s="37">
        <v>2</v>
      </c>
      <c r="N1167" s="37" t="s">
        <v>29</v>
      </c>
      <c r="O1167" s="36" t="s">
        <v>3292</v>
      </c>
      <c r="P1167" s="36">
        <v>3</v>
      </c>
      <c r="Q1167" s="36" t="s">
        <v>39</v>
      </c>
      <c r="R1167" s="36" t="str">
        <f t="shared" si="18"/>
        <v>EA</v>
      </c>
      <c r="T1167" s="36" t="s">
        <v>30</v>
      </c>
      <c r="U1167" s="36" t="s">
        <v>31</v>
      </c>
      <c r="V1167" s="36" t="s">
        <v>32</v>
      </c>
      <c r="W1167" s="36" t="s">
        <v>3276</v>
      </c>
      <c r="X1167" s="36" t="s">
        <v>3382</v>
      </c>
      <c r="Y1167" s="36" t="s">
        <v>114</v>
      </c>
      <c r="Z1167" s="36" t="s">
        <v>1512</v>
      </c>
      <c r="AA1167" s="36" t="s">
        <v>33</v>
      </c>
      <c r="AB1167" s="36" t="s">
        <v>112</v>
      </c>
    </row>
    <row r="1168" spans="1:28" x14ac:dyDescent="0.25">
      <c r="A1168" s="36" t="s">
        <v>114</v>
      </c>
      <c r="B1168" s="36">
        <v>3102009206</v>
      </c>
      <c r="C1168" s="36" t="s">
        <v>1513</v>
      </c>
      <c r="D1168" s="36" t="s">
        <v>2815</v>
      </c>
      <c r="E1168" s="36" t="s">
        <v>2815</v>
      </c>
      <c r="F1168" s="36">
        <v>86305</v>
      </c>
      <c r="G1168" s="36" t="b">
        <v>0</v>
      </c>
      <c r="H1168" s="54">
        <f>VLOOKUP(C1168,'[1]Passenger &amp; Light Truck'!$C$9:$P$1321,14,0)</f>
        <v>85.15</v>
      </c>
      <c r="I1168" s="54">
        <v>165</v>
      </c>
      <c r="J1168" s="35">
        <v>1068</v>
      </c>
      <c r="K1168" s="36" t="s">
        <v>28</v>
      </c>
      <c r="L1168" s="36">
        <v>8200037560</v>
      </c>
      <c r="M1168" s="37">
        <v>2</v>
      </c>
      <c r="N1168" s="37" t="s">
        <v>29</v>
      </c>
      <c r="O1168" s="36" t="s">
        <v>3292</v>
      </c>
      <c r="P1168" s="36">
        <v>3</v>
      </c>
      <c r="Q1168" s="36" t="s">
        <v>39</v>
      </c>
      <c r="R1168" s="36" t="str">
        <f t="shared" si="18"/>
        <v>EA</v>
      </c>
      <c r="T1168" s="36" t="s">
        <v>30</v>
      </c>
      <c r="U1168" s="36" t="s">
        <v>31</v>
      </c>
      <c r="V1168" s="36" t="s">
        <v>32</v>
      </c>
      <c r="W1168" s="36" t="s">
        <v>3276</v>
      </c>
      <c r="X1168" s="36" t="s">
        <v>3382</v>
      </c>
      <c r="Y1168" s="36" t="s">
        <v>114</v>
      </c>
      <c r="Z1168" s="36" t="s">
        <v>1513</v>
      </c>
      <c r="AA1168" s="36" t="s">
        <v>33</v>
      </c>
      <c r="AB1168" s="36" t="s">
        <v>112</v>
      </c>
    </row>
    <row r="1169" spans="1:28" x14ac:dyDescent="0.25">
      <c r="A1169" s="36" t="s">
        <v>114</v>
      </c>
      <c r="B1169" s="36">
        <v>3102009206</v>
      </c>
      <c r="C1169" s="36" t="s">
        <v>1514</v>
      </c>
      <c r="D1169" s="36" t="s">
        <v>2816</v>
      </c>
      <c r="E1169" s="36" t="s">
        <v>2816</v>
      </c>
      <c r="F1169" s="36">
        <v>86305</v>
      </c>
      <c r="G1169" s="36" t="b">
        <v>0</v>
      </c>
      <c r="H1169" s="54">
        <f>VLOOKUP(C1169,'[1]Passenger &amp; Light Truck'!$C$9:$P$1321,14,0)</f>
        <v>132.82999999999998</v>
      </c>
      <c r="I1169" s="54">
        <v>258.5</v>
      </c>
      <c r="J1169" s="35">
        <v>1069</v>
      </c>
      <c r="K1169" s="36" t="s">
        <v>28</v>
      </c>
      <c r="L1169" s="36">
        <v>8200037560</v>
      </c>
      <c r="M1169" s="37">
        <v>2</v>
      </c>
      <c r="N1169" s="37" t="s">
        <v>29</v>
      </c>
      <c r="O1169" s="36" t="s">
        <v>3292</v>
      </c>
      <c r="P1169" s="36">
        <v>3</v>
      </c>
      <c r="Q1169" s="36" t="s">
        <v>39</v>
      </c>
      <c r="R1169" s="36" t="str">
        <f t="shared" si="18"/>
        <v>EA</v>
      </c>
      <c r="T1169" s="36" t="s">
        <v>30</v>
      </c>
      <c r="U1169" s="36" t="s">
        <v>31</v>
      </c>
      <c r="V1169" s="36" t="s">
        <v>32</v>
      </c>
      <c r="W1169" s="36" t="s">
        <v>3276</v>
      </c>
      <c r="X1169" s="36" t="s">
        <v>3382</v>
      </c>
      <c r="Y1169" s="36" t="s">
        <v>114</v>
      </c>
      <c r="Z1169" s="36" t="s">
        <v>1514</v>
      </c>
      <c r="AA1169" s="36" t="s">
        <v>33</v>
      </c>
      <c r="AB1169" s="36" t="s">
        <v>112</v>
      </c>
    </row>
    <row r="1170" spans="1:28" x14ac:dyDescent="0.25">
      <c r="A1170" s="36" t="s">
        <v>114</v>
      </c>
      <c r="B1170" s="36">
        <v>3102009206</v>
      </c>
      <c r="C1170" s="36" t="s">
        <v>1515</v>
      </c>
      <c r="D1170" s="36" t="s">
        <v>2817</v>
      </c>
      <c r="E1170" s="36" t="s">
        <v>2817</v>
      </c>
      <c r="F1170" s="36">
        <v>86305</v>
      </c>
      <c r="G1170" s="36" t="b">
        <v>0</v>
      </c>
      <c r="H1170" s="54">
        <f>VLOOKUP(C1170,'[1]Passenger &amp; Light Truck'!$C$9:$P$1321,14,0)</f>
        <v>142.01</v>
      </c>
      <c r="I1170" s="54">
        <v>276.5</v>
      </c>
      <c r="J1170" s="35">
        <v>1070</v>
      </c>
      <c r="K1170" s="36" t="s">
        <v>28</v>
      </c>
      <c r="L1170" s="36">
        <v>8200037560</v>
      </c>
      <c r="M1170" s="37">
        <v>2</v>
      </c>
      <c r="N1170" s="37" t="s">
        <v>29</v>
      </c>
      <c r="O1170" s="36" t="s">
        <v>3292</v>
      </c>
      <c r="P1170" s="36">
        <v>3</v>
      </c>
      <c r="Q1170" s="36" t="s">
        <v>39</v>
      </c>
      <c r="R1170" s="36" t="str">
        <f t="shared" si="18"/>
        <v>EA</v>
      </c>
      <c r="T1170" s="36" t="s">
        <v>30</v>
      </c>
      <c r="U1170" s="36" t="s">
        <v>31</v>
      </c>
      <c r="V1170" s="36" t="s">
        <v>32</v>
      </c>
      <c r="W1170" s="36" t="s">
        <v>3276</v>
      </c>
      <c r="X1170" s="36" t="s">
        <v>3382</v>
      </c>
      <c r="Y1170" s="36" t="s">
        <v>114</v>
      </c>
      <c r="Z1170" s="36" t="s">
        <v>1515</v>
      </c>
      <c r="AA1170" s="36" t="s">
        <v>33</v>
      </c>
      <c r="AB1170" s="36" t="s">
        <v>112</v>
      </c>
    </row>
    <row r="1171" spans="1:28" x14ac:dyDescent="0.25">
      <c r="A1171" s="36" t="s">
        <v>114</v>
      </c>
      <c r="B1171" s="36">
        <v>3102009206</v>
      </c>
      <c r="C1171" s="36" t="s">
        <v>1516</v>
      </c>
      <c r="D1171" s="36" t="s">
        <v>2818</v>
      </c>
      <c r="E1171" s="36" t="s">
        <v>2818</v>
      </c>
      <c r="F1171" s="36">
        <v>86305</v>
      </c>
      <c r="G1171" s="36" t="b">
        <v>0</v>
      </c>
      <c r="H1171" s="54">
        <f>VLOOKUP(C1171,'[1]Passenger &amp; Light Truck'!$C$9:$P$1321,14,0)</f>
        <v>95.86</v>
      </c>
      <c r="I1171" s="54">
        <v>186</v>
      </c>
      <c r="J1171" s="35">
        <v>1071</v>
      </c>
      <c r="K1171" s="36" t="s">
        <v>28</v>
      </c>
      <c r="L1171" s="36">
        <v>8200037560</v>
      </c>
      <c r="M1171" s="37">
        <v>2</v>
      </c>
      <c r="N1171" s="37" t="s">
        <v>29</v>
      </c>
      <c r="O1171" s="36" t="s">
        <v>3292</v>
      </c>
      <c r="P1171" s="36">
        <v>3</v>
      </c>
      <c r="Q1171" s="36" t="s">
        <v>39</v>
      </c>
      <c r="R1171" s="36" t="str">
        <f t="shared" si="18"/>
        <v>EA</v>
      </c>
      <c r="T1171" s="36" t="s">
        <v>30</v>
      </c>
      <c r="U1171" s="36" t="s">
        <v>31</v>
      </c>
      <c r="V1171" s="36" t="s">
        <v>32</v>
      </c>
      <c r="W1171" s="36" t="s">
        <v>3276</v>
      </c>
      <c r="X1171" s="36" t="s">
        <v>3382</v>
      </c>
      <c r="Y1171" s="36" t="s">
        <v>114</v>
      </c>
      <c r="Z1171" s="36" t="s">
        <v>1516</v>
      </c>
      <c r="AA1171" s="36" t="s">
        <v>33</v>
      </c>
      <c r="AB1171" s="36" t="s">
        <v>112</v>
      </c>
    </row>
    <row r="1172" spans="1:28" x14ac:dyDescent="0.25">
      <c r="A1172" s="36" t="s">
        <v>114</v>
      </c>
      <c r="B1172" s="36">
        <v>3102009206</v>
      </c>
      <c r="C1172" s="36" t="s">
        <v>1517</v>
      </c>
      <c r="D1172" s="36" t="s">
        <v>2819</v>
      </c>
      <c r="E1172" s="36" t="s">
        <v>2819</v>
      </c>
      <c r="F1172" s="36">
        <v>86305</v>
      </c>
      <c r="G1172" s="36" t="b">
        <v>0</v>
      </c>
      <c r="H1172" s="54">
        <f>VLOOKUP(C1172,'[1]Passenger &amp; Light Truck'!$C$9:$P$1321,14,0)</f>
        <v>178.99</v>
      </c>
      <c r="I1172" s="54">
        <v>349</v>
      </c>
      <c r="J1172" s="35">
        <v>1072</v>
      </c>
      <c r="K1172" s="36" t="s">
        <v>28</v>
      </c>
      <c r="L1172" s="36">
        <v>8200037560</v>
      </c>
      <c r="M1172" s="37">
        <v>2</v>
      </c>
      <c r="N1172" s="37" t="s">
        <v>29</v>
      </c>
      <c r="O1172" s="36" t="s">
        <v>3292</v>
      </c>
      <c r="P1172" s="36">
        <v>3</v>
      </c>
      <c r="Q1172" s="36" t="s">
        <v>39</v>
      </c>
      <c r="R1172" s="36" t="str">
        <f t="shared" si="18"/>
        <v>EA</v>
      </c>
      <c r="T1172" s="36" t="s">
        <v>30</v>
      </c>
      <c r="U1172" s="36" t="s">
        <v>31</v>
      </c>
      <c r="V1172" s="36" t="s">
        <v>32</v>
      </c>
      <c r="W1172" s="36" t="s">
        <v>3276</v>
      </c>
      <c r="X1172" s="36" t="s">
        <v>3382</v>
      </c>
      <c r="Y1172" s="36" t="s">
        <v>114</v>
      </c>
      <c r="Z1172" s="36" t="s">
        <v>1517</v>
      </c>
      <c r="AA1172" s="36" t="s">
        <v>33</v>
      </c>
      <c r="AB1172" s="36" t="s">
        <v>112</v>
      </c>
    </row>
    <row r="1173" spans="1:28" x14ac:dyDescent="0.25">
      <c r="A1173" s="36" t="s">
        <v>114</v>
      </c>
      <c r="B1173" s="36">
        <v>3102009206</v>
      </c>
      <c r="C1173" s="36" t="s">
        <v>1518</v>
      </c>
      <c r="D1173" s="36" t="s">
        <v>2820</v>
      </c>
      <c r="E1173" s="36" t="s">
        <v>2820</v>
      </c>
      <c r="F1173" s="36">
        <v>86305</v>
      </c>
      <c r="G1173" s="36" t="b">
        <v>0</v>
      </c>
      <c r="H1173" s="54">
        <f>VLOOKUP(C1173,'[1]Passenger &amp; Light Truck'!$C$9:$P$1321,14,0)</f>
        <v>141.5</v>
      </c>
      <c r="I1173" s="54">
        <v>275.5</v>
      </c>
      <c r="J1173" s="35">
        <v>1073</v>
      </c>
      <c r="K1173" s="36" t="s">
        <v>28</v>
      </c>
      <c r="L1173" s="36">
        <v>8200037560</v>
      </c>
      <c r="M1173" s="37">
        <v>2</v>
      </c>
      <c r="N1173" s="37" t="s">
        <v>29</v>
      </c>
      <c r="O1173" s="36" t="s">
        <v>3292</v>
      </c>
      <c r="P1173" s="36">
        <v>3</v>
      </c>
      <c r="Q1173" s="36" t="s">
        <v>39</v>
      </c>
      <c r="R1173" s="36" t="str">
        <f t="shared" si="18"/>
        <v>EA</v>
      </c>
      <c r="T1173" s="36" t="s">
        <v>30</v>
      </c>
      <c r="U1173" s="36" t="s">
        <v>31</v>
      </c>
      <c r="V1173" s="36" t="s">
        <v>32</v>
      </c>
      <c r="W1173" s="36" t="s">
        <v>3276</v>
      </c>
      <c r="X1173" s="36" t="s">
        <v>3382</v>
      </c>
      <c r="Y1173" s="36" t="s">
        <v>114</v>
      </c>
      <c r="Z1173" s="36" t="s">
        <v>1518</v>
      </c>
      <c r="AA1173" s="36" t="s">
        <v>33</v>
      </c>
      <c r="AB1173" s="36" t="s">
        <v>112</v>
      </c>
    </row>
    <row r="1174" spans="1:28" x14ac:dyDescent="0.25">
      <c r="A1174" s="36" t="s">
        <v>114</v>
      </c>
      <c r="B1174" s="36">
        <v>3102009206</v>
      </c>
      <c r="C1174" s="36" t="s">
        <v>1519</v>
      </c>
      <c r="D1174" s="36" t="s">
        <v>2821</v>
      </c>
      <c r="E1174" s="36" t="s">
        <v>2821</v>
      </c>
      <c r="F1174" s="36">
        <v>86305</v>
      </c>
      <c r="G1174" s="36" t="b">
        <v>0</v>
      </c>
      <c r="H1174" s="54">
        <f>VLOOKUP(C1174,'[1]Passenger &amp; Light Truck'!$C$9:$P$1321,14,0)</f>
        <v>141.5</v>
      </c>
      <c r="I1174" s="54">
        <v>275.5</v>
      </c>
      <c r="J1174" s="35">
        <v>1074</v>
      </c>
      <c r="K1174" s="36" t="s">
        <v>28</v>
      </c>
      <c r="L1174" s="36">
        <v>8200037560</v>
      </c>
      <c r="M1174" s="37">
        <v>2</v>
      </c>
      <c r="N1174" s="37" t="s">
        <v>29</v>
      </c>
      <c r="O1174" s="36" t="s">
        <v>3292</v>
      </c>
      <c r="P1174" s="36">
        <v>3</v>
      </c>
      <c r="Q1174" s="36" t="s">
        <v>39</v>
      </c>
      <c r="R1174" s="36" t="str">
        <f t="shared" si="18"/>
        <v>EA</v>
      </c>
      <c r="T1174" s="36" t="s">
        <v>30</v>
      </c>
      <c r="U1174" s="36" t="s">
        <v>31</v>
      </c>
      <c r="V1174" s="36" t="s">
        <v>32</v>
      </c>
      <c r="W1174" s="36" t="s">
        <v>3276</v>
      </c>
      <c r="X1174" s="36" t="s">
        <v>3382</v>
      </c>
      <c r="Y1174" s="36" t="s">
        <v>114</v>
      </c>
      <c r="Z1174" s="36" t="s">
        <v>1519</v>
      </c>
      <c r="AA1174" s="36" t="s">
        <v>33</v>
      </c>
      <c r="AB1174" s="36" t="s">
        <v>112</v>
      </c>
    </row>
    <row r="1175" spans="1:28" x14ac:dyDescent="0.25">
      <c r="A1175" s="36" t="s">
        <v>114</v>
      </c>
      <c r="B1175" s="36">
        <v>3102009206</v>
      </c>
      <c r="C1175" s="36" t="s">
        <v>1520</v>
      </c>
      <c r="D1175" s="36" t="s">
        <v>2822</v>
      </c>
      <c r="E1175" s="36" t="s">
        <v>2822</v>
      </c>
      <c r="F1175" s="36">
        <v>86305</v>
      </c>
      <c r="G1175" s="36" t="b">
        <v>0</v>
      </c>
      <c r="H1175" s="54">
        <f>VLOOKUP(C1175,'[1]Passenger &amp; Light Truck'!$C$9:$P$1321,14,0)</f>
        <v>148.63999999999999</v>
      </c>
      <c r="I1175" s="54">
        <v>289.5</v>
      </c>
      <c r="J1175" s="35">
        <v>1075</v>
      </c>
      <c r="K1175" s="36" t="s">
        <v>28</v>
      </c>
      <c r="L1175" s="36">
        <v>8200037560</v>
      </c>
      <c r="M1175" s="37">
        <v>2</v>
      </c>
      <c r="N1175" s="37" t="s">
        <v>29</v>
      </c>
      <c r="O1175" s="36" t="s">
        <v>3292</v>
      </c>
      <c r="P1175" s="36">
        <v>3</v>
      </c>
      <c r="Q1175" s="36" t="s">
        <v>39</v>
      </c>
      <c r="R1175" s="36" t="str">
        <f t="shared" si="18"/>
        <v>EA</v>
      </c>
      <c r="T1175" s="36" t="s">
        <v>30</v>
      </c>
      <c r="U1175" s="36" t="s">
        <v>31</v>
      </c>
      <c r="V1175" s="36" t="s">
        <v>32</v>
      </c>
      <c r="W1175" s="36" t="s">
        <v>3276</v>
      </c>
      <c r="X1175" s="36" t="s">
        <v>3382</v>
      </c>
      <c r="Y1175" s="36" t="s">
        <v>114</v>
      </c>
      <c r="Z1175" s="36" t="s">
        <v>1520</v>
      </c>
      <c r="AA1175" s="36" t="s">
        <v>33</v>
      </c>
      <c r="AB1175" s="36" t="s">
        <v>112</v>
      </c>
    </row>
    <row r="1176" spans="1:28" x14ac:dyDescent="0.25">
      <c r="A1176" s="36" t="s">
        <v>114</v>
      </c>
      <c r="B1176" s="36">
        <v>3102009206</v>
      </c>
      <c r="C1176" s="36" t="s">
        <v>1521</v>
      </c>
      <c r="D1176" s="36" t="s">
        <v>2823</v>
      </c>
      <c r="E1176" s="36" t="s">
        <v>2823</v>
      </c>
      <c r="F1176" s="36">
        <v>86305</v>
      </c>
      <c r="G1176" s="36" t="b">
        <v>0</v>
      </c>
      <c r="H1176" s="54">
        <f>VLOOKUP(C1176,'[1]Passenger &amp; Light Truck'!$C$9:$P$1321,14,0)</f>
        <v>155.78</v>
      </c>
      <c r="I1176" s="54">
        <v>303.5</v>
      </c>
      <c r="J1176" s="35">
        <v>1076</v>
      </c>
      <c r="K1176" s="36" t="s">
        <v>28</v>
      </c>
      <c r="L1176" s="36">
        <v>8200037560</v>
      </c>
      <c r="M1176" s="37">
        <v>2</v>
      </c>
      <c r="N1176" s="37" t="s">
        <v>29</v>
      </c>
      <c r="O1176" s="36" t="s">
        <v>3292</v>
      </c>
      <c r="P1176" s="36">
        <v>3</v>
      </c>
      <c r="Q1176" s="36" t="s">
        <v>39</v>
      </c>
      <c r="R1176" s="36" t="str">
        <f t="shared" si="18"/>
        <v>EA</v>
      </c>
      <c r="T1176" s="36" t="s">
        <v>30</v>
      </c>
      <c r="U1176" s="36" t="s">
        <v>31</v>
      </c>
      <c r="V1176" s="36" t="s">
        <v>32</v>
      </c>
      <c r="W1176" s="36" t="s">
        <v>3276</v>
      </c>
      <c r="X1176" s="36" t="s">
        <v>3382</v>
      </c>
      <c r="Y1176" s="36" t="s">
        <v>114</v>
      </c>
      <c r="Z1176" s="36" t="s">
        <v>1521</v>
      </c>
      <c r="AA1176" s="36" t="s">
        <v>33</v>
      </c>
      <c r="AB1176" s="36" t="s">
        <v>112</v>
      </c>
    </row>
    <row r="1177" spans="1:28" x14ac:dyDescent="0.25">
      <c r="A1177" s="36" t="s">
        <v>114</v>
      </c>
      <c r="B1177" s="36">
        <v>3102009206</v>
      </c>
      <c r="C1177" s="36" t="s">
        <v>1522</v>
      </c>
      <c r="D1177" s="36" t="s">
        <v>2824</v>
      </c>
      <c r="E1177" s="36" t="s">
        <v>2824</v>
      </c>
      <c r="F1177" s="36">
        <v>86305</v>
      </c>
      <c r="G1177" s="36" t="b">
        <v>0</v>
      </c>
      <c r="H1177" s="54">
        <f>VLOOKUP(C1177,'[1]Passenger &amp; Light Truck'!$C$9:$P$1321,14,0)</f>
        <v>116.77</v>
      </c>
      <c r="I1177" s="54">
        <v>227</v>
      </c>
      <c r="J1177" s="35">
        <v>1077</v>
      </c>
      <c r="K1177" s="36" t="s">
        <v>28</v>
      </c>
      <c r="L1177" s="36">
        <v>8200037560</v>
      </c>
      <c r="M1177" s="37">
        <v>2</v>
      </c>
      <c r="N1177" s="37" t="s">
        <v>29</v>
      </c>
      <c r="O1177" s="36" t="s">
        <v>3292</v>
      </c>
      <c r="P1177" s="36">
        <v>3</v>
      </c>
      <c r="Q1177" s="36" t="s">
        <v>39</v>
      </c>
      <c r="R1177" s="36" t="str">
        <f t="shared" si="18"/>
        <v>EA</v>
      </c>
      <c r="T1177" s="36" t="s">
        <v>30</v>
      </c>
      <c r="U1177" s="36" t="s">
        <v>31</v>
      </c>
      <c r="V1177" s="36" t="s">
        <v>32</v>
      </c>
      <c r="W1177" s="36" t="s">
        <v>3276</v>
      </c>
      <c r="X1177" s="36" t="s">
        <v>3382</v>
      </c>
      <c r="Y1177" s="36" t="s">
        <v>114</v>
      </c>
      <c r="Z1177" s="36" t="s">
        <v>1522</v>
      </c>
      <c r="AA1177" s="36" t="s">
        <v>33</v>
      </c>
      <c r="AB1177" s="36" t="s">
        <v>112</v>
      </c>
    </row>
    <row r="1178" spans="1:28" x14ac:dyDescent="0.25">
      <c r="A1178" s="36" t="s">
        <v>114</v>
      </c>
      <c r="B1178" s="36">
        <v>3102009206</v>
      </c>
      <c r="C1178" s="36" t="s">
        <v>1523</v>
      </c>
      <c r="D1178" s="36" t="s">
        <v>2825</v>
      </c>
      <c r="E1178" s="36" t="s">
        <v>2825</v>
      </c>
      <c r="F1178" s="36">
        <v>86305</v>
      </c>
      <c r="G1178" s="36" t="b">
        <v>0</v>
      </c>
      <c r="H1178" s="54">
        <f>VLOOKUP(C1178,'[1]Passenger &amp; Light Truck'!$C$9:$P$1321,14,0)</f>
        <v>164.45</v>
      </c>
      <c r="I1178" s="54">
        <v>320.5</v>
      </c>
      <c r="J1178" s="35">
        <v>1078</v>
      </c>
      <c r="K1178" s="36" t="s">
        <v>28</v>
      </c>
      <c r="L1178" s="36">
        <v>8200037560</v>
      </c>
      <c r="M1178" s="37">
        <v>2</v>
      </c>
      <c r="N1178" s="37" t="s">
        <v>29</v>
      </c>
      <c r="O1178" s="36" t="s">
        <v>3292</v>
      </c>
      <c r="P1178" s="36">
        <v>3</v>
      </c>
      <c r="Q1178" s="36" t="s">
        <v>39</v>
      </c>
      <c r="R1178" s="36" t="str">
        <f t="shared" si="18"/>
        <v>EA</v>
      </c>
      <c r="T1178" s="36" t="s">
        <v>30</v>
      </c>
      <c r="U1178" s="36" t="s">
        <v>31</v>
      </c>
      <c r="V1178" s="36" t="s">
        <v>32</v>
      </c>
      <c r="W1178" s="36" t="s">
        <v>3276</v>
      </c>
      <c r="X1178" s="36" t="s">
        <v>3382</v>
      </c>
      <c r="Y1178" s="36" t="s">
        <v>114</v>
      </c>
      <c r="Z1178" s="36" t="s">
        <v>1523</v>
      </c>
      <c r="AA1178" s="36" t="s">
        <v>33</v>
      </c>
      <c r="AB1178" s="36" t="s">
        <v>112</v>
      </c>
    </row>
    <row r="1179" spans="1:28" x14ac:dyDescent="0.25">
      <c r="A1179" s="36" t="s">
        <v>114</v>
      </c>
      <c r="B1179" s="36">
        <v>3102009206</v>
      </c>
      <c r="C1179" s="36" t="s">
        <v>1524</v>
      </c>
      <c r="D1179" s="36" t="s">
        <v>2826</v>
      </c>
      <c r="E1179" s="36" t="s">
        <v>2826</v>
      </c>
      <c r="F1179" s="36">
        <v>86305</v>
      </c>
      <c r="G1179" s="36" t="b">
        <v>0</v>
      </c>
      <c r="H1179" s="54">
        <f>VLOOKUP(C1179,'[1]Passenger &amp; Light Truck'!$C$9:$P$1321,14,0)</f>
        <v>133.85</v>
      </c>
      <c r="I1179" s="54">
        <v>260.5</v>
      </c>
      <c r="J1179" s="35">
        <v>1079</v>
      </c>
      <c r="K1179" s="36" t="s">
        <v>28</v>
      </c>
      <c r="L1179" s="36">
        <v>8200037560</v>
      </c>
      <c r="M1179" s="37">
        <v>2</v>
      </c>
      <c r="N1179" s="37" t="s">
        <v>29</v>
      </c>
      <c r="O1179" s="36" t="s">
        <v>3292</v>
      </c>
      <c r="P1179" s="36">
        <v>3</v>
      </c>
      <c r="Q1179" s="36" t="s">
        <v>39</v>
      </c>
      <c r="R1179" s="36" t="str">
        <f t="shared" si="18"/>
        <v>EA</v>
      </c>
      <c r="T1179" s="36" t="s">
        <v>30</v>
      </c>
      <c r="U1179" s="36" t="s">
        <v>31</v>
      </c>
      <c r="V1179" s="36" t="s">
        <v>32</v>
      </c>
      <c r="W1179" s="36" t="s">
        <v>3276</v>
      </c>
      <c r="X1179" s="36" t="s">
        <v>3382</v>
      </c>
      <c r="Y1179" s="36" t="s">
        <v>114</v>
      </c>
      <c r="Z1179" s="36" t="s">
        <v>1524</v>
      </c>
      <c r="AA1179" s="36" t="s">
        <v>33</v>
      </c>
      <c r="AB1179" s="36" t="s">
        <v>112</v>
      </c>
    </row>
    <row r="1180" spans="1:28" x14ac:dyDescent="0.25">
      <c r="A1180" s="36" t="s">
        <v>114</v>
      </c>
      <c r="B1180" s="36">
        <v>3102009206</v>
      </c>
      <c r="C1180" s="36" t="s">
        <v>1525</v>
      </c>
      <c r="D1180" s="36" t="s">
        <v>2827</v>
      </c>
      <c r="E1180" s="36" t="s">
        <v>2827</v>
      </c>
      <c r="F1180" s="36">
        <v>86305</v>
      </c>
      <c r="G1180" s="36" t="b">
        <v>0</v>
      </c>
      <c r="H1180" s="54">
        <f>VLOOKUP(C1180,'[1]Passenger &amp; Light Truck'!$C$9:$P$1321,14,0)</f>
        <v>127.48</v>
      </c>
      <c r="I1180" s="54">
        <v>248</v>
      </c>
      <c r="J1180" s="35">
        <v>1080</v>
      </c>
      <c r="K1180" s="36" t="s">
        <v>28</v>
      </c>
      <c r="L1180" s="36">
        <v>8200037560</v>
      </c>
      <c r="M1180" s="37">
        <v>2</v>
      </c>
      <c r="N1180" s="37" t="s">
        <v>29</v>
      </c>
      <c r="O1180" s="36" t="s">
        <v>3292</v>
      </c>
      <c r="P1180" s="36">
        <v>3</v>
      </c>
      <c r="Q1180" s="36" t="s">
        <v>39</v>
      </c>
      <c r="R1180" s="36" t="str">
        <f t="shared" si="18"/>
        <v>EA</v>
      </c>
      <c r="T1180" s="36" t="s">
        <v>30</v>
      </c>
      <c r="U1180" s="36" t="s">
        <v>31</v>
      </c>
      <c r="V1180" s="36" t="s">
        <v>32</v>
      </c>
      <c r="W1180" s="36" t="s">
        <v>3276</v>
      </c>
      <c r="X1180" s="36" t="s">
        <v>3382</v>
      </c>
      <c r="Y1180" s="36" t="s">
        <v>114</v>
      </c>
      <c r="Z1180" s="36" t="s">
        <v>1525</v>
      </c>
      <c r="AA1180" s="36" t="s">
        <v>33</v>
      </c>
      <c r="AB1180" s="36" t="s">
        <v>112</v>
      </c>
    </row>
    <row r="1181" spans="1:28" x14ac:dyDescent="0.25">
      <c r="A1181" s="36" t="s">
        <v>114</v>
      </c>
      <c r="B1181" s="36">
        <v>3102009206</v>
      </c>
      <c r="C1181" s="36" t="s">
        <v>1526</v>
      </c>
      <c r="D1181" s="36" t="s">
        <v>2828</v>
      </c>
      <c r="E1181" s="36" t="s">
        <v>2828</v>
      </c>
      <c r="F1181" s="36">
        <v>86305</v>
      </c>
      <c r="G1181" s="36" t="b">
        <v>0</v>
      </c>
      <c r="H1181" s="54">
        <f>VLOOKUP(C1181,'[1]Passenger &amp; Light Truck'!$C$9:$P$1321,14,0)</f>
        <v>127.73</v>
      </c>
      <c r="I1181" s="54">
        <v>248.5</v>
      </c>
      <c r="J1181" s="35">
        <v>1081</v>
      </c>
      <c r="K1181" s="36" t="s">
        <v>28</v>
      </c>
      <c r="L1181" s="36">
        <v>8200037560</v>
      </c>
      <c r="M1181" s="37">
        <v>2</v>
      </c>
      <c r="N1181" s="37" t="s">
        <v>29</v>
      </c>
      <c r="O1181" s="36" t="s">
        <v>3292</v>
      </c>
      <c r="P1181" s="36">
        <v>3</v>
      </c>
      <c r="Q1181" s="36" t="s">
        <v>39</v>
      </c>
      <c r="R1181" s="36" t="str">
        <f t="shared" si="18"/>
        <v>EA</v>
      </c>
      <c r="T1181" s="36" t="s">
        <v>30</v>
      </c>
      <c r="U1181" s="36" t="s">
        <v>31</v>
      </c>
      <c r="V1181" s="36" t="s">
        <v>32</v>
      </c>
      <c r="W1181" s="36" t="s">
        <v>3276</v>
      </c>
      <c r="X1181" s="36" t="s">
        <v>3382</v>
      </c>
      <c r="Y1181" s="36" t="s">
        <v>114</v>
      </c>
      <c r="Z1181" s="36" t="s">
        <v>1526</v>
      </c>
      <c r="AA1181" s="36" t="s">
        <v>33</v>
      </c>
      <c r="AB1181" s="36" t="s">
        <v>112</v>
      </c>
    </row>
    <row r="1182" spans="1:28" x14ac:dyDescent="0.25">
      <c r="A1182" s="36" t="s">
        <v>114</v>
      </c>
      <c r="B1182" s="36">
        <v>3102009206</v>
      </c>
      <c r="C1182" s="36" t="s">
        <v>1527</v>
      </c>
      <c r="D1182" s="36" t="s">
        <v>2829</v>
      </c>
      <c r="E1182" s="36" t="s">
        <v>2829</v>
      </c>
      <c r="F1182" s="36">
        <v>86305</v>
      </c>
      <c r="G1182" s="36" t="b">
        <v>0</v>
      </c>
      <c r="H1182" s="54">
        <f>VLOOKUP(C1182,'[1]Passenger &amp; Light Truck'!$C$9:$P$1321,14,0)</f>
        <v>147.37</v>
      </c>
      <c r="I1182" s="54">
        <v>287</v>
      </c>
      <c r="J1182" s="35">
        <v>1082</v>
      </c>
      <c r="K1182" s="36" t="s">
        <v>28</v>
      </c>
      <c r="L1182" s="36">
        <v>8200037560</v>
      </c>
      <c r="M1182" s="37">
        <v>2</v>
      </c>
      <c r="N1182" s="37" t="s">
        <v>29</v>
      </c>
      <c r="O1182" s="36" t="s">
        <v>3292</v>
      </c>
      <c r="P1182" s="36">
        <v>3</v>
      </c>
      <c r="Q1182" s="36" t="s">
        <v>39</v>
      </c>
      <c r="R1182" s="36" t="str">
        <f t="shared" si="18"/>
        <v>EA</v>
      </c>
      <c r="T1182" s="36" t="s">
        <v>30</v>
      </c>
      <c r="U1182" s="36" t="s">
        <v>31</v>
      </c>
      <c r="V1182" s="36" t="s">
        <v>32</v>
      </c>
      <c r="W1182" s="36" t="s">
        <v>3276</v>
      </c>
      <c r="X1182" s="36" t="s">
        <v>3382</v>
      </c>
      <c r="Y1182" s="36" t="s">
        <v>114</v>
      </c>
      <c r="Z1182" s="36" t="s">
        <v>1527</v>
      </c>
      <c r="AA1182" s="36" t="s">
        <v>33</v>
      </c>
      <c r="AB1182" s="36" t="s">
        <v>112</v>
      </c>
    </row>
    <row r="1183" spans="1:28" x14ac:dyDescent="0.25">
      <c r="A1183" s="36" t="s">
        <v>114</v>
      </c>
      <c r="B1183" s="36">
        <v>3102009206</v>
      </c>
      <c r="C1183" s="36" t="s">
        <v>1528</v>
      </c>
      <c r="D1183" s="36" t="s">
        <v>2830</v>
      </c>
      <c r="E1183" s="36" t="s">
        <v>2830</v>
      </c>
      <c r="F1183" s="36">
        <v>86305</v>
      </c>
      <c r="G1183" s="36" t="b">
        <v>0</v>
      </c>
      <c r="H1183" s="54">
        <f>VLOOKUP(C1183,'[1]Passenger &amp; Light Truck'!$C$9:$P$1321,14,0)</f>
        <v>163.94</v>
      </c>
      <c r="I1183" s="54">
        <v>319.5</v>
      </c>
      <c r="J1183" s="35">
        <v>1083</v>
      </c>
      <c r="K1183" s="36" t="s">
        <v>28</v>
      </c>
      <c r="L1183" s="36">
        <v>8200037560</v>
      </c>
      <c r="M1183" s="37">
        <v>2</v>
      </c>
      <c r="N1183" s="37" t="s">
        <v>29</v>
      </c>
      <c r="O1183" s="36" t="s">
        <v>3292</v>
      </c>
      <c r="P1183" s="36">
        <v>3</v>
      </c>
      <c r="Q1183" s="36" t="s">
        <v>39</v>
      </c>
      <c r="R1183" s="36" t="str">
        <f t="shared" si="18"/>
        <v>EA</v>
      </c>
      <c r="T1183" s="36" t="s">
        <v>30</v>
      </c>
      <c r="U1183" s="36" t="s">
        <v>31</v>
      </c>
      <c r="V1183" s="36" t="s">
        <v>32</v>
      </c>
      <c r="W1183" s="36" t="s">
        <v>3276</v>
      </c>
      <c r="X1183" s="36" t="s">
        <v>3382</v>
      </c>
      <c r="Y1183" s="36" t="s">
        <v>114</v>
      </c>
      <c r="Z1183" s="36" t="s">
        <v>1528</v>
      </c>
      <c r="AA1183" s="36" t="s">
        <v>33</v>
      </c>
      <c r="AB1183" s="36" t="s">
        <v>112</v>
      </c>
    </row>
    <row r="1184" spans="1:28" x14ac:dyDescent="0.25">
      <c r="A1184" s="36" t="s">
        <v>114</v>
      </c>
      <c r="B1184" s="36">
        <v>3102009206</v>
      </c>
      <c r="C1184" s="36" t="s">
        <v>1529</v>
      </c>
      <c r="D1184" s="36" t="s">
        <v>2831</v>
      </c>
      <c r="E1184" s="36" t="s">
        <v>2831</v>
      </c>
      <c r="F1184" s="36">
        <v>86305</v>
      </c>
      <c r="G1184" s="36" t="b">
        <v>0</v>
      </c>
      <c r="H1184" s="54">
        <f>VLOOKUP(C1184,'[1]Passenger &amp; Light Truck'!$C$9:$P$1321,14,0)</f>
        <v>181.54</v>
      </c>
      <c r="I1184" s="54">
        <v>354</v>
      </c>
      <c r="J1184" s="35">
        <v>1084</v>
      </c>
      <c r="K1184" s="36" t="s">
        <v>28</v>
      </c>
      <c r="L1184" s="36">
        <v>8200037560</v>
      </c>
      <c r="M1184" s="37">
        <v>2</v>
      </c>
      <c r="N1184" s="37" t="s">
        <v>29</v>
      </c>
      <c r="O1184" s="36" t="s">
        <v>3292</v>
      </c>
      <c r="P1184" s="36">
        <v>3</v>
      </c>
      <c r="Q1184" s="36" t="s">
        <v>39</v>
      </c>
      <c r="R1184" s="36" t="str">
        <f t="shared" si="18"/>
        <v>EA</v>
      </c>
      <c r="T1184" s="36" t="s">
        <v>30</v>
      </c>
      <c r="U1184" s="36" t="s">
        <v>31</v>
      </c>
      <c r="V1184" s="36" t="s">
        <v>32</v>
      </c>
      <c r="W1184" s="36" t="s">
        <v>3276</v>
      </c>
      <c r="X1184" s="36" t="s">
        <v>3382</v>
      </c>
      <c r="Y1184" s="36" t="s">
        <v>114</v>
      </c>
      <c r="Z1184" s="36" t="s">
        <v>1529</v>
      </c>
      <c r="AA1184" s="36" t="s">
        <v>33</v>
      </c>
      <c r="AB1184" s="36" t="s">
        <v>112</v>
      </c>
    </row>
    <row r="1185" spans="1:28" x14ac:dyDescent="0.25">
      <c r="A1185" s="36" t="s">
        <v>114</v>
      </c>
      <c r="B1185" s="36">
        <v>3102009206</v>
      </c>
      <c r="C1185" s="36" t="s">
        <v>1530</v>
      </c>
      <c r="D1185" s="36" t="s">
        <v>2832</v>
      </c>
      <c r="E1185" s="36" t="s">
        <v>2832</v>
      </c>
      <c r="F1185" s="36">
        <v>86305</v>
      </c>
      <c r="G1185" s="36" t="b">
        <v>0</v>
      </c>
      <c r="H1185" s="54">
        <f>VLOOKUP(C1185,'[1]Passenger &amp; Light Truck'!$C$9:$P$1321,14,0)</f>
        <v>70.87</v>
      </c>
      <c r="I1185" s="54">
        <v>137</v>
      </c>
      <c r="J1185" s="35">
        <v>1085</v>
      </c>
      <c r="K1185" s="36" t="s">
        <v>28</v>
      </c>
      <c r="L1185" s="36">
        <v>8200037560</v>
      </c>
      <c r="M1185" s="37">
        <v>2</v>
      </c>
      <c r="N1185" s="37" t="s">
        <v>29</v>
      </c>
      <c r="O1185" s="36" t="s">
        <v>3292</v>
      </c>
      <c r="P1185" s="36">
        <v>3</v>
      </c>
      <c r="Q1185" s="36" t="s">
        <v>39</v>
      </c>
      <c r="R1185" s="36" t="str">
        <f t="shared" si="18"/>
        <v>EA</v>
      </c>
      <c r="T1185" s="36" t="s">
        <v>30</v>
      </c>
      <c r="U1185" s="36" t="s">
        <v>31</v>
      </c>
      <c r="V1185" s="36" t="s">
        <v>32</v>
      </c>
      <c r="W1185" s="36" t="s">
        <v>3276</v>
      </c>
      <c r="X1185" s="36" t="s">
        <v>3382</v>
      </c>
      <c r="Y1185" s="36" t="s">
        <v>114</v>
      </c>
      <c r="Z1185" s="36" t="s">
        <v>1530</v>
      </c>
      <c r="AA1185" s="36" t="s">
        <v>33</v>
      </c>
      <c r="AB1185" s="36" t="s">
        <v>112</v>
      </c>
    </row>
    <row r="1186" spans="1:28" x14ac:dyDescent="0.25">
      <c r="A1186" s="36" t="s">
        <v>114</v>
      </c>
      <c r="B1186" s="36">
        <v>3102009206</v>
      </c>
      <c r="C1186" s="36" t="s">
        <v>1531</v>
      </c>
      <c r="D1186" s="36" t="s">
        <v>2833</v>
      </c>
      <c r="E1186" s="36" t="s">
        <v>2833</v>
      </c>
      <c r="F1186" s="36">
        <v>86305</v>
      </c>
      <c r="G1186" s="36" t="b">
        <v>0</v>
      </c>
      <c r="H1186" s="54">
        <f>VLOOKUP(C1186,'[1]Passenger &amp; Light Truck'!$C$9:$P$1321,14,0)</f>
        <v>77.239999999999995</v>
      </c>
      <c r="I1186" s="54">
        <v>149.5</v>
      </c>
      <c r="J1186" s="35">
        <v>1086</v>
      </c>
      <c r="K1186" s="36" t="s">
        <v>28</v>
      </c>
      <c r="L1186" s="36">
        <v>8200037560</v>
      </c>
      <c r="M1186" s="37">
        <v>2</v>
      </c>
      <c r="N1186" s="37" t="s">
        <v>29</v>
      </c>
      <c r="O1186" s="36" t="s">
        <v>3292</v>
      </c>
      <c r="P1186" s="36">
        <v>3</v>
      </c>
      <c r="Q1186" s="36" t="s">
        <v>39</v>
      </c>
      <c r="R1186" s="36" t="str">
        <f t="shared" si="18"/>
        <v>EA</v>
      </c>
      <c r="T1186" s="36" t="s">
        <v>30</v>
      </c>
      <c r="U1186" s="36" t="s">
        <v>31</v>
      </c>
      <c r="V1186" s="36" t="s">
        <v>32</v>
      </c>
      <c r="W1186" s="36" t="s">
        <v>3276</v>
      </c>
      <c r="X1186" s="36" t="s">
        <v>3382</v>
      </c>
      <c r="Y1186" s="36" t="s">
        <v>114</v>
      </c>
      <c r="Z1186" s="36" t="s">
        <v>1531</v>
      </c>
      <c r="AA1186" s="36" t="s">
        <v>33</v>
      </c>
      <c r="AB1186" s="36" t="s">
        <v>112</v>
      </c>
    </row>
    <row r="1187" spans="1:28" x14ac:dyDescent="0.25">
      <c r="A1187" s="36" t="s">
        <v>114</v>
      </c>
      <c r="B1187" s="36">
        <v>3102009206</v>
      </c>
      <c r="C1187" s="36" t="s">
        <v>1532</v>
      </c>
      <c r="D1187" s="36" t="s">
        <v>2834</v>
      </c>
      <c r="E1187" s="36" t="s">
        <v>2834</v>
      </c>
      <c r="F1187" s="36">
        <v>86305</v>
      </c>
      <c r="G1187" s="36" t="b">
        <v>0</v>
      </c>
      <c r="H1187" s="54">
        <f>VLOOKUP(C1187,'[1]Passenger &amp; Light Truck'!$C$9:$P$1321,14,0)</f>
        <v>72.650000000000006</v>
      </c>
      <c r="I1187" s="54">
        <v>140.5</v>
      </c>
      <c r="J1187" s="35">
        <v>1087</v>
      </c>
      <c r="K1187" s="36" t="s">
        <v>28</v>
      </c>
      <c r="L1187" s="36">
        <v>8200037560</v>
      </c>
      <c r="M1187" s="37">
        <v>2</v>
      </c>
      <c r="N1187" s="37" t="s">
        <v>29</v>
      </c>
      <c r="O1187" s="36" t="s">
        <v>3292</v>
      </c>
      <c r="P1187" s="36">
        <v>3</v>
      </c>
      <c r="Q1187" s="36" t="s">
        <v>39</v>
      </c>
      <c r="R1187" s="36" t="str">
        <f t="shared" si="18"/>
        <v>EA</v>
      </c>
      <c r="T1187" s="36" t="s">
        <v>30</v>
      </c>
      <c r="U1187" s="36" t="s">
        <v>31</v>
      </c>
      <c r="V1187" s="36" t="s">
        <v>32</v>
      </c>
      <c r="W1187" s="36" t="s">
        <v>3276</v>
      </c>
      <c r="X1187" s="36" t="s">
        <v>3382</v>
      </c>
      <c r="Y1187" s="36" t="s">
        <v>114</v>
      </c>
      <c r="Z1187" s="36" t="s">
        <v>1532</v>
      </c>
      <c r="AA1187" s="36" t="s">
        <v>33</v>
      </c>
      <c r="AB1187" s="36" t="s">
        <v>112</v>
      </c>
    </row>
    <row r="1188" spans="1:28" x14ac:dyDescent="0.25">
      <c r="A1188" s="36" t="s">
        <v>114</v>
      </c>
      <c r="B1188" s="36">
        <v>3102009206</v>
      </c>
      <c r="C1188" s="36" t="s">
        <v>1533</v>
      </c>
      <c r="D1188" s="36" t="s">
        <v>2835</v>
      </c>
      <c r="E1188" s="36" t="s">
        <v>2835</v>
      </c>
      <c r="F1188" s="36">
        <v>86305</v>
      </c>
      <c r="G1188" s="36" t="b">
        <v>0</v>
      </c>
      <c r="H1188" s="54">
        <f>VLOOKUP(C1188,'[1]Passenger &amp; Light Truck'!$C$9:$P$1321,14,0)</f>
        <v>73.67</v>
      </c>
      <c r="I1188" s="54">
        <v>142.5</v>
      </c>
      <c r="J1188" s="35">
        <v>1088</v>
      </c>
      <c r="K1188" s="36" t="s">
        <v>28</v>
      </c>
      <c r="L1188" s="36">
        <v>8200037560</v>
      </c>
      <c r="M1188" s="37">
        <v>2</v>
      </c>
      <c r="N1188" s="37" t="s">
        <v>29</v>
      </c>
      <c r="O1188" s="36" t="s">
        <v>3292</v>
      </c>
      <c r="P1188" s="36">
        <v>3</v>
      </c>
      <c r="Q1188" s="36" t="s">
        <v>39</v>
      </c>
      <c r="R1188" s="36" t="str">
        <f t="shared" si="18"/>
        <v>EA</v>
      </c>
      <c r="T1188" s="36" t="s">
        <v>30</v>
      </c>
      <c r="U1188" s="36" t="s">
        <v>31</v>
      </c>
      <c r="V1188" s="36" t="s">
        <v>32</v>
      </c>
      <c r="W1188" s="36" t="s">
        <v>3276</v>
      </c>
      <c r="X1188" s="36" t="s">
        <v>3382</v>
      </c>
      <c r="Y1188" s="36" t="s">
        <v>114</v>
      </c>
      <c r="Z1188" s="36" t="s">
        <v>1533</v>
      </c>
      <c r="AA1188" s="36" t="s">
        <v>33</v>
      </c>
      <c r="AB1188" s="36" t="s">
        <v>112</v>
      </c>
    </row>
    <row r="1189" spans="1:28" x14ac:dyDescent="0.25">
      <c r="A1189" s="36" t="s">
        <v>114</v>
      </c>
      <c r="B1189" s="36">
        <v>3102009206</v>
      </c>
      <c r="C1189" s="36" t="s">
        <v>1534</v>
      </c>
      <c r="D1189" s="36" t="s">
        <v>2836</v>
      </c>
      <c r="E1189" s="36" t="s">
        <v>2836</v>
      </c>
      <c r="F1189" s="36">
        <v>86305</v>
      </c>
      <c r="G1189" s="36" t="b">
        <v>0</v>
      </c>
      <c r="H1189" s="54">
        <f>VLOOKUP(C1189,'[1]Passenger &amp; Light Truck'!$C$9:$P$1321,14,0)</f>
        <v>76.48</v>
      </c>
      <c r="I1189" s="54">
        <v>148</v>
      </c>
      <c r="J1189" s="35">
        <v>1089</v>
      </c>
      <c r="K1189" s="36" t="s">
        <v>28</v>
      </c>
      <c r="L1189" s="36">
        <v>8200037560</v>
      </c>
      <c r="M1189" s="37">
        <v>2</v>
      </c>
      <c r="N1189" s="37" t="s">
        <v>29</v>
      </c>
      <c r="O1189" s="36" t="s">
        <v>3292</v>
      </c>
      <c r="P1189" s="36">
        <v>3</v>
      </c>
      <c r="Q1189" s="36" t="s">
        <v>39</v>
      </c>
      <c r="R1189" s="36" t="str">
        <f t="shared" si="18"/>
        <v>EA</v>
      </c>
      <c r="T1189" s="36" t="s">
        <v>30</v>
      </c>
      <c r="U1189" s="36" t="s">
        <v>31</v>
      </c>
      <c r="V1189" s="36" t="s">
        <v>32</v>
      </c>
      <c r="W1189" s="36" t="s">
        <v>3276</v>
      </c>
      <c r="X1189" s="36" t="s">
        <v>3382</v>
      </c>
      <c r="Y1189" s="36" t="s">
        <v>114</v>
      </c>
      <c r="Z1189" s="36" t="s">
        <v>1534</v>
      </c>
      <c r="AA1189" s="36" t="s">
        <v>33</v>
      </c>
      <c r="AB1189" s="36" t="s">
        <v>112</v>
      </c>
    </row>
    <row r="1190" spans="1:28" x14ac:dyDescent="0.25">
      <c r="A1190" s="36" t="s">
        <v>114</v>
      </c>
      <c r="B1190" s="36">
        <v>3102009206</v>
      </c>
      <c r="C1190" s="36" t="s">
        <v>1535</v>
      </c>
      <c r="D1190" s="36" t="s">
        <v>2837</v>
      </c>
      <c r="E1190" s="36" t="s">
        <v>2837</v>
      </c>
      <c r="F1190" s="36">
        <v>86305</v>
      </c>
      <c r="G1190" s="36" t="b">
        <v>0</v>
      </c>
      <c r="H1190" s="54">
        <f>VLOOKUP(C1190,'[1]Passenger &amp; Light Truck'!$C$9:$P$1321,14,0)</f>
        <v>73.930000000000007</v>
      </c>
      <c r="I1190" s="54">
        <v>143</v>
      </c>
      <c r="J1190" s="35">
        <v>1090</v>
      </c>
      <c r="K1190" s="36" t="s">
        <v>28</v>
      </c>
      <c r="L1190" s="36">
        <v>8200037560</v>
      </c>
      <c r="M1190" s="37">
        <v>2</v>
      </c>
      <c r="N1190" s="37" t="s">
        <v>29</v>
      </c>
      <c r="O1190" s="36" t="s">
        <v>3292</v>
      </c>
      <c r="P1190" s="36">
        <v>3</v>
      </c>
      <c r="Q1190" s="36" t="s">
        <v>39</v>
      </c>
      <c r="R1190" s="36" t="str">
        <f t="shared" si="18"/>
        <v>EA</v>
      </c>
      <c r="T1190" s="36" t="s">
        <v>30</v>
      </c>
      <c r="U1190" s="36" t="s">
        <v>31</v>
      </c>
      <c r="V1190" s="36" t="s">
        <v>32</v>
      </c>
      <c r="W1190" s="36" t="s">
        <v>3276</v>
      </c>
      <c r="X1190" s="36" t="s">
        <v>3382</v>
      </c>
      <c r="Y1190" s="36" t="s">
        <v>114</v>
      </c>
      <c r="Z1190" s="36" t="s">
        <v>1535</v>
      </c>
      <c r="AA1190" s="36" t="s">
        <v>33</v>
      </c>
      <c r="AB1190" s="36" t="s">
        <v>112</v>
      </c>
    </row>
    <row r="1191" spans="1:28" x14ac:dyDescent="0.25">
      <c r="A1191" s="36" t="s">
        <v>114</v>
      </c>
      <c r="B1191" s="36">
        <v>3102009206</v>
      </c>
      <c r="C1191" s="36" t="s">
        <v>1536</v>
      </c>
      <c r="D1191" s="36" t="s">
        <v>2838</v>
      </c>
      <c r="E1191" s="36" t="s">
        <v>2838</v>
      </c>
      <c r="F1191" s="36">
        <v>86305</v>
      </c>
      <c r="G1191" s="36" t="b">
        <v>0</v>
      </c>
      <c r="H1191" s="54">
        <f>VLOOKUP(C1191,'[1]Passenger &amp; Light Truck'!$C$9:$P$1321,14,0)</f>
        <v>75.97</v>
      </c>
      <c r="I1191" s="54">
        <v>147</v>
      </c>
      <c r="J1191" s="35">
        <v>1091</v>
      </c>
      <c r="K1191" s="36" t="s">
        <v>28</v>
      </c>
      <c r="L1191" s="36">
        <v>8200037560</v>
      </c>
      <c r="M1191" s="37">
        <v>2</v>
      </c>
      <c r="N1191" s="37" t="s">
        <v>29</v>
      </c>
      <c r="O1191" s="36" t="s">
        <v>3292</v>
      </c>
      <c r="P1191" s="36">
        <v>3</v>
      </c>
      <c r="Q1191" s="36" t="s">
        <v>39</v>
      </c>
      <c r="R1191" s="36" t="str">
        <f t="shared" si="18"/>
        <v>EA</v>
      </c>
      <c r="T1191" s="36" t="s">
        <v>30</v>
      </c>
      <c r="U1191" s="36" t="s">
        <v>31</v>
      </c>
      <c r="V1191" s="36" t="s">
        <v>32</v>
      </c>
      <c r="W1191" s="36" t="s">
        <v>3276</v>
      </c>
      <c r="X1191" s="36" t="s">
        <v>3382</v>
      </c>
      <c r="Y1191" s="36" t="s">
        <v>114</v>
      </c>
      <c r="Z1191" s="36" t="s">
        <v>1536</v>
      </c>
      <c r="AA1191" s="36" t="s">
        <v>33</v>
      </c>
      <c r="AB1191" s="36" t="s">
        <v>112</v>
      </c>
    </row>
    <row r="1192" spans="1:28" x14ac:dyDescent="0.25">
      <c r="A1192" s="36" t="s">
        <v>114</v>
      </c>
      <c r="B1192" s="36">
        <v>3102009206</v>
      </c>
      <c r="C1192" s="36" t="s">
        <v>1537</v>
      </c>
      <c r="D1192" s="36" t="s">
        <v>2839</v>
      </c>
      <c r="E1192" s="36" t="s">
        <v>2839</v>
      </c>
      <c r="F1192" s="36">
        <v>86305</v>
      </c>
      <c r="G1192" s="36" t="b">
        <v>0</v>
      </c>
      <c r="H1192" s="54">
        <f>VLOOKUP(C1192,'[1]Passenger &amp; Light Truck'!$C$9:$P$1321,14,0)</f>
        <v>73.42</v>
      </c>
      <c r="I1192" s="54">
        <v>142</v>
      </c>
      <c r="J1192" s="35">
        <v>1092</v>
      </c>
      <c r="K1192" s="36" t="s">
        <v>28</v>
      </c>
      <c r="L1192" s="36">
        <v>8200037560</v>
      </c>
      <c r="M1192" s="37">
        <v>2</v>
      </c>
      <c r="N1192" s="37" t="s">
        <v>29</v>
      </c>
      <c r="O1192" s="36" t="s">
        <v>3292</v>
      </c>
      <c r="P1192" s="36">
        <v>3</v>
      </c>
      <c r="Q1192" s="36" t="s">
        <v>39</v>
      </c>
      <c r="R1192" s="36" t="str">
        <f t="shared" si="18"/>
        <v>EA</v>
      </c>
      <c r="T1192" s="36" t="s">
        <v>30</v>
      </c>
      <c r="U1192" s="36" t="s">
        <v>31</v>
      </c>
      <c r="V1192" s="36" t="s">
        <v>32</v>
      </c>
      <c r="W1192" s="36" t="s">
        <v>3276</v>
      </c>
      <c r="X1192" s="36" t="s">
        <v>3382</v>
      </c>
      <c r="Y1192" s="36" t="s">
        <v>114</v>
      </c>
      <c r="Z1192" s="36" t="s">
        <v>1537</v>
      </c>
      <c r="AA1192" s="36" t="s">
        <v>33</v>
      </c>
      <c r="AB1192" s="36" t="s">
        <v>112</v>
      </c>
    </row>
    <row r="1193" spans="1:28" x14ac:dyDescent="0.25">
      <c r="A1193" s="36" t="s">
        <v>114</v>
      </c>
      <c r="B1193" s="36">
        <v>3102009206</v>
      </c>
      <c r="C1193" s="36" t="s">
        <v>1538</v>
      </c>
      <c r="D1193" s="36" t="s">
        <v>2840</v>
      </c>
      <c r="E1193" s="36" t="s">
        <v>2840</v>
      </c>
      <c r="F1193" s="36">
        <v>86305</v>
      </c>
      <c r="G1193" s="36" t="b">
        <v>0</v>
      </c>
      <c r="H1193" s="54">
        <f>VLOOKUP(C1193,'[1]Passenger &amp; Light Truck'!$C$9:$P$1321,14,0)</f>
        <v>77.239999999999995</v>
      </c>
      <c r="I1193" s="54">
        <v>149.5</v>
      </c>
      <c r="J1193" s="35">
        <v>1093</v>
      </c>
      <c r="K1193" s="36" t="s">
        <v>28</v>
      </c>
      <c r="L1193" s="36">
        <v>8200037560</v>
      </c>
      <c r="M1193" s="37">
        <v>2</v>
      </c>
      <c r="N1193" s="37" t="s">
        <v>29</v>
      </c>
      <c r="O1193" s="36" t="s">
        <v>3292</v>
      </c>
      <c r="P1193" s="36">
        <v>3</v>
      </c>
      <c r="Q1193" s="36" t="s">
        <v>39</v>
      </c>
      <c r="R1193" s="36" t="str">
        <f t="shared" si="18"/>
        <v>EA</v>
      </c>
      <c r="T1193" s="36" t="s">
        <v>30</v>
      </c>
      <c r="U1193" s="36" t="s">
        <v>31</v>
      </c>
      <c r="V1193" s="36" t="s">
        <v>32</v>
      </c>
      <c r="W1193" s="36" t="s">
        <v>3276</v>
      </c>
      <c r="X1193" s="36" t="s">
        <v>3382</v>
      </c>
      <c r="Y1193" s="36" t="s">
        <v>114</v>
      </c>
      <c r="Z1193" s="36" t="s">
        <v>1538</v>
      </c>
      <c r="AA1193" s="36" t="s">
        <v>33</v>
      </c>
      <c r="AB1193" s="36" t="s">
        <v>112</v>
      </c>
    </row>
    <row r="1194" spans="1:28" x14ac:dyDescent="0.25">
      <c r="A1194" s="36" t="s">
        <v>114</v>
      </c>
      <c r="B1194" s="36">
        <v>3102009206</v>
      </c>
      <c r="C1194" s="36" t="s">
        <v>1539</v>
      </c>
      <c r="D1194" s="36" t="s">
        <v>2841</v>
      </c>
      <c r="E1194" s="36" t="s">
        <v>2841</v>
      </c>
      <c r="F1194" s="36">
        <v>86305</v>
      </c>
      <c r="G1194" s="36" t="b">
        <v>0</v>
      </c>
      <c r="H1194" s="54">
        <f>VLOOKUP(C1194,'[1]Passenger &amp; Light Truck'!$C$9:$P$1321,14,0)</f>
        <v>79.03</v>
      </c>
      <c r="I1194" s="54">
        <v>153</v>
      </c>
      <c r="J1194" s="35">
        <v>1094</v>
      </c>
      <c r="K1194" s="36" t="s">
        <v>28</v>
      </c>
      <c r="L1194" s="36">
        <v>8200037560</v>
      </c>
      <c r="M1194" s="37">
        <v>2</v>
      </c>
      <c r="N1194" s="37" t="s">
        <v>29</v>
      </c>
      <c r="O1194" s="36" t="s">
        <v>3292</v>
      </c>
      <c r="P1194" s="36">
        <v>3</v>
      </c>
      <c r="Q1194" s="36" t="s">
        <v>39</v>
      </c>
      <c r="R1194" s="36" t="str">
        <f t="shared" si="18"/>
        <v>EA</v>
      </c>
      <c r="T1194" s="36" t="s">
        <v>30</v>
      </c>
      <c r="U1194" s="36" t="s">
        <v>31</v>
      </c>
      <c r="V1194" s="36" t="s">
        <v>32</v>
      </c>
      <c r="W1194" s="36" t="s">
        <v>3276</v>
      </c>
      <c r="X1194" s="36" t="s">
        <v>3382</v>
      </c>
      <c r="Y1194" s="36" t="s">
        <v>114</v>
      </c>
      <c r="Z1194" s="36" t="s">
        <v>1539</v>
      </c>
      <c r="AA1194" s="36" t="s">
        <v>33</v>
      </c>
      <c r="AB1194" s="36" t="s">
        <v>112</v>
      </c>
    </row>
    <row r="1195" spans="1:28" x14ac:dyDescent="0.25">
      <c r="A1195" s="36" t="s">
        <v>114</v>
      </c>
      <c r="B1195" s="36">
        <v>3102009206</v>
      </c>
      <c r="C1195" s="36" t="s">
        <v>1540</v>
      </c>
      <c r="D1195" s="36" t="s">
        <v>2842</v>
      </c>
      <c r="E1195" s="36" t="s">
        <v>2842</v>
      </c>
      <c r="F1195" s="36">
        <v>86305</v>
      </c>
      <c r="G1195" s="36" t="b">
        <v>0</v>
      </c>
      <c r="H1195" s="54">
        <f>VLOOKUP(C1195,'[1]Passenger &amp; Light Truck'!$C$9:$P$1321,14,0)</f>
        <v>85.4</v>
      </c>
      <c r="I1195" s="54">
        <v>165.5</v>
      </c>
      <c r="J1195" s="35">
        <v>1095</v>
      </c>
      <c r="K1195" s="36" t="s">
        <v>28</v>
      </c>
      <c r="L1195" s="36">
        <v>8200037560</v>
      </c>
      <c r="M1195" s="37">
        <v>2</v>
      </c>
      <c r="N1195" s="37" t="s">
        <v>29</v>
      </c>
      <c r="O1195" s="36" t="s">
        <v>3292</v>
      </c>
      <c r="P1195" s="36">
        <v>3</v>
      </c>
      <c r="Q1195" s="36" t="s">
        <v>39</v>
      </c>
      <c r="R1195" s="36" t="str">
        <f t="shared" si="18"/>
        <v>EA</v>
      </c>
      <c r="T1195" s="36" t="s">
        <v>30</v>
      </c>
      <c r="U1195" s="36" t="s">
        <v>31</v>
      </c>
      <c r="V1195" s="36" t="s">
        <v>32</v>
      </c>
      <c r="W1195" s="36" t="s">
        <v>3276</v>
      </c>
      <c r="X1195" s="36" t="s">
        <v>3382</v>
      </c>
      <c r="Y1195" s="36" t="s">
        <v>114</v>
      </c>
      <c r="Z1195" s="36" t="s">
        <v>1540</v>
      </c>
      <c r="AA1195" s="36" t="s">
        <v>33</v>
      </c>
      <c r="AB1195" s="36" t="s">
        <v>112</v>
      </c>
    </row>
    <row r="1196" spans="1:28" x14ac:dyDescent="0.25">
      <c r="A1196" s="36" t="s">
        <v>114</v>
      </c>
      <c r="B1196" s="36">
        <v>3102009206</v>
      </c>
      <c r="C1196" s="36" t="s">
        <v>1541</v>
      </c>
      <c r="D1196" s="36" t="s">
        <v>2843</v>
      </c>
      <c r="E1196" s="36" t="s">
        <v>2843</v>
      </c>
      <c r="F1196" s="36">
        <v>86305</v>
      </c>
      <c r="G1196" s="36" t="b">
        <v>0</v>
      </c>
      <c r="H1196" s="54">
        <f>VLOOKUP(C1196,'[1]Passenger &amp; Light Truck'!$C$9:$P$1321,14,0)</f>
        <v>81.83</v>
      </c>
      <c r="I1196" s="54">
        <v>158.5</v>
      </c>
      <c r="J1196" s="35">
        <v>1096</v>
      </c>
      <c r="K1196" s="36" t="s">
        <v>28</v>
      </c>
      <c r="L1196" s="36">
        <v>8200037560</v>
      </c>
      <c r="M1196" s="37">
        <v>2</v>
      </c>
      <c r="N1196" s="37" t="s">
        <v>29</v>
      </c>
      <c r="O1196" s="36" t="s">
        <v>3292</v>
      </c>
      <c r="P1196" s="36">
        <v>3</v>
      </c>
      <c r="Q1196" s="36" t="s">
        <v>39</v>
      </c>
      <c r="R1196" s="36" t="str">
        <f t="shared" si="18"/>
        <v>EA</v>
      </c>
      <c r="T1196" s="36" t="s">
        <v>30</v>
      </c>
      <c r="U1196" s="36" t="s">
        <v>31</v>
      </c>
      <c r="V1196" s="36" t="s">
        <v>32</v>
      </c>
      <c r="W1196" s="36" t="s">
        <v>3276</v>
      </c>
      <c r="X1196" s="36" t="s">
        <v>3382</v>
      </c>
      <c r="Y1196" s="36" t="s">
        <v>114</v>
      </c>
      <c r="Z1196" s="36" t="s">
        <v>1541</v>
      </c>
      <c r="AA1196" s="36" t="s">
        <v>33</v>
      </c>
      <c r="AB1196" s="36" t="s">
        <v>112</v>
      </c>
    </row>
    <row r="1197" spans="1:28" x14ac:dyDescent="0.25">
      <c r="A1197" s="36" t="s">
        <v>114</v>
      </c>
      <c r="B1197" s="36">
        <v>3102009206</v>
      </c>
      <c r="C1197" s="36" t="s">
        <v>1542</v>
      </c>
      <c r="D1197" s="36" t="s">
        <v>2844</v>
      </c>
      <c r="E1197" s="36" t="s">
        <v>2844</v>
      </c>
      <c r="F1197" s="36">
        <v>86305</v>
      </c>
      <c r="G1197" s="36" t="b">
        <v>0</v>
      </c>
      <c r="H1197" s="54">
        <f>VLOOKUP(C1197,'[1]Passenger &amp; Light Truck'!$C$9:$P$1321,14,0)</f>
        <v>78.77</v>
      </c>
      <c r="I1197" s="54">
        <v>152.5</v>
      </c>
      <c r="J1197" s="35">
        <v>1097</v>
      </c>
      <c r="K1197" s="36" t="s">
        <v>28</v>
      </c>
      <c r="L1197" s="36">
        <v>8200037560</v>
      </c>
      <c r="M1197" s="37">
        <v>2</v>
      </c>
      <c r="N1197" s="37" t="s">
        <v>29</v>
      </c>
      <c r="O1197" s="36" t="s">
        <v>3292</v>
      </c>
      <c r="P1197" s="36">
        <v>3</v>
      </c>
      <c r="Q1197" s="36" t="s">
        <v>39</v>
      </c>
      <c r="R1197" s="36" t="str">
        <f t="shared" si="18"/>
        <v>EA</v>
      </c>
      <c r="T1197" s="36" t="s">
        <v>30</v>
      </c>
      <c r="U1197" s="36" t="s">
        <v>31</v>
      </c>
      <c r="V1197" s="36" t="s">
        <v>32</v>
      </c>
      <c r="W1197" s="36" t="s">
        <v>3276</v>
      </c>
      <c r="X1197" s="36" t="s">
        <v>3382</v>
      </c>
      <c r="Y1197" s="36" t="s">
        <v>114</v>
      </c>
      <c r="Z1197" s="36" t="s">
        <v>1542</v>
      </c>
      <c r="AA1197" s="36" t="s">
        <v>33</v>
      </c>
      <c r="AB1197" s="36" t="s">
        <v>112</v>
      </c>
    </row>
    <row r="1198" spans="1:28" x14ac:dyDescent="0.25">
      <c r="A1198" s="36" t="s">
        <v>114</v>
      </c>
      <c r="B1198" s="36">
        <v>3102009206</v>
      </c>
      <c r="C1198" s="36" t="s">
        <v>1543</v>
      </c>
      <c r="D1198" s="36" t="s">
        <v>2845</v>
      </c>
      <c r="E1198" s="36" t="s">
        <v>2845</v>
      </c>
      <c r="F1198" s="36">
        <v>86305</v>
      </c>
      <c r="G1198" s="36" t="b">
        <v>0</v>
      </c>
      <c r="H1198" s="54">
        <f>VLOOKUP(C1198,'[1]Passenger &amp; Light Truck'!$C$9:$P$1321,14,0)</f>
        <v>78.77</v>
      </c>
      <c r="I1198" s="54">
        <v>152.5</v>
      </c>
      <c r="J1198" s="35">
        <v>1098</v>
      </c>
      <c r="K1198" s="36" t="s">
        <v>28</v>
      </c>
      <c r="L1198" s="36">
        <v>8200037560</v>
      </c>
      <c r="M1198" s="37">
        <v>2</v>
      </c>
      <c r="N1198" s="37" t="s">
        <v>29</v>
      </c>
      <c r="O1198" s="36" t="s">
        <v>3292</v>
      </c>
      <c r="P1198" s="36">
        <v>3</v>
      </c>
      <c r="Q1198" s="36" t="s">
        <v>39</v>
      </c>
      <c r="R1198" s="36" t="str">
        <f t="shared" si="18"/>
        <v>EA</v>
      </c>
      <c r="T1198" s="36" t="s">
        <v>30</v>
      </c>
      <c r="U1198" s="36" t="s">
        <v>31</v>
      </c>
      <c r="V1198" s="36" t="s">
        <v>32</v>
      </c>
      <c r="W1198" s="36" t="s">
        <v>3276</v>
      </c>
      <c r="X1198" s="36" t="s">
        <v>3382</v>
      </c>
      <c r="Y1198" s="36" t="s">
        <v>114</v>
      </c>
      <c r="Z1198" s="36" t="s">
        <v>1543</v>
      </c>
      <c r="AA1198" s="36" t="s">
        <v>33</v>
      </c>
      <c r="AB1198" s="36" t="s">
        <v>112</v>
      </c>
    </row>
    <row r="1199" spans="1:28" x14ac:dyDescent="0.25">
      <c r="A1199" s="36" t="s">
        <v>114</v>
      </c>
      <c r="B1199" s="36">
        <v>3102009206</v>
      </c>
      <c r="C1199" s="36" t="s">
        <v>1544</v>
      </c>
      <c r="D1199" s="36" t="s">
        <v>2846</v>
      </c>
      <c r="E1199" s="36" t="s">
        <v>2846</v>
      </c>
      <c r="F1199" s="36">
        <v>86305</v>
      </c>
      <c r="G1199" s="36" t="b">
        <v>0</v>
      </c>
      <c r="H1199" s="54">
        <f>VLOOKUP(C1199,'[1]Passenger &amp; Light Truck'!$C$9:$P$1321,14,0)</f>
        <v>81.58</v>
      </c>
      <c r="I1199" s="54">
        <v>158</v>
      </c>
      <c r="J1199" s="35">
        <v>1099</v>
      </c>
      <c r="K1199" s="36" t="s">
        <v>28</v>
      </c>
      <c r="L1199" s="36">
        <v>8200037560</v>
      </c>
      <c r="M1199" s="37">
        <v>2</v>
      </c>
      <c r="N1199" s="37" t="s">
        <v>29</v>
      </c>
      <c r="O1199" s="36" t="s">
        <v>3292</v>
      </c>
      <c r="P1199" s="36">
        <v>3</v>
      </c>
      <c r="Q1199" s="36" t="s">
        <v>39</v>
      </c>
      <c r="R1199" s="36" t="str">
        <f t="shared" si="18"/>
        <v>EA</v>
      </c>
      <c r="T1199" s="36" t="s">
        <v>30</v>
      </c>
      <c r="U1199" s="36" t="s">
        <v>31</v>
      </c>
      <c r="V1199" s="36" t="s">
        <v>32</v>
      </c>
      <c r="W1199" s="36" t="s">
        <v>3276</v>
      </c>
      <c r="X1199" s="36" t="s">
        <v>3382</v>
      </c>
      <c r="Y1199" s="36" t="s">
        <v>114</v>
      </c>
      <c r="Z1199" s="36" t="s">
        <v>1544</v>
      </c>
      <c r="AA1199" s="36" t="s">
        <v>33</v>
      </c>
      <c r="AB1199" s="36" t="s">
        <v>112</v>
      </c>
    </row>
    <row r="1200" spans="1:28" x14ac:dyDescent="0.25">
      <c r="A1200" s="36" t="s">
        <v>114</v>
      </c>
      <c r="B1200" s="36">
        <v>3102009206</v>
      </c>
      <c r="C1200" s="36" t="s">
        <v>1545</v>
      </c>
      <c r="D1200" s="36" t="s">
        <v>2847</v>
      </c>
      <c r="E1200" s="36" t="s">
        <v>2847</v>
      </c>
      <c r="F1200" s="36">
        <v>86305</v>
      </c>
      <c r="G1200" s="36" t="b">
        <v>0</v>
      </c>
      <c r="H1200" s="54">
        <f>VLOOKUP(C1200,'[1]Passenger &amp; Light Truck'!$C$9:$P$1321,14,0)</f>
        <v>84.89</v>
      </c>
      <c r="I1200" s="54">
        <v>164.5</v>
      </c>
      <c r="J1200" s="35">
        <v>1100</v>
      </c>
      <c r="K1200" s="36" t="s">
        <v>28</v>
      </c>
      <c r="L1200" s="36">
        <v>8200037560</v>
      </c>
      <c r="M1200" s="37">
        <v>2</v>
      </c>
      <c r="N1200" s="37" t="s">
        <v>29</v>
      </c>
      <c r="O1200" s="36" t="s">
        <v>3292</v>
      </c>
      <c r="P1200" s="36">
        <v>3</v>
      </c>
      <c r="Q1200" s="36" t="s">
        <v>39</v>
      </c>
      <c r="R1200" s="36" t="str">
        <f t="shared" si="18"/>
        <v>EA</v>
      </c>
      <c r="T1200" s="36" t="s">
        <v>30</v>
      </c>
      <c r="U1200" s="36" t="s">
        <v>31</v>
      </c>
      <c r="V1200" s="36" t="s">
        <v>32</v>
      </c>
      <c r="W1200" s="36" t="s">
        <v>3276</v>
      </c>
      <c r="X1200" s="36" t="s">
        <v>3382</v>
      </c>
      <c r="Y1200" s="36" t="s">
        <v>114</v>
      </c>
      <c r="Z1200" s="36" t="s">
        <v>1545</v>
      </c>
      <c r="AA1200" s="36" t="s">
        <v>33</v>
      </c>
      <c r="AB1200" s="36" t="s">
        <v>112</v>
      </c>
    </row>
    <row r="1201" spans="1:28" x14ac:dyDescent="0.25">
      <c r="A1201" s="36" t="s">
        <v>114</v>
      </c>
      <c r="B1201" s="36">
        <v>3102009206</v>
      </c>
      <c r="C1201" s="36" t="s">
        <v>1546</v>
      </c>
      <c r="D1201" s="36" t="s">
        <v>2848</v>
      </c>
      <c r="E1201" s="36" t="s">
        <v>2848</v>
      </c>
      <c r="F1201" s="36">
        <v>86305</v>
      </c>
      <c r="G1201" s="36" t="b">
        <v>0</v>
      </c>
      <c r="H1201" s="54">
        <f>VLOOKUP(C1201,'[1]Passenger &amp; Light Truck'!$C$9:$P$1321,14,0)</f>
        <v>86.42</v>
      </c>
      <c r="I1201" s="54">
        <v>167.5</v>
      </c>
      <c r="J1201" s="35">
        <v>1101</v>
      </c>
      <c r="K1201" s="36" t="s">
        <v>28</v>
      </c>
      <c r="L1201" s="36">
        <v>8200037560</v>
      </c>
      <c r="M1201" s="37">
        <v>2</v>
      </c>
      <c r="N1201" s="37" t="s">
        <v>29</v>
      </c>
      <c r="O1201" s="36" t="s">
        <v>3292</v>
      </c>
      <c r="P1201" s="36">
        <v>3</v>
      </c>
      <c r="Q1201" s="36" t="s">
        <v>39</v>
      </c>
      <c r="R1201" s="36" t="str">
        <f t="shared" si="18"/>
        <v>EA</v>
      </c>
      <c r="T1201" s="36" t="s">
        <v>30</v>
      </c>
      <c r="U1201" s="36" t="s">
        <v>31</v>
      </c>
      <c r="V1201" s="36" t="s">
        <v>32</v>
      </c>
      <c r="W1201" s="36" t="s">
        <v>3276</v>
      </c>
      <c r="X1201" s="36" t="s">
        <v>3382</v>
      </c>
      <c r="Y1201" s="36" t="s">
        <v>114</v>
      </c>
      <c r="Z1201" s="36" t="s">
        <v>1546</v>
      </c>
      <c r="AA1201" s="36" t="s">
        <v>33</v>
      </c>
      <c r="AB1201" s="36" t="s">
        <v>112</v>
      </c>
    </row>
    <row r="1202" spans="1:28" x14ac:dyDescent="0.25">
      <c r="A1202" s="36" t="s">
        <v>114</v>
      </c>
      <c r="B1202" s="36">
        <v>3102009206</v>
      </c>
      <c r="C1202" s="36" t="s">
        <v>1547</v>
      </c>
      <c r="D1202" s="36" t="s">
        <v>2849</v>
      </c>
      <c r="E1202" s="36" t="s">
        <v>2849</v>
      </c>
      <c r="F1202" s="36">
        <v>86305</v>
      </c>
      <c r="G1202" s="36" t="b">
        <v>0</v>
      </c>
      <c r="H1202" s="54">
        <f>VLOOKUP(C1202,'[1]Passenger &amp; Light Truck'!$C$9:$P$1321,14,0)</f>
        <v>90.5</v>
      </c>
      <c r="I1202" s="54">
        <v>175.5</v>
      </c>
      <c r="J1202" s="35">
        <v>1102</v>
      </c>
      <c r="K1202" s="36" t="s">
        <v>28</v>
      </c>
      <c r="L1202" s="36">
        <v>8200037560</v>
      </c>
      <c r="M1202" s="37">
        <v>2</v>
      </c>
      <c r="N1202" s="37" t="s">
        <v>29</v>
      </c>
      <c r="O1202" s="36" t="s">
        <v>3292</v>
      </c>
      <c r="P1202" s="36">
        <v>3</v>
      </c>
      <c r="Q1202" s="36" t="s">
        <v>39</v>
      </c>
      <c r="R1202" s="36" t="str">
        <f t="shared" si="18"/>
        <v>EA</v>
      </c>
      <c r="T1202" s="36" t="s">
        <v>30</v>
      </c>
      <c r="U1202" s="36" t="s">
        <v>31</v>
      </c>
      <c r="V1202" s="36" t="s">
        <v>32</v>
      </c>
      <c r="W1202" s="36" t="s">
        <v>3276</v>
      </c>
      <c r="X1202" s="36" t="s">
        <v>3382</v>
      </c>
      <c r="Y1202" s="36" t="s">
        <v>114</v>
      </c>
      <c r="Z1202" s="36" t="s">
        <v>1547</v>
      </c>
      <c r="AA1202" s="36" t="s">
        <v>33</v>
      </c>
      <c r="AB1202" s="36" t="s">
        <v>112</v>
      </c>
    </row>
    <row r="1203" spans="1:28" x14ac:dyDescent="0.25">
      <c r="A1203" s="36" t="s">
        <v>114</v>
      </c>
      <c r="B1203" s="36">
        <v>3102009206</v>
      </c>
      <c r="C1203" s="36" t="s">
        <v>1548</v>
      </c>
      <c r="D1203" s="36" t="s">
        <v>2850</v>
      </c>
      <c r="E1203" s="36" t="s">
        <v>2850</v>
      </c>
      <c r="F1203" s="36">
        <v>86305</v>
      </c>
      <c r="G1203" s="36" t="b">
        <v>0</v>
      </c>
      <c r="H1203" s="54">
        <f>VLOOKUP(C1203,'[1]Passenger &amp; Light Truck'!$C$9:$P$1321,14,0)</f>
        <v>85.4</v>
      </c>
      <c r="I1203" s="54">
        <v>165.5</v>
      </c>
      <c r="J1203" s="35">
        <v>1103</v>
      </c>
      <c r="K1203" s="36" t="s">
        <v>28</v>
      </c>
      <c r="L1203" s="36">
        <v>8200037560</v>
      </c>
      <c r="M1203" s="37">
        <v>2</v>
      </c>
      <c r="N1203" s="37" t="s">
        <v>29</v>
      </c>
      <c r="O1203" s="36" t="s">
        <v>3292</v>
      </c>
      <c r="P1203" s="36">
        <v>3</v>
      </c>
      <c r="Q1203" s="36" t="s">
        <v>39</v>
      </c>
      <c r="R1203" s="36" t="str">
        <f t="shared" si="18"/>
        <v>EA</v>
      </c>
      <c r="T1203" s="36" t="s">
        <v>30</v>
      </c>
      <c r="U1203" s="36" t="s">
        <v>31</v>
      </c>
      <c r="V1203" s="36" t="s">
        <v>32</v>
      </c>
      <c r="W1203" s="36" t="s">
        <v>3276</v>
      </c>
      <c r="X1203" s="36" t="s">
        <v>3382</v>
      </c>
      <c r="Y1203" s="36" t="s">
        <v>114</v>
      </c>
      <c r="Z1203" s="36" t="s">
        <v>1548</v>
      </c>
      <c r="AA1203" s="36" t="s">
        <v>33</v>
      </c>
      <c r="AB1203" s="36" t="s">
        <v>112</v>
      </c>
    </row>
    <row r="1204" spans="1:28" x14ac:dyDescent="0.25">
      <c r="A1204" s="36" t="s">
        <v>114</v>
      </c>
      <c r="B1204" s="36">
        <v>3102009206</v>
      </c>
      <c r="C1204" s="36" t="s">
        <v>1549</v>
      </c>
      <c r="D1204" s="36" t="s">
        <v>2851</v>
      </c>
      <c r="E1204" s="36" t="s">
        <v>2851</v>
      </c>
      <c r="F1204" s="36">
        <v>86305</v>
      </c>
      <c r="G1204" s="36" t="b">
        <v>0</v>
      </c>
      <c r="H1204" s="54">
        <f>VLOOKUP(C1204,'[1]Passenger &amp; Light Truck'!$C$9:$P$1321,14,0)</f>
        <v>93.56</v>
      </c>
      <c r="I1204" s="54">
        <v>181.5</v>
      </c>
      <c r="J1204" s="35">
        <v>1104</v>
      </c>
      <c r="K1204" s="36" t="s">
        <v>28</v>
      </c>
      <c r="L1204" s="36">
        <v>8200037560</v>
      </c>
      <c r="M1204" s="37">
        <v>2</v>
      </c>
      <c r="N1204" s="37" t="s">
        <v>29</v>
      </c>
      <c r="O1204" s="36" t="s">
        <v>3292</v>
      </c>
      <c r="P1204" s="36">
        <v>3</v>
      </c>
      <c r="Q1204" s="36" t="s">
        <v>39</v>
      </c>
      <c r="R1204" s="36" t="str">
        <f t="shared" si="18"/>
        <v>EA</v>
      </c>
      <c r="T1204" s="36" t="s">
        <v>30</v>
      </c>
      <c r="U1204" s="36" t="s">
        <v>31</v>
      </c>
      <c r="V1204" s="36" t="s">
        <v>32</v>
      </c>
      <c r="W1204" s="36" t="s">
        <v>3276</v>
      </c>
      <c r="X1204" s="36" t="s">
        <v>3382</v>
      </c>
      <c r="Y1204" s="36" t="s">
        <v>114</v>
      </c>
      <c r="Z1204" s="36" t="s">
        <v>1549</v>
      </c>
      <c r="AA1204" s="36" t="s">
        <v>33</v>
      </c>
      <c r="AB1204" s="36" t="s">
        <v>112</v>
      </c>
    </row>
    <row r="1205" spans="1:28" x14ac:dyDescent="0.25">
      <c r="A1205" s="36" t="s">
        <v>114</v>
      </c>
      <c r="B1205" s="36">
        <v>3102009206</v>
      </c>
      <c r="C1205" s="36" t="s">
        <v>1550</v>
      </c>
      <c r="D1205" s="36" t="s">
        <v>2852</v>
      </c>
      <c r="E1205" s="36" t="s">
        <v>2852</v>
      </c>
      <c r="F1205" s="36">
        <v>86305</v>
      </c>
      <c r="G1205" s="36" t="b">
        <v>0</v>
      </c>
      <c r="H1205" s="54">
        <f>VLOOKUP(C1205,'[1]Passenger &amp; Light Truck'!$C$9:$P$1321,14,0)</f>
        <v>96.88</v>
      </c>
      <c r="I1205" s="54">
        <v>188</v>
      </c>
      <c r="J1205" s="35">
        <v>1105</v>
      </c>
      <c r="K1205" s="36" t="s">
        <v>28</v>
      </c>
      <c r="L1205" s="36">
        <v>8200037560</v>
      </c>
      <c r="M1205" s="37">
        <v>2</v>
      </c>
      <c r="N1205" s="37" t="s">
        <v>29</v>
      </c>
      <c r="O1205" s="36" t="s">
        <v>3292</v>
      </c>
      <c r="P1205" s="36">
        <v>3</v>
      </c>
      <c r="Q1205" s="36" t="s">
        <v>39</v>
      </c>
      <c r="R1205" s="36" t="str">
        <f t="shared" si="18"/>
        <v>EA</v>
      </c>
      <c r="T1205" s="36" t="s">
        <v>30</v>
      </c>
      <c r="U1205" s="36" t="s">
        <v>31</v>
      </c>
      <c r="V1205" s="36" t="s">
        <v>32</v>
      </c>
      <c r="W1205" s="36" t="s">
        <v>3276</v>
      </c>
      <c r="X1205" s="36" t="s">
        <v>3382</v>
      </c>
      <c r="Y1205" s="36" t="s">
        <v>114</v>
      </c>
      <c r="Z1205" s="36" t="s">
        <v>1550</v>
      </c>
      <c r="AA1205" s="36" t="s">
        <v>33</v>
      </c>
      <c r="AB1205" s="36" t="s">
        <v>112</v>
      </c>
    </row>
    <row r="1206" spans="1:28" x14ac:dyDescent="0.25">
      <c r="A1206" s="36" t="s">
        <v>114</v>
      </c>
      <c r="B1206" s="36">
        <v>3102009206</v>
      </c>
      <c r="C1206" s="36" t="s">
        <v>1551</v>
      </c>
      <c r="D1206" s="36" t="s">
        <v>2853</v>
      </c>
      <c r="E1206" s="36" t="s">
        <v>2853</v>
      </c>
      <c r="F1206" s="36">
        <v>86305</v>
      </c>
      <c r="G1206" s="36" t="b">
        <v>0</v>
      </c>
      <c r="H1206" s="54">
        <f>VLOOKUP(C1206,'[1]Passenger &amp; Light Truck'!$C$9:$P$1321,14,0)</f>
        <v>126.97</v>
      </c>
      <c r="I1206" s="54">
        <v>247</v>
      </c>
      <c r="J1206" s="35">
        <v>1106</v>
      </c>
      <c r="K1206" s="36" t="s">
        <v>28</v>
      </c>
      <c r="L1206" s="36">
        <v>8200037560</v>
      </c>
      <c r="M1206" s="37">
        <v>2</v>
      </c>
      <c r="N1206" s="37" t="s">
        <v>29</v>
      </c>
      <c r="O1206" s="36" t="s">
        <v>3292</v>
      </c>
      <c r="P1206" s="36">
        <v>3</v>
      </c>
      <c r="Q1206" s="36" t="s">
        <v>39</v>
      </c>
      <c r="R1206" s="36" t="str">
        <f t="shared" si="18"/>
        <v>EA</v>
      </c>
      <c r="T1206" s="36" t="s">
        <v>30</v>
      </c>
      <c r="U1206" s="36" t="s">
        <v>31</v>
      </c>
      <c r="V1206" s="36" t="s">
        <v>32</v>
      </c>
      <c r="W1206" s="36" t="s">
        <v>3276</v>
      </c>
      <c r="X1206" s="36" t="s">
        <v>3382</v>
      </c>
      <c r="Y1206" s="36" t="s">
        <v>114</v>
      </c>
      <c r="Z1206" s="36" t="s">
        <v>1551</v>
      </c>
      <c r="AA1206" s="36" t="s">
        <v>33</v>
      </c>
      <c r="AB1206" s="36" t="s">
        <v>112</v>
      </c>
    </row>
    <row r="1207" spans="1:28" x14ac:dyDescent="0.25">
      <c r="A1207" s="36" t="s">
        <v>114</v>
      </c>
      <c r="B1207" s="36">
        <v>3102009206</v>
      </c>
      <c r="C1207" s="36" t="s">
        <v>1552</v>
      </c>
      <c r="D1207" s="36" t="s">
        <v>2854</v>
      </c>
      <c r="E1207" s="36" t="s">
        <v>2854</v>
      </c>
      <c r="F1207" s="36">
        <v>86305</v>
      </c>
      <c r="G1207" s="36" t="b">
        <v>0</v>
      </c>
      <c r="H1207" s="54">
        <f>VLOOKUP(C1207,'[1]Passenger &amp; Light Truck'!$C$9:$P$1321,14,0)</f>
        <v>104.02</v>
      </c>
      <c r="I1207" s="54">
        <v>202</v>
      </c>
      <c r="J1207" s="35">
        <v>1107</v>
      </c>
      <c r="K1207" s="36" t="s">
        <v>28</v>
      </c>
      <c r="L1207" s="36">
        <v>8200037560</v>
      </c>
      <c r="M1207" s="37">
        <v>2</v>
      </c>
      <c r="N1207" s="37" t="s">
        <v>29</v>
      </c>
      <c r="O1207" s="36" t="s">
        <v>3292</v>
      </c>
      <c r="P1207" s="36">
        <v>3</v>
      </c>
      <c r="Q1207" s="36" t="s">
        <v>39</v>
      </c>
      <c r="R1207" s="36" t="str">
        <f t="shared" si="18"/>
        <v>EA</v>
      </c>
      <c r="T1207" s="36" t="s">
        <v>30</v>
      </c>
      <c r="U1207" s="36" t="s">
        <v>31</v>
      </c>
      <c r="V1207" s="36" t="s">
        <v>32</v>
      </c>
      <c r="W1207" s="36" t="s">
        <v>3276</v>
      </c>
      <c r="X1207" s="36" t="s">
        <v>3382</v>
      </c>
      <c r="Y1207" s="36" t="s">
        <v>114</v>
      </c>
      <c r="Z1207" s="36" t="s">
        <v>1552</v>
      </c>
      <c r="AA1207" s="36" t="s">
        <v>33</v>
      </c>
      <c r="AB1207" s="36" t="s">
        <v>112</v>
      </c>
    </row>
    <row r="1208" spans="1:28" x14ac:dyDescent="0.25">
      <c r="A1208" s="36" t="s">
        <v>114</v>
      </c>
      <c r="B1208" s="36">
        <v>3102009206</v>
      </c>
      <c r="C1208" s="36" t="s">
        <v>1553</v>
      </c>
      <c r="D1208" s="36" t="s">
        <v>2855</v>
      </c>
      <c r="E1208" s="36" t="s">
        <v>2855</v>
      </c>
      <c r="F1208" s="36">
        <v>86305</v>
      </c>
      <c r="G1208" s="36" t="b">
        <v>0</v>
      </c>
      <c r="H1208" s="54">
        <f>VLOOKUP(C1208,'[1]Passenger &amp; Light Truck'!$C$9:$P$1321,14,0)</f>
        <v>109.12</v>
      </c>
      <c r="I1208" s="54">
        <v>212</v>
      </c>
      <c r="J1208" s="35">
        <v>1108</v>
      </c>
      <c r="K1208" s="36" t="s">
        <v>28</v>
      </c>
      <c r="L1208" s="36">
        <v>8200037560</v>
      </c>
      <c r="M1208" s="37">
        <v>2</v>
      </c>
      <c r="N1208" s="37" t="s">
        <v>29</v>
      </c>
      <c r="O1208" s="36" t="s">
        <v>3292</v>
      </c>
      <c r="P1208" s="36">
        <v>3</v>
      </c>
      <c r="Q1208" s="36" t="s">
        <v>39</v>
      </c>
      <c r="R1208" s="36" t="str">
        <f t="shared" si="18"/>
        <v>EA</v>
      </c>
      <c r="T1208" s="36" t="s">
        <v>30</v>
      </c>
      <c r="U1208" s="36" t="s">
        <v>31</v>
      </c>
      <c r="V1208" s="36" t="s">
        <v>32</v>
      </c>
      <c r="W1208" s="36" t="s">
        <v>3276</v>
      </c>
      <c r="X1208" s="36" t="s">
        <v>3382</v>
      </c>
      <c r="Y1208" s="36" t="s">
        <v>114</v>
      </c>
      <c r="Z1208" s="36" t="s">
        <v>1553</v>
      </c>
      <c r="AA1208" s="36" t="s">
        <v>33</v>
      </c>
      <c r="AB1208" s="36" t="s">
        <v>112</v>
      </c>
    </row>
    <row r="1209" spans="1:28" x14ac:dyDescent="0.25">
      <c r="A1209" s="36" t="s">
        <v>114</v>
      </c>
      <c r="B1209" s="36">
        <v>3102009206</v>
      </c>
      <c r="C1209" s="36" t="s">
        <v>1554</v>
      </c>
      <c r="D1209" s="36" t="s">
        <v>2856</v>
      </c>
      <c r="E1209" s="36" t="s">
        <v>2856</v>
      </c>
      <c r="F1209" s="36">
        <v>86305</v>
      </c>
      <c r="G1209" s="36" t="b">
        <v>0</v>
      </c>
      <c r="H1209" s="54">
        <f>VLOOKUP(C1209,'[1]Passenger &amp; Light Truck'!$C$9:$P$1321,14,0)</f>
        <v>94.33</v>
      </c>
      <c r="I1209" s="54">
        <v>183</v>
      </c>
      <c r="J1209" s="35">
        <v>1109</v>
      </c>
      <c r="K1209" s="36" t="s">
        <v>28</v>
      </c>
      <c r="L1209" s="36">
        <v>8200037560</v>
      </c>
      <c r="M1209" s="37">
        <v>2</v>
      </c>
      <c r="N1209" s="37" t="s">
        <v>29</v>
      </c>
      <c r="O1209" s="36" t="s">
        <v>3292</v>
      </c>
      <c r="P1209" s="36">
        <v>3</v>
      </c>
      <c r="Q1209" s="36" t="s">
        <v>39</v>
      </c>
      <c r="R1209" s="36" t="str">
        <f t="shared" si="18"/>
        <v>EA</v>
      </c>
      <c r="T1209" s="36" t="s">
        <v>30</v>
      </c>
      <c r="U1209" s="36" t="s">
        <v>31</v>
      </c>
      <c r="V1209" s="36" t="s">
        <v>32</v>
      </c>
      <c r="W1209" s="36" t="s">
        <v>3276</v>
      </c>
      <c r="X1209" s="36" t="s">
        <v>3382</v>
      </c>
      <c r="Y1209" s="36" t="s">
        <v>114</v>
      </c>
      <c r="Z1209" s="36" t="s">
        <v>1554</v>
      </c>
      <c r="AA1209" s="36" t="s">
        <v>33</v>
      </c>
      <c r="AB1209" s="36" t="s">
        <v>112</v>
      </c>
    </row>
    <row r="1210" spans="1:28" x14ac:dyDescent="0.25">
      <c r="A1210" s="36" t="s">
        <v>114</v>
      </c>
      <c r="B1210" s="36">
        <v>3102009206</v>
      </c>
      <c r="C1210" s="36" t="s">
        <v>1555</v>
      </c>
      <c r="D1210" s="36" t="s">
        <v>2857</v>
      </c>
      <c r="E1210" s="36" t="s">
        <v>2857</v>
      </c>
      <c r="F1210" s="36">
        <v>86305</v>
      </c>
      <c r="G1210" s="36" t="b">
        <v>0</v>
      </c>
      <c r="H1210" s="54">
        <f>VLOOKUP(C1210,'[1]Passenger &amp; Light Truck'!$C$9:$P$1321,14,0)</f>
        <v>91.52</v>
      </c>
      <c r="I1210" s="54">
        <v>177.5</v>
      </c>
      <c r="J1210" s="35">
        <v>1110</v>
      </c>
      <c r="K1210" s="36" t="s">
        <v>28</v>
      </c>
      <c r="L1210" s="36">
        <v>8200037560</v>
      </c>
      <c r="M1210" s="37">
        <v>2</v>
      </c>
      <c r="N1210" s="37" t="s">
        <v>29</v>
      </c>
      <c r="O1210" s="36" t="s">
        <v>3292</v>
      </c>
      <c r="P1210" s="36">
        <v>3</v>
      </c>
      <c r="Q1210" s="36" t="s">
        <v>39</v>
      </c>
      <c r="R1210" s="36" t="str">
        <f t="shared" si="18"/>
        <v>EA</v>
      </c>
      <c r="T1210" s="36" t="s">
        <v>30</v>
      </c>
      <c r="U1210" s="36" t="s">
        <v>31</v>
      </c>
      <c r="V1210" s="36" t="s">
        <v>32</v>
      </c>
      <c r="W1210" s="36" t="s">
        <v>3276</v>
      </c>
      <c r="X1210" s="36" t="s">
        <v>3382</v>
      </c>
      <c r="Y1210" s="36" t="s">
        <v>114</v>
      </c>
      <c r="Z1210" s="36" t="s">
        <v>1555</v>
      </c>
      <c r="AA1210" s="36" t="s">
        <v>33</v>
      </c>
      <c r="AB1210" s="36" t="s">
        <v>112</v>
      </c>
    </row>
    <row r="1211" spans="1:28" x14ac:dyDescent="0.25">
      <c r="A1211" s="36" t="s">
        <v>114</v>
      </c>
      <c r="B1211" s="36">
        <v>3102009206</v>
      </c>
      <c r="C1211" s="36" t="s">
        <v>1556</v>
      </c>
      <c r="D1211" s="36" t="s">
        <v>2858</v>
      </c>
      <c r="E1211" s="36" t="s">
        <v>2858</v>
      </c>
      <c r="F1211" s="36">
        <v>86305</v>
      </c>
      <c r="G1211" s="36" t="b">
        <v>0</v>
      </c>
      <c r="H1211" s="54">
        <f>VLOOKUP(C1211,'[1]Passenger &amp; Light Truck'!$C$9:$P$1321,14,0)</f>
        <v>110.9</v>
      </c>
      <c r="I1211" s="54">
        <v>215.5</v>
      </c>
      <c r="J1211" s="35">
        <v>1111</v>
      </c>
      <c r="K1211" s="36" t="s">
        <v>28</v>
      </c>
      <c r="L1211" s="36">
        <v>8200037560</v>
      </c>
      <c r="M1211" s="37">
        <v>2</v>
      </c>
      <c r="N1211" s="37" t="s">
        <v>29</v>
      </c>
      <c r="O1211" s="36" t="s">
        <v>3292</v>
      </c>
      <c r="P1211" s="36">
        <v>3</v>
      </c>
      <c r="Q1211" s="36" t="s">
        <v>39</v>
      </c>
      <c r="R1211" s="36" t="str">
        <f t="shared" si="18"/>
        <v>EA</v>
      </c>
      <c r="T1211" s="36" t="s">
        <v>30</v>
      </c>
      <c r="U1211" s="36" t="s">
        <v>31</v>
      </c>
      <c r="V1211" s="36" t="s">
        <v>32</v>
      </c>
      <c r="W1211" s="36" t="s">
        <v>3276</v>
      </c>
      <c r="X1211" s="36" t="s">
        <v>3382</v>
      </c>
      <c r="Y1211" s="36" t="s">
        <v>114</v>
      </c>
      <c r="Z1211" s="36" t="s">
        <v>1556</v>
      </c>
      <c r="AA1211" s="36" t="s">
        <v>33</v>
      </c>
      <c r="AB1211" s="36" t="s">
        <v>112</v>
      </c>
    </row>
    <row r="1212" spans="1:28" x14ac:dyDescent="0.25">
      <c r="A1212" s="36" t="s">
        <v>114</v>
      </c>
      <c r="B1212" s="36">
        <v>3102009206</v>
      </c>
      <c r="C1212" s="36" t="s">
        <v>1557</v>
      </c>
      <c r="D1212" s="36" t="s">
        <v>2859</v>
      </c>
      <c r="E1212" s="36" t="s">
        <v>2859</v>
      </c>
      <c r="F1212" s="36">
        <v>86305</v>
      </c>
      <c r="G1212" s="36" t="b">
        <v>0</v>
      </c>
      <c r="H1212" s="54">
        <f>VLOOKUP(C1212,'[1]Passenger &amp; Light Truck'!$C$9:$P$1321,14,0)</f>
        <v>102.49</v>
      </c>
      <c r="I1212" s="54">
        <v>199</v>
      </c>
      <c r="J1212" s="35">
        <v>1112</v>
      </c>
      <c r="K1212" s="36" t="s">
        <v>28</v>
      </c>
      <c r="L1212" s="36">
        <v>8200037560</v>
      </c>
      <c r="M1212" s="37">
        <v>2</v>
      </c>
      <c r="N1212" s="37" t="s">
        <v>29</v>
      </c>
      <c r="O1212" s="36" t="s">
        <v>3292</v>
      </c>
      <c r="P1212" s="36">
        <v>3</v>
      </c>
      <c r="Q1212" s="36" t="s">
        <v>39</v>
      </c>
      <c r="R1212" s="36" t="str">
        <f t="shared" si="18"/>
        <v>EA</v>
      </c>
      <c r="T1212" s="36" t="s">
        <v>30</v>
      </c>
      <c r="U1212" s="36" t="s">
        <v>31</v>
      </c>
      <c r="V1212" s="36" t="s">
        <v>32</v>
      </c>
      <c r="W1212" s="36" t="s">
        <v>3276</v>
      </c>
      <c r="X1212" s="36" t="s">
        <v>3382</v>
      </c>
      <c r="Y1212" s="36" t="s">
        <v>114</v>
      </c>
      <c r="Z1212" s="36" t="s">
        <v>1557</v>
      </c>
      <c r="AA1212" s="36" t="s">
        <v>33</v>
      </c>
      <c r="AB1212" s="36" t="s">
        <v>112</v>
      </c>
    </row>
    <row r="1213" spans="1:28" x14ac:dyDescent="0.25">
      <c r="A1213" s="36" t="s">
        <v>114</v>
      </c>
      <c r="B1213" s="36">
        <v>3102009206</v>
      </c>
      <c r="C1213" s="36" t="s">
        <v>1558</v>
      </c>
      <c r="D1213" s="36" t="s">
        <v>2860</v>
      </c>
      <c r="E1213" s="36" t="s">
        <v>2860</v>
      </c>
      <c r="F1213" s="36">
        <v>86305</v>
      </c>
      <c r="G1213" s="36" t="b">
        <v>0</v>
      </c>
      <c r="H1213" s="54">
        <f>VLOOKUP(C1213,'[1]Passenger &amp; Light Truck'!$C$9:$P$1321,14,0)</f>
        <v>110.9</v>
      </c>
      <c r="I1213" s="54">
        <v>215.5</v>
      </c>
      <c r="J1213" s="35">
        <v>1113</v>
      </c>
      <c r="K1213" s="36" t="s">
        <v>28</v>
      </c>
      <c r="L1213" s="36">
        <v>8200037560</v>
      </c>
      <c r="M1213" s="37">
        <v>2</v>
      </c>
      <c r="N1213" s="37" t="s">
        <v>29</v>
      </c>
      <c r="O1213" s="36" t="s">
        <v>3292</v>
      </c>
      <c r="P1213" s="36">
        <v>3</v>
      </c>
      <c r="Q1213" s="36" t="s">
        <v>39</v>
      </c>
      <c r="R1213" s="36" t="str">
        <f t="shared" si="18"/>
        <v>EA</v>
      </c>
      <c r="T1213" s="36" t="s">
        <v>30</v>
      </c>
      <c r="U1213" s="36" t="s">
        <v>31</v>
      </c>
      <c r="V1213" s="36" t="s">
        <v>32</v>
      </c>
      <c r="W1213" s="36" t="s">
        <v>3276</v>
      </c>
      <c r="X1213" s="36" t="s">
        <v>3382</v>
      </c>
      <c r="Y1213" s="36" t="s">
        <v>114</v>
      </c>
      <c r="Z1213" s="36" t="s">
        <v>1558</v>
      </c>
      <c r="AA1213" s="36" t="s">
        <v>33</v>
      </c>
      <c r="AB1213" s="36" t="s">
        <v>112</v>
      </c>
    </row>
    <row r="1214" spans="1:28" x14ac:dyDescent="0.25">
      <c r="A1214" s="36" t="s">
        <v>114</v>
      </c>
      <c r="B1214" s="36">
        <v>3102009206</v>
      </c>
      <c r="C1214" s="36" t="s">
        <v>1559</v>
      </c>
      <c r="D1214" s="36" t="s">
        <v>2861</v>
      </c>
      <c r="E1214" s="36" t="s">
        <v>2861</v>
      </c>
      <c r="F1214" s="36">
        <v>86305</v>
      </c>
      <c r="G1214" s="36" t="b">
        <v>0</v>
      </c>
      <c r="H1214" s="54">
        <f>VLOOKUP(C1214,'[1]Passenger &amp; Light Truck'!$C$9:$P$1321,14,0)</f>
        <v>115.75</v>
      </c>
      <c r="I1214" s="54">
        <v>225</v>
      </c>
      <c r="J1214" s="35">
        <v>1114</v>
      </c>
      <c r="K1214" s="36" t="s">
        <v>28</v>
      </c>
      <c r="L1214" s="36">
        <v>8200037560</v>
      </c>
      <c r="M1214" s="37">
        <v>2</v>
      </c>
      <c r="N1214" s="37" t="s">
        <v>29</v>
      </c>
      <c r="O1214" s="36" t="s">
        <v>3292</v>
      </c>
      <c r="P1214" s="36">
        <v>3</v>
      </c>
      <c r="Q1214" s="36" t="s">
        <v>39</v>
      </c>
      <c r="R1214" s="36" t="str">
        <f t="shared" si="18"/>
        <v>EA</v>
      </c>
      <c r="T1214" s="36" t="s">
        <v>30</v>
      </c>
      <c r="U1214" s="36" t="s">
        <v>31</v>
      </c>
      <c r="V1214" s="36" t="s">
        <v>32</v>
      </c>
      <c r="W1214" s="36" t="s">
        <v>3276</v>
      </c>
      <c r="X1214" s="36" t="s">
        <v>3382</v>
      </c>
      <c r="Y1214" s="36" t="s">
        <v>114</v>
      </c>
      <c r="Z1214" s="36" t="s">
        <v>1559</v>
      </c>
      <c r="AA1214" s="36" t="s">
        <v>33</v>
      </c>
      <c r="AB1214" s="36" t="s">
        <v>112</v>
      </c>
    </row>
    <row r="1215" spans="1:28" x14ac:dyDescent="0.25">
      <c r="A1215" s="36" t="s">
        <v>114</v>
      </c>
      <c r="B1215" s="36">
        <v>3102009206</v>
      </c>
      <c r="C1215" s="36" t="s">
        <v>1560</v>
      </c>
      <c r="D1215" s="36" t="s">
        <v>2862</v>
      </c>
      <c r="E1215" s="36" t="s">
        <v>2862</v>
      </c>
      <c r="F1215" s="36">
        <v>86305</v>
      </c>
      <c r="G1215" s="36" t="b">
        <v>0</v>
      </c>
      <c r="H1215" s="54">
        <f>VLOOKUP(C1215,'[1]Passenger &amp; Light Truck'!$C$9:$P$1321,14,0)</f>
        <v>112.18</v>
      </c>
      <c r="I1215" s="54">
        <v>218</v>
      </c>
      <c r="J1215" s="35">
        <v>1115</v>
      </c>
      <c r="K1215" s="36" t="s">
        <v>28</v>
      </c>
      <c r="L1215" s="36">
        <v>8200037560</v>
      </c>
      <c r="M1215" s="37">
        <v>2</v>
      </c>
      <c r="N1215" s="37" t="s">
        <v>29</v>
      </c>
      <c r="O1215" s="36" t="s">
        <v>3292</v>
      </c>
      <c r="P1215" s="36">
        <v>3</v>
      </c>
      <c r="Q1215" s="36" t="s">
        <v>39</v>
      </c>
      <c r="R1215" s="36" t="str">
        <f t="shared" si="18"/>
        <v>EA</v>
      </c>
      <c r="T1215" s="36" t="s">
        <v>30</v>
      </c>
      <c r="U1215" s="36" t="s">
        <v>31</v>
      </c>
      <c r="V1215" s="36" t="s">
        <v>32</v>
      </c>
      <c r="W1215" s="36" t="s">
        <v>3276</v>
      </c>
      <c r="X1215" s="36" t="s">
        <v>3382</v>
      </c>
      <c r="Y1215" s="36" t="s">
        <v>114</v>
      </c>
      <c r="Z1215" s="36" t="s">
        <v>1560</v>
      </c>
      <c r="AA1215" s="36" t="s">
        <v>33</v>
      </c>
      <c r="AB1215" s="36" t="s">
        <v>112</v>
      </c>
    </row>
    <row r="1216" spans="1:28" x14ac:dyDescent="0.25">
      <c r="A1216" s="36" t="s">
        <v>114</v>
      </c>
      <c r="B1216" s="36">
        <v>3102009206</v>
      </c>
      <c r="C1216" s="36" t="s">
        <v>1561</v>
      </c>
      <c r="D1216" s="36" t="s">
        <v>2863</v>
      </c>
      <c r="E1216" s="36" t="s">
        <v>2863</v>
      </c>
      <c r="F1216" s="36">
        <v>86305</v>
      </c>
      <c r="G1216" s="36" t="b">
        <v>0</v>
      </c>
      <c r="H1216" s="54">
        <f>VLOOKUP(C1216,'[1]Passenger &amp; Light Truck'!$C$9:$P$1321,14,0)</f>
        <v>115.49</v>
      </c>
      <c r="I1216" s="54">
        <v>224.5</v>
      </c>
      <c r="J1216" s="35">
        <v>1116</v>
      </c>
      <c r="K1216" s="36" t="s">
        <v>28</v>
      </c>
      <c r="L1216" s="36">
        <v>8200037560</v>
      </c>
      <c r="M1216" s="37">
        <v>2</v>
      </c>
      <c r="N1216" s="37" t="s">
        <v>29</v>
      </c>
      <c r="O1216" s="36" t="s">
        <v>3292</v>
      </c>
      <c r="P1216" s="36">
        <v>3</v>
      </c>
      <c r="Q1216" s="36" t="s">
        <v>39</v>
      </c>
      <c r="R1216" s="36" t="str">
        <f t="shared" si="18"/>
        <v>EA</v>
      </c>
      <c r="T1216" s="36" t="s">
        <v>30</v>
      </c>
      <c r="U1216" s="36" t="s">
        <v>31</v>
      </c>
      <c r="V1216" s="36" t="s">
        <v>32</v>
      </c>
      <c r="W1216" s="36" t="s">
        <v>3276</v>
      </c>
      <c r="X1216" s="36" t="s">
        <v>3382</v>
      </c>
      <c r="Y1216" s="36" t="s">
        <v>114</v>
      </c>
      <c r="Z1216" s="36" t="s">
        <v>1561</v>
      </c>
      <c r="AA1216" s="36" t="s">
        <v>33</v>
      </c>
      <c r="AB1216" s="36" t="s">
        <v>112</v>
      </c>
    </row>
    <row r="1217" spans="1:28" x14ac:dyDescent="0.25">
      <c r="A1217" s="36" t="s">
        <v>114</v>
      </c>
      <c r="B1217" s="36">
        <v>3102009206</v>
      </c>
      <c r="C1217" s="36" t="s">
        <v>1562</v>
      </c>
      <c r="D1217" s="36" t="s">
        <v>2864</v>
      </c>
      <c r="E1217" s="36" t="s">
        <v>2864</v>
      </c>
      <c r="F1217" s="36">
        <v>86305</v>
      </c>
      <c r="G1217" s="36" t="b">
        <v>0</v>
      </c>
      <c r="H1217" s="54">
        <f>VLOOKUP(C1217,'[1]Passenger &amp; Light Truck'!$C$9:$P$1321,14,0)</f>
        <v>115.24</v>
      </c>
      <c r="I1217" s="54">
        <v>224</v>
      </c>
      <c r="J1217" s="35">
        <v>1117</v>
      </c>
      <c r="K1217" s="36" t="s">
        <v>28</v>
      </c>
      <c r="L1217" s="36">
        <v>8200037560</v>
      </c>
      <c r="M1217" s="37">
        <v>2</v>
      </c>
      <c r="N1217" s="37" t="s">
        <v>29</v>
      </c>
      <c r="O1217" s="36" t="s">
        <v>3292</v>
      </c>
      <c r="P1217" s="36">
        <v>3</v>
      </c>
      <c r="Q1217" s="36" t="s">
        <v>39</v>
      </c>
      <c r="R1217" s="36" t="str">
        <f t="shared" si="18"/>
        <v>EA</v>
      </c>
      <c r="T1217" s="36" t="s">
        <v>30</v>
      </c>
      <c r="U1217" s="36" t="s">
        <v>31</v>
      </c>
      <c r="V1217" s="36" t="s">
        <v>32</v>
      </c>
      <c r="W1217" s="36" t="s">
        <v>3276</v>
      </c>
      <c r="X1217" s="36" t="s">
        <v>3382</v>
      </c>
      <c r="Y1217" s="36" t="s">
        <v>114</v>
      </c>
      <c r="Z1217" s="36" t="s">
        <v>1562</v>
      </c>
      <c r="AA1217" s="36" t="s">
        <v>33</v>
      </c>
      <c r="AB1217" s="36" t="s">
        <v>112</v>
      </c>
    </row>
    <row r="1218" spans="1:28" x14ac:dyDescent="0.25">
      <c r="A1218" s="36" t="s">
        <v>114</v>
      </c>
      <c r="B1218" s="36">
        <v>3102009206</v>
      </c>
      <c r="C1218" s="36" t="s">
        <v>1563</v>
      </c>
      <c r="D1218" s="36" t="s">
        <v>2865</v>
      </c>
      <c r="E1218" s="36" t="s">
        <v>2865</v>
      </c>
      <c r="F1218" s="36">
        <v>86305</v>
      </c>
      <c r="G1218" s="36" t="b">
        <v>0</v>
      </c>
      <c r="H1218" s="54">
        <f>VLOOKUP(C1218,'[1]Passenger &amp; Light Truck'!$C$9:$P$1321,14,0)</f>
        <v>123.14</v>
      </c>
      <c r="I1218" s="54">
        <v>239.5</v>
      </c>
      <c r="J1218" s="35">
        <v>1118</v>
      </c>
      <c r="K1218" s="36" t="s">
        <v>28</v>
      </c>
      <c r="L1218" s="36">
        <v>8200037560</v>
      </c>
      <c r="M1218" s="37">
        <v>2</v>
      </c>
      <c r="N1218" s="37" t="s">
        <v>29</v>
      </c>
      <c r="O1218" s="36" t="s">
        <v>3292</v>
      </c>
      <c r="P1218" s="36">
        <v>3</v>
      </c>
      <c r="Q1218" s="36" t="s">
        <v>39</v>
      </c>
      <c r="R1218" s="36" t="str">
        <f t="shared" si="18"/>
        <v>EA</v>
      </c>
      <c r="T1218" s="36" t="s">
        <v>30</v>
      </c>
      <c r="U1218" s="36" t="s">
        <v>31</v>
      </c>
      <c r="V1218" s="36" t="s">
        <v>32</v>
      </c>
      <c r="W1218" s="36" t="s">
        <v>3276</v>
      </c>
      <c r="X1218" s="36" t="s">
        <v>3382</v>
      </c>
      <c r="Y1218" s="36" t="s">
        <v>114</v>
      </c>
      <c r="Z1218" s="36" t="s">
        <v>1563</v>
      </c>
      <c r="AA1218" s="36" t="s">
        <v>33</v>
      </c>
      <c r="AB1218" s="36" t="s">
        <v>112</v>
      </c>
    </row>
    <row r="1219" spans="1:28" x14ac:dyDescent="0.25">
      <c r="A1219" s="36" t="s">
        <v>114</v>
      </c>
      <c r="B1219" s="36">
        <v>3102009206</v>
      </c>
      <c r="C1219" s="36" t="s">
        <v>1564</v>
      </c>
      <c r="D1219" s="36" t="s">
        <v>2866</v>
      </c>
      <c r="E1219" s="36" t="s">
        <v>2866</v>
      </c>
      <c r="F1219" s="36">
        <v>86305</v>
      </c>
      <c r="G1219" s="36" t="b">
        <v>0</v>
      </c>
      <c r="H1219" s="54">
        <f>VLOOKUP(C1219,'[1]Passenger &amp; Light Truck'!$C$9:$P$1321,14,0)</f>
        <v>134.36000000000001</v>
      </c>
      <c r="I1219" s="54">
        <v>261.5</v>
      </c>
      <c r="J1219" s="35">
        <v>1119</v>
      </c>
      <c r="K1219" s="36" t="s">
        <v>28</v>
      </c>
      <c r="L1219" s="36">
        <v>8200037560</v>
      </c>
      <c r="M1219" s="37">
        <v>2</v>
      </c>
      <c r="N1219" s="37" t="s">
        <v>29</v>
      </c>
      <c r="O1219" s="36" t="s">
        <v>3292</v>
      </c>
      <c r="P1219" s="36">
        <v>3</v>
      </c>
      <c r="Q1219" s="36" t="s">
        <v>39</v>
      </c>
      <c r="R1219" s="36" t="str">
        <f t="shared" ref="R1219:R1282" si="19">Q1219</f>
        <v>EA</v>
      </c>
      <c r="T1219" s="36" t="s">
        <v>30</v>
      </c>
      <c r="U1219" s="36" t="s">
        <v>31</v>
      </c>
      <c r="V1219" s="36" t="s">
        <v>32</v>
      </c>
      <c r="W1219" s="36" t="s">
        <v>3276</v>
      </c>
      <c r="X1219" s="36" t="s">
        <v>3382</v>
      </c>
      <c r="Y1219" s="36" t="s">
        <v>114</v>
      </c>
      <c r="Z1219" s="36" t="s">
        <v>1564</v>
      </c>
      <c r="AA1219" s="36" t="s">
        <v>33</v>
      </c>
      <c r="AB1219" s="36" t="s">
        <v>112</v>
      </c>
    </row>
    <row r="1220" spans="1:28" x14ac:dyDescent="0.25">
      <c r="A1220" s="36" t="s">
        <v>114</v>
      </c>
      <c r="B1220" s="36">
        <v>3102009206</v>
      </c>
      <c r="C1220" s="36" t="s">
        <v>1565</v>
      </c>
      <c r="D1220" s="36" t="s">
        <v>2867</v>
      </c>
      <c r="E1220" s="36" t="s">
        <v>2867</v>
      </c>
      <c r="F1220" s="36">
        <v>86305</v>
      </c>
      <c r="G1220" s="36" t="b">
        <v>0</v>
      </c>
      <c r="H1220" s="54">
        <f>VLOOKUP(C1220,'[1]Passenger &amp; Light Truck'!$C$9:$P$1321,14,0)</f>
        <v>130.28</v>
      </c>
      <c r="I1220" s="54">
        <v>253.5</v>
      </c>
      <c r="J1220" s="35">
        <v>1120</v>
      </c>
      <c r="K1220" s="36" t="s">
        <v>28</v>
      </c>
      <c r="L1220" s="36">
        <v>8200037560</v>
      </c>
      <c r="M1220" s="37">
        <v>2</v>
      </c>
      <c r="N1220" s="37" t="s">
        <v>29</v>
      </c>
      <c r="O1220" s="36" t="s">
        <v>3292</v>
      </c>
      <c r="P1220" s="36">
        <v>3</v>
      </c>
      <c r="Q1220" s="36" t="s">
        <v>39</v>
      </c>
      <c r="R1220" s="36" t="str">
        <f t="shared" si="19"/>
        <v>EA</v>
      </c>
      <c r="T1220" s="36" t="s">
        <v>30</v>
      </c>
      <c r="U1220" s="36" t="s">
        <v>31</v>
      </c>
      <c r="V1220" s="36" t="s">
        <v>32</v>
      </c>
      <c r="W1220" s="36" t="s">
        <v>3276</v>
      </c>
      <c r="X1220" s="36" t="s">
        <v>3382</v>
      </c>
      <c r="Y1220" s="36" t="s">
        <v>114</v>
      </c>
      <c r="Z1220" s="36" t="s">
        <v>1565</v>
      </c>
      <c r="AA1220" s="36" t="s">
        <v>33</v>
      </c>
      <c r="AB1220" s="36" t="s">
        <v>112</v>
      </c>
    </row>
    <row r="1221" spans="1:28" x14ac:dyDescent="0.25">
      <c r="A1221" s="36" t="s">
        <v>114</v>
      </c>
      <c r="B1221" s="36">
        <v>3102009206</v>
      </c>
      <c r="C1221" s="36" t="s">
        <v>1566</v>
      </c>
      <c r="D1221" s="36" t="s">
        <v>2868</v>
      </c>
      <c r="E1221" s="36" t="s">
        <v>2868</v>
      </c>
      <c r="F1221" s="36">
        <v>86305</v>
      </c>
      <c r="G1221" s="36" t="b">
        <v>0</v>
      </c>
      <c r="H1221" s="54">
        <f>VLOOKUP(C1221,'[1]Passenger &amp; Light Truck'!$C$9:$P$1321,14,0)</f>
        <v>127.99</v>
      </c>
      <c r="I1221" s="54">
        <v>249</v>
      </c>
      <c r="J1221" s="35">
        <v>1121</v>
      </c>
      <c r="K1221" s="36" t="s">
        <v>28</v>
      </c>
      <c r="L1221" s="36">
        <v>8200037560</v>
      </c>
      <c r="M1221" s="37">
        <v>2</v>
      </c>
      <c r="N1221" s="37" t="s">
        <v>29</v>
      </c>
      <c r="O1221" s="36" t="s">
        <v>3292</v>
      </c>
      <c r="P1221" s="36">
        <v>3</v>
      </c>
      <c r="Q1221" s="36" t="s">
        <v>39</v>
      </c>
      <c r="R1221" s="36" t="str">
        <f t="shared" si="19"/>
        <v>EA</v>
      </c>
      <c r="T1221" s="36" t="s">
        <v>30</v>
      </c>
      <c r="U1221" s="36" t="s">
        <v>31</v>
      </c>
      <c r="V1221" s="36" t="s">
        <v>32</v>
      </c>
      <c r="W1221" s="36" t="s">
        <v>3276</v>
      </c>
      <c r="X1221" s="36" t="s">
        <v>3382</v>
      </c>
      <c r="Y1221" s="36" t="s">
        <v>114</v>
      </c>
      <c r="Z1221" s="36" t="s">
        <v>1566</v>
      </c>
      <c r="AA1221" s="36" t="s">
        <v>33</v>
      </c>
      <c r="AB1221" s="36" t="s">
        <v>112</v>
      </c>
    </row>
    <row r="1222" spans="1:28" x14ac:dyDescent="0.25">
      <c r="A1222" s="36" t="s">
        <v>114</v>
      </c>
      <c r="B1222" s="36">
        <v>3102009206</v>
      </c>
      <c r="C1222" s="36" t="s">
        <v>1567</v>
      </c>
      <c r="D1222" s="36" t="s">
        <v>2869</v>
      </c>
      <c r="E1222" s="36" t="s">
        <v>2869</v>
      </c>
      <c r="F1222" s="36">
        <v>86305</v>
      </c>
      <c r="G1222" s="36" t="b">
        <v>0</v>
      </c>
      <c r="H1222" s="54">
        <f>VLOOKUP(C1222,'[1]Passenger &amp; Light Truck'!$C$9:$P$1321,14,0)</f>
        <v>131.30000000000001</v>
      </c>
      <c r="I1222" s="54">
        <v>255.5</v>
      </c>
      <c r="J1222" s="35">
        <v>1122</v>
      </c>
      <c r="K1222" s="36" t="s">
        <v>28</v>
      </c>
      <c r="L1222" s="36">
        <v>8200037560</v>
      </c>
      <c r="M1222" s="37">
        <v>2</v>
      </c>
      <c r="N1222" s="37" t="s">
        <v>29</v>
      </c>
      <c r="O1222" s="36" t="s">
        <v>3292</v>
      </c>
      <c r="P1222" s="36">
        <v>3</v>
      </c>
      <c r="Q1222" s="36" t="s">
        <v>39</v>
      </c>
      <c r="R1222" s="36" t="str">
        <f t="shared" si="19"/>
        <v>EA</v>
      </c>
      <c r="T1222" s="36" t="s">
        <v>30</v>
      </c>
      <c r="U1222" s="36" t="s">
        <v>31</v>
      </c>
      <c r="V1222" s="36" t="s">
        <v>32</v>
      </c>
      <c r="W1222" s="36" t="s">
        <v>3276</v>
      </c>
      <c r="X1222" s="36" t="s">
        <v>3382</v>
      </c>
      <c r="Y1222" s="36" t="s">
        <v>114</v>
      </c>
      <c r="Z1222" s="36" t="s">
        <v>1567</v>
      </c>
      <c r="AA1222" s="36" t="s">
        <v>33</v>
      </c>
      <c r="AB1222" s="36" t="s">
        <v>112</v>
      </c>
    </row>
    <row r="1223" spans="1:28" x14ac:dyDescent="0.25">
      <c r="A1223" s="36" t="s">
        <v>114</v>
      </c>
      <c r="B1223" s="36">
        <v>3102009206</v>
      </c>
      <c r="C1223" s="36" t="s">
        <v>1568</v>
      </c>
      <c r="D1223" s="36" t="s">
        <v>2870</v>
      </c>
      <c r="E1223" s="36" t="s">
        <v>2870</v>
      </c>
      <c r="F1223" s="36">
        <v>86305</v>
      </c>
      <c r="G1223" s="36" t="b">
        <v>0</v>
      </c>
      <c r="H1223" s="54">
        <f>VLOOKUP(C1223,'[1]Passenger &amp; Light Truck'!$C$9:$P$1321,14,0)</f>
        <v>160.88</v>
      </c>
      <c r="I1223" s="54">
        <v>313.5</v>
      </c>
      <c r="J1223" s="35">
        <v>1123</v>
      </c>
      <c r="K1223" s="36" t="s">
        <v>28</v>
      </c>
      <c r="L1223" s="36">
        <v>8200037560</v>
      </c>
      <c r="M1223" s="37">
        <v>2</v>
      </c>
      <c r="N1223" s="37" t="s">
        <v>29</v>
      </c>
      <c r="O1223" s="36" t="s">
        <v>3292</v>
      </c>
      <c r="P1223" s="36">
        <v>3</v>
      </c>
      <c r="Q1223" s="36" t="s">
        <v>39</v>
      </c>
      <c r="R1223" s="36" t="str">
        <f t="shared" si="19"/>
        <v>EA</v>
      </c>
      <c r="T1223" s="36" t="s">
        <v>30</v>
      </c>
      <c r="U1223" s="36" t="s">
        <v>31</v>
      </c>
      <c r="V1223" s="36" t="s">
        <v>32</v>
      </c>
      <c r="W1223" s="36" t="s">
        <v>3276</v>
      </c>
      <c r="X1223" s="36" t="s">
        <v>3382</v>
      </c>
      <c r="Y1223" s="36" t="s">
        <v>114</v>
      </c>
      <c r="Z1223" s="36" t="s">
        <v>1568</v>
      </c>
      <c r="AA1223" s="36" t="s">
        <v>33</v>
      </c>
      <c r="AB1223" s="36" t="s">
        <v>112</v>
      </c>
    </row>
    <row r="1224" spans="1:28" x14ac:dyDescent="0.25">
      <c r="A1224" s="36" t="s">
        <v>114</v>
      </c>
      <c r="B1224" s="36">
        <v>3102009206</v>
      </c>
      <c r="C1224" s="36" t="s">
        <v>1569</v>
      </c>
      <c r="D1224" s="36" t="s">
        <v>2871</v>
      </c>
      <c r="E1224" s="36" t="s">
        <v>2871</v>
      </c>
      <c r="F1224" s="36">
        <v>86305</v>
      </c>
      <c r="G1224" s="36" t="b">
        <v>0</v>
      </c>
      <c r="H1224" s="54">
        <f>VLOOKUP(C1224,'[1]Passenger &amp; Light Truck'!$C$9:$P$1321,14,0)</f>
        <v>130.79000000000002</v>
      </c>
      <c r="I1224" s="54">
        <v>254.5</v>
      </c>
      <c r="J1224" s="35">
        <v>1124</v>
      </c>
      <c r="K1224" s="36" t="s">
        <v>28</v>
      </c>
      <c r="L1224" s="36">
        <v>8200037560</v>
      </c>
      <c r="M1224" s="37">
        <v>2</v>
      </c>
      <c r="N1224" s="37" t="s">
        <v>29</v>
      </c>
      <c r="O1224" s="36" t="s">
        <v>3292</v>
      </c>
      <c r="P1224" s="36">
        <v>3</v>
      </c>
      <c r="Q1224" s="36" t="s">
        <v>39</v>
      </c>
      <c r="R1224" s="36" t="str">
        <f t="shared" si="19"/>
        <v>EA</v>
      </c>
      <c r="T1224" s="36" t="s">
        <v>30</v>
      </c>
      <c r="U1224" s="36" t="s">
        <v>31</v>
      </c>
      <c r="V1224" s="36" t="s">
        <v>32</v>
      </c>
      <c r="W1224" s="36" t="s">
        <v>3276</v>
      </c>
      <c r="X1224" s="36" t="s">
        <v>3382</v>
      </c>
      <c r="Y1224" s="36" t="s">
        <v>114</v>
      </c>
      <c r="Z1224" s="36" t="s">
        <v>1569</v>
      </c>
      <c r="AA1224" s="36" t="s">
        <v>33</v>
      </c>
      <c r="AB1224" s="36" t="s">
        <v>112</v>
      </c>
    </row>
    <row r="1225" spans="1:28" x14ac:dyDescent="0.25">
      <c r="A1225" s="36" t="s">
        <v>114</v>
      </c>
      <c r="B1225" s="36">
        <v>3102009206</v>
      </c>
      <c r="C1225" s="36" t="s">
        <v>1570</v>
      </c>
      <c r="D1225" s="36" t="s">
        <v>2872</v>
      </c>
      <c r="E1225" s="36" t="s">
        <v>2872</v>
      </c>
      <c r="F1225" s="36">
        <v>86305</v>
      </c>
      <c r="G1225" s="36" t="b">
        <v>0</v>
      </c>
      <c r="H1225" s="54">
        <f>VLOOKUP(C1225,'[1]Passenger &amp; Light Truck'!$C$9:$P$1321,14,0)</f>
        <v>127.48</v>
      </c>
      <c r="I1225" s="54">
        <v>248</v>
      </c>
      <c r="J1225" s="35">
        <v>1125</v>
      </c>
      <c r="K1225" s="36" t="s">
        <v>28</v>
      </c>
      <c r="L1225" s="36">
        <v>8200037560</v>
      </c>
      <c r="M1225" s="37">
        <v>2</v>
      </c>
      <c r="N1225" s="37" t="s">
        <v>29</v>
      </c>
      <c r="O1225" s="36" t="s">
        <v>3292</v>
      </c>
      <c r="P1225" s="36">
        <v>3</v>
      </c>
      <c r="Q1225" s="36" t="s">
        <v>39</v>
      </c>
      <c r="R1225" s="36" t="str">
        <f t="shared" si="19"/>
        <v>EA</v>
      </c>
      <c r="T1225" s="36" t="s">
        <v>30</v>
      </c>
      <c r="U1225" s="36" t="s">
        <v>31</v>
      </c>
      <c r="V1225" s="36" t="s">
        <v>32</v>
      </c>
      <c r="W1225" s="36" t="s">
        <v>3276</v>
      </c>
      <c r="X1225" s="36" t="s">
        <v>3382</v>
      </c>
      <c r="Y1225" s="36" t="s">
        <v>114</v>
      </c>
      <c r="Z1225" s="36" t="s">
        <v>1570</v>
      </c>
      <c r="AA1225" s="36" t="s">
        <v>33</v>
      </c>
      <c r="AB1225" s="36" t="s">
        <v>112</v>
      </c>
    </row>
    <row r="1226" spans="1:28" x14ac:dyDescent="0.25">
      <c r="A1226" s="36" t="s">
        <v>114</v>
      </c>
      <c r="B1226" s="36">
        <v>3102009206</v>
      </c>
      <c r="C1226" s="36" t="s">
        <v>1571</v>
      </c>
      <c r="D1226" s="36" t="s">
        <v>2873</v>
      </c>
      <c r="E1226" s="36" t="s">
        <v>2873</v>
      </c>
      <c r="F1226" s="36">
        <v>86305</v>
      </c>
      <c r="G1226" s="36" t="b">
        <v>0</v>
      </c>
      <c r="H1226" s="54">
        <f>VLOOKUP(C1226,'[1]Passenger &amp; Light Truck'!$C$9:$P$1321,14,0)</f>
        <v>137.41999999999999</v>
      </c>
      <c r="I1226" s="54">
        <v>267.5</v>
      </c>
      <c r="J1226" s="35">
        <v>1126</v>
      </c>
      <c r="K1226" s="36" t="s">
        <v>28</v>
      </c>
      <c r="L1226" s="36">
        <v>8200037560</v>
      </c>
      <c r="M1226" s="37">
        <v>2</v>
      </c>
      <c r="N1226" s="37" t="s">
        <v>29</v>
      </c>
      <c r="O1226" s="36" t="s">
        <v>3292</v>
      </c>
      <c r="P1226" s="36">
        <v>3</v>
      </c>
      <c r="Q1226" s="36" t="s">
        <v>39</v>
      </c>
      <c r="R1226" s="36" t="str">
        <f t="shared" si="19"/>
        <v>EA</v>
      </c>
      <c r="T1226" s="36" t="s">
        <v>30</v>
      </c>
      <c r="U1226" s="36" t="s">
        <v>31</v>
      </c>
      <c r="V1226" s="36" t="s">
        <v>32</v>
      </c>
      <c r="W1226" s="36" t="s">
        <v>3276</v>
      </c>
      <c r="X1226" s="36" t="s">
        <v>3382</v>
      </c>
      <c r="Y1226" s="36" t="s">
        <v>114</v>
      </c>
      <c r="Z1226" s="36" t="s">
        <v>1571</v>
      </c>
      <c r="AA1226" s="36" t="s">
        <v>33</v>
      </c>
      <c r="AB1226" s="36" t="s">
        <v>112</v>
      </c>
    </row>
    <row r="1227" spans="1:28" x14ac:dyDescent="0.25">
      <c r="A1227" s="36" t="s">
        <v>114</v>
      </c>
      <c r="B1227" s="36">
        <v>3102009206</v>
      </c>
      <c r="C1227" s="36" t="s">
        <v>1572</v>
      </c>
      <c r="D1227" s="36" t="s">
        <v>2874</v>
      </c>
      <c r="E1227" s="36" t="s">
        <v>2874</v>
      </c>
      <c r="F1227" s="36">
        <v>86305</v>
      </c>
      <c r="G1227" s="36" t="b">
        <v>0</v>
      </c>
      <c r="H1227" s="54">
        <f>VLOOKUP(C1227,'[1]Passenger &amp; Light Truck'!$C$9:$P$1321,14,0)</f>
        <v>134.87</v>
      </c>
      <c r="I1227" s="54">
        <v>262.5</v>
      </c>
      <c r="J1227" s="35">
        <v>1127</v>
      </c>
      <c r="K1227" s="36" t="s">
        <v>28</v>
      </c>
      <c r="L1227" s="36">
        <v>8200037560</v>
      </c>
      <c r="M1227" s="37">
        <v>2</v>
      </c>
      <c r="N1227" s="37" t="s">
        <v>29</v>
      </c>
      <c r="O1227" s="36" t="s">
        <v>3292</v>
      </c>
      <c r="P1227" s="36">
        <v>3</v>
      </c>
      <c r="Q1227" s="36" t="s">
        <v>39</v>
      </c>
      <c r="R1227" s="36" t="str">
        <f t="shared" si="19"/>
        <v>EA</v>
      </c>
      <c r="T1227" s="36" t="s">
        <v>30</v>
      </c>
      <c r="U1227" s="36" t="s">
        <v>31</v>
      </c>
      <c r="V1227" s="36" t="s">
        <v>32</v>
      </c>
      <c r="W1227" s="36" t="s">
        <v>3276</v>
      </c>
      <c r="X1227" s="36" t="s">
        <v>3382</v>
      </c>
      <c r="Y1227" s="36" t="s">
        <v>114</v>
      </c>
      <c r="Z1227" s="36" t="s">
        <v>1572</v>
      </c>
      <c r="AA1227" s="36" t="s">
        <v>33</v>
      </c>
      <c r="AB1227" s="36" t="s">
        <v>112</v>
      </c>
    </row>
    <row r="1228" spans="1:28" x14ac:dyDescent="0.25">
      <c r="A1228" s="36" t="s">
        <v>114</v>
      </c>
      <c r="B1228" s="36">
        <v>3102009206</v>
      </c>
      <c r="C1228" s="36" t="s">
        <v>1573</v>
      </c>
      <c r="D1228" s="36" t="s">
        <v>2875</v>
      </c>
      <c r="E1228" s="36" t="s">
        <v>2875</v>
      </c>
      <c r="F1228" s="36">
        <v>86305</v>
      </c>
      <c r="G1228" s="36" t="b">
        <v>0</v>
      </c>
      <c r="H1228" s="54">
        <f>VLOOKUP(C1228,'[1]Passenger &amp; Light Truck'!$C$9:$P$1321,14,0)</f>
        <v>154.76</v>
      </c>
      <c r="I1228" s="54">
        <v>301.5</v>
      </c>
      <c r="J1228" s="35">
        <v>1128</v>
      </c>
      <c r="K1228" s="36" t="s">
        <v>28</v>
      </c>
      <c r="L1228" s="36">
        <v>8200037560</v>
      </c>
      <c r="M1228" s="37">
        <v>2</v>
      </c>
      <c r="N1228" s="37" t="s">
        <v>29</v>
      </c>
      <c r="O1228" s="36" t="s">
        <v>3292</v>
      </c>
      <c r="P1228" s="36">
        <v>3</v>
      </c>
      <c r="Q1228" s="36" t="s">
        <v>39</v>
      </c>
      <c r="R1228" s="36" t="str">
        <f t="shared" si="19"/>
        <v>EA</v>
      </c>
      <c r="T1228" s="36" t="s">
        <v>30</v>
      </c>
      <c r="U1228" s="36" t="s">
        <v>31</v>
      </c>
      <c r="V1228" s="36" t="s">
        <v>32</v>
      </c>
      <c r="W1228" s="36" t="s">
        <v>3276</v>
      </c>
      <c r="X1228" s="36" t="s">
        <v>3382</v>
      </c>
      <c r="Y1228" s="36" t="s">
        <v>114</v>
      </c>
      <c r="Z1228" s="36" t="s">
        <v>1573</v>
      </c>
      <c r="AA1228" s="36" t="s">
        <v>33</v>
      </c>
      <c r="AB1228" s="36" t="s">
        <v>112</v>
      </c>
    </row>
    <row r="1229" spans="1:28" x14ac:dyDescent="0.25">
      <c r="A1229" s="36" t="s">
        <v>114</v>
      </c>
      <c r="B1229" s="36">
        <v>3102009206</v>
      </c>
      <c r="C1229" s="36" t="s">
        <v>1574</v>
      </c>
      <c r="D1229" s="36" t="s">
        <v>2876</v>
      </c>
      <c r="E1229" s="36" t="s">
        <v>2876</v>
      </c>
      <c r="F1229" s="36">
        <v>86305</v>
      </c>
      <c r="G1229" s="36" t="b">
        <v>0</v>
      </c>
      <c r="H1229" s="54">
        <f>VLOOKUP(C1229,'[1]Passenger &amp; Light Truck'!$C$9:$P$1321,14,0)</f>
        <v>166.75</v>
      </c>
      <c r="I1229" s="54">
        <v>325</v>
      </c>
      <c r="J1229" s="35">
        <v>1129</v>
      </c>
      <c r="K1229" s="36" t="s">
        <v>28</v>
      </c>
      <c r="L1229" s="36">
        <v>8200037560</v>
      </c>
      <c r="M1229" s="37">
        <v>2</v>
      </c>
      <c r="N1229" s="37" t="s">
        <v>29</v>
      </c>
      <c r="O1229" s="36" t="s">
        <v>3292</v>
      </c>
      <c r="P1229" s="36">
        <v>3</v>
      </c>
      <c r="Q1229" s="36" t="s">
        <v>39</v>
      </c>
      <c r="R1229" s="36" t="str">
        <f t="shared" si="19"/>
        <v>EA</v>
      </c>
      <c r="T1229" s="36" t="s">
        <v>30</v>
      </c>
      <c r="U1229" s="36" t="s">
        <v>31</v>
      </c>
      <c r="V1229" s="36" t="s">
        <v>32</v>
      </c>
      <c r="W1229" s="36" t="s">
        <v>3276</v>
      </c>
      <c r="X1229" s="36" t="s">
        <v>3382</v>
      </c>
      <c r="Y1229" s="36" t="s">
        <v>114</v>
      </c>
      <c r="Z1229" s="36" t="s">
        <v>1574</v>
      </c>
      <c r="AA1229" s="36" t="s">
        <v>33</v>
      </c>
      <c r="AB1229" s="36" t="s">
        <v>112</v>
      </c>
    </row>
    <row r="1230" spans="1:28" x14ac:dyDescent="0.25">
      <c r="A1230" s="36" t="s">
        <v>114</v>
      </c>
      <c r="B1230" s="36">
        <v>3102009206</v>
      </c>
      <c r="C1230" s="36" t="s">
        <v>1575</v>
      </c>
      <c r="D1230" s="36" t="s">
        <v>3289</v>
      </c>
      <c r="E1230" s="36" t="s">
        <v>3289</v>
      </c>
      <c r="F1230" s="36">
        <v>86307</v>
      </c>
      <c r="G1230" s="36" t="b">
        <v>0</v>
      </c>
      <c r="H1230" s="54">
        <f>VLOOKUP(C1230,'[1]Passenger &amp; Light Truck'!$C$9:$P$1321,14,0)</f>
        <v>182.05</v>
      </c>
      <c r="I1230" s="54">
        <v>355</v>
      </c>
      <c r="J1230" s="35">
        <v>1130</v>
      </c>
      <c r="K1230" s="36" t="s">
        <v>28</v>
      </c>
      <c r="L1230" s="36">
        <v>8200037560</v>
      </c>
      <c r="M1230" s="37">
        <v>2</v>
      </c>
      <c r="N1230" s="37" t="s">
        <v>29</v>
      </c>
      <c r="O1230" s="36" t="s">
        <v>3292</v>
      </c>
      <c r="P1230" s="36">
        <v>3</v>
      </c>
      <c r="Q1230" s="36" t="s">
        <v>39</v>
      </c>
      <c r="R1230" s="36" t="str">
        <f t="shared" si="19"/>
        <v>EA</v>
      </c>
      <c r="T1230" s="36" t="s">
        <v>30</v>
      </c>
      <c r="U1230" s="36" t="s">
        <v>31</v>
      </c>
      <c r="V1230" s="36" t="s">
        <v>32</v>
      </c>
      <c r="W1230" s="36" t="s">
        <v>3276</v>
      </c>
      <c r="X1230" s="36" t="s">
        <v>3382</v>
      </c>
      <c r="Y1230" s="36" t="s">
        <v>114</v>
      </c>
      <c r="Z1230" s="36" t="s">
        <v>1575</v>
      </c>
      <c r="AA1230" s="36" t="s">
        <v>33</v>
      </c>
      <c r="AB1230" s="36" t="s">
        <v>112</v>
      </c>
    </row>
    <row r="1231" spans="1:28" x14ac:dyDescent="0.25">
      <c r="A1231" s="36" t="s">
        <v>114</v>
      </c>
      <c r="B1231" s="36">
        <v>3102009206</v>
      </c>
      <c r="C1231" s="36" t="s">
        <v>1576</v>
      </c>
      <c r="D1231" s="36" t="s">
        <v>2877</v>
      </c>
      <c r="E1231" s="36" t="s">
        <v>2877</v>
      </c>
      <c r="F1231" s="36">
        <v>86307</v>
      </c>
      <c r="G1231" s="36" t="b">
        <v>0</v>
      </c>
      <c r="H1231" s="54">
        <f>VLOOKUP(C1231,'[1]Passenger &amp; Light Truck'!$C$9:$P$1321,14,0)</f>
        <v>182.05</v>
      </c>
      <c r="I1231" s="54">
        <v>355</v>
      </c>
      <c r="J1231" s="35">
        <v>1131</v>
      </c>
      <c r="K1231" s="36" t="s">
        <v>28</v>
      </c>
      <c r="L1231" s="36">
        <v>8200037560</v>
      </c>
      <c r="M1231" s="37">
        <v>2</v>
      </c>
      <c r="N1231" s="37" t="s">
        <v>29</v>
      </c>
      <c r="O1231" s="36" t="s">
        <v>3292</v>
      </c>
      <c r="P1231" s="36">
        <v>3</v>
      </c>
      <c r="Q1231" s="36" t="s">
        <v>39</v>
      </c>
      <c r="R1231" s="36" t="str">
        <f t="shared" si="19"/>
        <v>EA</v>
      </c>
      <c r="T1231" s="36" t="s">
        <v>30</v>
      </c>
      <c r="U1231" s="36" t="s">
        <v>31</v>
      </c>
      <c r="V1231" s="36" t="s">
        <v>32</v>
      </c>
      <c r="W1231" s="36" t="s">
        <v>3276</v>
      </c>
      <c r="X1231" s="36" t="s">
        <v>3382</v>
      </c>
      <c r="Y1231" s="36" t="s">
        <v>114</v>
      </c>
      <c r="Z1231" s="36" t="s">
        <v>1576</v>
      </c>
      <c r="AA1231" s="36" t="s">
        <v>33</v>
      </c>
      <c r="AB1231" s="36" t="s">
        <v>112</v>
      </c>
    </row>
    <row r="1232" spans="1:28" x14ac:dyDescent="0.25">
      <c r="A1232" s="36" t="s">
        <v>114</v>
      </c>
      <c r="B1232" s="36">
        <v>3102009206</v>
      </c>
      <c r="C1232" s="36" t="s">
        <v>1577</v>
      </c>
      <c r="D1232" s="36" t="s">
        <v>2878</v>
      </c>
      <c r="E1232" s="36" t="s">
        <v>2878</v>
      </c>
      <c r="F1232" s="36">
        <v>86305</v>
      </c>
      <c r="G1232" s="36" t="b">
        <v>0</v>
      </c>
      <c r="H1232" s="54">
        <f>VLOOKUP(C1232,'[1]Passenger &amp; Light Truck'!$C$9:$P$1321,14,0)</f>
        <v>106.57</v>
      </c>
      <c r="I1232" s="54">
        <v>207</v>
      </c>
      <c r="J1232" s="35">
        <v>1132</v>
      </c>
      <c r="K1232" s="36" t="s">
        <v>28</v>
      </c>
      <c r="L1232" s="36">
        <v>8200037560</v>
      </c>
      <c r="M1232" s="37">
        <v>2</v>
      </c>
      <c r="N1232" s="37" t="s">
        <v>29</v>
      </c>
      <c r="O1232" s="36" t="s">
        <v>3292</v>
      </c>
      <c r="P1232" s="36">
        <v>3</v>
      </c>
      <c r="Q1232" s="36" t="s">
        <v>39</v>
      </c>
      <c r="R1232" s="36" t="str">
        <f t="shared" si="19"/>
        <v>EA</v>
      </c>
      <c r="T1232" s="36" t="s">
        <v>30</v>
      </c>
      <c r="U1232" s="36" t="s">
        <v>31</v>
      </c>
      <c r="V1232" s="36" t="s">
        <v>32</v>
      </c>
      <c r="W1232" s="36" t="s">
        <v>3276</v>
      </c>
      <c r="X1232" s="36" t="s">
        <v>3382</v>
      </c>
      <c r="Y1232" s="36" t="s">
        <v>114</v>
      </c>
      <c r="Z1232" s="36" t="s">
        <v>1577</v>
      </c>
      <c r="AA1232" s="36" t="s">
        <v>33</v>
      </c>
      <c r="AB1232" s="36" t="s">
        <v>112</v>
      </c>
    </row>
    <row r="1233" spans="1:28" x14ac:dyDescent="0.25">
      <c r="A1233" s="36" t="s">
        <v>114</v>
      </c>
      <c r="B1233" s="36">
        <v>3102009206</v>
      </c>
      <c r="C1233" s="36" t="s">
        <v>1578</v>
      </c>
      <c r="D1233" s="36" t="s">
        <v>2879</v>
      </c>
      <c r="E1233" s="36" t="s">
        <v>2879</v>
      </c>
      <c r="F1233" s="36">
        <v>86305</v>
      </c>
      <c r="G1233" s="36" t="b">
        <v>0</v>
      </c>
      <c r="H1233" s="54">
        <f>VLOOKUP(C1233,'[1]Passenger &amp; Light Truck'!$C$9:$P$1321,14,0)</f>
        <v>119.57</v>
      </c>
      <c r="I1233" s="54">
        <v>232.5</v>
      </c>
      <c r="J1233" s="35">
        <v>1133</v>
      </c>
      <c r="K1233" s="36" t="s">
        <v>28</v>
      </c>
      <c r="L1233" s="36">
        <v>8200037560</v>
      </c>
      <c r="M1233" s="37">
        <v>2</v>
      </c>
      <c r="N1233" s="37" t="s">
        <v>29</v>
      </c>
      <c r="O1233" s="36" t="s">
        <v>3292</v>
      </c>
      <c r="P1233" s="36">
        <v>3</v>
      </c>
      <c r="Q1233" s="36" t="s">
        <v>39</v>
      </c>
      <c r="R1233" s="36" t="str">
        <f t="shared" si="19"/>
        <v>EA</v>
      </c>
      <c r="T1233" s="36" t="s">
        <v>30</v>
      </c>
      <c r="U1233" s="36" t="s">
        <v>31</v>
      </c>
      <c r="V1233" s="36" t="s">
        <v>32</v>
      </c>
      <c r="W1233" s="36" t="s">
        <v>3276</v>
      </c>
      <c r="X1233" s="36" t="s">
        <v>3382</v>
      </c>
      <c r="Y1233" s="36" t="s">
        <v>114</v>
      </c>
      <c r="Z1233" s="36" t="s">
        <v>1578</v>
      </c>
      <c r="AA1233" s="36" t="s">
        <v>33</v>
      </c>
      <c r="AB1233" s="36" t="s">
        <v>112</v>
      </c>
    </row>
    <row r="1234" spans="1:28" x14ac:dyDescent="0.25">
      <c r="A1234" s="36" t="s">
        <v>114</v>
      </c>
      <c r="B1234" s="36">
        <v>3102009206</v>
      </c>
      <c r="C1234" s="36" t="s">
        <v>1579</v>
      </c>
      <c r="D1234" s="36" t="s">
        <v>2880</v>
      </c>
      <c r="E1234" s="36" t="s">
        <v>2880</v>
      </c>
      <c r="F1234" s="36">
        <v>86305</v>
      </c>
      <c r="G1234" s="36" t="b">
        <v>0</v>
      </c>
      <c r="H1234" s="54">
        <f>VLOOKUP(C1234,'[1]Passenger &amp; Light Truck'!$C$9:$P$1321,14,0)</f>
        <v>103</v>
      </c>
      <c r="I1234" s="54">
        <v>200</v>
      </c>
      <c r="J1234" s="35">
        <v>1134</v>
      </c>
      <c r="K1234" s="36" t="s">
        <v>28</v>
      </c>
      <c r="L1234" s="36">
        <v>8200037560</v>
      </c>
      <c r="M1234" s="37">
        <v>2</v>
      </c>
      <c r="N1234" s="37" t="s">
        <v>29</v>
      </c>
      <c r="O1234" s="36" t="s">
        <v>3292</v>
      </c>
      <c r="P1234" s="36">
        <v>3</v>
      </c>
      <c r="Q1234" s="36" t="s">
        <v>39</v>
      </c>
      <c r="R1234" s="36" t="str">
        <f t="shared" si="19"/>
        <v>EA</v>
      </c>
      <c r="T1234" s="36" t="s">
        <v>30</v>
      </c>
      <c r="U1234" s="36" t="s">
        <v>31</v>
      </c>
      <c r="V1234" s="36" t="s">
        <v>32</v>
      </c>
      <c r="W1234" s="36" t="s">
        <v>3276</v>
      </c>
      <c r="X1234" s="36" t="s">
        <v>3382</v>
      </c>
      <c r="Y1234" s="36" t="s">
        <v>114</v>
      </c>
      <c r="Z1234" s="36" t="s">
        <v>1579</v>
      </c>
      <c r="AA1234" s="36" t="s">
        <v>33</v>
      </c>
      <c r="AB1234" s="36" t="s">
        <v>112</v>
      </c>
    </row>
    <row r="1235" spans="1:28" x14ac:dyDescent="0.25">
      <c r="A1235" s="36" t="s">
        <v>114</v>
      </c>
      <c r="B1235" s="36">
        <v>3102009206</v>
      </c>
      <c r="C1235" s="36" t="s">
        <v>1580</v>
      </c>
      <c r="D1235" s="36" t="s">
        <v>2881</v>
      </c>
      <c r="E1235" s="36" t="s">
        <v>2881</v>
      </c>
      <c r="F1235" s="36">
        <v>86305</v>
      </c>
      <c r="G1235" s="36" t="b">
        <v>0</v>
      </c>
      <c r="H1235" s="54">
        <f>VLOOKUP(C1235,'[1]Passenger &amp; Light Truck'!$C$9:$P$1321,14,0)</f>
        <v>105.55</v>
      </c>
      <c r="I1235" s="54">
        <v>205</v>
      </c>
      <c r="J1235" s="35">
        <v>1135</v>
      </c>
      <c r="K1235" s="36" t="s">
        <v>28</v>
      </c>
      <c r="L1235" s="36">
        <v>8200037560</v>
      </c>
      <c r="M1235" s="37">
        <v>2</v>
      </c>
      <c r="N1235" s="37" t="s">
        <v>29</v>
      </c>
      <c r="O1235" s="36" t="s">
        <v>3292</v>
      </c>
      <c r="P1235" s="36">
        <v>3</v>
      </c>
      <c r="Q1235" s="36" t="s">
        <v>39</v>
      </c>
      <c r="R1235" s="36" t="str">
        <f t="shared" si="19"/>
        <v>EA</v>
      </c>
      <c r="T1235" s="36" t="s">
        <v>30</v>
      </c>
      <c r="U1235" s="36" t="s">
        <v>31</v>
      </c>
      <c r="V1235" s="36" t="s">
        <v>32</v>
      </c>
      <c r="W1235" s="36" t="s">
        <v>3276</v>
      </c>
      <c r="X1235" s="36" t="s">
        <v>3382</v>
      </c>
      <c r="Y1235" s="36" t="s">
        <v>114</v>
      </c>
      <c r="Z1235" s="36" t="s">
        <v>1580</v>
      </c>
      <c r="AA1235" s="36" t="s">
        <v>33</v>
      </c>
      <c r="AB1235" s="36" t="s">
        <v>112</v>
      </c>
    </row>
    <row r="1236" spans="1:28" x14ac:dyDescent="0.25">
      <c r="A1236" s="36" t="s">
        <v>114</v>
      </c>
      <c r="B1236" s="36">
        <v>3102009206</v>
      </c>
      <c r="C1236" s="36" t="s">
        <v>1581</v>
      </c>
      <c r="D1236" s="36" t="s">
        <v>2882</v>
      </c>
      <c r="E1236" s="36" t="s">
        <v>2882</v>
      </c>
      <c r="F1236" s="36">
        <v>86305</v>
      </c>
      <c r="G1236" s="36" t="b">
        <v>0</v>
      </c>
      <c r="H1236" s="54">
        <f>VLOOKUP(C1236,'[1]Passenger &amp; Light Truck'!$C$9:$P$1321,14,0)</f>
        <v>106.31</v>
      </c>
      <c r="I1236" s="54">
        <v>206.5</v>
      </c>
      <c r="J1236" s="35">
        <v>1136</v>
      </c>
      <c r="K1236" s="36" t="s">
        <v>28</v>
      </c>
      <c r="L1236" s="36">
        <v>8200037560</v>
      </c>
      <c r="M1236" s="37">
        <v>2</v>
      </c>
      <c r="N1236" s="37" t="s">
        <v>29</v>
      </c>
      <c r="O1236" s="36" t="s">
        <v>3292</v>
      </c>
      <c r="P1236" s="36">
        <v>3</v>
      </c>
      <c r="Q1236" s="36" t="s">
        <v>39</v>
      </c>
      <c r="R1236" s="36" t="str">
        <f t="shared" si="19"/>
        <v>EA</v>
      </c>
      <c r="T1236" s="36" t="s">
        <v>30</v>
      </c>
      <c r="U1236" s="36" t="s">
        <v>31</v>
      </c>
      <c r="V1236" s="36" t="s">
        <v>32</v>
      </c>
      <c r="W1236" s="36" t="s">
        <v>3276</v>
      </c>
      <c r="X1236" s="36" t="s">
        <v>3382</v>
      </c>
      <c r="Y1236" s="36" t="s">
        <v>114</v>
      </c>
      <c r="Z1236" s="36" t="s">
        <v>1581</v>
      </c>
      <c r="AA1236" s="36" t="s">
        <v>33</v>
      </c>
      <c r="AB1236" s="36" t="s">
        <v>112</v>
      </c>
    </row>
    <row r="1237" spans="1:28" x14ac:dyDescent="0.25">
      <c r="A1237" s="36" t="s">
        <v>114</v>
      </c>
      <c r="B1237" s="36">
        <v>3102009206</v>
      </c>
      <c r="C1237" s="36" t="s">
        <v>1582</v>
      </c>
      <c r="D1237" s="36" t="s">
        <v>2883</v>
      </c>
      <c r="E1237" s="36" t="s">
        <v>2883</v>
      </c>
      <c r="F1237" s="36">
        <v>86305</v>
      </c>
      <c r="G1237" s="36" t="b">
        <v>0</v>
      </c>
      <c r="H1237" s="54">
        <f>VLOOKUP(C1237,'[1]Passenger &amp; Light Truck'!$C$9:$P$1321,14,0)</f>
        <v>114.47</v>
      </c>
      <c r="I1237" s="54">
        <v>222.5</v>
      </c>
      <c r="J1237" s="35">
        <v>1137</v>
      </c>
      <c r="K1237" s="36" t="s">
        <v>28</v>
      </c>
      <c r="L1237" s="36">
        <v>8200037560</v>
      </c>
      <c r="M1237" s="37">
        <v>2</v>
      </c>
      <c r="N1237" s="37" t="s">
        <v>29</v>
      </c>
      <c r="O1237" s="36" t="s">
        <v>3292</v>
      </c>
      <c r="P1237" s="36">
        <v>3</v>
      </c>
      <c r="Q1237" s="36" t="s">
        <v>39</v>
      </c>
      <c r="R1237" s="36" t="str">
        <f t="shared" si="19"/>
        <v>EA</v>
      </c>
      <c r="T1237" s="36" t="s">
        <v>30</v>
      </c>
      <c r="U1237" s="36" t="s">
        <v>31</v>
      </c>
      <c r="V1237" s="36" t="s">
        <v>32</v>
      </c>
      <c r="W1237" s="36" t="s">
        <v>3276</v>
      </c>
      <c r="X1237" s="36" t="s">
        <v>3382</v>
      </c>
      <c r="Y1237" s="36" t="s">
        <v>114</v>
      </c>
      <c r="Z1237" s="36" t="s">
        <v>1582</v>
      </c>
      <c r="AA1237" s="36" t="s">
        <v>33</v>
      </c>
      <c r="AB1237" s="36" t="s">
        <v>112</v>
      </c>
    </row>
    <row r="1238" spans="1:28" x14ac:dyDescent="0.25">
      <c r="A1238" s="36" t="s">
        <v>114</v>
      </c>
      <c r="B1238" s="36">
        <v>3102009206</v>
      </c>
      <c r="C1238" s="36" t="s">
        <v>1583</v>
      </c>
      <c r="D1238" s="36" t="s">
        <v>2884</v>
      </c>
      <c r="E1238" s="36" t="s">
        <v>2884</v>
      </c>
      <c r="F1238" s="36">
        <v>86305</v>
      </c>
      <c r="G1238" s="36" t="b">
        <v>0</v>
      </c>
      <c r="H1238" s="54">
        <f>VLOOKUP(C1238,'[1]Passenger &amp; Light Truck'!$C$9:$P$1321,14,0)</f>
        <v>116</v>
      </c>
      <c r="I1238" s="54">
        <v>225.5</v>
      </c>
      <c r="J1238" s="35">
        <v>1138</v>
      </c>
      <c r="K1238" s="36" t="s">
        <v>28</v>
      </c>
      <c r="L1238" s="36">
        <v>8200037560</v>
      </c>
      <c r="M1238" s="37">
        <v>2</v>
      </c>
      <c r="N1238" s="37" t="s">
        <v>29</v>
      </c>
      <c r="O1238" s="36" t="s">
        <v>3292</v>
      </c>
      <c r="P1238" s="36">
        <v>3</v>
      </c>
      <c r="Q1238" s="36" t="s">
        <v>39</v>
      </c>
      <c r="R1238" s="36" t="str">
        <f t="shared" si="19"/>
        <v>EA</v>
      </c>
      <c r="T1238" s="36" t="s">
        <v>30</v>
      </c>
      <c r="U1238" s="36" t="s">
        <v>31</v>
      </c>
      <c r="V1238" s="36" t="s">
        <v>32</v>
      </c>
      <c r="W1238" s="36" t="s">
        <v>3276</v>
      </c>
      <c r="X1238" s="36" t="s">
        <v>3382</v>
      </c>
      <c r="Y1238" s="36" t="s">
        <v>114</v>
      </c>
      <c r="Z1238" s="36" t="s">
        <v>1583</v>
      </c>
      <c r="AA1238" s="36" t="s">
        <v>33</v>
      </c>
      <c r="AB1238" s="36" t="s">
        <v>112</v>
      </c>
    </row>
    <row r="1239" spans="1:28" x14ac:dyDescent="0.25">
      <c r="A1239" s="36" t="s">
        <v>114</v>
      </c>
      <c r="B1239" s="36">
        <v>3102009206</v>
      </c>
      <c r="C1239" s="36" t="s">
        <v>1584</v>
      </c>
      <c r="D1239" s="36" t="s">
        <v>2885</v>
      </c>
      <c r="E1239" s="36" t="s">
        <v>2885</v>
      </c>
      <c r="F1239" s="36">
        <v>86305</v>
      </c>
      <c r="G1239" s="36" t="b">
        <v>0</v>
      </c>
      <c r="H1239" s="54">
        <f>VLOOKUP(C1239,'[1]Passenger &amp; Light Truck'!$C$9:$P$1321,14,0)</f>
        <v>122.12</v>
      </c>
      <c r="I1239" s="54">
        <v>237.5</v>
      </c>
      <c r="J1239" s="35">
        <v>1139</v>
      </c>
      <c r="K1239" s="36" t="s">
        <v>28</v>
      </c>
      <c r="L1239" s="36">
        <v>8200037560</v>
      </c>
      <c r="M1239" s="37">
        <v>2</v>
      </c>
      <c r="N1239" s="37" t="s">
        <v>29</v>
      </c>
      <c r="O1239" s="36" t="s">
        <v>3292</v>
      </c>
      <c r="P1239" s="36">
        <v>3</v>
      </c>
      <c r="Q1239" s="36" t="s">
        <v>39</v>
      </c>
      <c r="R1239" s="36" t="str">
        <f t="shared" si="19"/>
        <v>EA</v>
      </c>
      <c r="T1239" s="36" t="s">
        <v>30</v>
      </c>
      <c r="U1239" s="36" t="s">
        <v>31</v>
      </c>
      <c r="V1239" s="36" t="s">
        <v>32</v>
      </c>
      <c r="W1239" s="36" t="s">
        <v>3276</v>
      </c>
      <c r="X1239" s="36" t="s">
        <v>3382</v>
      </c>
      <c r="Y1239" s="36" t="s">
        <v>114</v>
      </c>
      <c r="Z1239" s="36" t="s">
        <v>1584</v>
      </c>
      <c r="AA1239" s="36" t="s">
        <v>33</v>
      </c>
      <c r="AB1239" s="36" t="s">
        <v>112</v>
      </c>
    </row>
    <row r="1240" spans="1:28" x14ac:dyDescent="0.25">
      <c r="A1240" s="36" t="s">
        <v>114</v>
      </c>
      <c r="B1240" s="36">
        <v>3102009206</v>
      </c>
      <c r="C1240" s="36" t="s">
        <v>1585</v>
      </c>
      <c r="D1240" s="36" t="s">
        <v>2886</v>
      </c>
      <c r="E1240" s="36" t="s">
        <v>2886</v>
      </c>
      <c r="F1240" s="36">
        <v>86305</v>
      </c>
      <c r="G1240" s="36" t="b">
        <v>0</v>
      </c>
      <c r="H1240" s="54">
        <f>VLOOKUP(C1240,'[1]Passenger &amp; Light Truck'!$C$9:$P$1321,14,0)</f>
        <v>129.26</v>
      </c>
      <c r="I1240" s="54">
        <v>251.5</v>
      </c>
      <c r="J1240" s="35">
        <v>1140</v>
      </c>
      <c r="K1240" s="36" t="s">
        <v>28</v>
      </c>
      <c r="L1240" s="36">
        <v>8200037560</v>
      </c>
      <c r="M1240" s="37">
        <v>2</v>
      </c>
      <c r="N1240" s="37" t="s">
        <v>29</v>
      </c>
      <c r="O1240" s="36" t="s">
        <v>3292</v>
      </c>
      <c r="P1240" s="36">
        <v>3</v>
      </c>
      <c r="Q1240" s="36" t="s">
        <v>39</v>
      </c>
      <c r="R1240" s="36" t="str">
        <f t="shared" si="19"/>
        <v>EA</v>
      </c>
      <c r="T1240" s="36" t="s">
        <v>30</v>
      </c>
      <c r="U1240" s="36" t="s">
        <v>31</v>
      </c>
      <c r="V1240" s="36" t="s">
        <v>32</v>
      </c>
      <c r="W1240" s="36" t="s">
        <v>3276</v>
      </c>
      <c r="X1240" s="36" t="s">
        <v>3382</v>
      </c>
      <c r="Y1240" s="36" t="s">
        <v>114</v>
      </c>
      <c r="Z1240" s="36" t="s">
        <v>1585</v>
      </c>
      <c r="AA1240" s="36" t="s">
        <v>33</v>
      </c>
      <c r="AB1240" s="36" t="s">
        <v>112</v>
      </c>
    </row>
    <row r="1241" spans="1:28" x14ac:dyDescent="0.25">
      <c r="A1241" s="36" t="s">
        <v>114</v>
      </c>
      <c r="B1241" s="36">
        <v>3102009206</v>
      </c>
      <c r="C1241" s="36" t="s">
        <v>1586</v>
      </c>
      <c r="D1241" s="36" t="s">
        <v>2887</v>
      </c>
      <c r="E1241" s="36" t="s">
        <v>2887</v>
      </c>
      <c r="F1241" s="36">
        <v>86305</v>
      </c>
      <c r="G1241" s="36" t="b">
        <v>0</v>
      </c>
      <c r="H1241" s="54">
        <f>VLOOKUP(C1241,'[1]Passenger &amp; Light Truck'!$C$9:$P$1321,14,0)</f>
        <v>142.01</v>
      </c>
      <c r="I1241" s="54">
        <v>276.5</v>
      </c>
      <c r="J1241" s="35">
        <v>1141</v>
      </c>
      <c r="K1241" s="36" t="s">
        <v>28</v>
      </c>
      <c r="L1241" s="36">
        <v>8200037560</v>
      </c>
      <c r="M1241" s="37">
        <v>2</v>
      </c>
      <c r="N1241" s="37" t="s">
        <v>29</v>
      </c>
      <c r="O1241" s="36" t="s">
        <v>3292</v>
      </c>
      <c r="P1241" s="36">
        <v>3</v>
      </c>
      <c r="Q1241" s="36" t="s">
        <v>39</v>
      </c>
      <c r="R1241" s="36" t="str">
        <f t="shared" si="19"/>
        <v>EA</v>
      </c>
      <c r="T1241" s="36" t="s">
        <v>30</v>
      </c>
      <c r="U1241" s="36" t="s">
        <v>31</v>
      </c>
      <c r="V1241" s="36" t="s">
        <v>32</v>
      </c>
      <c r="W1241" s="36" t="s">
        <v>3276</v>
      </c>
      <c r="X1241" s="36" t="s">
        <v>3382</v>
      </c>
      <c r="Y1241" s="36" t="s">
        <v>114</v>
      </c>
      <c r="Z1241" s="36" t="s">
        <v>1586</v>
      </c>
      <c r="AA1241" s="36" t="s">
        <v>33</v>
      </c>
      <c r="AB1241" s="36" t="s">
        <v>112</v>
      </c>
    </row>
    <row r="1242" spans="1:28" x14ac:dyDescent="0.25">
      <c r="A1242" s="36" t="s">
        <v>114</v>
      </c>
      <c r="B1242" s="36">
        <v>3102009206</v>
      </c>
      <c r="C1242" s="36" t="s">
        <v>1587</v>
      </c>
      <c r="D1242" s="36" t="s">
        <v>2888</v>
      </c>
      <c r="E1242" s="36" t="s">
        <v>2888</v>
      </c>
      <c r="F1242" s="36">
        <v>86305</v>
      </c>
      <c r="G1242" s="36" t="b">
        <v>0</v>
      </c>
      <c r="H1242" s="54">
        <f>VLOOKUP(C1242,'[1]Passenger &amp; Light Truck'!$C$9:$P$1321,14,0)</f>
        <v>126.2</v>
      </c>
      <c r="I1242" s="54">
        <v>245.5</v>
      </c>
      <c r="J1242" s="35">
        <v>1142</v>
      </c>
      <c r="K1242" s="36" t="s">
        <v>28</v>
      </c>
      <c r="L1242" s="36">
        <v>8200037560</v>
      </c>
      <c r="M1242" s="37">
        <v>2</v>
      </c>
      <c r="N1242" s="37" t="s">
        <v>29</v>
      </c>
      <c r="O1242" s="36" t="s">
        <v>3292</v>
      </c>
      <c r="P1242" s="36">
        <v>3</v>
      </c>
      <c r="Q1242" s="36" t="s">
        <v>39</v>
      </c>
      <c r="R1242" s="36" t="str">
        <f t="shared" si="19"/>
        <v>EA</v>
      </c>
      <c r="T1242" s="36" t="s">
        <v>30</v>
      </c>
      <c r="U1242" s="36" t="s">
        <v>31</v>
      </c>
      <c r="V1242" s="36" t="s">
        <v>32</v>
      </c>
      <c r="W1242" s="36" t="s">
        <v>3276</v>
      </c>
      <c r="X1242" s="36" t="s">
        <v>3382</v>
      </c>
      <c r="Y1242" s="36" t="s">
        <v>114</v>
      </c>
      <c r="Z1242" s="36" t="s">
        <v>1587</v>
      </c>
      <c r="AA1242" s="36" t="s">
        <v>33</v>
      </c>
      <c r="AB1242" s="36" t="s">
        <v>112</v>
      </c>
    </row>
    <row r="1243" spans="1:28" x14ac:dyDescent="0.25">
      <c r="A1243" s="36" t="s">
        <v>114</v>
      </c>
      <c r="B1243" s="36">
        <v>3102009206</v>
      </c>
      <c r="C1243" s="36" t="s">
        <v>1588</v>
      </c>
      <c r="D1243" s="36" t="s">
        <v>2889</v>
      </c>
      <c r="E1243" s="36" t="s">
        <v>2889</v>
      </c>
      <c r="F1243" s="36">
        <v>86305</v>
      </c>
      <c r="G1243" s="36" t="b">
        <v>0</v>
      </c>
      <c r="H1243" s="54">
        <f>VLOOKUP(C1243,'[1]Passenger &amp; Light Truck'!$C$9:$P$1321,14,0)</f>
        <v>128.5</v>
      </c>
      <c r="I1243" s="54">
        <v>250</v>
      </c>
      <c r="J1243" s="35">
        <v>1143</v>
      </c>
      <c r="K1243" s="36" t="s">
        <v>28</v>
      </c>
      <c r="L1243" s="36">
        <v>8200037560</v>
      </c>
      <c r="M1243" s="37">
        <v>2</v>
      </c>
      <c r="N1243" s="37" t="s">
        <v>29</v>
      </c>
      <c r="O1243" s="36" t="s">
        <v>3292</v>
      </c>
      <c r="P1243" s="36">
        <v>3</v>
      </c>
      <c r="Q1243" s="36" t="s">
        <v>39</v>
      </c>
      <c r="R1243" s="36" t="str">
        <f t="shared" si="19"/>
        <v>EA</v>
      </c>
      <c r="T1243" s="36" t="s">
        <v>30</v>
      </c>
      <c r="U1243" s="36" t="s">
        <v>31</v>
      </c>
      <c r="V1243" s="36" t="s">
        <v>32</v>
      </c>
      <c r="W1243" s="36" t="s">
        <v>3276</v>
      </c>
      <c r="X1243" s="36" t="s">
        <v>3382</v>
      </c>
      <c r="Y1243" s="36" t="s">
        <v>114</v>
      </c>
      <c r="Z1243" s="36" t="s">
        <v>1588</v>
      </c>
      <c r="AA1243" s="36" t="s">
        <v>33</v>
      </c>
      <c r="AB1243" s="36" t="s">
        <v>112</v>
      </c>
    </row>
    <row r="1244" spans="1:28" x14ac:dyDescent="0.25">
      <c r="A1244" s="36" t="s">
        <v>114</v>
      </c>
      <c r="B1244" s="36">
        <v>3102009206</v>
      </c>
      <c r="C1244" s="36" t="s">
        <v>1589</v>
      </c>
      <c r="D1244" s="36" t="s">
        <v>2890</v>
      </c>
      <c r="E1244" s="36" t="s">
        <v>2890</v>
      </c>
      <c r="F1244" s="36">
        <v>86305</v>
      </c>
      <c r="G1244" s="36" t="b">
        <v>0</v>
      </c>
      <c r="H1244" s="54">
        <f>VLOOKUP(C1244,'[1]Passenger &amp; Light Truck'!$C$9:$P$1321,14,0)</f>
        <v>124.93</v>
      </c>
      <c r="I1244" s="54">
        <v>243</v>
      </c>
      <c r="J1244" s="35">
        <v>1144</v>
      </c>
      <c r="K1244" s="36" t="s">
        <v>28</v>
      </c>
      <c r="L1244" s="36">
        <v>8200037560</v>
      </c>
      <c r="M1244" s="37">
        <v>2</v>
      </c>
      <c r="N1244" s="37" t="s">
        <v>29</v>
      </c>
      <c r="O1244" s="36" t="s">
        <v>3292</v>
      </c>
      <c r="P1244" s="36">
        <v>3</v>
      </c>
      <c r="Q1244" s="36" t="s">
        <v>39</v>
      </c>
      <c r="R1244" s="36" t="str">
        <f t="shared" si="19"/>
        <v>EA</v>
      </c>
      <c r="T1244" s="36" t="s">
        <v>30</v>
      </c>
      <c r="U1244" s="36" t="s">
        <v>31</v>
      </c>
      <c r="V1244" s="36" t="s">
        <v>32</v>
      </c>
      <c r="W1244" s="36" t="s">
        <v>3276</v>
      </c>
      <c r="X1244" s="36" t="s">
        <v>3382</v>
      </c>
      <c r="Y1244" s="36" t="s">
        <v>114</v>
      </c>
      <c r="Z1244" s="36" t="s">
        <v>1589</v>
      </c>
      <c r="AA1244" s="36" t="s">
        <v>33</v>
      </c>
      <c r="AB1244" s="36" t="s">
        <v>112</v>
      </c>
    </row>
    <row r="1245" spans="1:28" x14ac:dyDescent="0.25">
      <c r="A1245" s="36" t="s">
        <v>114</v>
      </c>
      <c r="B1245" s="36">
        <v>3102009206</v>
      </c>
      <c r="C1245" s="36" t="s">
        <v>1590</v>
      </c>
      <c r="D1245" s="36" t="s">
        <v>2891</v>
      </c>
      <c r="E1245" s="36" t="s">
        <v>2891</v>
      </c>
      <c r="F1245" s="36">
        <v>86305</v>
      </c>
      <c r="G1245" s="36" t="b">
        <v>0</v>
      </c>
      <c r="H1245" s="54">
        <f>VLOOKUP(C1245,'[1]Passenger &amp; Light Truck'!$C$9:$P$1321,14,0)</f>
        <v>155.78</v>
      </c>
      <c r="I1245" s="54">
        <v>303.5</v>
      </c>
      <c r="J1245" s="35">
        <v>1145</v>
      </c>
      <c r="K1245" s="36" t="s">
        <v>28</v>
      </c>
      <c r="L1245" s="36">
        <v>8200037560</v>
      </c>
      <c r="M1245" s="37">
        <v>2</v>
      </c>
      <c r="N1245" s="37" t="s">
        <v>29</v>
      </c>
      <c r="O1245" s="36" t="s">
        <v>3292</v>
      </c>
      <c r="P1245" s="36">
        <v>3</v>
      </c>
      <c r="Q1245" s="36" t="s">
        <v>39</v>
      </c>
      <c r="R1245" s="36" t="str">
        <f t="shared" si="19"/>
        <v>EA</v>
      </c>
      <c r="T1245" s="36" t="s">
        <v>30</v>
      </c>
      <c r="U1245" s="36" t="s">
        <v>31</v>
      </c>
      <c r="V1245" s="36" t="s">
        <v>32</v>
      </c>
      <c r="W1245" s="36" t="s">
        <v>3276</v>
      </c>
      <c r="X1245" s="36" t="s">
        <v>3382</v>
      </c>
      <c r="Y1245" s="36" t="s">
        <v>114</v>
      </c>
      <c r="Z1245" s="36" t="s">
        <v>1590</v>
      </c>
      <c r="AA1245" s="36" t="s">
        <v>33</v>
      </c>
      <c r="AB1245" s="36" t="s">
        <v>112</v>
      </c>
    </row>
    <row r="1246" spans="1:28" x14ac:dyDescent="0.25">
      <c r="A1246" s="36" t="s">
        <v>114</v>
      </c>
      <c r="B1246" s="36">
        <v>3102009206</v>
      </c>
      <c r="C1246" s="36" t="s">
        <v>1591</v>
      </c>
      <c r="D1246" s="36" t="s">
        <v>2892</v>
      </c>
      <c r="E1246" s="36" t="s">
        <v>2892</v>
      </c>
      <c r="F1246" s="36">
        <v>86305</v>
      </c>
      <c r="G1246" s="36" t="b">
        <v>0</v>
      </c>
      <c r="H1246" s="54">
        <f>VLOOKUP(C1246,'[1]Passenger &amp; Light Truck'!$C$9:$P$1321,14,0)</f>
        <v>129.76999999999998</v>
      </c>
      <c r="I1246" s="54">
        <v>252.5</v>
      </c>
      <c r="J1246" s="35">
        <v>1146</v>
      </c>
      <c r="K1246" s="36" t="s">
        <v>28</v>
      </c>
      <c r="L1246" s="36">
        <v>8200037560</v>
      </c>
      <c r="M1246" s="37">
        <v>2</v>
      </c>
      <c r="N1246" s="37" t="s">
        <v>29</v>
      </c>
      <c r="O1246" s="36" t="s">
        <v>3292</v>
      </c>
      <c r="P1246" s="36">
        <v>3</v>
      </c>
      <c r="Q1246" s="36" t="s">
        <v>39</v>
      </c>
      <c r="R1246" s="36" t="str">
        <f t="shared" si="19"/>
        <v>EA</v>
      </c>
      <c r="T1246" s="36" t="s">
        <v>30</v>
      </c>
      <c r="U1246" s="36" t="s">
        <v>31</v>
      </c>
      <c r="V1246" s="36" t="s">
        <v>32</v>
      </c>
      <c r="W1246" s="36" t="s">
        <v>3276</v>
      </c>
      <c r="X1246" s="36" t="s">
        <v>3382</v>
      </c>
      <c r="Y1246" s="36" t="s">
        <v>114</v>
      </c>
      <c r="Z1246" s="36" t="s">
        <v>1591</v>
      </c>
      <c r="AA1246" s="36" t="s">
        <v>33</v>
      </c>
      <c r="AB1246" s="36" t="s">
        <v>112</v>
      </c>
    </row>
    <row r="1247" spans="1:28" x14ac:dyDescent="0.25">
      <c r="A1247" s="36" t="s">
        <v>114</v>
      </c>
      <c r="B1247" s="36">
        <v>3102009206</v>
      </c>
      <c r="C1247" s="36" t="s">
        <v>1592</v>
      </c>
      <c r="D1247" s="36" t="s">
        <v>2893</v>
      </c>
      <c r="E1247" s="36" t="s">
        <v>2893</v>
      </c>
      <c r="F1247" s="36">
        <v>86305</v>
      </c>
      <c r="G1247" s="36" t="b">
        <v>0</v>
      </c>
      <c r="H1247" s="54">
        <f>VLOOKUP(C1247,'[1]Passenger &amp; Light Truck'!$C$9:$P$1321,14,0)</f>
        <v>134.87</v>
      </c>
      <c r="I1247" s="54">
        <v>262.5</v>
      </c>
      <c r="J1247" s="35">
        <v>1147</v>
      </c>
      <c r="K1247" s="36" t="s">
        <v>28</v>
      </c>
      <c r="L1247" s="36">
        <v>8200037560</v>
      </c>
      <c r="M1247" s="37">
        <v>2</v>
      </c>
      <c r="N1247" s="37" t="s">
        <v>29</v>
      </c>
      <c r="O1247" s="36" t="s">
        <v>3292</v>
      </c>
      <c r="P1247" s="36">
        <v>3</v>
      </c>
      <c r="Q1247" s="36" t="s">
        <v>39</v>
      </c>
      <c r="R1247" s="36" t="str">
        <f t="shared" si="19"/>
        <v>EA</v>
      </c>
      <c r="T1247" s="36" t="s">
        <v>30</v>
      </c>
      <c r="U1247" s="36" t="s">
        <v>31</v>
      </c>
      <c r="V1247" s="36" t="s">
        <v>32</v>
      </c>
      <c r="W1247" s="36" t="s">
        <v>3276</v>
      </c>
      <c r="X1247" s="36" t="s">
        <v>3382</v>
      </c>
      <c r="Y1247" s="36" t="s">
        <v>114</v>
      </c>
      <c r="Z1247" s="36" t="s">
        <v>1592</v>
      </c>
      <c r="AA1247" s="36" t="s">
        <v>33</v>
      </c>
      <c r="AB1247" s="36" t="s">
        <v>112</v>
      </c>
    </row>
    <row r="1248" spans="1:28" x14ac:dyDescent="0.25">
      <c r="A1248" s="36" t="s">
        <v>114</v>
      </c>
      <c r="B1248" s="36">
        <v>3102009206</v>
      </c>
      <c r="C1248" s="36" t="s">
        <v>1593</v>
      </c>
      <c r="D1248" s="36" t="s">
        <v>2894</v>
      </c>
      <c r="E1248" s="36" t="s">
        <v>2894</v>
      </c>
      <c r="F1248" s="36">
        <v>86305</v>
      </c>
      <c r="G1248" s="36" t="b">
        <v>0</v>
      </c>
      <c r="H1248" s="54">
        <f>VLOOKUP(C1248,'[1]Passenger &amp; Light Truck'!$C$9:$P$1321,14,0)</f>
        <v>130.79000000000002</v>
      </c>
      <c r="I1248" s="54">
        <v>254.5</v>
      </c>
      <c r="J1248" s="35">
        <v>1148</v>
      </c>
      <c r="K1248" s="36" t="s">
        <v>28</v>
      </c>
      <c r="L1248" s="36">
        <v>8200037560</v>
      </c>
      <c r="M1248" s="37">
        <v>2</v>
      </c>
      <c r="N1248" s="37" t="s">
        <v>29</v>
      </c>
      <c r="O1248" s="36" t="s">
        <v>3292</v>
      </c>
      <c r="P1248" s="36">
        <v>3</v>
      </c>
      <c r="Q1248" s="36" t="s">
        <v>39</v>
      </c>
      <c r="R1248" s="36" t="str">
        <f t="shared" si="19"/>
        <v>EA</v>
      </c>
      <c r="T1248" s="36" t="s">
        <v>30</v>
      </c>
      <c r="U1248" s="36" t="s">
        <v>31</v>
      </c>
      <c r="V1248" s="36" t="s">
        <v>32</v>
      </c>
      <c r="W1248" s="36" t="s">
        <v>3276</v>
      </c>
      <c r="X1248" s="36" t="s">
        <v>3382</v>
      </c>
      <c r="Y1248" s="36" t="s">
        <v>114</v>
      </c>
      <c r="Z1248" s="36" t="s">
        <v>1593</v>
      </c>
      <c r="AA1248" s="36" t="s">
        <v>33</v>
      </c>
      <c r="AB1248" s="36" t="s">
        <v>112</v>
      </c>
    </row>
    <row r="1249" spans="1:28" x14ac:dyDescent="0.25">
      <c r="A1249" s="36" t="s">
        <v>114</v>
      </c>
      <c r="B1249" s="36">
        <v>3102009206</v>
      </c>
      <c r="C1249" s="36" t="s">
        <v>1594</v>
      </c>
      <c r="D1249" s="36" t="s">
        <v>2895</v>
      </c>
      <c r="E1249" s="36" t="s">
        <v>2895</v>
      </c>
      <c r="F1249" s="36">
        <v>86305</v>
      </c>
      <c r="G1249" s="36" t="b">
        <v>0</v>
      </c>
      <c r="H1249" s="54">
        <f>VLOOKUP(C1249,'[1]Passenger &amp; Light Truck'!$C$9:$P$1321,14,0)</f>
        <v>144.31</v>
      </c>
      <c r="I1249" s="54">
        <v>281</v>
      </c>
      <c r="J1249" s="35">
        <v>1149</v>
      </c>
      <c r="K1249" s="36" t="s">
        <v>28</v>
      </c>
      <c r="L1249" s="36">
        <v>8200037560</v>
      </c>
      <c r="M1249" s="37">
        <v>2</v>
      </c>
      <c r="N1249" s="37" t="s">
        <v>29</v>
      </c>
      <c r="O1249" s="36" t="s">
        <v>3292</v>
      </c>
      <c r="P1249" s="36">
        <v>3</v>
      </c>
      <c r="Q1249" s="36" t="s">
        <v>39</v>
      </c>
      <c r="R1249" s="36" t="str">
        <f t="shared" si="19"/>
        <v>EA</v>
      </c>
      <c r="T1249" s="36" t="s">
        <v>30</v>
      </c>
      <c r="U1249" s="36" t="s">
        <v>31</v>
      </c>
      <c r="V1249" s="36" t="s">
        <v>32</v>
      </c>
      <c r="W1249" s="36" t="s">
        <v>3276</v>
      </c>
      <c r="X1249" s="36" t="s">
        <v>3382</v>
      </c>
      <c r="Y1249" s="36" t="s">
        <v>114</v>
      </c>
      <c r="Z1249" s="36" t="s">
        <v>1594</v>
      </c>
      <c r="AA1249" s="36" t="s">
        <v>33</v>
      </c>
      <c r="AB1249" s="36" t="s">
        <v>112</v>
      </c>
    </row>
    <row r="1250" spans="1:28" x14ac:dyDescent="0.25">
      <c r="A1250" s="36" t="s">
        <v>114</v>
      </c>
      <c r="B1250" s="36">
        <v>3102009206</v>
      </c>
      <c r="C1250" s="36" t="s">
        <v>1595</v>
      </c>
      <c r="D1250" s="36" t="s">
        <v>2896</v>
      </c>
      <c r="E1250" s="36" t="s">
        <v>2896</v>
      </c>
      <c r="F1250" s="36">
        <v>86305</v>
      </c>
      <c r="G1250" s="36" t="b">
        <v>0</v>
      </c>
      <c r="H1250" s="54">
        <f>VLOOKUP(C1250,'[1]Passenger &amp; Light Truck'!$C$9:$P$1321,14,0)</f>
        <v>148.38999999999999</v>
      </c>
      <c r="I1250" s="54">
        <v>289</v>
      </c>
      <c r="J1250" s="35">
        <v>1150</v>
      </c>
      <c r="K1250" s="36" t="s">
        <v>28</v>
      </c>
      <c r="L1250" s="36">
        <v>8200037560</v>
      </c>
      <c r="M1250" s="37">
        <v>2</v>
      </c>
      <c r="N1250" s="37" t="s">
        <v>29</v>
      </c>
      <c r="O1250" s="36" t="s">
        <v>3292</v>
      </c>
      <c r="P1250" s="36">
        <v>3</v>
      </c>
      <c r="Q1250" s="36" t="s">
        <v>39</v>
      </c>
      <c r="R1250" s="36" t="str">
        <f t="shared" si="19"/>
        <v>EA</v>
      </c>
      <c r="T1250" s="36" t="s">
        <v>30</v>
      </c>
      <c r="U1250" s="36" t="s">
        <v>31</v>
      </c>
      <c r="V1250" s="36" t="s">
        <v>32</v>
      </c>
      <c r="W1250" s="36" t="s">
        <v>3276</v>
      </c>
      <c r="X1250" s="36" t="s">
        <v>3382</v>
      </c>
      <c r="Y1250" s="36" t="s">
        <v>114</v>
      </c>
      <c r="Z1250" s="36" t="s">
        <v>1595</v>
      </c>
      <c r="AA1250" s="36" t="s">
        <v>33</v>
      </c>
      <c r="AB1250" s="36" t="s">
        <v>112</v>
      </c>
    </row>
    <row r="1251" spans="1:28" x14ac:dyDescent="0.25">
      <c r="A1251" s="36" t="s">
        <v>114</v>
      </c>
      <c r="B1251" s="36">
        <v>3102009206</v>
      </c>
      <c r="C1251" s="36" t="s">
        <v>1596</v>
      </c>
      <c r="D1251" s="36" t="s">
        <v>2897</v>
      </c>
      <c r="E1251" s="36" t="s">
        <v>2897</v>
      </c>
      <c r="F1251" s="36">
        <v>86307</v>
      </c>
      <c r="G1251" s="36" t="b">
        <v>0</v>
      </c>
      <c r="H1251" s="54">
        <f>VLOOKUP(C1251,'[1]Passenger &amp; Light Truck'!$C$9:$P$1321,14,0)</f>
        <v>173.63</v>
      </c>
      <c r="I1251" s="54">
        <v>338.5</v>
      </c>
      <c r="J1251" s="35">
        <v>1151</v>
      </c>
      <c r="K1251" s="36" t="s">
        <v>28</v>
      </c>
      <c r="L1251" s="36">
        <v>8200037560</v>
      </c>
      <c r="M1251" s="37">
        <v>2</v>
      </c>
      <c r="N1251" s="37" t="s">
        <v>29</v>
      </c>
      <c r="O1251" s="36" t="s">
        <v>3292</v>
      </c>
      <c r="P1251" s="36">
        <v>3</v>
      </c>
      <c r="Q1251" s="36" t="s">
        <v>39</v>
      </c>
      <c r="R1251" s="36" t="str">
        <f t="shared" si="19"/>
        <v>EA</v>
      </c>
      <c r="T1251" s="36" t="s">
        <v>30</v>
      </c>
      <c r="U1251" s="36" t="s">
        <v>31</v>
      </c>
      <c r="V1251" s="36" t="s">
        <v>32</v>
      </c>
      <c r="W1251" s="36" t="s">
        <v>3276</v>
      </c>
      <c r="X1251" s="36" t="s">
        <v>3382</v>
      </c>
      <c r="Y1251" s="36" t="s">
        <v>114</v>
      </c>
      <c r="Z1251" s="36" t="s">
        <v>1596</v>
      </c>
      <c r="AA1251" s="36" t="s">
        <v>33</v>
      </c>
      <c r="AB1251" s="36" t="s">
        <v>112</v>
      </c>
    </row>
    <row r="1252" spans="1:28" x14ac:dyDescent="0.25">
      <c r="A1252" s="36" t="s">
        <v>114</v>
      </c>
      <c r="B1252" s="36">
        <v>3102009206</v>
      </c>
      <c r="C1252" s="36" t="s">
        <v>1597</v>
      </c>
      <c r="D1252" s="36" t="s">
        <v>2898</v>
      </c>
      <c r="E1252" s="36" t="s">
        <v>2898</v>
      </c>
      <c r="F1252" s="36">
        <v>86305</v>
      </c>
      <c r="G1252" s="36" t="b">
        <v>0</v>
      </c>
      <c r="H1252" s="54">
        <f>VLOOKUP(C1252,'[1]Passenger &amp; Light Truck'!$C$9:$P$1321,14,0)</f>
        <v>153.49</v>
      </c>
      <c r="I1252" s="54">
        <v>299</v>
      </c>
      <c r="J1252" s="35">
        <v>1152</v>
      </c>
      <c r="K1252" s="36" t="s">
        <v>28</v>
      </c>
      <c r="L1252" s="36">
        <v>8200037560</v>
      </c>
      <c r="M1252" s="37">
        <v>2</v>
      </c>
      <c r="N1252" s="37" t="s">
        <v>29</v>
      </c>
      <c r="O1252" s="36" t="s">
        <v>3292</v>
      </c>
      <c r="P1252" s="36">
        <v>3</v>
      </c>
      <c r="Q1252" s="36" t="s">
        <v>39</v>
      </c>
      <c r="R1252" s="36" t="str">
        <f t="shared" si="19"/>
        <v>EA</v>
      </c>
      <c r="T1252" s="36" t="s">
        <v>30</v>
      </c>
      <c r="U1252" s="36" t="s">
        <v>31</v>
      </c>
      <c r="V1252" s="36" t="s">
        <v>32</v>
      </c>
      <c r="W1252" s="36" t="s">
        <v>3276</v>
      </c>
      <c r="X1252" s="36" t="s">
        <v>3382</v>
      </c>
      <c r="Y1252" s="36" t="s">
        <v>114</v>
      </c>
      <c r="Z1252" s="36" t="s">
        <v>1597</v>
      </c>
      <c r="AA1252" s="36" t="s">
        <v>33</v>
      </c>
      <c r="AB1252" s="36" t="s">
        <v>112</v>
      </c>
    </row>
    <row r="1253" spans="1:28" x14ac:dyDescent="0.25">
      <c r="A1253" s="36" t="s">
        <v>114</v>
      </c>
      <c r="B1253" s="36">
        <v>3102009206</v>
      </c>
      <c r="C1253" s="36" t="s">
        <v>1598</v>
      </c>
      <c r="D1253" s="36" t="s">
        <v>2899</v>
      </c>
      <c r="E1253" s="36" t="s">
        <v>2899</v>
      </c>
      <c r="F1253" s="36">
        <v>86305</v>
      </c>
      <c r="G1253" s="36" t="b">
        <v>0</v>
      </c>
      <c r="H1253" s="54">
        <f>VLOOKUP(C1253,'[1]Passenger &amp; Light Truck'!$C$9:$P$1321,14,0)</f>
        <v>154.51</v>
      </c>
      <c r="I1253" s="54">
        <v>301</v>
      </c>
      <c r="J1253" s="35">
        <v>1153</v>
      </c>
      <c r="K1253" s="36" t="s">
        <v>28</v>
      </c>
      <c r="L1253" s="36">
        <v>8200037560</v>
      </c>
      <c r="M1253" s="37">
        <v>2</v>
      </c>
      <c r="N1253" s="37" t="s">
        <v>29</v>
      </c>
      <c r="O1253" s="36" t="s">
        <v>3292</v>
      </c>
      <c r="P1253" s="36">
        <v>3</v>
      </c>
      <c r="Q1253" s="36" t="s">
        <v>39</v>
      </c>
      <c r="R1253" s="36" t="str">
        <f t="shared" si="19"/>
        <v>EA</v>
      </c>
      <c r="T1253" s="36" t="s">
        <v>30</v>
      </c>
      <c r="U1253" s="36" t="s">
        <v>31</v>
      </c>
      <c r="V1253" s="36" t="s">
        <v>32</v>
      </c>
      <c r="W1253" s="36" t="s">
        <v>3276</v>
      </c>
      <c r="X1253" s="36" t="s">
        <v>3382</v>
      </c>
      <c r="Y1253" s="36" t="s">
        <v>114</v>
      </c>
      <c r="Z1253" s="36" t="s">
        <v>1598</v>
      </c>
      <c r="AA1253" s="36" t="s">
        <v>33</v>
      </c>
      <c r="AB1253" s="36" t="s">
        <v>112</v>
      </c>
    </row>
    <row r="1254" spans="1:28" x14ac:dyDescent="0.25">
      <c r="A1254" s="36" t="s">
        <v>114</v>
      </c>
      <c r="B1254" s="36">
        <v>3102009206</v>
      </c>
      <c r="C1254" s="36" t="s">
        <v>1599</v>
      </c>
      <c r="D1254" s="36" t="s">
        <v>2900</v>
      </c>
      <c r="E1254" s="36" t="s">
        <v>2900</v>
      </c>
      <c r="F1254" s="36">
        <v>86305</v>
      </c>
      <c r="G1254" s="36" t="b">
        <v>0</v>
      </c>
      <c r="H1254" s="54">
        <f>VLOOKUP(C1254,'[1]Passenger &amp; Light Truck'!$C$9:$P$1321,14,0)</f>
        <v>154.25</v>
      </c>
      <c r="I1254" s="54">
        <v>300.5</v>
      </c>
      <c r="J1254" s="35">
        <v>1154</v>
      </c>
      <c r="K1254" s="36" t="s">
        <v>28</v>
      </c>
      <c r="L1254" s="36">
        <v>8200037560</v>
      </c>
      <c r="M1254" s="37">
        <v>2</v>
      </c>
      <c r="N1254" s="37" t="s">
        <v>29</v>
      </c>
      <c r="O1254" s="36" t="s">
        <v>3292</v>
      </c>
      <c r="P1254" s="36">
        <v>3</v>
      </c>
      <c r="Q1254" s="36" t="s">
        <v>39</v>
      </c>
      <c r="R1254" s="36" t="str">
        <f t="shared" si="19"/>
        <v>EA</v>
      </c>
      <c r="T1254" s="36" t="s">
        <v>30</v>
      </c>
      <c r="U1254" s="36" t="s">
        <v>31</v>
      </c>
      <c r="V1254" s="36" t="s">
        <v>32</v>
      </c>
      <c r="W1254" s="36" t="s">
        <v>3276</v>
      </c>
      <c r="X1254" s="36" t="s">
        <v>3382</v>
      </c>
      <c r="Y1254" s="36" t="s">
        <v>114</v>
      </c>
      <c r="Z1254" s="36" t="s">
        <v>1599</v>
      </c>
      <c r="AA1254" s="36" t="s">
        <v>33</v>
      </c>
      <c r="AB1254" s="36" t="s">
        <v>112</v>
      </c>
    </row>
    <row r="1255" spans="1:28" x14ac:dyDescent="0.25">
      <c r="A1255" s="36" t="s">
        <v>114</v>
      </c>
      <c r="B1255" s="36">
        <v>3102009206</v>
      </c>
      <c r="C1255" s="36" t="s">
        <v>1600</v>
      </c>
      <c r="D1255" s="36" t="s">
        <v>2901</v>
      </c>
      <c r="E1255" s="36" t="s">
        <v>2901</v>
      </c>
      <c r="F1255" s="36">
        <v>86305</v>
      </c>
      <c r="G1255" s="36" t="b">
        <v>0</v>
      </c>
      <c r="H1255" s="54">
        <f>VLOOKUP(C1255,'[1]Passenger &amp; Light Truck'!$C$9:$P$1321,14,0)</f>
        <v>169.55</v>
      </c>
      <c r="I1255" s="54">
        <v>330.5</v>
      </c>
      <c r="J1255" s="35">
        <v>1155</v>
      </c>
      <c r="K1255" s="36" t="s">
        <v>28</v>
      </c>
      <c r="L1255" s="36">
        <v>8200037560</v>
      </c>
      <c r="M1255" s="37">
        <v>2</v>
      </c>
      <c r="N1255" s="37" t="s">
        <v>29</v>
      </c>
      <c r="O1255" s="36" t="s">
        <v>3292</v>
      </c>
      <c r="P1255" s="36">
        <v>3</v>
      </c>
      <c r="Q1255" s="36" t="s">
        <v>39</v>
      </c>
      <c r="R1255" s="36" t="str">
        <f t="shared" si="19"/>
        <v>EA</v>
      </c>
      <c r="T1255" s="36" t="s">
        <v>30</v>
      </c>
      <c r="U1255" s="36" t="s">
        <v>31</v>
      </c>
      <c r="V1255" s="36" t="s">
        <v>32</v>
      </c>
      <c r="W1255" s="36" t="s">
        <v>3276</v>
      </c>
      <c r="X1255" s="36" t="s">
        <v>3382</v>
      </c>
      <c r="Y1255" s="36" t="s">
        <v>114</v>
      </c>
      <c r="Z1255" s="36" t="s">
        <v>1600</v>
      </c>
      <c r="AA1255" s="36" t="s">
        <v>33</v>
      </c>
      <c r="AB1255" s="36" t="s">
        <v>112</v>
      </c>
    </row>
    <row r="1256" spans="1:28" x14ac:dyDescent="0.25">
      <c r="A1256" s="36" t="s">
        <v>114</v>
      </c>
      <c r="B1256" s="36">
        <v>3102009206</v>
      </c>
      <c r="C1256" s="36" t="s">
        <v>1601</v>
      </c>
      <c r="D1256" s="36" t="s">
        <v>2902</v>
      </c>
      <c r="E1256" s="36" t="s">
        <v>2902</v>
      </c>
      <c r="F1256" s="36">
        <v>86305</v>
      </c>
      <c r="G1256" s="36" t="b">
        <v>0</v>
      </c>
      <c r="H1256" s="54">
        <f>VLOOKUP(C1256,'[1]Passenger &amp; Light Truck'!$C$9:$P$1321,14,0)</f>
        <v>163.94</v>
      </c>
      <c r="I1256" s="54">
        <v>319.5</v>
      </c>
      <c r="J1256" s="35">
        <v>1156</v>
      </c>
      <c r="K1256" s="36" t="s">
        <v>28</v>
      </c>
      <c r="L1256" s="36">
        <v>8200037560</v>
      </c>
      <c r="M1256" s="37">
        <v>2</v>
      </c>
      <c r="N1256" s="37" t="s">
        <v>29</v>
      </c>
      <c r="O1256" s="36" t="s">
        <v>3292</v>
      </c>
      <c r="P1256" s="36">
        <v>3</v>
      </c>
      <c r="Q1256" s="36" t="s">
        <v>39</v>
      </c>
      <c r="R1256" s="36" t="str">
        <f t="shared" si="19"/>
        <v>EA</v>
      </c>
      <c r="T1256" s="36" t="s">
        <v>30</v>
      </c>
      <c r="U1256" s="36" t="s">
        <v>31</v>
      </c>
      <c r="V1256" s="36" t="s">
        <v>32</v>
      </c>
      <c r="W1256" s="36" t="s">
        <v>3276</v>
      </c>
      <c r="X1256" s="36" t="s">
        <v>3382</v>
      </c>
      <c r="Y1256" s="36" t="s">
        <v>114</v>
      </c>
      <c r="Z1256" s="36" t="s">
        <v>1601</v>
      </c>
      <c r="AA1256" s="36" t="s">
        <v>33</v>
      </c>
      <c r="AB1256" s="36" t="s">
        <v>112</v>
      </c>
    </row>
    <row r="1257" spans="1:28" x14ac:dyDescent="0.25">
      <c r="A1257" s="36" t="s">
        <v>114</v>
      </c>
      <c r="B1257" s="36">
        <v>3102009206</v>
      </c>
      <c r="C1257" s="36" t="s">
        <v>1602</v>
      </c>
      <c r="D1257" s="36" t="s">
        <v>2903</v>
      </c>
      <c r="E1257" s="36" t="s">
        <v>2903</v>
      </c>
      <c r="F1257" s="36">
        <v>86305</v>
      </c>
      <c r="G1257" s="36" t="b">
        <v>0</v>
      </c>
      <c r="H1257" s="54">
        <f>VLOOKUP(C1257,'[1]Passenger &amp; Light Truck'!$C$9:$P$1321,14,0)</f>
        <v>202.45</v>
      </c>
      <c r="I1257" s="54">
        <v>395</v>
      </c>
      <c r="J1257" s="35">
        <v>1157</v>
      </c>
      <c r="K1257" s="36" t="s">
        <v>28</v>
      </c>
      <c r="L1257" s="36">
        <v>8200037560</v>
      </c>
      <c r="M1257" s="37">
        <v>2</v>
      </c>
      <c r="N1257" s="37" t="s">
        <v>29</v>
      </c>
      <c r="O1257" s="36" t="s">
        <v>3292</v>
      </c>
      <c r="P1257" s="36">
        <v>3</v>
      </c>
      <c r="Q1257" s="36" t="s">
        <v>39</v>
      </c>
      <c r="R1257" s="36" t="str">
        <f t="shared" si="19"/>
        <v>EA</v>
      </c>
      <c r="T1257" s="36" t="s">
        <v>30</v>
      </c>
      <c r="U1257" s="36" t="s">
        <v>31</v>
      </c>
      <c r="V1257" s="36" t="s">
        <v>32</v>
      </c>
      <c r="W1257" s="36" t="s">
        <v>3276</v>
      </c>
      <c r="X1257" s="36" t="s">
        <v>3382</v>
      </c>
      <c r="Y1257" s="36" t="s">
        <v>114</v>
      </c>
      <c r="Z1257" s="36" t="s">
        <v>1602</v>
      </c>
      <c r="AA1257" s="36" t="s">
        <v>33</v>
      </c>
      <c r="AB1257" s="36" t="s">
        <v>112</v>
      </c>
    </row>
    <row r="1258" spans="1:28" x14ac:dyDescent="0.25">
      <c r="A1258" s="36" t="s">
        <v>114</v>
      </c>
      <c r="B1258" s="36">
        <v>3102009206</v>
      </c>
      <c r="C1258" s="36" t="s">
        <v>1603</v>
      </c>
      <c r="D1258" s="36" t="s">
        <v>2904</v>
      </c>
      <c r="E1258" s="36" t="s">
        <v>2904</v>
      </c>
      <c r="F1258" s="36">
        <v>86307</v>
      </c>
      <c r="G1258" s="36" t="b">
        <v>0</v>
      </c>
      <c r="H1258" s="54">
        <f>VLOOKUP(C1258,'[1]Passenger &amp; Light Truck'!$C$9:$P$1321,14,0)</f>
        <v>187.91</v>
      </c>
      <c r="I1258" s="54">
        <v>366.5</v>
      </c>
      <c r="J1258" s="35">
        <v>1158</v>
      </c>
      <c r="K1258" s="36" t="s">
        <v>28</v>
      </c>
      <c r="L1258" s="36">
        <v>8200037560</v>
      </c>
      <c r="M1258" s="37">
        <v>2</v>
      </c>
      <c r="N1258" s="37" t="s">
        <v>29</v>
      </c>
      <c r="O1258" s="36" t="s">
        <v>3292</v>
      </c>
      <c r="P1258" s="36">
        <v>3</v>
      </c>
      <c r="Q1258" s="36" t="s">
        <v>39</v>
      </c>
      <c r="R1258" s="36" t="str">
        <f t="shared" si="19"/>
        <v>EA</v>
      </c>
      <c r="T1258" s="36" t="s">
        <v>30</v>
      </c>
      <c r="U1258" s="36" t="s">
        <v>31</v>
      </c>
      <c r="V1258" s="36" t="s">
        <v>32</v>
      </c>
      <c r="W1258" s="36" t="s">
        <v>3276</v>
      </c>
      <c r="X1258" s="36" t="s">
        <v>3382</v>
      </c>
      <c r="Y1258" s="36" t="s">
        <v>114</v>
      </c>
      <c r="Z1258" s="36" t="s">
        <v>1603</v>
      </c>
      <c r="AA1258" s="36" t="s">
        <v>33</v>
      </c>
      <c r="AB1258" s="36" t="s">
        <v>112</v>
      </c>
    </row>
    <row r="1259" spans="1:28" x14ac:dyDescent="0.25">
      <c r="A1259" s="36" t="s">
        <v>114</v>
      </c>
      <c r="B1259" s="36">
        <v>3102009206</v>
      </c>
      <c r="C1259" s="36" t="s">
        <v>1604</v>
      </c>
      <c r="D1259" s="36" t="s">
        <v>2905</v>
      </c>
      <c r="E1259" s="36" t="s">
        <v>2905</v>
      </c>
      <c r="F1259" s="36">
        <v>86307</v>
      </c>
      <c r="G1259" s="36" t="b">
        <v>0</v>
      </c>
      <c r="H1259" s="54">
        <f>VLOOKUP(C1259,'[1]Passenger &amp; Light Truck'!$C$9:$P$1321,14,0)</f>
        <v>160.12</v>
      </c>
      <c r="I1259" s="54">
        <v>312</v>
      </c>
      <c r="J1259" s="35">
        <v>1159</v>
      </c>
      <c r="K1259" s="36" t="s">
        <v>28</v>
      </c>
      <c r="L1259" s="36">
        <v>8200037560</v>
      </c>
      <c r="M1259" s="37">
        <v>2</v>
      </c>
      <c r="N1259" s="37" t="s">
        <v>29</v>
      </c>
      <c r="O1259" s="36" t="s">
        <v>3292</v>
      </c>
      <c r="P1259" s="36">
        <v>3</v>
      </c>
      <c r="Q1259" s="36" t="s">
        <v>39</v>
      </c>
      <c r="R1259" s="36" t="str">
        <f t="shared" si="19"/>
        <v>EA</v>
      </c>
      <c r="T1259" s="36" t="s">
        <v>30</v>
      </c>
      <c r="U1259" s="36" t="s">
        <v>31</v>
      </c>
      <c r="V1259" s="36" t="s">
        <v>32</v>
      </c>
      <c r="W1259" s="36" t="s">
        <v>3276</v>
      </c>
      <c r="X1259" s="36" t="s">
        <v>3382</v>
      </c>
      <c r="Y1259" s="36" t="s">
        <v>114</v>
      </c>
      <c r="Z1259" s="36" t="s">
        <v>1604</v>
      </c>
      <c r="AA1259" s="36" t="s">
        <v>33</v>
      </c>
      <c r="AB1259" s="36" t="s">
        <v>112</v>
      </c>
    </row>
    <row r="1260" spans="1:28" x14ac:dyDescent="0.25">
      <c r="A1260" s="36" t="s">
        <v>114</v>
      </c>
      <c r="B1260" s="36">
        <v>3102009206</v>
      </c>
      <c r="C1260" s="36" t="s">
        <v>1605</v>
      </c>
      <c r="D1260" s="36" t="s">
        <v>2906</v>
      </c>
      <c r="E1260" s="36" t="s">
        <v>2906</v>
      </c>
      <c r="F1260" s="36">
        <v>86307</v>
      </c>
      <c r="G1260" s="36" t="b">
        <v>0</v>
      </c>
      <c r="H1260" s="54">
        <f>VLOOKUP(C1260,'[1]Passenger &amp; Light Truck'!$C$9:$P$1321,14,0)</f>
        <v>228.97</v>
      </c>
      <c r="I1260" s="54">
        <v>447</v>
      </c>
      <c r="J1260" s="35">
        <v>1160</v>
      </c>
      <c r="K1260" s="36" t="s">
        <v>28</v>
      </c>
      <c r="L1260" s="36">
        <v>8200037560</v>
      </c>
      <c r="M1260" s="37">
        <v>2</v>
      </c>
      <c r="N1260" s="37" t="s">
        <v>29</v>
      </c>
      <c r="O1260" s="36" t="s">
        <v>3292</v>
      </c>
      <c r="P1260" s="36">
        <v>3</v>
      </c>
      <c r="Q1260" s="36" t="s">
        <v>39</v>
      </c>
      <c r="R1260" s="36" t="str">
        <f t="shared" si="19"/>
        <v>EA</v>
      </c>
      <c r="T1260" s="36" t="s">
        <v>30</v>
      </c>
      <c r="U1260" s="36" t="s">
        <v>31</v>
      </c>
      <c r="V1260" s="36" t="s">
        <v>32</v>
      </c>
      <c r="W1260" s="36" t="s">
        <v>3276</v>
      </c>
      <c r="X1260" s="36" t="s">
        <v>3382</v>
      </c>
      <c r="Y1260" s="36" t="s">
        <v>114</v>
      </c>
      <c r="Z1260" s="36" t="s">
        <v>1605</v>
      </c>
      <c r="AA1260" s="36" t="s">
        <v>33</v>
      </c>
      <c r="AB1260" s="36" t="s">
        <v>112</v>
      </c>
    </row>
    <row r="1261" spans="1:28" x14ac:dyDescent="0.25">
      <c r="A1261" s="36" t="s">
        <v>114</v>
      </c>
      <c r="B1261" s="36">
        <v>3102009206</v>
      </c>
      <c r="C1261" s="36" t="s">
        <v>1606</v>
      </c>
      <c r="D1261" s="36" t="s">
        <v>2907</v>
      </c>
      <c r="E1261" s="36" t="s">
        <v>2907</v>
      </c>
      <c r="F1261" s="36">
        <v>86307</v>
      </c>
      <c r="G1261" s="36" t="b">
        <v>0</v>
      </c>
      <c r="H1261" s="54">
        <f>VLOOKUP(C1261,'[1]Passenger &amp; Light Truck'!$C$9:$P$1321,14,0)</f>
        <v>214.18</v>
      </c>
      <c r="I1261" s="54">
        <v>418</v>
      </c>
      <c r="J1261" s="35">
        <v>1161</v>
      </c>
      <c r="K1261" s="36" t="s">
        <v>28</v>
      </c>
      <c r="L1261" s="36">
        <v>8200037560</v>
      </c>
      <c r="M1261" s="37">
        <v>2</v>
      </c>
      <c r="N1261" s="37" t="s">
        <v>29</v>
      </c>
      <c r="O1261" s="36" t="s">
        <v>3292</v>
      </c>
      <c r="P1261" s="36">
        <v>3</v>
      </c>
      <c r="Q1261" s="36" t="s">
        <v>39</v>
      </c>
      <c r="R1261" s="36" t="str">
        <f t="shared" si="19"/>
        <v>EA</v>
      </c>
      <c r="T1261" s="36" t="s">
        <v>30</v>
      </c>
      <c r="U1261" s="36" t="s">
        <v>31</v>
      </c>
      <c r="V1261" s="36" t="s">
        <v>32</v>
      </c>
      <c r="W1261" s="36" t="s">
        <v>3276</v>
      </c>
      <c r="X1261" s="36" t="s">
        <v>3382</v>
      </c>
      <c r="Y1261" s="36" t="s">
        <v>114</v>
      </c>
      <c r="Z1261" s="36" t="s">
        <v>1606</v>
      </c>
      <c r="AA1261" s="36" t="s">
        <v>33</v>
      </c>
      <c r="AB1261" s="36" t="s">
        <v>112</v>
      </c>
    </row>
    <row r="1262" spans="1:28" x14ac:dyDescent="0.25">
      <c r="A1262" s="36" t="s">
        <v>114</v>
      </c>
      <c r="B1262" s="36">
        <v>3102009206</v>
      </c>
      <c r="C1262" s="36" t="s">
        <v>1607</v>
      </c>
      <c r="D1262" s="36" t="s">
        <v>2908</v>
      </c>
      <c r="E1262" s="36" t="s">
        <v>2908</v>
      </c>
      <c r="F1262" s="36">
        <v>86307</v>
      </c>
      <c r="G1262" s="36" t="b">
        <v>0</v>
      </c>
      <c r="H1262" s="54">
        <f>VLOOKUP(C1262,'[1]Passenger &amp; Light Truck'!$C$9:$P$1321,14,0)</f>
        <v>177.71</v>
      </c>
      <c r="I1262" s="54">
        <v>346.5</v>
      </c>
      <c r="J1262" s="35">
        <v>1162</v>
      </c>
      <c r="K1262" s="36" t="s">
        <v>28</v>
      </c>
      <c r="L1262" s="36">
        <v>8200037560</v>
      </c>
      <c r="M1262" s="37">
        <v>2</v>
      </c>
      <c r="N1262" s="37" t="s">
        <v>29</v>
      </c>
      <c r="O1262" s="36" t="s">
        <v>3292</v>
      </c>
      <c r="P1262" s="36">
        <v>3</v>
      </c>
      <c r="Q1262" s="36" t="s">
        <v>39</v>
      </c>
      <c r="R1262" s="36" t="str">
        <f t="shared" si="19"/>
        <v>EA</v>
      </c>
      <c r="T1262" s="36" t="s">
        <v>30</v>
      </c>
      <c r="U1262" s="36" t="s">
        <v>31</v>
      </c>
      <c r="V1262" s="36" t="s">
        <v>32</v>
      </c>
      <c r="W1262" s="36" t="s">
        <v>3276</v>
      </c>
      <c r="X1262" s="36" t="s">
        <v>3382</v>
      </c>
      <c r="Y1262" s="36" t="s">
        <v>114</v>
      </c>
      <c r="Z1262" s="36" t="s">
        <v>1607</v>
      </c>
      <c r="AA1262" s="36" t="s">
        <v>33</v>
      </c>
      <c r="AB1262" s="36" t="s">
        <v>112</v>
      </c>
    </row>
    <row r="1263" spans="1:28" x14ac:dyDescent="0.25">
      <c r="A1263" s="36" t="s">
        <v>114</v>
      </c>
      <c r="B1263" s="36">
        <v>3102009206</v>
      </c>
      <c r="C1263" s="36" t="s">
        <v>1608</v>
      </c>
      <c r="D1263" s="36" t="s">
        <v>2909</v>
      </c>
      <c r="E1263" s="36" t="s">
        <v>2909</v>
      </c>
      <c r="F1263" s="36">
        <v>86305</v>
      </c>
      <c r="G1263" s="36" t="b">
        <v>0</v>
      </c>
      <c r="H1263" s="54">
        <f>VLOOKUP(C1263,'[1]Passenger &amp; Light Truck'!$C$9:$P$1321,14,0)</f>
        <v>249.37</v>
      </c>
      <c r="I1263" s="54">
        <v>487</v>
      </c>
      <c r="J1263" s="35">
        <v>1163</v>
      </c>
      <c r="K1263" s="36" t="s">
        <v>28</v>
      </c>
      <c r="L1263" s="36">
        <v>8200037560</v>
      </c>
      <c r="M1263" s="37">
        <v>2</v>
      </c>
      <c r="N1263" s="37" t="s">
        <v>29</v>
      </c>
      <c r="O1263" s="36" t="s">
        <v>3292</v>
      </c>
      <c r="P1263" s="36">
        <v>3</v>
      </c>
      <c r="Q1263" s="36" t="s">
        <v>39</v>
      </c>
      <c r="R1263" s="36" t="str">
        <f t="shared" si="19"/>
        <v>EA</v>
      </c>
      <c r="T1263" s="36" t="s">
        <v>30</v>
      </c>
      <c r="U1263" s="36" t="s">
        <v>31</v>
      </c>
      <c r="V1263" s="36" t="s">
        <v>32</v>
      </c>
      <c r="W1263" s="36" t="s">
        <v>3276</v>
      </c>
      <c r="X1263" s="36" t="s">
        <v>3382</v>
      </c>
      <c r="Y1263" s="36" t="s">
        <v>114</v>
      </c>
      <c r="Z1263" s="36" t="s">
        <v>1608</v>
      </c>
      <c r="AA1263" s="36" t="s">
        <v>33</v>
      </c>
      <c r="AB1263" s="36" t="s">
        <v>112</v>
      </c>
    </row>
    <row r="1264" spans="1:28" x14ac:dyDescent="0.25">
      <c r="A1264" s="36" t="s">
        <v>114</v>
      </c>
      <c r="B1264" s="36">
        <v>3102009206</v>
      </c>
      <c r="C1264" s="36" t="s">
        <v>1609</v>
      </c>
      <c r="D1264" s="36" t="s">
        <v>2910</v>
      </c>
      <c r="E1264" s="36" t="s">
        <v>2910</v>
      </c>
      <c r="F1264" s="36">
        <v>86305</v>
      </c>
      <c r="G1264" s="36" t="b">
        <v>0</v>
      </c>
      <c r="H1264" s="54">
        <f>VLOOKUP(C1264,'[1]Passenger &amp; Light Truck'!$C$9:$P$1321,14,0)</f>
        <v>113.45</v>
      </c>
      <c r="I1264" s="54">
        <v>220.5</v>
      </c>
      <c r="J1264" s="35">
        <v>1164</v>
      </c>
      <c r="K1264" s="36" t="s">
        <v>28</v>
      </c>
      <c r="L1264" s="36">
        <v>8200037560</v>
      </c>
      <c r="M1264" s="37">
        <v>2</v>
      </c>
      <c r="N1264" s="37" t="s">
        <v>29</v>
      </c>
      <c r="O1264" s="36" t="s">
        <v>3292</v>
      </c>
      <c r="P1264" s="36">
        <v>3</v>
      </c>
      <c r="Q1264" s="36" t="s">
        <v>39</v>
      </c>
      <c r="R1264" s="36" t="str">
        <f t="shared" si="19"/>
        <v>EA</v>
      </c>
      <c r="T1264" s="36" t="s">
        <v>30</v>
      </c>
      <c r="U1264" s="36" t="s">
        <v>31</v>
      </c>
      <c r="V1264" s="36" t="s">
        <v>32</v>
      </c>
      <c r="W1264" s="36" t="s">
        <v>3276</v>
      </c>
      <c r="X1264" s="36" t="s">
        <v>3382</v>
      </c>
      <c r="Y1264" s="36" t="s">
        <v>114</v>
      </c>
      <c r="Z1264" s="36" t="s">
        <v>1609</v>
      </c>
      <c r="AA1264" s="36" t="s">
        <v>33</v>
      </c>
      <c r="AB1264" s="36" t="s">
        <v>112</v>
      </c>
    </row>
    <row r="1265" spans="1:28" x14ac:dyDescent="0.25">
      <c r="A1265" s="36" t="s">
        <v>114</v>
      </c>
      <c r="B1265" s="36">
        <v>3102009206</v>
      </c>
      <c r="C1265" s="36" t="s">
        <v>1610</v>
      </c>
      <c r="D1265" s="36" t="s">
        <v>2911</v>
      </c>
      <c r="E1265" s="36" t="s">
        <v>2911</v>
      </c>
      <c r="F1265" s="36">
        <v>86305</v>
      </c>
      <c r="G1265" s="36" t="b">
        <v>0</v>
      </c>
      <c r="H1265" s="54">
        <f>VLOOKUP(C1265,'[1]Passenger &amp; Light Truck'!$C$9:$P$1321,14,0)</f>
        <v>125.18</v>
      </c>
      <c r="I1265" s="54">
        <v>243.5</v>
      </c>
      <c r="J1265" s="35">
        <v>1165</v>
      </c>
      <c r="K1265" s="36" t="s">
        <v>28</v>
      </c>
      <c r="L1265" s="36">
        <v>8200037560</v>
      </c>
      <c r="M1265" s="37">
        <v>2</v>
      </c>
      <c r="N1265" s="37" t="s">
        <v>29</v>
      </c>
      <c r="O1265" s="36" t="s">
        <v>3292</v>
      </c>
      <c r="P1265" s="36">
        <v>3</v>
      </c>
      <c r="Q1265" s="36" t="s">
        <v>39</v>
      </c>
      <c r="R1265" s="36" t="str">
        <f t="shared" si="19"/>
        <v>EA</v>
      </c>
      <c r="T1265" s="36" t="s">
        <v>30</v>
      </c>
      <c r="U1265" s="36" t="s">
        <v>31</v>
      </c>
      <c r="V1265" s="36" t="s">
        <v>32</v>
      </c>
      <c r="W1265" s="36" t="s">
        <v>3276</v>
      </c>
      <c r="X1265" s="36" t="s">
        <v>3382</v>
      </c>
      <c r="Y1265" s="36" t="s">
        <v>114</v>
      </c>
      <c r="Z1265" s="36" t="s">
        <v>1610</v>
      </c>
      <c r="AA1265" s="36" t="s">
        <v>33</v>
      </c>
      <c r="AB1265" s="36" t="s">
        <v>112</v>
      </c>
    </row>
    <row r="1266" spans="1:28" x14ac:dyDescent="0.25">
      <c r="A1266" s="36" t="s">
        <v>114</v>
      </c>
      <c r="B1266" s="36">
        <v>3102009206</v>
      </c>
      <c r="C1266" s="36" t="s">
        <v>1611</v>
      </c>
      <c r="D1266" s="36" t="s">
        <v>2912</v>
      </c>
      <c r="E1266" s="36" t="s">
        <v>2912</v>
      </c>
      <c r="F1266" s="36">
        <v>86305</v>
      </c>
      <c r="G1266" s="36" t="b">
        <v>0</v>
      </c>
      <c r="H1266" s="54">
        <f>VLOOKUP(C1266,'[1]Passenger &amp; Light Truck'!$C$9:$P$1321,14,0)</f>
        <v>165.47</v>
      </c>
      <c r="I1266" s="54">
        <v>322.5</v>
      </c>
      <c r="J1266" s="35">
        <v>1166</v>
      </c>
      <c r="K1266" s="36" t="s">
        <v>28</v>
      </c>
      <c r="L1266" s="36">
        <v>8200037560</v>
      </c>
      <c r="M1266" s="37">
        <v>2</v>
      </c>
      <c r="N1266" s="37" t="s">
        <v>29</v>
      </c>
      <c r="O1266" s="36" t="s">
        <v>3292</v>
      </c>
      <c r="P1266" s="36">
        <v>3</v>
      </c>
      <c r="Q1266" s="36" t="s">
        <v>39</v>
      </c>
      <c r="R1266" s="36" t="str">
        <f t="shared" si="19"/>
        <v>EA</v>
      </c>
      <c r="T1266" s="36" t="s">
        <v>30</v>
      </c>
      <c r="U1266" s="36" t="s">
        <v>31</v>
      </c>
      <c r="V1266" s="36" t="s">
        <v>32</v>
      </c>
      <c r="W1266" s="36" t="s">
        <v>3276</v>
      </c>
      <c r="X1266" s="36" t="s">
        <v>3382</v>
      </c>
      <c r="Y1266" s="36" t="s">
        <v>114</v>
      </c>
      <c r="Z1266" s="36" t="s">
        <v>1611</v>
      </c>
      <c r="AA1266" s="36" t="s">
        <v>33</v>
      </c>
      <c r="AB1266" s="36" t="s">
        <v>112</v>
      </c>
    </row>
    <row r="1267" spans="1:28" x14ac:dyDescent="0.25">
      <c r="A1267" s="36" t="s">
        <v>114</v>
      </c>
      <c r="B1267" s="36">
        <v>3102009206</v>
      </c>
      <c r="C1267" s="36" t="s">
        <v>1612</v>
      </c>
      <c r="D1267" s="36" t="s">
        <v>2913</v>
      </c>
      <c r="E1267" s="36" t="s">
        <v>2913</v>
      </c>
      <c r="F1267" s="36">
        <v>86305</v>
      </c>
      <c r="G1267" s="36" t="b">
        <v>0</v>
      </c>
      <c r="H1267" s="54">
        <f>VLOOKUP(C1267,'[1]Passenger &amp; Light Truck'!$C$9:$P$1321,14,0)</f>
        <v>226.42</v>
      </c>
      <c r="I1267" s="54">
        <v>442</v>
      </c>
      <c r="J1267" s="35">
        <v>1167</v>
      </c>
      <c r="K1267" s="36" t="s">
        <v>28</v>
      </c>
      <c r="L1267" s="36">
        <v>8200037560</v>
      </c>
      <c r="M1267" s="37">
        <v>2</v>
      </c>
      <c r="N1267" s="37" t="s">
        <v>29</v>
      </c>
      <c r="O1267" s="36" t="s">
        <v>3292</v>
      </c>
      <c r="P1267" s="36">
        <v>3</v>
      </c>
      <c r="Q1267" s="36" t="s">
        <v>39</v>
      </c>
      <c r="R1267" s="36" t="str">
        <f t="shared" si="19"/>
        <v>EA</v>
      </c>
      <c r="T1267" s="36" t="s">
        <v>30</v>
      </c>
      <c r="U1267" s="36" t="s">
        <v>31</v>
      </c>
      <c r="V1267" s="36" t="s">
        <v>32</v>
      </c>
      <c r="W1267" s="36" t="s">
        <v>3276</v>
      </c>
      <c r="X1267" s="36" t="s">
        <v>3382</v>
      </c>
      <c r="Y1267" s="36" t="s">
        <v>114</v>
      </c>
      <c r="Z1267" s="36" t="s">
        <v>1612</v>
      </c>
      <c r="AA1267" s="36" t="s">
        <v>33</v>
      </c>
      <c r="AB1267" s="36" t="s">
        <v>112</v>
      </c>
    </row>
    <row r="1268" spans="1:28" x14ac:dyDescent="0.25">
      <c r="A1268" s="36" t="s">
        <v>114</v>
      </c>
      <c r="B1268" s="36">
        <v>3102009206</v>
      </c>
      <c r="C1268" s="36" t="s">
        <v>1613</v>
      </c>
      <c r="D1268" s="36" t="s">
        <v>2914</v>
      </c>
      <c r="E1268" s="36" t="s">
        <v>2914</v>
      </c>
      <c r="F1268" s="36">
        <v>86305</v>
      </c>
      <c r="G1268" s="36" t="b">
        <v>0</v>
      </c>
      <c r="H1268" s="54">
        <f>VLOOKUP(C1268,'[1]Passenger &amp; Light Truck'!$C$9:$P$1321,14,0)</f>
        <v>222.08</v>
      </c>
      <c r="I1268" s="54">
        <v>433.5</v>
      </c>
      <c r="J1268" s="35">
        <v>1168</v>
      </c>
      <c r="K1268" s="36" t="s">
        <v>28</v>
      </c>
      <c r="L1268" s="36">
        <v>8200037560</v>
      </c>
      <c r="M1268" s="37">
        <v>2</v>
      </c>
      <c r="N1268" s="37" t="s">
        <v>29</v>
      </c>
      <c r="O1268" s="36" t="s">
        <v>3292</v>
      </c>
      <c r="P1268" s="36">
        <v>3</v>
      </c>
      <c r="Q1268" s="36" t="s">
        <v>39</v>
      </c>
      <c r="R1268" s="36" t="str">
        <f t="shared" si="19"/>
        <v>EA</v>
      </c>
      <c r="T1268" s="36" t="s">
        <v>30</v>
      </c>
      <c r="U1268" s="36" t="s">
        <v>31</v>
      </c>
      <c r="V1268" s="36" t="s">
        <v>32</v>
      </c>
      <c r="W1268" s="36" t="s">
        <v>3276</v>
      </c>
      <c r="X1268" s="36" t="s">
        <v>3382</v>
      </c>
      <c r="Y1268" s="36" t="s">
        <v>114</v>
      </c>
      <c r="Z1268" s="36" t="s">
        <v>1613</v>
      </c>
      <c r="AA1268" s="36" t="s">
        <v>33</v>
      </c>
      <c r="AB1268" s="36" t="s">
        <v>112</v>
      </c>
    </row>
    <row r="1269" spans="1:28" x14ac:dyDescent="0.25">
      <c r="A1269" s="36" t="s">
        <v>114</v>
      </c>
      <c r="B1269" s="36">
        <v>3102009206</v>
      </c>
      <c r="C1269" s="36" t="s">
        <v>1614</v>
      </c>
      <c r="D1269" s="36" t="s">
        <v>2915</v>
      </c>
      <c r="E1269" s="36" t="s">
        <v>2915</v>
      </c>
      <c r="F1269" s="36">
        <v>86305</v>
      </c>
      <c r="G1269" s="36" t="b">
        <v>0</v>
      </c>
      <c r="H1269" s="54">
        <f>VLOOKUP(C1269,'[1]Passenger &amp; Light Truck'!$C$9:$P$1321,14,0)</f>
        <v>277.42</v>
      </c>
      <c r="I1269" s="54">
        <v>542</v>
      </c>
      <c r="J1269" s="35">
        <v>1169</v>
      </c>
      <c r="K1269" s="36" t="s">
        <v>28</v>
      </c>
      <c r="L1269" s="36">
        <v>8200037560</v>
      </c>
      <c r="M1269" s="37">
        <v>2</v>
      </c>
      <c r="N1269" s="37" t="s">
        <v>29</v>
      </c>
      <c r="O1269" s="36" t="s">
        <v>3292</v>
      </c>
      <c r="P1269" s="36">
        <v>3</v>
      </c>
      <c r="Q1269" s="36" t="s">
        <v>39</v>
      </c>
      <c r="R1269" s="36" t="str">
        <f t="shared" si="19"/>
        <v>EA</v>
      </c>
      <c r="T1269" s="36" t="s">
        <v>30</v>
      </c>
      <c r="U1269" s="36" t="s">
        <v>31</v>
      </c>
      <c r="V1269" s="36" t="s">
        <v>32</v>
      </c>
      <c r="W1269" s="36" t="s">
        <v>3276</v>
      </c>
      <c r="X1269" s="36" t="s">
        <v>3382</v>
      </c>
      <c r="Y1269" s="36" t="s">
        <v>114</v>
      </c>
      <c r="Z1269" s="36" t="s">
        <v>1614</v>
      </c>
      <c r="AA1269" s="36" t="s">
        <v>33</v>
      </c>
      <c r="AB1269" s="36" t="s">
        <v>112</v>
      </c>
    </row>
    <row r="1270" spans="1:28" x14ac:dyDescent="0.25">
      <c r="A1270" s="36" t="s">
        <v>114</v>
      </c>
      <c r="B1270" s="36">
        <v>3102009206</v>
      </c>
      <c r="C1270" s="36" t="s">
        <v>1615</v>
      </c>
      <c r="D1270" s="36" t="s">
        <v>2916</v>
      </c>
      <c r="E1270" s="36" t="s">
        <v>2916</v>
      </c>
      <c r="F1270" s="36">
        <v>86305</v>
      </c>
      <c r="G1270" s="36" t="b">
        <v>0</v>
      </c>
      <c r="H1270" s="54">
        <f>VLOOKUP(C1270,'[1]Passenger &amp; Light Truck'!$C$9:$P$1321,14,0)</f>
        <v>251.92</v>
      </c>
      <c r="I1270" s="54">
        <v>492</v>
      </c>
      <c r="J1270" s="35">
        <v>1170</v>
      </c>
      <c r="K1270" s="36" t="s">
        <v>28</v>
      </c>
      <c r="L1270" s="36">
        <v>8200037560</v>
      </c>
      <c r="M1270" s="37">
        <v>2</v>
      </c>
      <c r="N1270" s="37" t="s">
        <v>29</v>
      </c>
      <c r="O1270" s="36" t="s">
        <v>3292</v>
      </c>
      <c r="P1270" s="36">
        <v>3</v>
      </c>
      <c r="Q1270" s="36" t="s">
        <v>39</v>
      </c>
      <c r="R1270" s="36" t="str">
        <f t="shared" si="19"/>
        <v>EA</v>
      </c>
      <c r="T1270" s="36" t="s">
        <v>30</v>
      </c>
      <c r="U1270" s="36" t="s">
        <v>31</v>
      </c>
      <c r="V1270" s="36" t="s">
        <v>32</v>
      </c>
      <c r="W1270" s="36" t="s">
        <v>3276</v>
      </c>
      <c r="X1270" s="36" t="s">
        <v>3382</v>
      </c>
      <c r="Y1270" s="36" t="s">
        <v>114</v>
      </c>
      <c r="Z1270" s="36" t="s">
        <v>1615</v>
      </c>
      <c r="AA1270" s="36" t="s">
        <v>33</v>
      </c>
      <c r="AB1270" s="36" t="s">
        <v>112</v>
      </c>
    </row>
    <row r="1271" spans="1:28" x14ac:dyDescent="0.25">
      <c r="A1271" s="36" t="s">
        <v>114</v>
      </c>
      <c r="B1271" s="36">
        <v>3102009206</v>
      </c>
      <c r="C1271" s="36" t="s">
        <v>1616</v>
      </c>
      <c r="D1271" s="36" t="s">
        <v>2917</v>
      </c>
      <c r="E1271" s="36" t="s">
        <v>2917</v>
      </c>
      <c r="F1271" s="36">
        <v>86305</v>
      </c>
      <c r="G1271" s="36" t="b">
        <v>0</v>
      </c>
      <c r="H1271" s="54">
        <f>VLOOKUP(C1271,'[1]Passenger &amp; Light Truck'!$C$9:$P$1321,14,0)</f>
        <v>306.23</v>
      </c>
      <c r="I1271" s="54">
        <v>598.5</v>
      </c>
      <c r="J1271" s="35">
        <v>1171</v>
      </c>
      <c r="K1271" s="36" t="s">
        <v>28</v>
      </c>
      <c r="L1271" s="36">
        <v>8200037560</v>
      </c>
      <c r="M1271" s="37">
        <v>2</v>
      </c>
      <c r="N1271" s="37" t="s">
        <v>29</v>
      </c>
      <c r="O1271" s="36" t="s">
        <v>3292</v>
      </c>
      <c r="P1271" s="36">
        <v>3</v>
      </c>
      <c r="Q1271" s="36" t="s">
        <v>39</v>
      </c>
      <c r="R1271" s="36" t="str">
        <f t="shared" si="19"/>
        <v>EA</v>
      </c>
      <c r="T1271" s="36" t="s">
        <v>30</v>
      </c>
      <c r="U1271" s="36" t="s">
        <v>31</v>
      </c>
      <c r="V1271" s="36" t="s">
        <v>32</v>
      </c>
      <c r="W1271" s="36" t="s">
        <v>3276</v>
      </c>
      <c r="X1271" s="36" t="s">
        <v>3382</v>
      </c>
      <c r="Y1271" s="36" t="s">
        <v>114</v>
      </c>
      <c r="Z1271" s="36" t="s">
        <v>1616</v>
      </c>
      <c r="AA1271" s="36" t="s">
        <v>33</v>
      </c>
      <c r="AB1271" s="36" t="s">
        <v>112</v>
      </c>
    </row>
    <row r="1272" spans="1:28" x14ac:dyDescent="0.25">
      <c r="A1272" s="36" t="s">
        <v>114</v>
      </c>
      <c r="B1272" s="36">
        <v>3102009206</v>
      </c>
      <c r="C1272" s="36" t="s">
        <v>1617</v>
      </c>
      <c r="D1272" s="36" t="s">
        <v>2918</v>
      </c>
      <c r="E1272" s="36" t="s">
        <v>2918</v>
      </c>
      <c r="F1272" s="36">
        <v>86307</v>
      </c>
      <c r="G1272" s="36" t="b">
        <v>0</v>
      </c>
      <c r="H1272" s="54">
        <f>VLOOKUP(C1272,'[1]Passenger &amp; Light Truck'!$C$9:$P$1321,14,0)</f>
        <v>152.21</v>
      </c>
      <c r="I1272" s="54">
        <v>296.5</v>
      </c>
      <c r="J1272" s="35">
        <v>1172</v>
      </c>
      <c r="K1272" s="36" t="s">
        <v>28</v>
      </c>
      <c r="L1272" s="36">
        <v>8200037560</v>
      </c>
      <c r="M1272" s="37">
        <v>2</v>
      </c>
      <c r="N1272" s="37" t="s">
        <v>29</v>
      </c>
      <c r="O1272" s="36" t="s">
        <v>3292</v>
      </c>
      <c r="P1272" s="36">
        <v>3</v>
      </c>
      <c r="Q1272" s="36" t="s">
        <v>39</v>
      </c>
      <c r="R1272" s="36" t="str">
        <f t="shared" si="19"/>
        <v>EA</v>
      </c>
      <c r="T1272" s="36" t="s">
        <v>30</v>
      </c>
      <c r="U1272" s="36" t="s">
        <v>31</v>
      </c>
      <c r="V1272" s="36" t="s">
        <v>32</v>
      </c>
      <c r="W1272" s="36" t="s">
        <v>3276</v>
      </c>
      <c r="X1272" s="36" t="s">
        <v>3382</v>
      </c>
      <c r="Y1272" s="36" t="s">
        <v>114</v>
      </c>
      <c r="Z1272" s="36" t="s">
        <v>1617</v>
      </c>
      <c r="AA1272" s="36" t="s">
        <v>33</v>
      </c>
      <c r="AB1272" s="36" t="s">
        <v>112</v>
      </c>
    </row>
    <row r="1273" spans="1:28" x14ac:dyDescent="0.25">
      <c r="A1273" s="36" t="s">
        <v>114</v>
      </c>
      <c r="B1273" s="36">
        <v>3102009206</v>
      </c>
      <c r="C1273" s="36" t="s">
        <v>1618</v>
      </c>
      <c r="D1273" s="36" t="s">
        <v>2919</v>
      </c>
      <c r="E1273" s="36" t="s">
        <v>2919</v>
      </c>
      <c r="F1273" s="36">
        <v>86307</v>
      </c>
      <c r="G1273" s="36" t="b">
        <v>0</v>
      </c>
      <c r="H1273" s="54">
        <f>VLOOKUP(C1273,'[1]Passenger &amp; Light Truck'!$C$9:$P$1321,14,0)</f>
        <v>167.51</v>
      </c>
      <c r="I1273" s="54">
        <v>326.5</v>
      </c>
      <c r="J1273" s="35">
        <v>1173</v>
      </c>
      <c r="K1273" s="36" t="s">
        <v>28</v>
      </c>
      <c r="L1273" s="36">
        <v>8200037560</v>
      </c>
      <c r="M1273" s="37">
        <v>2</v>
      </c>
      <c r="N1273" s="37" t="s">
        <v>29</v>
      </c>
      <c r="O1273" s="36" t="s">
        <v>3292</v>
      </c>
      <c r="P1273" s="36">
        <v>3</v>
      </c>
      <c r="Q1273" s="36" t="s">
        <v>39</v>
      </c>
      <c r="R1273" s="36" t="str">
        <f t="shared" si="19"/>
        <v>EA</v>
      </c>
      <c r="T1273" s="36" t="s">
        <v>30</v>
      </c>
      <c r="U1273" s="36" t="s">
        <v>31</v>
      </c>
      <c r="V1273" s="36" t="s">
        <v>32</v>
      </c>
      <c r="W1273" s="36" t="s">
        <v>3276</v>
      </c>
      <c r="X1273" s="36" t="s">
        <v>3382</v>
      </c>
      <c r="Y1273" s="36" t="s">
        <v>114</v>
      </c>
      <c r="Z1273" s="36" t="s">
        <v>1618</v>
      </c>
      <c r="AA1273" s="36" t="s">
        <v>33</v>
      </c>
      <c r="AB1273" s="36" t="s">
        <v>112</v>
      </c>
    </row>
    <row r="1274" spans="1:28" x14ac:dyDescent="0.25">
      <c r="A1274" s="36" t="s">
        <v>114</v>
      </c>
      <c r="B1274" s="36">
        <v>3102009206</v>
      </c>
      <c r="C1274" s="36" t="s">
        <v>1619</v>
      </c>
      <c r="D1274" s="36" t="s">
        <v>2920</v>
      </c>
      <c r="E1274" s="36" t="s">
        <v>2920</v>
      </c>
      <c r="F1274" s="36">
        <v>86307</v>
      </c>
      <c r="G1274" s="36" t="b">
        <v>0</v>
      </c>
      <c r="H1274" s="54">
        <f>VLOOKUP(C1274,'[1]Passenger &amp; Light Truck'!$C$9:$P$1321,14,0)</f>
        <v>187.91</v>
      </c>
      <c r="I1274" s="54">
        <v>366.5</v>
      </c>
      <c r="J1274" s="35">
        <v>1174</v>
      </c>
      <c r="K1274" s="36" t="s">
        <v>28</v>
      </c>
      <c r="L1274" s="36">
        <v>8200037560</v>
      </c>
      <c r="M1274" s="37">
        <v>2</v>
      </c>
      <c r="N1274" s="37" t="s">
        <v>29</v>
      </c>
      <c r="O1274" s="36" t="s">
        <v>3292</v>
      </c>
      <c r="P1274" s="36">
        <v>3</v>
      </c>
      <c r="Q1274" s="36" t="s">
        <v>39</v>
      </c>
      <c r="R1274" s="36" t="str">
        <f t="shared" si="19"/>
        <v>EA</v>
      </c>
      <c r="T1274" s="36" t="s">
        <v>30</v>
      </c>
      <c r="U1274" s="36" t="s">
        <v>31</v>
      </c>
      <c r="V1274" s="36" t="s">
        <v>32</v>
      </c>
      <c r="W1274" s="36" t="s">
        <v>3276</v>
      </c>
      <c r="X1274" s="36" t="s">
        <v>3382</v>
      </c>
      <c r="Y1274" s="36" t="s">
        <v>114</v>
      </c>
      <c r="Z1274" s="36" t="s">
        <v>1619</v>
      </c>
      <c r="AA1274" s="36" t="s">
        <v>33</v>
      </c>
      <c r="AB1274" s="36" t="s">
        <v>112</v>
      </c>
    </row>
    <row r="1275" spans="1:28" x14ac:dyDescent="0.25">
      <c r="A1275" s="36" t="s">
        <v>114</v>
      </c>
      <c r="B1275" s="36">
        <v>3102009206</v>
      </c>
      <c r="C1275" s="36" t="s">
        <v>1620</v>
      </c>
      <c r="D1275" s="36" t="s">
        <v>2921</v>
      </c>
      <c r="E1275" s="36" t="s">
        <v>2921</v>
      </c>
      <c r="F1275" s="36">
        <v>86307</v>
      </c>
      <c r="G1275" s="36" t="b">
        <v>0</v>
      </c>
      <c r="H1275" s="54">
        <f>VLOOKUP(C1275,'[1]Passenger &amp; Light Truck'!$C$9:$P$1321,14,0)</f>
        <v>173.89</v>
      </c>
      <c r="I1275" s="54">
        <v>339</v>
      </c>
      <c r="J1275" s="35">
        <v>1175</v>
      </c>
      <c r="K1275" s="36" t="s">
        <v>28</v>
      </c>
      <c r="L1275" s="36">
        <v>8200037560</v>
      </c>
      <c r="M1275" s="37">
        <v>2</v>
      </c>
      <c r="N1275" s="37" t="s">
        <v>29</v>
      </c>
      <c r="O1275" s="36" t="s">
        <v>3292</v>
      </c>
      <c r="P1275" s="36">
        <v>3</v>
      </c>
      <c r="Q1275" s="36" t="s">
        <v>39</v>
      </c>
      <c r="R1275" s="36" t="str">
        <f t="shared" si="19"/>
        <v>EA</v>
      </c>
      <c r="T1275" s="36" t="s">
        <v>30</v>
      </c>
      <c r="U1275" s="36" t="s">
        <v>31</v>
      </c>
      <c r="V1275" s="36" t="s">
        <v>32</v>
      </c>
      <c r="W1275" s="36" t="s">
        <v>3276</v>
      </c>
      <c r="X1275" s="36" t="s">
        <v>3382</v>
      </c>
      <c r="Y1275" s="36" t="s">
        <v>114</v>
      </c>
      <c r="Z1275" s="36" t="s">
        <v>1620</v>
      </c>
      <c r="AA1275" s="36" t="s">
        <v>33</v>
      </c>
      <c r="AB1275" s="36" t="s">
        <v>112</v>
      </c>
    </row>
    <row r="1276" spans="1:28" x14ac:dyDescent="0.25">
      <c r="A1276" s="36" t="s">
        <v>114</v>
      </c>
      <c r="B1276" s="36">
        <v>3102009206</v>
      </c>
      <c r="C1276" s="36" t="s">
        <v>1621</v>
      </c>
      <c r="D1276" s="36" t="s">
        <v>2922</v>
      </c>
      <c r="E1276" s="36" t="s">
        <v>2922</v>
      </c>
      <c r="F1276" s="36">
        <v>86307</v>
      </c>
      <c r="G1276" s="36" t="b">
        <v>0</v>
      </c>
      <c r="H1276" s="54">
        <f>VLOOKUP(C1276,'[1]Passenger &amp; Light Truck'!$C$9:$P$1321,14,0)</f>
        <v>184.34</v>
      </c>
      <c r="I1276" s="54">
        <v>359.5</v>
      </c>
      <c r="J1276" s="35">
        <v>1176</v>
      </c>
      <c r="K1276" s="36" t="s">
        <v>28</v>
      </c>
      <c r="L1276" s="36">
        <v>8200037560</v>
      </c>
      <c r="M1276" s="37">
        <v>2</v>
      </c>
      <c r="N1276" s="37" t="s">
        <v>29</v>
      </c>
      <c r="O1276" s="36" t="s">
        <v>3292</v>
      </c>
      <c r="P1276" s="36">
        <v>3</v>
      </c>
      <c r="Q1276" s="36" t="s">
        <v>39</v>
      </c>
      <c r="R1276" s="36" t="str">
        <f t="shared" si="19"/>
        <v>EA</v>
      </c>
      <c r="T1276" s="36" t="s">
        <v>30</v>
      </c>
      <c r="U1276" s="36" t="s">
        <v>31</v>
      </c>
      <c r="V1276" s="36" t="s">
        <v>32</v>
      </c>
      <c r="W1276" s="36" t="s">
        <v>3276</v>
      </c>
      <c r="X1276" s="36" t="s">
        <v>3382</v>
      </c>
      <c r="Y1276" s="36" t="s">
        <v>114</v>
      </c>
      <c r="Z1276" s="36" t="s">
        <v>1621</v>
      </c>
      <c r="AA1276" s="36" t="s">
        <v>33</v>
      </c>
      <c r="AB1276" s="36" t="s">
        <v>112</v>
      </c>
    </row>
    <row r="1277" spans="1:28" x14ac:dyDescent="0.25">
      <c r="A1277" s="36" t="s">
        <v>114</v>
      </c>
      <c r="B1277" s="36">
        <v>3102009206</v>
      </c>
      <c r="C1277" s="36" t="s">
        <v>1622</v>
      </c>
      <c r="D1277" s="36" t="s">
        <v>2923</v>
      </c>
      <c r="E1277" s="36" t="s">
        <v>2923</v>
      </c>
      <c r="F1277" s="36">
        <v>86305</v>
      </c>
      <c r="G1277" s="36" t="b">
        <v>0</v>
      </c>
      <c r="H1277" s="54">
        <f>VLOOKUP(C1277,'[1]Passenger &amp; Light Truck'!$C$9:$P$1321,14,0)</f>
        <v>113.2</v>
      </c>
      <c r="I1277" s="54">
        <v>220</v>
      </c>
      <c r="J1277" s="35">
        <v>1177</v>
      </c>
      <c r="K1277" s="36" t="s">
        <v>28</v>
      </c>
      <c r="L1277" s="36">
        <v>8200037560</v>
      </c>
      <c r="M1277" s="37">
        <v>2</v>
      </c>
      <c r="N1277" s="37" t="s">
        <v>29</v>
      </c>
      <c r="O1277" s="36" t="s">
        <v>3292</v>
      </c>
      <c r="P1277" s="36">
        <v>3</v>
      </c>
      <c r="Q1277" s="36" t="s">
        <v>39</v>
      </c>
      <c r="R1277" s="36" t="str">
        <f t="shared" si="19"/>
        <v>EA</v>
      </c>
      <c r="T1277" s="36" t="s">
        <v>30</v>
      </c>
      <c r="U1277" s="36" t="s">
        <v>31</v>
      </c>
      <c r="V1277" s="36" t="s">
        <v>32</v>
      </c>
      <c r="W1277" s="36" t="s">
        <v>3276</v>
      </c>
      <c r="X1277" s="36" t="s">
        <v>3382</v>
      </c>
      <c r="Y1277" s="36" t="s">
        <v>114</v>
      </c>
      <c r="Z1277" s="36" t="s">
        <v>1622</v>
      </c>
      <c r="AA1277" s="36" t="s">
        <v>33</v>
      </c>
      <c r="AB1277" s="36" t="s">
        <v>112</v>
      </c>
    </row>
    <row r="1278" spans="1:28" x14ac:dyDescent="0.25">
      <c r="A1278" s="36" t="s">
        <v>114</v>
      </c>
      <c r="B1278" s="36">
        <v>3102009206</v>
      </c>
      <c r="C1278" s="36" t="s">
        <v>1623</v>
      </c>
      <c r="D1278" s="36" t="s">
        <v>2924</v>
      </c>
      <c r="E1278" s="36" t="s">
        <v>2924</v>
      </c>
      <c r="F1278" s="36">
        <v>86305</v>
      </c>
      <c r="G1278" s="36" t="b">
        <v>0</v>
      </c>
      <c r="H1278" s="54">
        <f>VLOOKUP(C1278,'[1]Passenger &amp; Light Truck'!$C$9:$P$1321,14,0)</f>
        <v>124.16</v>
      </c>
      <c r="I1278" s="54">
        <v>241.5</v>
      </c>
      <c r="J1278" s="35">
        <v>1178</v>
      </c>
      <c r="K1278" s="36" t="s">
        <v>28</v>
      </c>
      <c r="L1278" s="36">
        <v>8200037560</v>
      </c>
      <c r="M1278" s="37">
        <v>2</v>
      </c>
      <c r="N1278" s="37" t="s">
        <v>29</v>
      </c>
      <c r="O1278" s="36" t="s">
        <v>3292</v>
      </c>
      <c r="P1278" s="36">
        <v>3</v>
      </c>
      <c r="Q1278" s="36" t="s">
        <v>39</v>
      </c>
      <c r="R1278" s="36" t="str">
        <f t="shared" si="19"/>
        <v>EA</v>
      </c>
      <c r="T1278" s="36" t="s">
        <v>30</v>
      </c>
      <c r="U1278" s="36" t="s">
        <v>31</v>
      </c>
      <c r="V1278" s="36" t="s">
        <v>32</v>
      </c>
      <c r="W1278" s="36" t="s">
        <v>3276</v>
      </c>
      <c r="X1278" s="36" t="s">
        <v>3382</v>
      </c>
      <c r="Y1278" s="36" t="s">
        <v>114</v>
      </c>
      <c r="Z1278" s="36" t="s">
        <v>1623</v>
      </c>
      <c r="AA1278" s="36" t="s">
        <v>33</v>
      </c>
      <c r="AB1278" s="36" t="s">
        <v>112</v>
      </c>
    </row>
    <row r="1279" spans="1:28" x14ac:dyDescent="0.25">
      <c r="A1279" s="36" t="s">
        <v>114</v>
      </c>
      <c r="B1279" s="36">
        <v>3102009206</v>
      </c>
      <c r="C1279" s="36" t="s">
        <v>1624</v>
      </c>
      <c r="D1279" s="36" t="s">
        <v>2925</v>
      </c>
      <c r="E1279" s="36" t="s">
        <v>2925</v>
      </c>
      <c r="F1279" s="36">
        <v>86305</v>
      </c>
      <c r="G1279" s="36" t="b">
        <v>0</v>
      </c>
      <c r="H1279" s="54">
        <f>VLOOKUP(C1279,'[1]Passenger &amp; Light Truck'!$C$9:$P$1321,14,0)</f>
        <v>146.35</v>
      </c>
      <c r="I1279" s="54">
        <v>285</v>
      </c>
      <c r="J1279" s="35">
        <v>1179</v>
      </c>
      <c r="K1279" s="36" t="s">
        <v>28</v>
      </c>
      <c r="L1279" s="36">
        <v>8200037560</v>
      </c>
      <c r="M1279" s="37">
        <v>2</v>
      </c>
      <c r="N1279" s="37" t="s">
        <v>29</v>
      </c>
      <c r="O1279" s="36" t="s">
        <v>3292</v>
      </c>
      <c r="P1279" s="36">
        <v>3</v>
      </c>
      <c r="Q1279" s="36" t="s">
        <v>39</v>
      </c>
      <c r="R1279" s="36" t="str">
        <f t="shared" si="19"/>
        <v>EA</v>
      </c>
      <c r="T1279" s="36" t="s">
        <v>30</v>
      </c>
      <c r="U1279" s="36" t="s">
        <v>31</v>
      </c>
      <c r="V1279" s="36" t="s">
        <v>32</v>
      </c>
      <c r="W1279" s="36" t="s">
        <v>3276</v>
      </c>
      <c r="X1279" s="36" t="s">
        <v>3382</v>
      </c>
      <c r="Y1279" s="36" t="s">
        <v>114</v>
      </c>
      <c r="Z1279" s="36" t="s">
        <v>1624</v>
      </c>
      <c r="AA1279" s="36" t="s">
        <v>33</v>
      </c>
      <c r="AB1279" s="36" t="s">
        <v>112</v>
      </c>
    </row>
    <row r="1280" spans="1:28" x14ac:dyDescent="0.25">
      <c r="A1280" s="36" t="s">
        <v>114</v>
      </c>
      <c r="B1280" s="36">
        <v>3102009206</v>
      </c>
      <c r="C1280" s="36" t="s">
        <v>1625</v>
      </c>
      <c r="D1280" s="36" t="s">
        <v>2926</v>
      </c>
      <c r="E1280" s="36" t="s">
        <v>2926</v>
      </c>
      <c r="F1280" s="36">
        <v>86307</v>
      </c>
      <c r="G1280" s="36" t="b">
        <v>0</v>
      </c>
      <c r="H1280" s="54">
        <f>VLOOKUP(C1280,'[1]Passenger &amp; Light Truck'!$C$9:$P$1321,14,0)</f>
        <v>111.92</v>
      </c>
      <c r="I1280" s="54">
        <v>217.5</v>
      </c>
      <c r="J1280" s="35">
        <v>1180</v>
      </c>
      <c r="K1280" s="36" t="s">
        <v>28</v>
      </c>
      <c r="L1280" s="36">
        <v>8200037560</v>
      </c>
      <c r="M1280" s="37">
        <v>4</v>
      </c>
      <c r="N1280" s="37" t="s">
        <v>29</v>
      </c>
      <c r="O1280" s="36" t="s">
        <v>3292</v>
      </c>
      <c r="P1280" s="36">
        <v>3</v>
      </c>
      <c r="Q1280" s="36" t="s">
        <v>39</v>
      </c>
      <c r="R1280" s="36" t="str">
        <f t="shared" si="19"/>
        <v>EA</v>
      </c>
      <c r="T1280" s="36" t="s">
        <v>30</v>
      </c>
      <c r="U1280" s="36" t="s">
        <v>31</v>
      </c>
      <c r="V1280" s="36" t="s">
        <v>32</v>
      </c>
      <c r="W1280" s="36" t="s">
        <v>3276</v>
      </c>
      <c r="X1280" s="36" t="s">
        <v>3382</v>
      </c>
      <c r="Y1280" s="36" t="s">
        <v>114</v>
      </c>
      <c r="Z1280" s="36" t="s">
        <v>1625</v>
      </c>
      <c r="AA1280" s="36" t="s">
        <v>33</v>
      </c>
      <c r="AB1280" s="36" t="s">
        <v>112</v>
      </c>
    </row>
    <row r="1281" spans="1:28" x14ac:dyDescent="0.25">
      <c r="A1281" s="36" t="s">
        <v>114</v>
      </c>
      <c r="B1281" s="36">
        <v>3102009206</v>
      </c>
      <c r="C1281" s="36" t="s">
        <v>1626</v>
      </c>
      <c r="D1281" s="36" t="s">
        <v>2927</v>
      </c>
      <c r="E1281" s="36" t="s">
        <v>2927</v>
      </c>
      <c r="F1281" s="36">
        <v>86307</v>
      </c>
      <c r="G1281" s="36" t="b">
        <v>0</v>
      </c>
      <c r="H1281" s="54">
        <f>VLOOKUP(C1281,'[1]Passenger &amp; Light Truck'!$C$9:$P$1321,14,0)</f>
        <v>133.85</v>
      </c>
      <c r="I1281" s="54">
        <v>260.5</v>
      </c>
      <c r="J1281" s="35">
        <v>1181</v>
      </c>
      <c r="K1281" s="36" t="s">
        <v>28</v>
      </c>
      <c r="L1281" s="36">
        <v>8200037560</v>
      </c>
      <c r="M1281" s="37">
        <v>4</v>
      </c>
      <c r="N1281" s="37" t="s">
        <v>29</v>
      </c>
      <c r="O1281" s="36" t="s">
        <v>3292</v>
      </c>
      <c r="P1281" s="36">
        <v>3</v>
      </c>
      <c r="Q1281" s="36" t="s">
        <v>39</v>
      </c>
      <c r="R1281" s="36" t="str">
        <f t="shared" si="19"/>
        <v>EA</v>
      </c>
      <c r="T1281" s="36" t="s">
        <v>30</v>
      </c>
      <c r="U1281" s="36" t="s">
        <v>31</v>
      </c>
      <c r="V1281" s="36" t="s">
        <v>32</v>
      </c>
      <c r="W1281" s="36" t="s">
        <v>3276</v>
      </c>
      <c r="X1281" s="36" t="s">
        <v>3382</v>
      </c>
      <c r="Y1281" s="36" t="s">
        <v>114</v>
      </c>
      <c r="Z1281" s="36" t="s">
        <v>1626</v>
      </c>
      <c r="AA1281" s="36" t="s">
        <v>33</v>
      </c>
      <c r="AB1281" s="36" t="s">
        <v>112</v>
      </c>
    </row>
    <row r="1282" spans="1:28" x14ac:dyDescent="0.25">
      <c r="A1282" s="36" t="s">
        <v>114</v>
      </c>
      <c r="B1282" s="36">
        <v>3102009206</v>
      </c>
      <c r="C1282" s="36" t="s">
        <v>1627</v>
      </c>
      <c r="D1282" s="36" t="s">
        <v>2928</v>
      </c>
      <c r="E1282" s="36" t="s">
        <v>2928</v>
      </c>
      <c r="F1282" s="36">
        <v>86307</v>
      </c>
      <c r="G1282" s="36" t="b">
        <v>0</v>
      </c>
      <c r="H1282" s="54">
        <f>VLOOKUP(C1282,'[1]Passenger &amp; Light Truck'!$C$9:$P$1321,14,0)</f>
        <v>139.21</v>
      </c>
      <c r="I1282" s="54">
        <v>271</v>
      </c>
      <c r="J1282" s="35">
        <v>1182</v>
      </c>
      <c r="K1282" s="36" t="s">
        <v>28</v>
      </c>
      <c r="L1282" s="36">
        <v>8200037560</v>
      </c>
      <c r="M1282" s="37">
        <v>4</v>
      </c>
      <c r="N1282" s="37" t="s">
        <v>29</v>
      </c>
      <c r="O1282" s="36" t="s">
        <v>3292</v>
      </c>
      <c r="P1282" s="36">
        <v>3</v>
      </c>
      <c r="Q1282" s="36" t="s">
        <v>39</v>
      </c>
      <c r="R1282" s="36" t="str">
        <f t="shared" si="19"/>
        <v>EA</v>
      </c>
      <c r="T1282" s="36" t="s">
        <v>30</v>
      </c>
      <c r="U1282" s="36" t="s">
        <v>31</v>
      </c>
      <c r="V1282" s="36" t="s">
        <v>32</v>
      </c>
      <c r="W1282" s="36" t="s">
        <v>3276</v>
      </c>
      <c r="X1282" s="36" t="s">
        <v>3382</v>
      </c>
      <c r="Y1282" s="36" t="s">
        <v>114</v>
      </c>
      <c r="Z1282" s="36" t="s">
        <v>1627</v>
      </c>
      <c r="AA1282" s="36" t="s">
        <v>33</v>
      </c>
      <c r="AB1282" s="36" t="s">
        <v>112</v>
      </c>
    </row>
    <row r="1283" spans="1:28" x14ac:dyDescent="0.25">
      <c r="A1283" s="36" t="s">
        <v>114</v>
      </c>
      <c r="B1283" s="36">
        <v>3102009206</v>
      </c>
      <c r="C1283" s="36" t="s">
        <v>1628</v>
      </c>
      <c r="D1283" s="36" t="s">
        <v>2929</v>
      </c>
      <c r="E1283" s="36" t="s">
        <v>2929</v>
      </c>
      <c r="F1283" s="36">
        <v>86307</v>
      </c>
      <c r="G1283" s="36" t="b">
        <v>0</v>
      </c>
      <c r="H1283" s="54">
        <f>VLOOKUP(C1283,'[1]Passenger &amp; Light Truck'!$C$9:$P$1321,14,0)</f>
        <v>151.96</v>
      </c>
      <c r="I1283" s="54">
        <v>296</v>
      </c>
      <c r="J1283" s="35">
        <v>1183</v>
      </c>
      <c r="K1283" s="36" t="s">
        <v>28</v>
      </c>
      <c r="L1283" s="36">
        <v>8200037560</v>
      </c>
      <c r="M1283" s="37">
        <v>4</v>
      </c>
      <c r="N1283" s="37" t="s">
        <v>29</v>
      </c>
      <c r="O1283" s="36" t="s">
        <v>3292</v>
      </c>
      <c r="P1283" s="36">
        <v>3</v>
      </c>
      <c r="Q1283" s="36" t="s">
        <v>39</v>
      </c>
      <c r="R1283" s="36" t="str">
        <f t="shared" ref="R1283:R1346" si="20">Q1283</f>
        <v>EA</v>
      </c>
      <c r="T1283" s="36" t="s">
        <v>30</v>
      </c>
      <c r="U1283" s="36" t="s">
        <v>31</v>
      </c>
      <c r="V1283" s="36" t="s">
        <v>32</v>
      </c>
      <c r="W1283" s="36" t="s">
        <v>3276</v>
      </c>
      <c r="X1283" s="36" t="s">
        <v>3382</v>
      </c>
      <c r="Y1283" s="36" t="s">
        <v>114</v>
      </c>
      <c r="Z1283" s="36" t="s">
        <v>1628</v>
      </c>
      <c r="AA1283" s="36" t="s">
        <v>33</v>
      </c>
      <c r="AB1283" s="36" t="s">
        <v>112</v>
      </c>
    </row>
    <row r="1284" spans="1:28" x14ac:dyDescent="0.25">
      <c r="A1284" s="36" t="s">
        <v>114</v>
      </c>
      <c r="B1284" s="36">
        <v>3102009206</v>
      </c>
      <c r="C1284" s="36" t="s">
        <v>1629</v>
      </c>
      <c r="D1284" s="36" t="s">
        <v>2930</v>
      </c>
      <c r="E1284" s="36" t="s">
        <v>2930</v>
      </c>
      <c r="F1284" s="36">
        <v>86307</v>
      </c>
      <c r="G1284" s="36" t="b">
        <v>0</v>
      </c>
      <c r="H1284" s="54">
        <f>VLOOKUP(C1284,'[1]Passenger &amp; Light Truck'!$C$9:$P$1321,14,0)</f>
        <v>165.98</v>
      </c>
      <c r="I1284" s="54">
        <v>323.5</v>
      </c>
      <c r="J1284" s="35">
        <v>1184</v>
      </c>
      <c r="K1284" s="36" t="s">
        <v>28</v>
      </c>
      <c r="L1284" s="36">
        <v>8200037560</v>
      </c>
      <c r="M1284" s="37">
        <v>4</v>
      </c>
      <c r="N1284" s="37" t="s">
        <v>29</v>
      </c>
      <c r="O1284" s="36" t="s">
        <v>3292</v>
      </c>
      <c r="P1284" s="36">
        <v>3</v>
      </c>
      <c r="Q1284" s="36" t="s">
        <v>39</v>
      </c>
      <c r="R1284" s="36" t="str">
        <f t="shared" si="20"/>
        <v>EA</v>
      </c>
      <c r="T1284" s="36" t="s">
        <v>30</v>
      </c>
      <c r="U1284" s="36" t="s">
        <v>31</v>
      </c>
      <c r="V1284" s="36" t="s">
        <v>32</v>
      </c>
      <c r="W1284" s="36" t="s">
        <v>3276</v>
      </c>
      <c r="X1284" s="36" t="s">
        <v>3382</v>
      </c>
      <c r="Y1284" s="36" t="s">
        <v>114</v>
      </c>
      <c r="Z1284" s="36" t="s">
        <v>1629</v>
      </c>
      <c r="AA1284" s="36" t="s">
        <v>33</v>
      </c>
      <c r="AB1284" s="36" t="s">
        <v>112</v>
      </c>
    </row>
    <row r="1285" spans="1:28" x14ac:dyDescent="0.25">
      <c r="A1285" s="36" t="s">
        <v>114</v>
      </c>
      <c r="B1285" s="36">
        <v>3102009206</v>
      </c>
      <c r="C1285" s="36" t="s">
        <v>1630</v>
      </c>
      <c r="D1285" s="36" t="s">
        <v>2931</v>
      </c>
      <c r="E1285" s="36" t="s">
        <v>2931</v>
      </c>
      <c r="F1285" s="36">
        <v>86307</v>
      </c>
      <c r="G1285" s="36" t="b">
        <v>0</v>
      </c>
      <c r="H1285" s="54">
        <f>VLOOKUP(C1285,'[1]Passenger &amp; Light Truck'!$C$9:$P$1321,14,0)</f>
        <v>173.89</v>
      </c>
      <c r="I1285" s="54">
        <v>339</v>
      </c>
      <c r="J1285" s="35">
        <v>1185</v>
      </c>
      <c r="K1285" s="36" t="s">
        <v>28</v>
      </c>
      <c r="L1285" s="36">
        <v>8200037560</v>
      </c>
      <c r="M1285" s="37">
        <v>4</v>
      </c>
      <c r="N1285" s="37" t="s">
        <v>29</v>
      </c>
      <c r="O1285" s="36" t="s">
        <v>3292</v>
      </c>
      <c r="P1285" s="36">
        <v>3</v>
      </c>
      <c r="Q1285" s="36" t="s">
        <v>39</v>
      </c>
      <c r="R1285" s="36" t="str">
        <f t="shared" si="20"/>
        <v>EA</v>
      </c>
      <c r="T1285" s="36" t="s">
        <v>30</v>
      </c>
      <c r="U1285" s="36" t="s">
        <v>31</v>
      </c>
      <c r="V1285" s="36" t="s">
        <v>32</v>
      </c>
      <c r="W1285" s="36" t="s">
        <v>3276</v>
      </c>
      <c r="X1285" s="36" t="s">
        <v>3382</v>
      </c>
      <c r="Y1285" s="36" t="s">
        <v>114</v>
      </c>
      <c r="Z1285" s="36" t="s">
        <v>1630</v>
      </c>
      <c r="AA1285" s="36" t="s">
        <v>33</v>
      </c>
      <c r="AB1285" s="36" t="s">
        <v>112</v>
      </c>
    </row>
    <row r="1286" spans="1:28" x14ac:dyDescent="0.25">
      <c r="A1286" s="36" t="s">
        <v>114</v>
      </c>
      <c r="B1286" s="36">
        <v>3102009206</v>
      </c>
      <c r="C1286" s="36" t="s">
        <v>1631</v>
      </c>
      <c r="D1286" s="36" t="s">
        <v>2932</v>
      </c>
      <c r="E1286" s="36" t="s">
        <v>2932</v>
      </c>
      <c r="F1286" s="36">
        <v>86307</v>
      </c>
      <c r="G1286" s="36" t="b">
        <v>0</v>
      </c>
      <c r="H1286" s="54">
        <f>VLOOKUP(C1286,'[1]Passenger &amp; Light Truck'!$C$9:$P$1321,14,0)</f>
        <v>181.28</v>
      </c>
      <c r="I1286" s="54">
        <v>353.5</v>
      </c>
      <c r="J1286" s="35">
        <v>1186</v>
      </c>
      <c r="K1286" s="36" t="s">
        <v>28</v>
      </c>
      <c r="L1286" s="36">
        <v>8200037560</v>
      </c>
      <c r="M1286" s="37">
        <v>4</v>
      </c>
      <c r="N1286" s="37" t="s">
        <v>29</v>
      </c>
      <c r="O1286" s="36" t="s">
        <v>3292</v>
      </c>
      <c r="P1286" s="36">
        <v>3</v>
      </c>
      <c r="Q1286" s="36" t="s">
        <v>39</v>
      </c>
      <c r="R1286" s="36" t="str">
        <f t="shared" si="20"/>
        <v>EA</v>
      </c>
      <c r="T1286" s="36" t="s">
        <v>30</v>
      </c>
      <c r="U1286" s="36" t="s">
        <v>31</v>
      </c>
      <c r="V1286" s="36" t="s">
        <v>32</v>
      </c>
      <c r="W1286" s="36" t="s">
        <v>3276</v>
      </c>
      <c r="X1286" s="36" t="s">
        <v>3382</v>
      </c>
      <c r="Y1286" s="36" t="s">
        <v>114</v>
      </c>
      <c r="Z1286" s="36" t="s">
        <v>1631</v>
      </c>
      <c r="AA1286" s="36" t="s">
        <v>33</v>
      </c>
      <c r="AB1286" s="36" t="s">
        <v>112</v>
      </c>
    </row>
    <row r="1287" spans="1:28" x14ac:dyDescent="0.25">
      <c r="A1287" s="36" t="s">
        <v>114</v>
      </c>
      <c r="B1287" s="36">
        <v>3102009206</v>
      </c>
      <c r="C1287" s="36" t="s">
        <v>1632</v>
      </c>
      <c r="D1287" s="36" t="s">
        <v>2933</v>
      </c>
      <c r="E1287" s="36" t="s">
        <v>2933</v>
      </c>
      <c r="F1287" s="36">
        <v>86307</v>
      </c>
      <c r="G1287" s="36" t="b">
        <v>0</v>
      </c>
      <c r="H1287" s="54">
        <f>VLOOKUP(C1287,'[1]Passenger &amp; Light Truck'!$C$9:$P$1321,14,0)</f>
        <v>175.42</v>
      </c>
      <c r="I1287" s="54">
        <v>342</v>
      </c>
      <c r="J1287" s="35">
        <v>1187</v>
      </c>
      <c r="K1287" s="36" t="s">
        <v>28</v>
      </c>
      <c r="L1287" s="36">
        <v>8200037560</v>
      </c>
      <c r="M1287" s="37">
        <v>4</v>
      </c>
      <c r="N1287" s="37" t="s">
        <v>29</v>
      </c>
      <c r="O1287" s="36" t="s">
        <v>3292</v>
      </c>
      <c r="P1287" s="36">
        <v>3</v>
      </c>
      <c r="Q1287" s="36" t="s">
        <v>39</v>
      </c>
      <c r="R1287" s="36" t="str">
        <f t="shared" si="20"/>
        <v>EA</v>
      </c>
      <c r="T1287" s="36" t="s">
        <v>30</v>
      </c>
      <c r="U1287" s="36" t="s">
        <v>31</v>
      </c>
      <c r="V1287" s="36" t="s">
        <v>32</v>
      </c>
      <c r="W1287" s="36" t="s">
        <v>3276</v>
      </c>
      <c r="X1287" s="36" t="s">
        <v>3382</v>
      </c>
      <c r="Y1287" s="36" t="s">
        <v>114</v>
      </c>
      <c r="Z1287" s="36" t="s">
        <v>1632</v>
      </c>
      <c r="AA1287" s="36" t="s">
        <v>33</v>
      </c>
      <c r="AB1287" s="36" t="s">
        <v>112</v>
      </c>
    </row>
    <row r="1288" spans="1:28" x14ac:dyDescent="0.25">
      <c r="A1288" s="36" t="s">
        <v>114</v>
      </c>
      <c r="B1288" s="36">
        <v>3102009206</v>
      </c>
      <c r="C1288" s="36" t="s">
        <v>1633</v>
      </c>
      <c r="D1288" s="36" t="s">
        <v>2934</v>
      </c>
      <c r="E1288" s="36" t="s">
        <v>2934</v>
      </c>
      <c r="F1288" s="36">
        <v>86305</v>
      </c>
      <c r="G1288" s="36" t="b">
        <v>0</v>
      </c>
      <c r="H1288" s="54">
        <f>VLOOKUP(C1288,'[1]Passenger &amp; Light Truck'!$C$9:$P$1321,14,0)</f>
        <v>96.88</v>
      </c>
      <c r="I1288" s="54">
        <v>188</v>
      </c>
      <c r="J1288" s="35">
        <v>1188</v>
      </c>
      <c r="K1288" s="36" t="s">
        <v>28</v>
      </c>
      <c r="L1288" s="36">
        <v>8200037560</v>
      </c>
      <c r="M1288" s="37">
        <v>2</v>
      </c>
      <c r="N1288" s="37" t="s">
        <v>29</v>
      </c>
      <c r="O1288" s="36" t="s">
        <v>3292</v>
      </c>
      <c r="P1288" s="36">
        <v>3</v>
      </c>
      <c r="Q1288" s="36" t="s">
        <v>39</v>
      </c>
      <c r="R1288" s="36" t="str">
        <f t="shared" si="20"/>
        <v>EA</v>
      </c>
      <c r="T1288" s="36" t="s">
        <v>30</v>
      </c>
      <c r="U1288" s="36" t="s">
        <v>31</v>
      </c>
      <c r="V1288" s="36" t="s">
        <v>32</v>
      </c>
      <c r="W1288" s="36" t="s">
        <v>3276</v>
      </c>
      <c r="X1288" s="36" t="s">
        <v>3382</v>
      </c>
      <c r="Y1288" s="36" t="s">
        <v>114</v>
      </c>
      <c r="Z1288" s="36" t="s">
        <v>1633</v>
      </c>
      <c r="AA1288" s="36" t="s">
        <v>33</v>
      </c>
      <c r="AB1288" s="36" t="s">
        <v>112</v>
      </c>
    </row>
    <row r="1289" spans="1:28" x14ac:dyDescent="0.25">
      <c r="A1289" s="36" t="s">
        <v>114</v>
      </c>
      <c r="B1289" s="36">
        <v>3102009206</v>
      </c>
      <c r="C1289" s="36" t="s">
        <v>1634</v>
      </c>
      <c r="D1289" s="36" t="s">
        <v>2935</v>
      </c>
      <c r="E1289" s="36" t="s">
        <v>2935</v>
      </c>
      <c r="F1289" s="36">
        <v>86305</v>
      </c>
      <c r="G1289" s="36" t="b">
        <v>0</v>
      </c>
      <c r="H1289" s="54">
        <f>VLOOKUP(C1289,'[1]Passenger &amp; Light Truck'!$C$9:$P$1321,14,0)</f>
        <v>127.73</v>
      </c>
      <c r="I1289" s="54">
        <v>248.5</v>
      </c>
      <c r="J1289" s="35">
        <v>1189</v>
      </c>
      <c r="K1289" s="36" t="s">
        <v>28</v>
      </c>
      <c r="L1289" s="36">
        <v>8200037560</v>
      </c>
      <c r="M1289" s="37">
        <v>2</v>
      </c>
      <c r="N1289" s="37" t="s">
        <v>29</v>
      </c>
      <c r="O1289" s="36" t="s">
        <v>3292</v>
      </c>
      <c r="P1289" s="36">
        <v>3</v>
      </c>
      <c r="Q1289" s="36" t="s">
        <v>39</v>
      </c>
      <c r="R1289" s="36" t="str">
        <f t="shared" si="20"/>
        <v>EA</v>
      </c>
      <c r="T1289" s="36" t="s">
        <v>30</v>
      </c>
      <c r="U1289" s="36" t="s">
        <v>31</v>
      </c>
      <c r="V1289" s="36" t="s">
        <v>32</v>
      </c>
      <c r="W1289" s="36" t="s">
        <v>3276</v>
      </c>
      <c r="X1289" s="36" t="s">
        <v>3382</v>
      </c>
      <c r="Y1289" s="36" t="s">
        <v>114</v>
      </c>
      <c r="Z1289" s="36" t="s">
        <v>1634</v>
      </c>
      <c r="AA1289" s="36" t="s">
        <v>33</v>
      </c>
      <c r="AB1289" s="36" t="s">
        <v>112</v>
      </c>
    </row>
    <row r="1290" spans="1:28" x14ac:dyDescent="0.25">
      <c r="A1290" s="36" t="s">
        <v>114</v>
      </c>
      <c r="B1290" s="36">
        <v>3102009206</v>
      </c>
      <c r="C1290" s="36" t="s">
        <v>1635</v>
      </c>
      <c r="D1290" s="36" t="s">
        <v>2936</v>
      </c>
      <c r="E1290" s="36" t="s">
        <v>2936</v>
      </c>
      <c r="F1290" s="36">
        <v>86305</v>
      </c>
      <c r="G1290" s="36" t="b">
        <v>0</v>
      </c>
      <c r="H1290" s="54">
        <f>VLOOKUP(C1290,'[1]Passenger &amp; Light Truck'!$C$9:$P$1321,14,0)</f>
        <v>89.74</v>
      </c>
      <c r="I1290" s="54">
        <v>174</v>
      </c>
      <c r="J1290" s="35">
        <v>1190</v>
      </c>
      <c r="K1290" s="36" t="s">
        <v>28</v>
      </c>
      <c r="L1290" s="36">
        <v>8200037560</v>
      </c>
      <c r="M1290" s="37">
        <v>2</v>
      </c>
      <c r="N1290" s="37" t="s">
        <v>29</v>
      </c>
      <c r="O1290" s="36" t="s">
        <v>3292</v>
      </c>
      <c r="P1290" s="36">
        <v>3</v>
      </c>
      <c r="Q1290" s="36" t="s">
        <v>39</v>
      </c>
      <c r="R1290" s="36" t="str">
        <f t="shared" si="20"/>
        <v>EA</v>
      </c>
      <c r="T1290" s="36" t="s">
        <v>30</v>
      </c>
      <c r="U1290" s="36" t="s">
        <v>31</v>
      </c>
      <c r="V1290" s="36" t="s">
        <v>32</v>
      </c>
      <c r="W1290" s="36" t="s">
        <v>3276</v>
      </c>
      <c r="X1290" s="36" t="s">
        <v>3382</v>
      </c>
      <c r="Y1290" s="36" t="s">
        <v>114</v>
      </c>
      <c r="Z1290" s="36" t="s">
        <v>1635</v>
      </c>
      <c r="AA1290" s="36" t="s">
        <v>33</v>
      </c>
      <c r="AB1290" s="36" t="s">
        <v>112</v>
      </c>
    </row>
    <row r="1291" spans="1:28" x14ac:dyDescent="0.25">
      <c r="A1291" s="36" t="s">
        <v>114</v>
      </c>
      <c r="B1291" s="36">
        <v>3102009206</v>
      </c>
      <c r="C1291" s="36" t="s">
        <v>1636</v>
      </c>
      <c r="D1291" s="36" t="s">
        <v>2937</v>
      </c>
      <c r="E1291" s="36" t="s">
        <v>2937</v>
      </c>
      <c r="F1291" s="36">
        <v>86305</v>
      </c>
      <c r="G1291" s="36" t="b">
        <v>0</v>
      </c>
      <c r="H1291" s="54">
        <f>VLOOKUP(C1291,'[1]Passenger &amp; Light Truck'!$C$9:$P$1321,14,0)</f>
        <v>105.04</v>
      </c>
      <c r="I1291" s="54">
        <v>204</v>
      </c>
      <c r="J1291" s="35">
        <v>1191</v>
      </c>
      <c r="K1291" s="36" t="s">
        <v>28</v>
      </c>
      <c r="L1291" s="36">
        <v>8200037560</v>
      </c>
      <c r="M1291" s="37">
        <v>2</v>
      </c>
      <c r="N1291" s="37" t="s">
        <v>29</v>
      </c>
      <c r="O1291" s="36" t="s">
        <v>3292</v>
      </c>
      <c r="P1291" s="36">
        <v>3</v>
      </c>
      <c r="Q1291" s="36" t="s">
        <v>39</v>
      </c>
      <c r="R1291" s="36" t="str">
        <f t="shared" si="20"/>
        <v>EA</v>
      </c>
      <c r="T1291" s="36" t="s">
        <v>30</v>
      </c>
      <c r="U1291" s="36" t="s">
        <v>31</v>
      </c>
      <c r="V1291" s="36" t="s">
        <v>32</v>
      </c>
      <c r="W1291" s="36" t="s">
        <v>3276</v>
      </c>
      <c r="X1291" s="36" t="s">
        <v>3382</v>
      </c>
      <c r="Y1291" s="36" t="s">
        <v>114</v>
      </c>
      <c r="Z1291" s="36" t="s">
        <v>1636</v>
      </c>
      <c r="AA1291" s="36" t="s">
        <v>33</v>
      </c>
      <c r="AB1291" s="36" t="s">
        <v>112</v>
      </c>
    </row>
    <row r="1292" spans="1:28" x14ac:dyDescent="0.25">
      <c r="A1292" s="36" t="s">
        <v>114</v>
      </c>
      <c r="B1292" s="36">
        <v>3102009206</v>
      </c>
      <c r="C1292" s="36" t="s">
        <v>1637</v>
      </c>
      <c r="D1292" s="36" t="s">
        <v>2938</v>
      </c>
      <c r="E1292" s="36" t="s">
        <v>2938</v>
      </c>
      <c r="F1292" s="36">
        <v>86305</v>
      </c>
      <c r="G1292" s="36" t="b">
        <v>0</v>
      </c>
      <c r="H1292" s="54">
        <f>VLOOKUP(C1292,'[1]Passenger &amp; Light Truck'!$C$9:$P$1321,14,0)</f>
        <v>98.92</v>
      </c>
      <c r="I1292" s="54">
        <v>192</v>
      </c>
      <c r="J1292" s="35">
        <v>1192</v>
      </c>
      <c r="K1292" s="36" t="s">
        <v>28</v>
      </c>
      <c r="L1292" s="36">
        <v>8200037560</v>
      </c>
      <c r="M1292" s="37">
        <v>2</v>
      </c>
      <c r="N1292" s="37" t="s">
        <v>29</v>
      </c>
      <c r="O1292" s="36" t="s">
        <v>3292</v>
      </c>
      <c r="P1292" s="36">
        <v>3</v>
      </c>
      <c r="Q1292" s="36" t="s">
        <v>39</v>
      </c>
      <c r="R1292" s="36" t="str">
        <f t="shared" si="20"/>
        <v>EA</v>
      </c>
      <c r="T1292" s="36" t="s">
        <v>30</v>
      </c>
      <c r="U1292" s="36" t="s">
        <v>31</v>
      </c>
      <c r="V1292" s="36" t="s">
        <v>32</v>
      </c>
      <c r="W1292" s="36" t="s">
        <v>3276</v>
      </c>
      <c r="X1292" s="36" t="s">
        <v>3382</v>
      </c>
      <c r="Y1292" s="36" t="s">
        <v>114</v>
      </c>
      <c r="Z1292" s="36" t="s">
        <v>1637</v>
      </c>
      <c r="AA1292" s="36" t="s">
        <v>33</v>
      </c>
      <c r="AB1292" s="36" t="s">
        <v>112</v>
      </c>
    </row>
    <row r="1293" spans="1:28" x14ac:dyDescent="0.25">
      <c r="A1293" s="36" t="s">
        <v>114</v>
      </c>
      <c r="B1293" s="36">
        <v>3102009206</v>
      </c>
      <c r="C1293" s="36" t="s">
        <v>1638</v>
      </c>
      <c r="D1293" s="36" t="s">
        <v>2939</v>
      </c>
      <c r="E1293" s="36" t="s">
        <v>2939</v>
      </c>
      <c r="F1293" s="36">
        <v>86305</v>
      </c>
      <c r="G1293" s="36" t="b">
        <v>0</v>
      </c>
      <c r="H1293" s="54">
        <f>VLOOKUP(C1293,'[1]Passenger &amp; Light Truck'!$C$9:$P$1321,14,0)</f>
        <v>98.66</v>
      </c>
      <c r="I1293" s="54">
        <v>191.5</v>
      </c>
      <c r="J1293" s="35">
        <v>1193</v>
      </c>
      <c r="K1293" s="36" t="s">
        <v>28</v>
      </c>
      <c r="L1293" s="36">
        <v>8200037560</v>
      </c>
      <c r="M1293" s="37">
        <v>2</v>
      </c>
      <c r="N1293" s="37" t="s">
        <v>29</v>
      </c>
      <c r="O1293" s="36" t="s">
        <v>3292</v>
      </c>
      <c r="P1293" s="36">
        <v>3</v>
      </c>
      <c r="Q1293" s="36" t="s">
        <v>39</v>
      </c>
      <c r="R1293" s="36" t="str">
        <f t="shared" si="20"/>
        <v>EA</v>
      </c>
      <c r="T1293" s="36" t="s">
        <v>30</v>
      </c>
      <c r="U1293" s="36" t="s">
        <v>31</v>
      </c>
      <c r="V1293" s="36" t="s">
        <v>32</v>
      </c>
      <c r="W1293" s="36" t="s">
        <v>3276</v>
      </c>
      <c r="X1293" s="36" t="s">
        <v>3382</v>
      </c>
      <c r="Y1293" s="36" t="s">
        <v>114</v>
      </c>
      <c r="Z1293" s="36" t="s">
        <v>1638</v>
      </c>
      <c r="AA1293" s="36" t="s">
        <v>33</v>
      </c>
      <c r="AB1293" s="36" t="s">
        <v>112</v>
      </c>
    </row>
    <row r="1294" spans="1:28" x14ac:dyDescent="0.25">
      <c r="A1294" s="36" t="s">
        <v>114</v>
      </c>
      <c r="B1294" s="36">
        <v>3102009206</v>
      </c>
      <c r="C1294" s="36" t="s">
        <v>1639</v>
      </c>
      <c r="D1294" s="36" t="s">
        <v>2940</v>
      </c>
      <c r="E1294" s="36" t="s">
        <v>2940</v>
      </c>
      <c r="F1294" s="36">
        <v>86305</v>
      </c>
      <c r="G1294" s="36" t="b">
        <v>0</v>
      </c>
      <c r="H1294" s="54">
        <f>VLOOKUP(C1294,'[1]Passenger &amp; Light Truck'!$C$9:$P$1321,14,0)</f>
        <v>122.38</v>
      </c>
      <c r="I1294" s="54">
        <v>238</v>
      </c>
      <c r="J1294" s="35">
        <v>1194</v>
      </c>
      <c r="K1294" s="36" t="s">
        <v>28</v>
      </c>
      <c r="L1294" s="36">
        <v>8200037560</v>
      </c>
      <c r="M1294" s="37">
        <v>2</v>
      </c>
      <c r="N1294" s="37" t="s">
        <v>29</v>
      </c>
      <c r="O1294" s="36" t="s">
        <v>3292</v>
      </c>
      <c r="P1294" s="36">
        <v>3</v>
      </c>
      <c r="Q1294" s="36" t="s">
        <v>39</v>
      </c>
      <c r="R1294" s="36" t="str">
        <f t="shared" si="20"/>
        <v>EA</v>
      </c>
      <c r="T1294" s="36" t="s">
        <v>30</v>
      </c>
      <c r="U1294" s="36" t="s">
        <v>31</v>
      </c>
      <c r="V1294" s="36" t="s">
        <v>32</v>
      </c>
      <c r="W1294" s="36" t="s">
        <v>3276</v>
      </c>
      <c r="X1294" s="36" t="s">
        <v>3382</v>
      </c>
      <c r="Y1294" s="36" t="s">
        <v>114</v>
      </c>
      <c r="Z1294" s="36" t="s">
        <v>1639</v>
      </c>
      <c r="AA1294" s="36" t="s">
        <v>33</v>
      </c>
      <c r="AB1294" s="36" t="s">
        <v>112</v>
      </c>
    </row>
    <row r="1295" spans="1:28" x14ac:dyDescent="0.25">
      <c r="A1295" s="36" t="s">
        <v>114</v>
      </c>
      <c r="B1295" s="36">
        <v>3102009206</v>
      </c>
      <c r="C1295" s="36" t="s">
        <v>1640</v>
      </c>
      <c r="D1295" s="36" t="s">
        <v>2941</v>
      </c>
      <c r="E1295" s="36" t="s">
        <v>2941</v>
      </c>
      <c r="F1295" s="36">
        <v>86305</v>
      </c>
      <c r="G1295" s="36" t="b">
        <v>0</v>
      </c>
      <c r="H1295" s="54">
        <f>VLOOKUP(C1295,'[1]Passenger &amp; Light Truck'!$C$9:$P$1321,14,0)</f>
        <v>117.53</v>
      </c>
      <c r="I1295" s="54">
        <v>228.5</v>
      </c>
      <c r="J1295" s="35">
        <v>1195</v>
      </c>
      <c r="K1295" s="36" t="s">
        <v>28</v>
      </c>
      <c r="L1295" s="36">
        <v>8200037560</v>
      </c>
      <c r="M1295" s="37">
        <v>2</v>
      </c>
      <c r="N1295" s="37" t="s">
        <v>29</v>
      </c>
      <c r="O1295" s="36" t="s">
        <v>3292</v>
      </c>
      <c r="P1295" s="36">
        <v>3</v>
      </c>
      <c r="Q1295" s="36" t="s">
        <v>39</v>
      </c>
      <c r="R1295" s="36" t="str">
        <f t="shared" si="20"/>
        <v>EA</v>
      </c>
      <c r="T1295" s="36" t="s">
        <v>30</v>
      </c>
      <c r="U1295" s="36" t="s">
        <v>31</v>
      </c>
      <c r="V1295" s="36" t="s">
        <v>32</v>
      </c>
      <c r="W1295" s="36" t="s">
        <v>3276</v>
      </c>
      <c r="X1295" s="36" t="s">
        <v>3382</v>
      </c>
      <c r="Y1295" s="36" t="s">
        <v>114</v>
      </c>
      <c r="Z1295" s="36" t="s">
        <v>1640</v>
      </c>
      <c r="AA1295" s="36" t="s">
        <v>33</v>
      </c>
      <c r="AB1295" s="36" t="s">
        <v>112</v>
      </c>
    </row>
    <row r="1296" spans="1:28" x14ac:dyDescent="0.25">
      <c r="A1296" s="36" t="s">
        <v>114</v>
      </c>
      <c r="B1296" s="36">
        <v>3102009206</v>
      </c>
      <c r="C1296" s="36" t="s">
        <v>1641</v>
      </c>
      <c r="D1296" s="36" t="s">
        <v>2942</v>
      </c>
      <c r="E1296" s="36" t="s">
        <v>2942</v>
      </c>
      <c r="F1296" s="36">
        <v>86305</v>
      </c>
      <c r="G1296" s="36" t="b">
        <v>0</v>
      </c>
      <c r="H1296" s="54">
        <f>VLOOKUP(C1296,'[1]Passenger &amp; Light Truck'!$C$9:$P$1321,14,0)</f>
        <v>101.72</v>
      </c>
      <c r="I1296" s="54">
        <v>197.5</v>
      </c>
      <c r="J1296" s="35">
        <v>1196</v>
      </c>
      <c r="K1296" s="36" t="s">
        <v>28</v>
      </c>
      <c r="L1296" s="36">
        <v>8200037560</v>
      </c>
      <c r="M1296" s="37">
        <v>2</v>
      </c>
      <c r="N1296" s="37" t="s">
        <v>29</v>
      </c>
      <c r="O1296" s="36" t="s">
        <v>3292</v>
      </c>
      <c r="P1296" s="36">
        <v>3</v>
      </c>
      <c r="Q1296" s="36" t="s">
        <v>39</v>
      </c>
      <c r="R1296" s="36" t="str">
        <f t="shared" si="20"/>
        <v>EA</v>
      </c>
      <c r="T1296" s="36" t="s">
        <v>30</v>
      </c>
      <c r="U1296" s="36" t="s">
        <v>31</v>
      </c>
      <c r="V1296" s="36" t="s">
        <v>32</v>
      </c>
      <c r="W1296" s="36" t="s">
        <v>3276</v>
      </c>
      <c r="X1296" s="36" t="s">
        <v>3382</v>
      </c>
      <c r="Y1296" s="36" t="s">
        <v>114</v>
      </c>
      <c r="Z1296" s="36" t="s">
        <v>1641</v>
      </c>
      <c r="AA1296" s="36" t="s">
        <v>33</v>
      </c>
      <c r="AB1296" s="36" t="s">
        <v>112</v>
      </c>
    </row>
    <row r="1297" spans="1:28" x14ac:dyDescent="0.25">
      <c r="A1297" s="36" t="s">
        <v>114</v>
      </c>
      <c r="B1297" s="36">
        <v>3102009206</v>
      </c>
      <c r="C1297" s="36" t="s">
        <v>1642</v>
      </c>
      <c r="D1297" s="36" t="s">
        <v>2943</v>
      </c>
      <c r="E1297" s="36" t="s">
        <v>2943</v>
      </c>
      <c r="F1297" s="36">
        <v>86305</v>
      </c>
      <c r="G1297" s="36" t="b">
        <v>0</v>
      </c>
      <c r="H1297" s="54">
        <f>VLOOKUP(C1297,'[1]Passenger &amp; Light Truck'!$C$9:$P$1321,14,0)</f>
        <v>161.13999999999999</v>
      </c>
      <c r="I1297" s="54">
        <v>314</v>
      </c>
      <c r="J1297" s="35">
        <v>1197</v>
      </c>
      <c r="K1297" s="36" t="s">
        <v>28</v>
      </c>
      <c r="L1297" s="36">
        <v>8200037560</v>
      </c>
      <c r="M1297" s="37">
        <v>2</v>
      </c>
      <c r="N1297" s="37" t="s">
        <v>29</v>
      </c>
      <c r="O1297" s="36" t="s">
        <v>3292</v>
      </c>
      <c r="P1297" s="36">
        <v>3</v>
      </c>
      <c r="Q1297" s="36" t="s">
        <v>39</v>
      </c>
      <c r="R1297" s="36" t="str">
        <f t="shared" si="20"/>
        <v>EA</v>
      </c>
      <c r="T1297" s="36" t="s">
        <v>30</v>
      </c>
      <c r="U1297" s="36" t="s">
        <v>31</v>
      </c>
      <c r="V1297" s="36" t="s">
        <v>32</v>
      </c>
      <c r="W1297" s="36" t="s">
        <v>3276</v>
      </c>
      <c r="X1297" s="36" t="s">
        <v>3382</v>
      </c>
      <c r="Y1297" s="36" t="s">
        <v>114</v>
      </c>
      <c r="Z1297" s="36" t="s">
        <v>1642</v>
      </c>
      <c r="AA1297" s="36" t="s">
        <v>33</v>
      </c>
      <c r="AB1297" s="36" t="s">
        <v>112</v>
      </c>
    </row>
    <row r="1298" spans="1:28" x14ac:dyDescent="0.25">
      <c r="A1298" s="36" t="s">
        <v>114</v>
      </c>
      <c r="B1298" s="36">
        <v>3102009206</v>
      </c>
      <c r="C1298" s="36" t="s">
        <v>1643</v>
      </c>
      <c r="D1298" s="36" t="s">
        <v>2944</v>
      </c>
      <c r="E1298" s="36" t="s">
        <v>2944</v>
      </c>
      <c r="F1298" s="36">
        <v>86305</v>
      </c>
      <c r="G1298" s="36" t="b">
        <v>0</v>
      </c>
      <c r="H1298" s="54">
        <f>VLOOKUP(C1298,'[1]Passenger &amp; Light Truck'!$C$9:$P$1321,14,0)</f>
        <v>215.96</v>
      </c>
      <c r="I1298" s="54">
        <v>421.5</v>
      </c>
      <c r="J1298" s="35">
        <v>1198</v>
      </c>
      <c r="K1298" s="36" t="s">
        <v>28</v>
      </c>
      <c r="L1298" s="36">
        <v>8200037560</v>
      </c>
      <c r="M1298" s="37">
        <v>2</v>
      </c>
      <c r="N1298" s="37" t="s">
        <v>29</v>
      </c>
      <c r="O1298" s="36" t="s">
        <v>3292</v>
      </c>
      <c r="P1298" s="36">
        <v>3</v>
      </c>
      <c r="Q1298" s="36" t="s">
        <v>39</v>
      </c>
      <c r="R1298" s="36" t="str">
        <f t="shared" si="20"/>
        <v>EA</v>
      </c>
      <c r="T1298" s="36" t="s">
        <v>30</v>
      </c>
      <c r="U1298" s="36" t="s">
        <v>31</v>
      </c>
      <c r="V1298" s="36" t="s">
        <v>32</v>
      </c>
      <c r="W1298" s="36" t="s">
        <v>3276</v>
      </c>
      <c r="X1298" s="36" t="s">
        <v>3382</v>
      </c>
      <c r="Y1298" s="36" t="s">
        <v>114</v>
      </c>
      <c r="Z1298" s="36" t="s">
        <v>1643</v>
      </c>
      <c r="AA1298" s="36" t="s">
        <v>33</v>
      </c>
      <c r="AB1298" s="36" t="s">
        <v>112</v>
      </c>
    </row>
    <row r="1299" spans="1:28" x14ac:dyDescent="0.25">
      <c r="A1299" s="36" t="s">
        <v>114</v>
      </c>
      <c r="B1299" s="36">
        <v>3102009206</v>
      </c>
      <c r="C1299" s="36" t="s">
        <v>1644</v>
      </c>
      <c r="D1299" s="36" t="s">
        <v>2945</v>
      </c>
      <c r="E1299" s="36" t="s">
        <v>2945</v>
      </c>
      <c r="F1299" s="36">
        <v>86305</v>
      </c>
      <c r="G1299" s="36" t="b">
        <v>0</v>
      </c>
      <c r="H1299" s="54">
        <f>VLOOKUP(C1299,'[1]Passenger &amp; Light Truck'!$C$9:$P$1321,14,0)</f>
        <v>98.66</v>
      </c>
      <c r="I1299" s="54">
        <v>191.5</v>
      </c>
      <c r="J1299" s="35">
        <v>1199</v>
      </c>
      <c r="K1299" s="36" t="s">
        <v>28</v>
      </c>
      <c r="L1299" s="36">
        <v>8200037560</v>
      </c>
      <c r="M1299" s="37">
        <v>2</v>
      </c>
      <c r="N1299" s="37" t="s">
        <v>29</v>
      </c>
      <c r="O1299" s="36" t="s">
        <v>3292</v>
      </c>
      <c r="P1299" s="36">
        <v>3</v>
      </c>
      <c r="Q1299" s="36" t="s">
        <v>39</v>
      </c>
      <c r="R1299" s="36" t="str">
        <f t="shared" si="20"/>
        <v>EA</v>
      </c>
      <c r="T1299" s="36" t="s">
        <v>30</v>
      </c>
      <c r="U1299" s="36" t="s">
        <v>31</v>
      </c>
      <c r="V1299" s="36" t="s">
        <v>32</v>
      </c>
      <c r="W1299" s="36" t="s">
        <v>3276</v>
      </c>
      <c r="X1299" s="36" t="s">
        <v>3382</v>
      </c>
      <c r="Y1299" s="36" t="s">
        <v>114</v>
      </c>
      <c r="Z1299" s="36" t="s">
        <v>1644</v>
      </c>
      <c r="AA1299" s="36" t="s">
        <v>33</v>
      </c>
      <c r="AB1299" s="36" t="s">
        <v>112</v>
      </c>
    </row>
    <row r="1300" spans="1:28" x14ac:dyDescent="0.25">
      <c r="A1300" s="36" t="s">
        <v>114</v>
      </c>
      <c r="B1300" s="36">
        <v>3102009206</v>
      </c>
      <c r="C1300" s="36" t="s">
        <v>1645</v>
      </c>
      <c r="D1300" s="36" t="s">
        <v>2946</v>
      </c>
      <c r="E1300" s="36" t="s">
        <v>2946</v>
      </c>
      <c r="F1300" s="36">
        <v>86305</v>
      </c>
      <c r="G1300" s="36" t="b">
        <v>0</v>
      </c>
      <c r="H1300" s="54">
        <f>VLOOKUP(C1300,'[1]Passenger &amp; Light Truck'!$C$9:$P$1321,14,0)</f>
        <v>180.77</v>
      </c>
      <c r="I1300" s="54">
        <v>352.5</v>
      </c>
      <c r="J1300" s="35">
        <v>1200</v>
      </c>
      <c r="K1300" s="36" t="s">
        <v>28</v>
      </c>
      <c r="L1300" s="36">
        <v>8200037560</v>
      </c>
      <c r="M1300" s="37">
        <v>2</v>
      </c>
      <c r="N1300" s="37" t="s">
        <v>29</v>
      </c>
      <c r="O1300" s="36" t="s">
        <v>3292</v>
      </c>
      <c r="P1300" s="36">
        <v>3</v>
      </c>
      <c r="Q1300" s="36" t="s">
        <v>39</v>
      </c>
      <c r="R1300" s="36" t="str">
        <f t="shared" si="20"/>
        <v>EA</v>
      </c>
      <c r="T1300" s="36" t="s">
        <v>30</v>
      </c>
      <c r="U1300" s="36" t="s">
        <v>31</v>
      </c>
      <c r="V1300" s="36" t="s">
        <v>32</v>
      </c>
      <c r="W1300" s="36" t="s">
        <v>3276</v>
      </c>
      <c r="X1300" s="36" t="s">
        <v>3382</v>
      </c>
      <c r="Y1300" s="36" t="s">
        <v>114</v>
      </c>
      <c r="Z1300" s="36" t="s">
        <v>1645</v>
      </c>
      <c r="AA1300" s="36" t="s">
        <v>33</v>
      </c>
      <c r="AB1300" s="36" t="s">
        <v>112</v>
      </c>
    </row>
    <row r="1301" spans="1:28" x14ac:dyDescent="0.25">
      <c r="A1301" s="36" t="s">
        <v>114</v>
      </c>
      <c r="B1301" s="36">
        <v>3102009206</v>
      </c>
      <c r="C1301" s="36" t="s">
        <v>1646</v>
      </c>
      <c r="D1301" s="36" t="s">
        <v>2947</v>
      </c>
      <c r="E1301" s="36" t="s">
        <v>2947</v>
      </c>
      <c r="F1301" s="36">
        <v>86307</v>
      </c>
      <c r="G1301" s="36" t="b">
        <v>0</v>
      </c>
      <c r="H1301" s="54">
        <f>VLOOKUP(C1301,'[1]Passenger &amp; Light Truck'!$C$9:$P$1321,14,0)</f>
        <v>105.44</v>
      </c>
      <c r="I1301" s="54">
        <v>208</v>
      </c>
      <c r="J1301" s="35">
        <v>1201</v>
      </c>
      <c r="K1301" s="36" t="s">
        <v>28</v>
      </c>
      <c r="L1301" s="36">
        <v>8200037560</v>
      </c>
      <c r="M1301" s="37">
        <v>4</v>
      </c>
      <c r="N1301" s="37" t="s">
        <v>29</v>
      </c>
      <c r="O1301" s="36" t="s">
        <v>3292</v>
      </c>
      <c r="P1301" s="36">
        <v>3</v>
      </c>
      <c r="Q1301" s="36" t="s">
        <v>39</v>
      </c>
      <c r="R1301" s="36" t="str">
        <f t="shared" si="20"/>
        <v>EA</v>
      </c>
      <c r="T1301" s="36" t="s">
        <v>30</v>
      </c>
      <c r="U1301" s="36" t="s">
        <v>31</v>
      </c>
      <c r="V1301" s="36" t="s">
        <v>32</v>
      </c>
      <c r="W1301" s="36" t="s">
        <v>3276</v>
      </c>
      <c r="X1301" s="36" t="s">
        <v>3382</v>
      </c>
      <c r="Y1301" s="36" t="s">
        <v>114</v>
      </c>
      <c r="Z1301" s="36" t="s">
        <v>1646</v>
      </c>
      <c r="AA1301" s="36" t="s">
        <v>33</v>
      </c>
      <c r="AB1301" s="36" t="s">
        <v>112</v>
      </c>
    </row>
    <row r="1302" spans="1:28" x14ac:dyDescent="0.25">
      <c r="A1302" s="36" t="s">
        <v>114</v>
      </c>
      <c r="B1302" s="36">
        <v>3102009206</v>
      </c>
      <c r="C1302" s="36" t="s">
        <v>1647</v>
      </c>
      <c r="D1302" s="36" t="s">
        <v>2948</v>
      </c>
      <c r="E1302" s="36" t="s">
        <v>2948</v>
      </c>
      <c r="F1302" s="36">
        <v>86307</v>
      </c>
      <c r="G1302" s="36" t="b">
        <v>0</v>
      </c>
      <c r="H1302" s="54">
        <f>VLOOKUP(C1302,'[1]Passenger &amp; Light Truck'!$C$9:$P$1321,14,0)</f>
        <v>110.65</v>
      </c>
      <c r="I1302" s="54">
        <v>215</v>
      </c>
      <c r="J1302" s="35">
        <v>1202</v>
      </c>
      <c r="K1302" s="36" t="s">
        <v>28</v>
      </c>
      <c r="L1302" s="36">
        <v>8200037560</v>
      </c>
      <c r="M1302" s="37">
        <v>4</v>
      </c>
      <c r="N1302" s="37" t="s">
        <v>29</v>
      </c>
      <c r="O1302" s="36" t="s">
        <v>3292</v>
      </c>
      <c r="P1302" s="36">
        <v>3</v>
      </c>
      <c r="Q1302" s="36" t="s">
        <v>39</v>
      </c>
      <c r="R1302" s="36" t="str">
        <f t="shared" si="20"/>
        <v>EA</v>
      </c>
      <c r="T1302" s="36" t="s">
        <v>30</v>
      </c>
      <c r="U1302" s="36" t="s">
        <v>31</v>
      </c>
      <c r="V1302" s="36" t="s">
        <v>32</v>
      </c>
      <c r="W1302" s="36" t="s">
        <v>3276</v>
      </c>
      <c r="X1302" s="36" t="s">
        <v>3382</v>
      </c>
      <c r="Y1302" s="36" t="s">
        <v>114</v>
      </c>
      <c r="Z1302" s="36" t="s">
        <v>1647</v>
      </c>
      <c r="AA1302" s="36" t="s">
        <v>33</v>
      </c>
      <c r="AB1302" s="36" t="s">
        <v>112</v>
      </c>
    </row>
    <row r="1303" spans="1:28" x14ac:dyDescent="0.25">
      <c r="A1303" s="36" t="s">
        <v>114</v>
      </c>
      <c r="B1303" s="36">
        <v>3102009206</v>
      </c>
      <c r="C1303" s="36" t="s">
        <v>1648</v>
      </c>
      <c r="D1303" s="36" t="s">
        <v>2949</v>
      </c>
      <c r="E1303" s="36" t="s">
        <v>2949</v>
      </c>
      <c r="F1303" s="36">
        <v>86307</v>
      </c>
      <c r="G1303" s="36" t="b">
        <v>0</v>
      </c>
      <c r="H1303" s="54">
        <f>VLOOKUP(C1303,'[1]Passenger &amp; Light Truck'!$C$9:$P$1321,14,0)</f>
        <v>116.77</v>
      </c>
      <c r="I1303" s="54">
        <v>227</v>
      </c>
      <c r="J1303" s="35">
        <v>1203</v>
      </c>
      <c r="K1303" s="36" t="s">
        <v>28</v>
      </c>
      <c r="L1303" s="36">
        <v>8200037560</v>
      </c>
      <c r="M1303" s="37">
        <v>4</v>
      </c>
      <c r="N1303" s="37" t="s">
        <v>29</v>
      </c>
      <c r="O1303" s="36" t="s">
        <v>3292</v>
      </c>
      <c r="P1303" s="36">
        <v>3</v>
      </c>
      <c r="Q1303" s="36" t="s">
        <v>39</v>
      </c>
      <c r="R1303" s="36" t="str">
        <f t="shared" si="20"/>
        <v>EA</v>
      </c>
      <c r="T1303" s="36" t="s">
        <v>30</v>
      </c>
      <c r="U1303" s="36" t="s">
        <v>31</v>
      </c>
      <c r="V1303" s="36" t="s">
        <v>32</v>
      </c>
      <c r="W1303" s="36" t="s">
        <v>3276</v>
      </c>
      <c r="X1303" s="36" t="s">
        <v>3382</v>
      </c>
      <c r="Y1303" s="36" t="s">
        <v>114</v>
      </c>
      <c r="Z1303" s="36" t="s">
        <v>1648</v>
      </c>
      <c r="AA1303" s="36" t="s">
        <v>33</v>
      </c>
      <c r="AB1303" s="36" t="s">
        <v>112</v>
      </c>
    </row>
    <row r="1304" spans="1:28" x14ac:dyDescent="0.25">
      <c r="A1304" s="36" t="s">
        <v>114</v>
      </c>
      <c r="B1304" s="36">
        <v>3102009206</v>
      </c>
      <c r="C1304" s="36" t="s">
        <v>1649</v>
      </c>
      <c r="D1304" s="36" t="s">
        <v>2950</v>
      </c>
      <c r="E1304" s="36" t="s">
        <v>2950</v>
      </c>
      <c r="F1304" s="36">
        <v>86307</v>
      </c>
      <c r="G1304" s="36" t="b">
        <v>0</v>
      </c>
      <c r="H1304" s="54">
        <f>VLOOKUP(C1304,'[1]Passenger &amp; Light Truck'!$C$9:$P$1321,14,0)</f>
        <v>111.16</v>
      </c>
      <c r="I1304" s="54">
        <v>216</v>
      </c>
      <c r="J1304" s="35">
        <v>1204</v>
      </c>
      <c r="K1304" s="36" t="s">
        <v>28</v>
      </c>
      <c r="L1304" s="36">
        <v>8200037560</v>
      </c>
      <c r="M1304" s="37">
        <v>4</v>
      </c>
      <c r="N1304" s="37" t="s">
        <v>29</v>
      </c>
      <c r="O1304" s="36" t="s">
        <v>3292</v>
      </c>
      <c r="P1304" s="36">
        <v>3</v>
      </c>
      <c r="Q1304" s="36" t="s">
        <v>39</v>
      </c>
      <c r="R1304" s="36" t="str">
        <f t="shared" si="20"/>
        <v>EA</v>
      </c>
      <c r="T1304" s="36" t="s">
        <v>30</v>
      </c>
      <c r="U1304" s="36" t="s">
        <v>31</v>
      </c>
      <c r="V1304" s="36" t="s">
        <v>32</v>
      </c>
      <c r="W1304" s="36" t="s">
        <v>3276</v>
      </c>
      <c r="X1304" s="36" t="s">
        <v>3382</v>
      </c>
      <c r="Y1304" s="36" t="s">
        <v>114</v>
      </c>
      <c r="Z1304" s="36" t="s">
        <v>1649</v>
      </c>
      <c r="AA1304" s="36" t="s">
        <v>33</v>
      </c>
      <c r="AB1304" s="36" t="s">
        <v>112</v>
      </c>
    </row>
    <row r="1305" spans="1:28" x14ac:dyDescent="0.25">
      <c r="A1305" s="36" t="s">
        <v>114</v>
      </c>
      <c r="B1305" s="36">
        <v>3102009206</v>
      </c>
      <c r="C1305" s="36" t="s">
        <v>1650</v>
      </c>
      <c r="D1305" s="36" t="s">
        <v>2951</v>
      </c>
      <c r="E1305" s="36" t="s">
        <v>2951</v>
      </c>
      <c r="F1305" s="36">
        <v>86307</v>
      </c>
      <c r="G1305" s="36" t="b">
        <v>0</v>
      </c>
      <c r="H1305" s="54">
        <f>VLOOKUP(C1305,'[1]Passenger &amp; Light Truck'!$C$9:$P$1321,14,0)</f>
        <v>126.71</v>
      </c>
      <c r="I1305" s="54">
        <v>246.5</v>
      </c>
      <c r="J1305" s="35">
        <v>1205</v>
      </c>
      <c r="K1305" s="36" t="s">
        <v>28</v>
      </c>
      <c r="L1305" s="36">
        <v>8200037560</v>
      </c>
      <c r="M1305" s="37">
        <v>4</v>
      </c>
      <c r="N1305" s="37" t="s">
        <v>29</v>
      </c>
      <c r="O1305" s="36" t="s">
        <v>3292</v>
      </c>
      <c r="P1305" s="36">
        <v>3</v>
      </c>
      <c r="Q1305" s="36" t="s">
        <v>39</v>
      </c>
      <c r="R1305" s="36" t="str">
        <f t="shared" si="20"/>
        <v>EA</v>
      </c>
      <c r="T1305" s="36" t="s">
        <v>30</v>
      </c>
      <c r="U1305" s="36" t="s">
        <v>31</v>
      </c>
      <c r="V1305" s="36" t="s">
        <v>32</v>
      </c>
      <c r="W1305" s="36" t="s">
        <v>3276</v>
      </c>
      <c r="X1305" s="36" t="s">
        <v>3382</v>
      </c>
      <c r="Y1305" s="36" t="s">
        <v>114</v>
      </c>
      <c r="Z1305" s="36" t="s">
        <v>1650</v>
      </c>
      <c r="AA1305" s="36" t="s">
        <v>33</v>
      </c>
      <c r="AB1305" s="36" t="s">
        <v>112</v>
      </c>
    </row>
    <row r="1306" spans="1:28" x14ac:dyDescent="0.25">
      <c r="A1306" s="36" t="s">
        <v>114</v>
      </c>
      <c r="B1306" s="36">
        <v>3102009206</v>
      </c>
      <c r="C1306" s="36" t="s">
        <v>1651</v>
      </c>
      <c r="D1306" s="36" t="s">
        <v>2952</v>
      </c>
      <c r="E1306" s="36" t="s">
        <v>2952</v>
      </c>
      <c r="F1306" s="36">
        <v>86307</v>
      </c>
      <c r="G1306" s="36" t="b">
        <v>0</v>
      </c>
      <c r="H1306" s="54">
        <f>VLOOKUP(C1306,'[1]Passenger &amp; Light Truck'!$C$9:$P$1321,14,0)</f>
        <v>134.62</v>
      </c>
      <c r="I1306" s="54">
        <v>262</v>
      </c>
      <c r="J1306" s="35">
        <v>1206</v>
      </c>
      <c r="K1306" s="36" t="s">
        <v>28</v>
      </c>
      <c r="L1306" s="36">
        <v>8200037560</v>
      </c>
      <c r="M1306" s="37">
        <v>4</v>
      </c>
      <c r="N1306" s="37" t="s">
        <v>29</v>
      </c>
      <c r="O1306" s="36" t="s">
        <v>3292</v>
      </c>
      <c r="P1306" s="36">
        <v>3</v>
      </c>
      <c r="Q1306" s="36" t="s">
        <v>39</v>
      </c>
      <c r="R1306" s="36" t="str">
        <f t="shared" si="20"/>
        <v>EA</v>
      </c>
      <c r="T1306" s="36" t="s">
        <v>30</v>
      </c>
      <c r="U1306" s="36" t="s">
        <v>31</v>
      </c>
      <c r="V1306" s="36" t="s">
        <v>32</v>
      </c>
      <c r="W1306" s="36" t="s">
        <v>3276</v>
      </c>
      <c r="X1306" s="36" t="s">
        <v>3382</v>
      </c>
      <c r="Y1306" s="36" t="s">
        <v>114</v>
      </c>
      <c r="Z1306" s="36" t="s">
        <v>1651</v>
      </c>
      <c r="AA1306" s="36" t="s">
        <v>33</v>
      </c>
      <c r="AB1306" s="36" t="s">
        <v>112</v>
      </c>
    </row>
    <row r="1307" spans="1:28" x14ac:dyDescent="0.25">
      <c r="A1307" s="36" t="s">
        <v>114</v>
      </c>
      <c r="B1307" s="36">
        <v>3102009206</v>
      </c>
      <c r="C1307" s="36" t="s">
        <v>1652</v>
      </c>
      <c r="D1307" s="36" t="s">
        <v>2953</v>
      </c>
      <c r="E1307" s="36" t="s">
        <v>2953</v>
      </c>
      <c r="F1307" s="36">
        <v>86307</v>
      </c>
      <c r="G1307" s="36" t="b">
        <v>0</v>
      </c>
      <c r="H1307" s="54">
        <f>VLOOKUP(C1307,'[1]Passenger &amp; Light Truck'!$C$9:$P$1321,14,0)</f>
        <v>119.32</v>
      </c>
      <c r="I1307" s="54">
        <v>248</v>
      </c>
      <c r="J1307" s="35">
        <v>1207</v>
      </c>
      <c r="K1307" s="36" t="s">
        <v>28</v>
      </c>
      <c r="L1307" s="36">
        <v>8200037560</v>
      </c>
      <c r="M1307" s="37">
        <v>4</v>
      </c>
      <c r="N1307" s="37" t="s">
        <v>29</v>
      </c>
      <c r="O1307" s="36" t="s">
        <v>3292</v>
      </c>
      <c r="P1307" s="36">
        <v>3</v>
      </c>
      <c r="Q1307" s="36" t="s">
        <v>39</v>
      </c>
      <c r="R1307" s="36" t="str">
        <f t="shared" si="20"/>
        <v>EA</v>
      </c>
      <c r="T1307" s="36" t="s">
        <v>30</v>
      </c>
      <c r="U1307" s="36" t="s">
        <v>31</v>
      </c>
      <c r="V1307" s="36" t="s">
        <v>32</v>
      </c>
      <c r="W1307" s="36" t="s">
        <v>3276</v>
      </c>
      <c r="X1307" s="36" t="s">
        <v>3382</v>
      </c>
      <c r="Y1307" s="36" t="s">
        <v>114</v>
      </c>
      <c r="Z1307" s="36" t="s">
        <v>1652</v>
      </c>
      <c r="AA1307" s="36" t="s">
        <v>33</v>
      </c>
      <c r="AB1307" s="36" t="s">
        <v>112</v>
      </c>
    </row>
    <row r="1308" spans="1:28" x14ac:dyDescent="0.25">
      <c r="A1308" s="36" t="s">
        <v>114</v>
      </c>
      <c r="B1308" s="36">
        <v>3102009206</v>
      </c>
      <c r="C1308" s="36" t="s">
        <v>1653</v>
      </c>
      <c r="D1308" s="36" t="s">
        <v>2954</v>
      </c>
      <c r="E1308" s="36" t="s">
        <v>2954</v>
      </c>
      <c r="F1308" s="36">
        <v>86307</v>
      </c>
      <c r="G1308" s="36" t="b">
        <v>0</v>
      </c>
      <c r="H1308" s="54">
        <f>VLOOKUP(C1308,'[1]Passenger &amp; Light Truck'!$C$9:$P$1321,14,0)</f>
        <v>136.37</v>
      </c>
      <c r="I1308" s="54">
        <v>280</v>
      </c>
      <c r="J1308" s="35">
        <v>1208</v>
      </c>
      <c r="K1308" s="36" t="s">
        <v>28</v>
      </c>
      <c r="L1308" s="36">
        <v>8200037560</v>
      </c>
      <c r="M1308" s="37">
        <v>4</v>
      </c>
      <c r="N1308" s="37" t="s">
        <v>29</v>
      </c>
      <c r="O1308" s="36" t="s">
        <v>3292</v>
      </c>
      <c r="P1308" s="36">
        <v>3</v>
      </c>
      <c r="Q1308" s="36" t="s">
        <v>39</v>
      </c>
      <c r="R1308" s="36" t="str">
        <f t="shared" si="20"/>
        <v>EA</v>
      </c>
      <c r="T1308" s="36" t="s">
        <v>30</v>
      </c>
      <c r="U1308" s="36" t="s">
        <v>31</v>
      </c>
      <c r="V1308" s="36" t="s">
        <v>32</v>
      </c>
      <c r="W1308" s="36" t="s">
        <v>3276</v>
      </c>
      <c r="X1308" s="36" t="s">
        <v>3382</v>
      </c>
      <c r="Y1308" s="36" t="s">
        <v>114</v>
      </c>
      <c r="Z1308" s="36" t="s">
        <v>1653</v>
      </c>
      <c r="AA1308" s="36" t="s">
        <v>33</v>
      </c>
      <c r="AB1308" s="36" t="s">
        <v>112</v>
      </c>
    </row>
    <row r="1309" spans="1:28" x14ac:dyDescent="0.25">
      <c r="A1309" s="36" t="s">
        <v>114</v>
      </c>
      <c r="B1309" s="36">
        <v>3102009206</v>
      </c>
      <c r="C1309" s="36" t="s">
        <v>1654</v>
      </c>
      <c r="D1309" s="36" t="s">
        <v>2955</v>
      </c>
      <c r="E1309" s="36" t="s">
        <v>2955</v>
      </c>
      <c r="F1309" s="36">
        <v>86305</v>
      </c>
      <c r="G1309" s="36" t="b">
        <v>0</v>
      </c>
      <c r="H1309" s="54">
        <f>VLOOKUP(C1309,'[1]Passenger &amp; Light Truck'!$C$9:$P$1321,14,0)</f>
        <v>105.04</v>
      </c>
      <c r="I1309" s="54">
        <v>204</v>
      </c>
      <c r="J1309" s="35">
        <v>1209</v>
      </c>
      <c r="K1309" s="36" t="s">
        <v>28</v>
      </c>
      <c r="L1309" s="36">
        <v>8200037560</v>
      </c>
      <c r="M1309" s="37">
        <v>2</v>
      </c>
      <c r="N1309" s="37" t="s">
        <v>29</v>
      </c>
      <c r="O1309" s="36" t="s">
        <v>3292</v>
      </c>
      <c r="P1309" s="36">
        <v>3</v>
      </c>
      <c r="Q1309" s="36" t="s">
        <v>39</v>
      </c>
      <c r="R1309" s="36" t="str">
        <f t="shared" si="20"/>
        <v>EA</v>
      </c>
      <c r="T1309" s="36" t="s">
        <v>30</v>
      </c>
      <c r="U1309" s="36" t="s">
        <v>31</v>
      </c>
      <c r="V1309" s="36" t="s">
        <v>32</v>
      </c>
      <c r="W1309" s="36" t="s">
        <v>3276</v>
      </c>
      <c r="X1309" s="36" t="s">
        <v>3382</v>
      </c>
      <c r="Y1309" s="36" t="s">
        <v>114</v>
      </c>
      <c r="Z1309" s="36" t="s">
        <v>1654</v>
      </c>
      <c r="AA1309" s="36" t="s">
        <v>33</v>
      </c>
      <c r="AB1309" s="36" t="s">
        <v>112</v>
      </c>
    </row>
    <row r="1310" spans="1:28" x14ac:dyDescent="0.25">
      <c r="A1310" s="36" t="s">
        <v>114</v>
      </c>
      <c r="B1310" s="36">
        <v>3102009206</v>
      </c>
      <c r="C1310" s="36" t="s">
        <v>1655</v>
      </c>
      <c r="D1310" s="36" t="s">
        <v>2956</v>
      </c>
      <c r="E1310" s="36" t="s">
        <v>2956</v>
      </c>
      <c r="F1310" s="36">
        <v>86305</v>
      </c>
      <c r="G1310" s="36" t="b">
        <v>0</v>
      </c>
      <c r="H1310" s="54">
        <f>VLOOKUP(C1310,'[1]Passenger &amp; Light Truck'!$C$9:$P$1321,14,0)</f>
        <v>162.66999999999999</v>
      </c>
      <c r="I1310" s="54">
        <v>317</v>
      </c>
      <c r="J1310" s="35">
        <v>1210</v>
      </c>
      <c r="K1310" s="36" t="s">
        <v>28</v>
      </c>
      <c r="L1310" s="36">
        <v>8200037560</v>
      </c>
      <c r="M1310" s="37">
        <v>2</v>
      </c>
      <c r="N1310" s="37" t="s">
        <v>29</v>
      </c>
      <c r="O1310" s="36" t="s">
        <v>3292</v>
      </c>
      <c r="P1310" s="36">
        <v>3</v>
      </c>
      <c r="Q1310" s="36" t="s">
        <v>39</v>
      </c>
      <c r="R1310" s="36" t="str">
        <f t="shared" si="20"/>
        <v>EA</v>
      </c>
      <c r="T1310" s="36" t="s">
        <v>30</v>
      </c>
      <c r="U1310" s="36" t="s">
        <v>31</v>
      </c>
      <c r="V1310" s="36" t="s">
        <v>32</v>
      </c>
      <c r="W1310" s="36" t="s">
        <v>3276</v>
      </c>
      <c r="X1310" s="36" t="s">
        <v>3382</v>
      </c>
      <c r="Y1310" s="36" t="s">
        <v>114</v>
      </c>
      <c r="Z1310" s="36" t="s">
        <v>1655</v>
      </c>
      <c r="AA1310" s="36" t="s">
        <v>33</v>
      </c>
      <c r="AB1310" s="36" t="s">
        <v>112</v>
      </c>
    </row>
    <row r="1311" spans="1:28" x14ac:dyDescent="0.25">
      <c r="A1311" s="36" t="s">
        <v>114</v>
      </c>
      <c r="B1311" s="36">
        <v>3102009206</v>
      </c>
      <c r="C1311" s="36" t="s">
        <v>1656</v>
      </c>
      <c r="D1311" s="36" t="s">
        <v>2957</v>
      </c>
      <c r="E1311" s="36" t="s">
        <v>2957</v>
      </c>
      <c r="F1311" s="36">
        <v>86305</v>
      </c>
      <c r="G1311" s="36" t="b">
        <v>0</v>
      </c>
      <c r="H1311" s="54">
        <f>VLOOKUP(C1311,'[1]Passenger &amp; Light Truck'!$C$9:$P$1321,14,0)</f>
        <v>119.83</v>
      </c>
      <c r="I1311" s="54">
        <v>233</v>
      </c>
      <c r="J1311" s="35">
        <v>1211</v>
      </c>
      <c r="K1311" s="36" t="s">
        <v>28</v>
      </c>
      <c r="L1311" s="36">
        <v>8200037560</v>
      </c>
      <c r="M1311" s="37">
        <v>2</v>
      </c>
      <c r="N1311" s="37" t="s">
        <v>29</v>
      </c>
      <c r="O1311" s="36" t="s">
        <v>3292</v>
      </c>
      <c r="P1311" s="36">
        <v>3</v>
      </c>
      <c r="Q1311" s="36" t="s">
        <v>39</v>
      </c>
      <c r="R1311" s="36" t="str">
        <f t="shared" si="20"/>
        <v>EA</v>
      </c>
      <c r="T1311" s="36" t="s">
        <v>30</v>
      </c>
      <c r="U1311" s="36" t="s">
        <v>31</v>
      </c>
      <c r="V1311" s="36" t="s">
        <v>32</v>
      </c>
      <c r="W1311" s="36" t="s">
        <v>3276</v>
      </c>
      <c r="X1311" s="36" t="s">
        <v>3382</v>
      </c>
      <c r="Y1311" s="36" t="s">
        <v>114</v>
      </c>
      <c r="Z1311" s="36" t="s">
        <v>1656</v>
      </c>
      <c r="AA1311" s="36" t="s">
        <v>33</v>
      </c>
      <c r="AB1311" s="36" t="s">
        <v>112</v>
      </c>
    </row>
    <row r="1312" spans="1:28" x14ac:dyDescent="0.25">
      <c r="A1312" s="36" t="s">
        <v>114</v>
      </c>
      <c r="B1312" s="36">
        <v>3102009206</v>
      </c>
      <c r="C1312" s="36" t="s">
        <v>1657</v>
      </c>
      <c r="D1312" s="36" t="s">
        <v>2958</v>
      </c>
      <c r="E1312" s="36" t="s">
        <v>2958</v>
      </c>
      <c r="F1312" s="36">
        <v>86307</v>
      </c>
      <c r="G1312" s="36" t="b">
        <v>0</v>
      </c>
      <c r="H1312" s="54">
        <f>VLOOKUP(C1312,'[1]Passenger &amp; Light Truck'!$C$9:$P$1321,14,0)</f>
        <v>125.18</v>
      </c>
      <c r="I1312" s="54">
        <v>243.5</v>
      </c>
      <c r="J1312" s="35">
        <v>1212</v>
      </c>
      <c r="K1312" s="36" t="s">
        <v>28</v>
      </c>
      <c r="L1312" s="36">
        <v>8200037560</v>
      </c>
      <c r="M1312" s="37">
        <v>2</v>
      </c>
      <c r="N1312" s="37" t="s">
        <v>29</v>
      </c>
      <c r="O1312" s="36" t="s">
        <v>3292</v>
      </c>
      <c r="P1312" s="36">
        <v>3</v>
      </c>
      <c r="Q1312" s="36" t="s">
        <v>39</v>
      </c>
      <c r="R1312" s="36" t="str">
        <f t="shared" si="20"/>
        <v>EA</v>
      </c>
      <c r="T1312" s="36" t="s">
        <v>30</v>
      </c>
      <c r="U1312" s="36" t="s">
        <v>31</v>
      </c>
      <c r="V1312" s="36" t="s">
        <v>32</v>
      </c>
      <c r="W1312" s="36" t="s">
        <v>3276</v>
      </c>
      <c r="X1312" s="36" t="s">
        <v>3382</v>
      </c>
      <c r="Y1312" s="36" t="s">
        <v>114</v>
      </c>
      <c r="Z1312" s="36" t="s">
        <v>1657</v>
      </c>
      <c r="AA1312" s="36" t="s">
        <v>33</v>
      </c>
      <c r="AB1312" s="36" t="s">
        <v>112</v>
      </c>
    </row>
    <row r="1313" spans="1:28" x14ac:dyDescent="0.25">
      <c r="A1313" s="36" t="s">
        <v>114</v>
      </c>
      <c r="B1313" s="36">
        <v>3102009206</v>
      </c>
      <c r="C1313" s="36" t="s">
        <v>1658</v>
      </c>
      <c r="D1313" s="36" t="s">
        <v>2959</v>
      </c>
      <c r="E1313" s="36" t="s">
        <v>2959</v>
      </c>
      <c r="F1313" s="36">
        <v>86307</v>
      </c>
      <c r="G1313" s="36" t="b">
        <v>0</v>
      </c>
      <c r="H1313" s="54">
        <f>VLOOKUP(C1313,'[1]Passenger &amp; Light Truck'!$C$9:$P$1321,14,0)</f>
        <v>144.56</v>
      </c>
      <c r="I1313" s="54">
        <v>281.5</v>
      </c>
      <c r="J1313" s="35">
        <v>1213</v>
      </c>
      <c r="K1313" s="36" t="s">
        <v>28</v>
      </c>
      <c r="L1313" s="36">
        <v>8200037560</v>
      </c>
      <c r="M1313" s="37">
        <v>2</v>
      </c>
      <c r="N1313" s="37" t="s">
        <v>29</v>
      </c>
      <c r="O1313" s="36" t="s">
        <v>3292</v>
      </c>
      <c r="P1313" s="36">
        <v>3</v>
      </c>
      <c r="Q1313" s="36" t="s">
        <v>39</v>
      </c>
      <c r="R1313" s="36" t="str">
        <f t="shared" si="20"/>
        <v>EA</v>
      </c>
      <c r="T1313" s="36" t="s">
        <v>30</v>
      </c>
      <c r="U1313" s="36" t="s">
        <v>31</v>
      </c>
      <c r="V1313" s="36" t="s">
        <v>32</v>
      </c>
      <c r="W1313" s="36" t="s">
        <v>3276</v>
      </c>
      <c r="X1313" s="36" t="s">
        <v>3382</v>
      </c>
      <c r="Y1313" s="36" t="s">
        <v>114</v>
      </c>
      <c r="Z1313" s="36" t="s">
        <v>1658</v>
      </c>
      <c r="AA1313" s="36" t="s">
        <v>33</v>
      </c>
      <c r="AB1313" s="36" t="s">
        <v>112</v>
      </c>
    </row>
    <row r="1314" spans="1:28" x14ac:dyDescent="0.25">
      <c r="A1314" s="36" t="s">
        <v>114</v>
      </c>
      <c r="B1314" s="36">
        <v>3102009206</v>
      </c>
      <c r="C1314" s="36" t="s">
        <v>1659</v>
      </c>
      <c r="D1314" s="36" t="s">
        <v>2960</v>
      </c>
      <c r="E1314" s="36" t="s">
        <v>2960</v>
      </c>
      <c r="F1314" s="36">
        <v>86305</v>
      </c>
      <c r="G1314" s="36" t="b">
        <v>0</v>
      </c>
      <c r="H1314" s="54">
        <f>VLOOKUP(C1314,'[1]Passenger &amp; Light Truck'!$C$9:$P$1321,14,0)</f>
        <v>88.97</v>
      </c>
      <c r="I1314" s="54">
        <v>172.5</v>
      </c>
      <c r="J1314" s="35">
        <v>1214</v>
      </c>
      <c r="K1314" s="36" t="s">
        <v>28</v>
      </c>
      <c r="L1314" s="36">
        <v>8200037560</v>
      </c>
      <c r="M1314" s="37">
        <v>2</v>
      </c>
      <c r="N1314" s="37" t="s">
        <v>29</v>
      </c>
      <c r="O1314" s="36" t="s">
        <v>3292</v>
      </c>
      <c r="P1314" s="36">
        <v>3</v>
      </c>
      <c r="Q1314" s="36" t="s">
        <v>39</v>
      </c>
      <c r="R1314" s="36" t="str">
        <f t="shared" si="20"/>
        <v>EA</v>
      </c>
      <c r="T1314" s="36" t="s">
        <v>30</v>
      </c>
      <c r="U1314" s="36" t="s">
        <v>31</v>
      </c>
      <c r="V1314" s="36" t="s">
        <v>32</v>
      </c>
      <c r="W1314" s="36" t="s">
        <v>3276</v>
      </c>
      <c r="X1314" s="36" t="s">
        <v>3382</v>
      </c>
      <c r="Y1314" s="36" t="s">
        <v>114</v>
      </c>
      <c r="Z1314" s="36" t="s">
        <v>1659</v>
      </c>
      <c r="AA1314" s="36" t="s">
        <v>33</v>
      </c>
      <c r="AB1314" s="36" t="s">
        <v>112</v>
      </c>
    </row>
    <row r="1315" spans="1:28" x14ac:dyDescent="0.25">
      <c r="A1315" s="36" t="s">
        <v>114</v>
      </c>
      <c r="B1315" s="36">
        <v>3102009206</v>
      </c>
      <c r="C1315" s="36" t="s">
        <v>1660</v>
      </c>
      <c r="D1315" s="36" t="s">
        <v>2961</v>
      </c>
      <c r="E1315" s="36" t="s">
        <v>2961</v>
      </c>
      <c r="F1315" s="36">
        <v>86305</v>
      </c>
      <c r="G1315" s="36" t="b">
        <v>0</v>
      </c>
      <c r="H1315" s="54">
        <f>VLOOKUP(C1315,'[1]Passenger &amp; Light Truck'!$C$9:$P$1321,14,0)</f>
        <v>132.57999999999998</v>
      </c>
      <c r="I1315" s="54">
        <v>258</v>
      </c>
      <c r="J1315" s="35">
        <v>1215</v>
      </c>
      <c r="K1315" s="36" t="s">
        <v>28</v>
      </c>
      <c r="L1315" s="36">
        <v>8200037560</v>
      </c>
      <c r="M1315" s="37">
        <v>2</v>
      </c>
      <c r="N1315" s="37" t="s">
        <v>29</v>
      </c>
      <c r="O1315" s="36" t="s">
        <v>3292</v>
      </c>
      <c r="P1315" s="36">
        <v>3</v>
      </c>
      <c r="Q1315" s="36" t="s">
        <v>39</v>
      </c>
      <c r="R1315" s="36" t="str">
        <f t="shared" si="20"/>
        <v>EA</v>
      </c>
      <c r="T1315" s="36" t="s">
        <v>30</v>
      </c>
      <c r="U1315" s="36" t="s">
        <v>31</v>
      </c>
      <c r="V1315" s="36" t="s">
        <v>32</v>
      </c>
      <c r="W1315" s="36" t="s">
        <v>3276</v>
      </c>
      <c r="X1315" s="36" t="s">
        <v>3382</v>
      </c>
      <c r="Y1315" s="36" t="s">
        <v>114</v>
      </c>
      <c r="Z1315" s="36" t="s">
        <v>1660</v>
      </c>
      <c r="AA1315" s="36" t="s">
        <v>33</v>
      </c>
      <c r="AB1315" s="36" t="s">
        <v>112</v>
      </c>
    </row>
    <row r="1316" spans="1:28" x14ac:dyDescent="0.25">
      <c r="A1316" s="36" t="s">
        <v>114</v>
      </c>
      <c r="B1316" s="36">
        <v>3102009206</v>
      </c>
      <c r="C1316" s="36" t="s">
        <v>1661</v>
      </c>
      <c r="D1316" s="36" t="s">
        <v>2962</v>
      </c>
      <c r="E1316" s="36" t="s">
        <v>2962</v>
      </c>
      <c r="F1316" s="36">
        <v>86307</v>
      </c>
      <c r="G1316" s="36" t="b">
        <v>0</v>
      </c>
      <c r="H1316" s="54">
        <f>VLOOKUP(C1316,'[1]Passenger &amp; Light Truck'!$C$9:$P$1321,14,0)</f>
        <v>226.42</v>
      </c>
      <c r="I1316" s="54">
        <v>442</v>
      </c>
      <c r="J1316" s="35">
        <v>1216</v>
      </c>
      <c r="K1316" s="36" t="s">
        <v>28</v>
      </c>
      <c r="L1316" s="36">
        <v>8200037560</v>
      </c>
      <c r="M1316" s="37">
        <v>4</v>
      </c>
      <c r="N1316" s="37" t="s">
        <v>29</v>
      </c>
      <c r="O1316" s="36" t="s">
        <v>3292</v>
      </c>
      <c r="P1316" s="36">
        <v>3</v>
      </c>
      <c r="Q1316" s="36" t="s">
        <v>39</v>
      </c>
      <c r="R1316" s="36" t="str">
        <f t="shared" si="20"/>
        <v>EA</v>
      </c>
      <c r="T1316" s="36" t="s">
        <v>30</v>
      </c>
      <c r="U1316" s="36" t="s">
        <v>31</v>
      </c>
      <c r="V1316" s="36" t="s">
        <v>32</v>
      </c>
      <c r="W1316" s="36" t="s">
        <v>3276</v>
      </c>
      <c r="X1316" s="36" t="s">
        <v>3382</v>
      </c>
      <c r="Y1316" s="36" t="s">
        <v>114</v>
      </c>
      <c r="Z1316" s="36" t="s">
        <v>1661</v>
      </c>
      <c r="AA1316" s="36" t="s">
        <v>33</v>
      </c>
      <c r="AB1316" s="36" t="s">
        <v>112</v>
      </c>
    </row>
    <row r="1317" spans="1:28" x14ac:dyDescent="0.25">
      <c r="A1317" s="36" t="s">
        <v>114</v>
      </c>
      <c r="B1317" s="36">
        <v>3102009206</v>
      </c>
      <c r="C1317" s="36" t="s">
        <v>1662</v>
      </c>
      <c r="D1317" s="36" t="s">
        <v>2963</v>
      </c>
      <c r="E1317" s="36" t="s">
        <v>2963</v>
      </c>
      <c r="F1317" s="36">
        <v>86305</v>
      </c>
      <c r="G1317" s="36" t="b">
        <v>0</v>
      </c>
      <c r="H1317" s="54">
        <f>VLOOKUP(C1317,'[1]Passenger &amp; Light Truck'!$C$9:$P$1321,14,0)</f>
        <v>117.28</v>
      </c>
      <c r="I1317" s="54">
        <v>228</v>
      </c>
      <c r="J1317" s="35">
        <v>1217</v>
      </c>
      <c r="K1317" s="36" t="s">
        <v>28</v>
      </c>
      <c r="L1317" s="36">
        <v>8200037560</v>
      </c>
      <c r="M1317" s="37">
        <v>2</v>
      </c>
      <c r="N1317" s="37" t="s">
        <v>29</v>
      </c>
      <c r="O1317" s="36" t="s">
        <v>3292</v>
      </c>
      <c r="P1317" s="36">
        <v>3</v>
      </c>
      <c r="Q1317" s="36" t="s">
        <v>39</v>
      </c>
      <c r="R1317" s="36" t="str">
        <f t="shared" si="20"/>
        <v>EA</v>
      </c>
      <c r="T1317" s="36" t="s">
        <v>30</v>
      </c>
      <c r="U1317" s="36" t="s">
        <v>31</v>
      </c>
      <c r="V1317" s="36" t="s">
        <v>32</v>
      </c>
      <c r="W1317" s="36" t="s">
        <v>3276</v>
      </c>
      <c r="X1317" s="36" t="s">
        <v>3382</v>
      </c>
      <c r="Y1317" s="36" t="s">
        <v>114</v>
      </c>
      <c r="Z1317" s="36" t="s">
        <v>1662</v>
      </c>
      <c r="AA1317" s="36" t="s">
        <v>33</v>
      </c>
      <c r="AB1317" s="36" t="s">
        <v>112</v>
      </c>
    </row>
    <row r="1318" spans="1:28" x14ac:dyDescent="0.25">
      <c r="A1318" s="36" t="s">
        <v>114</v>
      </c>
      <c r="B1318" s="36">
        <v>3102009206</v>
      </c>
      <c r="C1318" s="36" t="s">
        <v>1663</v>
      </c>
      <c r="D1318" s="36" t="s">
        <v>2964</v>
      </c>
      <c r="E1318" s="36" t="s">
        <v>2964</v>
      </c>
      <c r="F1318" s="36">
        <v>86307</v>
      </c>
      <c r="G1318" s="36" t="b">
        <v>0</v>
      </c>
      <c r="H1318" s="54">
        <f>VLOOKUP(C1318,'[1]Passenger &amp; Light Truck'!$C$9:$P$1321,14,0)</f>
        <v>188.42</v>
      </c>
      <c r="I1318" s="54">
        <v>367.5</v>
      </c>
      <c r="J1318" s="35">
        <v>1218</v>
      </c>
      <c r="K1318" s="36" t="s">
        <v>28</v>
      </c>
      <c r="L1318" s="36">
        <v>8200037560</v>
      </c>
      <c r="M1318" s="37">
        <v>4</v>
      </c>
      <c r="N1318" s="37" t="s">
        <v>29</v>
      </c>
      <c r="O1318" s="36" t="s">
        <v>3292</v>
      </c>
      <c r="P1318" s="36">
        <v>3</v>
      </c>
      <c r="Q1318" s="36" t="s">
        <v>39</v>
      </c>
      <c r="R1318" s="36" t="str">
        <f t="shared" si="20"/>
        <v>EA</v>
      </c>
      <c r="T1318" s="36" t="s">
        <v>30</v>
      </c>
      <c r="U1318" s="36" t="s">
        <v>31</v>
      </c>
      <c r="V1318" s="36" t="s">
        <v>32</v>
      </c>
      <c r="W1318" s="36" t="s">
        <v>3276</v>
      </c>
      <c r="X1318" s="36" t="s">
        <v>3382</v>
      </c>
      <c r="Y1318" s="36" t="s">
        <v>114</v>
      </c>
      <c r="Z1318" s="36" t="s">
        <v>1663</v>
      </c>
      <c r="AA1318" s="36" t="s">
        <v>33</v>
      </c>
      <c r="AB1318" s="36" t="s">
        <v>112</v>
      </c>
    </row>
    <row r="1319" spans="1:28" x14ac:dyDescent="0.25">
      <c r="A1319" s="36" t="s">
        <v>114</v>
      </c>
      <c r="B1319" s="36">
        <v>3102009206</v>
      </c>
      <c r="C1319" s="36" t="s">
        <v>1664</v>
      </c>
      <c r="D1319" s="36" t="s">
        <v>2965</v>
      </c>
      <c r="E1319" s="36" t="s">
        <v>2965</v>
      </c>
      <c r="F1319" s="36">
        <v>86305</v>
      </c>
      <c r="G1319" s="36" t="b">
        <v>0</v>
      </c>
      <c r="H1319" s="54">
        <f>VLOOKUP(C1319,'[1]Passenger &amp; Light Truck'!$C$9:$P$1321,14,0)</f>
        <v>112.43</v>
      </c>
      <c r="I1319" s="54">
        <v>218.5</v>
      </c>
      <c r="J1319" s="35">
        <v>1219</v>
      </c>
      <c r="K1319" s="36" t="s">
        <v>28</v>
      </c>
      <c r="L1319" s="36">
        <v>8200037560</v>
      </c>
      <c r="M1319" s="37">
        <v>2</v>
      </c>
      <c r="N1319" s="37" t="s">
        <v>29</v>
      </c>
      <c r="O1319" s="36" t="s">
        <v>3292</v>
      </c>
      <c r="P1319" s="36">
        <v>3</v>
      </c>
      <c r="Q1319" s="36" t="s">
        <v>39</v>
      </c>
      <c r="R1319" s="36" t="str">
        <f t="shared" si="20"/>
        <v>EA</v>
      </c>
      <c r="T1319" s="36" t="s">
        <v>30</v>
      </c>
      <c r="U1319" s="36" t="s">
        <v>31</v>
      </c>
      <c r="V1319" s="36" t="s">
        <v>32</v>
      </c>
      <c r="W1319" s="36" t="s">
        <v>3276</v>
      </c>
      <c r="X1319" s="36" t="s">
        <v>3382</v>
      </c>
      <c r="Y1319" s="36" t="s">
        <v>114</v>
      </c>
      <c r="Z1319" s="36" t="s">
        <v>1664</v>
      </c>
      <c r="AA1319" s="36" t="s">
        <v>33</v>
      </c>
      <c r="AB1319" s="36" t="s">
        <v>112</v>
      </c>
    </row>
    <row r="1320" spans="1:28" x14ac:dyDescent="0.25">
      <c r="A1320" s="36" t="s">
        <v>114</v>
      </c>
      <c r="B1320" s="36">
        <v>3102009206</v>
      </c>
      <c r="C1320" s="36" t="s">
        <v>1665</v>
      </c>
      <c r="D1320" s="36" t="s">
        <v>2966</v>
      </c>
      <c r="E1320" s="36" t="s">
        <v>2966</v>
      </c>
      <c r="F1320" s="36">
        <v>86305</v>
      </c>
      <c r="G1320" s="36" t="b">
        <v>0</v>
      </c>
      <c r="H1320" s="54">
        <f>VLOOKUP(C1320,'[1]Passenger &amp; Light Truck'!$C$9:$P$1321,14,0)</f>
        <v>112.43</v>
      </c>
      <c r="I1320" s="54">
        <v>218.5</v>
      </c>
      <c r="J1320" s="35">
        <v>1220</v>
      </c>
      <c r="K1320" s="36" t="s">
        <v>28</v>
      </c>
      <c r="L1320" s="36">
        <v>8200037560</v>
      </c>
      <c r="M1320" s="37">
        <v>2</v>
      </c>
      <c r="N1320" s="37" t="s">
        <v>29</v>
      </c>
      <c r="O1320" s="36" t="s">
        <v>3292</v>
      </c>
      <c r="P1320" s="36">
        <v>3</v>
      </c>
      <c r="Q1320" s="36" t="s">
        <v>39</v>
      </c>
      <c r="R1320" s="36" t="str">
        <f t="shared" si="20"/>
        <v>EA</v>
      </c>
      <c r="T1320" s="36" t="s">
        <v>30</v>
      </c>
      <c r="U1320" s="36" t="s">
        <v>31</v>
      </c>
      <c r="V1320" s="36" t="s">
        <v>32</v>
      </c>
      <c r="W1320" s="36" t="s">
        <v>3276</v>
      </c>
      <c r="X1320" s="36" t="s">
        <v>3382</v>
      </c>
      <c r="Y1320" s="36" t="s">
        <v>114</v>
      </c>
      <c r="Z1320" s="36" t="s">
        <v>1665</v>
      </c>
      <c r="AA1320" s="36" t="s">
        <v>33</v>
      </c>
      <c r="AB1320" s="36" t="s">
        <v>112</v>
      </c>
    </row>
    <row r="1321" spans="1:28" x14ac:dyDescent="0.25">
      <c r="A1321" s="36" t="s">
        <v>114</v>
      </c>
      <c r="B1321" s="36">
        <v>3102009206</v>
      </c>
      <c r="C1321" s="36" t="s">
        <v>1666</v>
      </c>
      <c r="D1321" s="36" t="s">
        <v>2967</v>
      </c>
      <c r="E1321" s="36" t="s">
        <v>2967</v>
      </c>
      <c r="F1321" s="36">
        <v>86305</v>
      </c>
      <c r="G1321" s="36" t="b">
        <v>0</v>
      </c>
      <c r="H1321" s="54">
        <f>VLOOKUP(C1321,'[1]Passenger &amp; Light Truck'!$C$9:$P$1321,14,0)</f>
        <v>94.58</v>
      </c>
      <c r="I1321" s="54">
        <v>183.5</v>
      </c>
      <c r="J1321" s="35">
        <v>1221</v>
      </c>
      <c r="K1321" s="36" t="s">
        <v>28</v>
      </c>
      <c r="L1321" s="36">
        <v>8200037560</v>
      </c>
      <c r="M1321" s="37">
        <v>2</v>
      </c>
      <c r="N1321" s="37" t="s">
        <v>29</v>
      </c>
      <c r="O1321" s="36" t="s">
        <v>3292</v>
      </c>
      <c r="P1321" s="36">
        <v>3</v>
      </c>
      <c r="Q1321" s="36" t="s">
        <v>39</v>
      </c>
      <c r="R1321" s="36" t="str">
        <f t="shared" si="20"/>
        <v>EA</v>
      </c>
      <c r="T1321" s="36" t="s">
        <v>30</v>
      </c>
      <c r="U1321" s="36" t="s">
        <v>31</v>
      </c>
      <c r="V1321" s="36" t="s">
        <v>32</v>
      </c>
      <c r="W1321" s="36" t="s">
        <v>3276</v>
      </c>
      <c r="X1321" s="36" t="s">
        <v>3382</v>
      </c>
      <c r="Y1321" s="36" t="s">
        <v>114</v>
      </c>
      <c r="Z1321" s="36" t="s">
        <v>1666</v>
      </c>
      <c r="AA1321" s="36" t="s">
        <v>33</v>
      </c>
      <c r="AB1321" s="36" t="s">
        <v>112</v>
      </c>
    </row>
    <row r="1322" spans="1:28" x14ac:dyDescent="0.25">
      <c r="A1322" s="36" t="s">
        <v>114</v>
      </c>
      <c r="B1322" s="36">
        <v>3102009206</v>
      </c>
      <c r="C1322" s="36" t="s">
        <v>1667</v>
      </c>
      <c r="D1322" s="36" t="s">
        <v>2968</v>
      </c>
      <c r="E1322" s="36" t="s">
        <v>2968</v>
      </c>
      <c r="F1322" s="36">
        <v>86305</v>
      </c>
      <c r="G1322" s="36" t="b">
        <v>0</v>
      </c>
      <c r="H1322" s="54">
        <f>VLOOKUP(C1322,'[1]Passenger &amp; Light Truck'!$C$9:$P$1321,14,0)</f>
        <v>113.96</v>
      </c>
      <c r="I1322" s="54">
        <v>221.5</v>
      </c>
      <c r="J1322" s="35">
        <v>1222</v>
      </c>
      <c r="K1322" s="36" t="s">
        <v>28</v>
      </c>
      <c r="L1322" s="36">
        <v>8200037560</v>
      </c>
      <c r="M1322" s="37">
        <v>2</v>
      </c>
      <c r="N1322" s="37" t="s">
        <v>29</v>
      </c>
      <c r="O1322" s="36" t="s">
        <v>3292</v>
      </c>
      <c r="P1322" s="36">
        <v>3</v>
      </c>
      <c r="Q1322" s="36" t="s">
        <v>39</v>
      </c>
      <c r="R1322" s="36" t="str">
        <f t="shared" si="20"/>
        <v>EA</v>
      </c>
      <c r="T1322" s="36" t="s">
        <v>30</v>
      </c>
      <c r="U1322" s="36" t="s">
        <v>31</v>
      </c>
      <c r="V1322" s="36" t="s">
        <v>32</v>
      </c>
      <c r="W1322" s="36" t="s">
        <v>3276</v>
      </c>
      <c r="X1322" s="36" t="s">
        <v>3382</v>
      </c>
      <c r="Y1322" s="36" t="s">
        <v>114</v>
      </c>
      <c r="Z1322" s="36" t="s">
        <v>1667</v>
      </c>
      <c r="AA1322" s="36" t="s">
        <v>33</v>
      </c>
      <c r="AB1322" s="36" t="s">
        <v>112</v>
      </c>
    </row>
    <row r="1323" spans="1:28" x14ac:dyDescent="0.25">
      <c r="A1323" s="36" t="s">
        <v>114</v>
      </c>
      <c r="B1323" s="36">
        <v>3102009206</v>
      </c>
      <c r="C1323" s="36" t="s">
        <v>1668</v>
      </c>
      <c r="D1323" s="36" t="s">
        <v>2969</v>
      </c>
      <c r="E1323" s="36" t="s">
        <v>2969</v>
      </c>
      <c r="F1323" s="36">
        <v>86305</v>
      </c>
      <c r="G1323" s="36" t="b">
        <v>0</v>
      </c>
      <c r="H1323" s="54">
        <f>VLOOKUP(C1323,'[1]Passenger &amp; Light Truck'!$C$9:$P$1321,14,0)</f>
        <v>122.89</v>
      </c>
      <c r="I1323" s="54">
        <v>239</v>
      </c>
      <c r="J1323" s="35">
        <v>1223</v>
      </c>
      <c r="K1323" s="36" t="s">
        <v>28</v>
      </c>
      <c r="L1323" s="36">
        <v>8200037560</v>
      </c>
      <c r="M1323" s="37">
        <v>2</v>
      </c>
      <c r="N1323" s="37" t="s">
        <v>29</v>
      </c>
      <c r="O1323" s="36" t="s">
        <v>3292</v>
      </c>
      <c r="P1323" s="36">
        <v>3</v>
      </c>
      <c r="Q1323" s="36" t="s">
        <v>39</v>
      </c>
      <c r="R1323" s="36" t="str">
        <f t="shared" si="20"/>
        <v>EA</v>
      </c>
      <c r="T1323" s="36" t="s">
        <v>30</v>
      </c>
      <c r="U1323" s="36" t="s">
        <v>31</v>
      </c>
      <c r="V1323" s="36" t="s">
        <v>32</v>
      </c>
      <c r="W1323" s="36" t="s">
        <v>3276</v>
      </c>
      <c r="X1323" s="36" t="s">
        <v>3382</v>
      </c>
      <c r="Y1323" s="36" t="s">
        <v>114</v>
      </c>
      <c r="Z1323" s="36" t="s">
        <v>1668</v>
      </c>
      <c r="AA1323" s="36" t="s">
        <v>33</v>
      </c>
      <c r="AB1323" s="36" t="s">
        <v>112</v>
      </c>
    </row>
    <row r="1324" spans="1:28" x14ac:dyDescent="0.25">
      <c r="A1324" s="36" t="s">
        <v>114</v>
      </c>
      <c r="B1324" s="36">
        <v>3102009206</v>
      </c>
      <c r="C1324" s="36" t="s">
        <v>1669</v>
      </c>
      <c r="D1324" s="36" t="s">
        <v>2970</v>
      </c>
      <c r="E1324" s="36" t="s">
        <v>2970</v>
      </c>
      <c r="F1324" s="36">
        <v>86305</v>
      </c>
      <c r="G1324" s="36" t="b">
        <v>0</v>
      </c>
      <c r="H1324" s="54">
        <f>VLOOKUP(C1324,'[1]Passenger &amp; Light Truck'!$C$9:$P$1321,14,0)</f>
        <v>87.95</v>
      </c>
      <c r="I1324" s="54">
        <v>170.5</v>
      </c>
      <c r="J1324" s="35">
        <v>1224</v>
      </c>
      <c r="K1324" s="36" t="s">
        <v>28</v>
      </c>
      <c r="L1324" s="36">
        <v>8200037560</v>
      </c>
      <c r="M1324" s="37">
        <v>2</v>
      </c>
      <c r="N1324" s="37" t="s">
        <v>29</v>
      </c>
      <c r="O1324" s="36" t="s">
        <v>3292</v>
      </c>
      <c r="P1324" s="36">
        <v>3</v>
      </c>
      <c r="Q1324" s="36" t="s">
        <v>39</v>
      </c>
      <c r="R1324" s="36" t="str">
        <f t="shared" si="20"/>
        <v>EA</v>
      </c>
      <c r="T1324" s="36" t="s">
        <v>30</v>
      </c>
      <c r="U1324" s="36" t="s">
        <v>31</v>
      </c>
      <c r="V1324" s="36" t="s">
        <v>32</v>
      </c>
      <c r="W1324" s="36" t="s">
        <v>3276</v>
      </c>
      <c r="X1324" s="36" t="s">
        <v>3382</v>
      </c>
      <c r="Y1324" s="36" t="s">
        <v>114</v>
      </c>
      <c r="Z1324" s="36" t="s">
        <v>1669</v>
      </c>
      <c r="AA1324" s="36" t="s">
        <v>33</v>
      </c>
      <c r="AB1324" s="36" t="s">
        <v>112</v>
      </c>
    </row>
    <row r="1325" spans="1:28" x14ac:dyDescent="0.25">
      <c r="A1325" s="36" t="s">
        <v>114</v>
      </c>
      <c r="B1325" s="36">
        <v>3102009206</v>
      </c>
      <c r="C1325" s="36" t="s">
        <v>1670</v>
      </c>
      <c r="D1325" s="36" t="s">
        <v>2971</v>
      </c>
      <c r="E1325" s="36" t="s">
        <v>2971</v>
      </c>
      <c r="F1325" s="36">
        <v>86305</v>
      </c>
      <c r="G1325" s="36" t="b">
        <v>0</v>
      </c>
      <c r="H1325" s="54">
        <f>VLOOKUP(C1325,'[1]Passenger &amp; Light Truck'!$C$9:$P$1321,14,0)</f>
        <v>98.66</v>
      </c>
      <c r="I1325" s="54">
        <v>191.5</v>
      </c>
      <c r="J1325" s="35">
        <v>1225</v>
      </c>
      <c r="K1325" s="36" t="s">
        <v>28</v>
      </c>
      <c r="L1325" s="36">
        <v>8200037560</v>
      </c>
      <c r="M1325" s="37">
        <v>2</v>
      </c>
      <c r="N1325" s="37" t="s">
        <v>29</v>
      </c>
      <c r="O1325" s="36" t="s">
        <v>3292</v>
      </c>
      <c r="P1325" s="36">
        <v>3</v>
      </c>
      <c r="Q1325" s="36" t="s">
        <v>39</v>
      </c>
      <c r="R1325" s="36" t="str">
        <f t="shared" si="20"/>
        <v>EA</v>
      </c>
      <c r="T1325" s="36" t="s">
        <v>30</v>
      </c>
      <c r="U1325" s="36" t="s">
        <v>31</v>
      </c>
      <c r="V1325" s="36" t="s">
        <v>32</v>
      </c>
      <c r="W1325" s="36" t="s">
        <v>3276</v>
      </c>
      <c r="X1325" s="36" t="s">
        <v>3382</v>
      </c>
      <c r="Y1325" s="36" t="s">
        <v>114</v>
      </c>
      <c r="Z1325" s="36" t="s">
        <v>1670</v>
      </c>
      <c r="AA1325" s="36" t="s">
        <v>33</v>
      </c>
      <c r="AB1325" s="36" t="s">
        <v>112</v>
      </c>
    </row>
    <row r="1326" spans="1:28" x14ac:dyDescent="0.25">
      <c r="A1326" s="36" t="s">
        <v>114</v>
      </c>
      <c r="B1326" s="36">
        <v>3102009206</v>
      </c>
      <c r="C1326" s="36" t="s">
        <v>1671</v>
      </c>
      <c r="D1326" s="36" t="s">
        <v>2972</v>
      </c>
      <c r="E1326" s="36" t="s">
        <v>2972</v>
      </c>
      <c r="F1326" s="36">
        <v>86305</v>
      </c>
      <c r="G1326" s="36" t="b">
        <v>0</v>
      </c>
      <c r="H1326" s="54">
        <f>VLOOKUP(C1326,'[1]Passenger &amp; Light Truck'!$C$9:$P$1321,14,0)</f>
        <v>95.86</v>
      </c>
      <c r="I1326" s="54">
        <v>186</v>
      </c>
      <c r="J1326" s="35">
        <v>1226</v>
      </c>
      <c r="K1326" s="36" t="s">
        <v>28</v>
      </c>
      <c r="L1326" s="36">
        <v>8200037560</v>
      </c>
      <c r="M1326" s="37">
        <v>2</v>
      </c>
      <c r="N1326" s="37" t="s">
        <v>29</v>
      </c>
      <c r="O1326" s="36" t="s">
        <v>3292</v>
      </c>
      <c r="P1326" s="36">
        <v>3</v>
      </c>
      <c r="Q1326" s="36" t="s">
        <v>39</v>
      </c>
      <c r="R1326" s="36" t="str">
        <f t="shared" si="20"/>
        <v>EA</v>
      </c>
      <c r="T1326" s="36" t="s">
        <v>30</v>
      </c>
      <c r="U1326" s="36" t="s">
        <v>31</v>
      </c>
      <c r="V1326" s="36" t="s">
        <v>32</v>
      </c>
      <c r="W1326" s="36" t="s">
        <v>3276</v>
      </c>
      <c r="X1326" s="36" t="s">
        <v>3382</v>
      </c>
      <c r="Y1326" s="36" t="s">
        <v>114</v>
      </c>
      <c r="Z1326" s="36" t="s">
        <v>1671</v>
      </c>
      <c r="AA1326" s="36" t="s">
        <v>33</v>
      </c>
      <c r="AB1326" s="36" t="s">
        <v>112</v>
      </c>
    </row>
    <row r="1327" spans="1:28" x14ac:dyDescent="0.25">
      <c r="A1327" s="36" t="s">
        <v>114</v>
      </c>
      <c r="B1327" s="36">
        <v>3102009206</v>
      </c>
      <c r="C1327" s="36" t="s">
        <v>1672</v>
      </c>
      <c r="D1327" s="36" t="s">
        <v>2973</v>
      </c>
      <c r="E1327" s="36" t="s">
        <v>2973</v>
      </c>
      <c r="F1327" s="36">
        <v>86305</v>
      </c>
      <c r="G1327" s="36" t="b">
        <v>0</v>
      </c>
      <c r="H1327" s="54">
        <f>VLOOKUP(C1327,'[1]Passenger &amp; Light Truck'!$C$9:$P$1321,14,0)</f>
        <v>91.27</v>
      </c>
      <c r="I1327" s="54">
        <v>177</v>
      </c>
      <c r="J1327" s="35">
        <v>1227</v>
      </c>
      <c r="K1327" s="36" t="s">
        <v>28</v>
      </c>
      <c r="L1327" s="36">
        <v>8200037560</v>
      </c>
      <c r="M1327" s="37">
        <v>2</v>
      </c>
      <c r="N1327" s="37" t="s">
        <v>29</v>
      </c>
      <c r="O1327" s="36" t="s">
        <v>3292</v>
      </c>
      <c r="P1327" s="36">
        <v>3</v>
      </c>
      <c r="Q1327" s="36" t="s">
        <v>39</v>
      </c>
      <c r="R1327" s="36" t="str">
        <f t="shared" si="20"/>
        <v>EA</v>
      </c>
      <c r="T1327" s="36" t="s">
        <v>30</v>
      </c>
      <c r="U1327" s="36" t="s">
        <v>31</v>
      </c>
      <c r="V1327" s="36" t="s">
        <v>32</v>
      </c>
      <c r="W1327" s="36" t="s">
        <v>3276</v>
      </c>
      <c r="X1327" s="36" t="s">
        <v>3382</v>
      </c>
      <c r="Y1327" s="36" t="s">
        <v>114</v>
      </c>
      <c r="Z1327" s="36" t="s">
        <v>1672</v>
      </c>
      <c r="AA1327" s="36" t="s">
        <v>33</v>
      </c>
      <c r="AB1327" s="36" t="s">
        <v>112</v>
      </c>
    </row>
    <row r="1328" spans="1:28" x14ac:dyDescent="0.25">
      <c r="A1328" s="36" t="s">
        <v>114</v>
      </c>
      <c r="B1328" s="36">
        <v>3102009206</v>
      </c>
      <c r="C1328" s="36" t="s">
        <v>1673</v>
      </c>
      <c r="D1328" s="36" t="s">
        <v>2974</v>
      </c>
      <c r="E1328" s="36" t="s">
        <v>2974</v>
      </c>
      <c r="F1328" s="36">
        <v>86305</v>
      </c>
      <c r="G1328" s="36" t="b">
        <v>0</v>
      </c>
      <c r="H1328" s="54">
        <f>VLOOKUP(C1328,'[1]Passenger &amp; Light Truck'!$C$9:$P$1321,14,0)</f>
        <v>95.6</v>
      </c>
      <c r="I1328" s="54">
        <v>185.5</v>
      </c>
      <c r="J1328" s="35">
        <v>1228</v>
      </c>
      <c r="K1328" s="36" t="s">
        <v>28</v>
      </c>
      <c r="L1328" s="36">
        <v>8200037560</v>
      </c>
      <c r="M1328" s="37">
        <v>2</v>
      </c>
      <c r="N1328" s="37" t="s">
        <v>29</v>
      </c>
      <c r="O1328" s="36" t="s">
        <v>3292</v>
      </c>
      <c r="P1328" s="36">
        <v>3</v>
      </c>
      <c r="Q1328" s="36" t="s">
        <v>39</v>
      </c>
      <c r="R1328" s="36" t="str">
        <f t="shared" si="20"/>
        <v>EA</v>
      </c>
      <c r="T1328" s="36" t="s">
        <v>30</v>
      </c>
      <c r="U1328" s="36" t="s">
        <v>31</v>
      </c>
      <c r="V1328" s="36" t="s">
        <v>32</v>
      </c>
      <c r="W1328" s="36" t="s">
        <v>3276</v>
      </c>
      <c r="X1328" s="36" t="s">
        <v>3382</v>
      </c>
      <c r="Y1328" s="36" t="s">
        <v>114</v>
      </c>
      <c r="Z1328" s="36" t="s">
        <v>1673</v>
      </c>
      <c r="AA1328" s="36" t="s">
        <v>33</v>
      </c>
      <c r="AB1328" s="36" t="s">
        <v>112</v>
      </c>
    </row>
    <row r="1329" spans="1:28" x14ac:dyDescent="0.25">
      <c r="A1329" s="36" t="s">
        <v>114</v>
      </c>
      <c r="B1329" s="36">
        <v>3102009206</v>
      </c>
      <c r="C1329" s="36" t="s">
        <v>1674</v>
      </c>
      <c r="D1329" s="36" t="s">
        <v>2975</v>
      </c>
      <c r="E1329" s="36" t="s">
        <v>2975</v>
      </c>
      <c r="F1329" s="36">
        <v>86305</v>
      </c>
      <c r="G1329" s="36" t="b">
        <v>0</v>
      </c>
      <c r="H1329" s="54">
        <f>VLOOKUP(C1329,'[1]Passenger &amp; Light Truck'!$C$9:$P$1321,14,0)</f>
        <v>93.05</v>
      </c>
      <c r="I1329" s="54">
        <v>180.5</v>
      </c>
      <c r="J1329" s="35">
        <v>1229</v>
      </c>
      <c r="K1329" s="36" t="s">
        <v>28</v>
      </c>
      <c r="L1329" s="36">
        <v>8200037560</v>
      </c>
      <c r="M1329" s="37">
        <v>2</v>
      </c>
      <c r="N1329" s="37" t="s">
        <v>29</v>
      </c>
      <c r="O1329" s="36" t="s">
        <v>3292</v>
      </c>
      <c r="P1329" s="36">
        <v>3</v>
      </c>
      <c r="Q1329" s="36" t="s">
        <v>39</v>
      </c>
      <c r="R1329" s="36" t="str">
        <f t="shared" si="20"/>
        <v>EA</v>
      </c>
      <c r="T1329" s="36" t="s">
        <v>30</v>
      </c>
      <c r="U1329" s="36" t="s">
        <v>31</v>
      </c>
      <c r="V1329" s="36" t="s">
        <v>32</v>
      </c>
      <c r="W1329" s="36" t="s">
        <v>3276</v>
      </c>
      <c r="X1329" s="36" t="s">
        <v>3382</v>
      </c>
      <c r="Y1329" s="36" t="s">
        <v>114</v>
      </c>
      <c r="Z1329" s="36" t="s">
        <v>1674</v>
      </c>
      <c r="AA1329" s="36" t="s">
        <v>33</v>
      </c>
      <c r="AB1329" s="36" t="s">
        <v>112</v>
      </c>
    </row>
    <row r="1330" spans="1:28" x14ac:dyDescent="0.25">
      <c r="A1330" s="36" t="s">
        <v>114</v>
      </c>
      <c r="B1330" s="36">
        <v>3102009206</v>
      </c>
      <c r="C1330" s="36" t="s">
        <v>1675</v>
      </c>
      <c r="D1330" s="36" t="s">
        <v>2976</v>
      </c>
      <c r="E1330" s="36" t="s">
        <v>2976</v>
      </c>
      <c r="F1330" s="36">
        <v>86305</v>
      </c>
      <c r="G1330" s="36" t="b">
        <v>0</v>
      </c>
      <c r="H1330" s="54">
        <f>VLOOKUP(C1330,'[1]Passenger &amp; Light Truck'!$C$9:$P$1321,14,0)</f>
        <v>96.11</v>
      </c>
      <c r="I1330" s="54">
        <v>186.5</v>
      </c>
      <c r="J1330" s="35">
        <v>1230</v>
      </c>
      <c r="K1330" s="36" t="s">
        <v>28</v>
      </c>
      <c r="L1330" s="36">
        <v>8200037560</v>
      </c>
      <c r="M1330" s="37">
        <v>2</v>
      </c>
      <c r="N1330" s="37" t="s">
        <v>29</v>
      </c>
      <c r="O1330" s="36" t="s">
        <v>3292</v>
      </c>
      <c r="P1330" s="36">
        <v>3</v>
      </c>
      <c r="Q1330" s="36" t="s">
        <v>39</v>
      </c>
      <c r="R1330" s="36" t="str">
        <f t="shared" si="20"/>
        <v>EA</v>
      </c>
      <c r="T1330" s="36" t="s">
        <v>30</v>
      </c>
      <c r="U1330" s="36" t="s">
        <v>31</v>
      </c>
      <c r="V1330" s="36" t="s">
        <v>32</v>
      </c>
      <c r="W1330" s="36" t="s">
        <v>3276</v>
      </c>
      <c r="X1330" s="36" t="s">
        <v>3382</v>
      </c>
      <c r="Y1330" s="36" t="s">
        <v>114</v>
      </c>
      <c r="Z1330" s="36" t="s">
        <v>1675</v>
      </c>
      <c r="AA1330" s="36" t="s">
        <v>33</v>
      </c>
      <c r="AB1330" s="36" t="s">
        <v>112</v>
      </c>
    </row>
    <row r="1331" spans="1:28" x14ac:dyDescent="0.25">
      <c r="A1331" s="36" t="s">
        <v>114</v>
      </c>
      <c r="B1331" s="36">
        <v>3102009206</v>
      </c>
      <c r="C1331" s="36" t="s">
        <v>1676</v>
      </c>
      <c r="D1331" s="36" t="s">
        <v>2977</v>
      </c>
      <c r="E1331" s="36" t="s">
        <v>2977</v>
      </c>
      <c r="F1331" s="36">
        <v>86305</v>
      </c>
      <c r="G1331" s="36" t="b">
        <v>0</v>
      </c>
      <c r="H1331" s="54">
        <f>VLOOKUP(C1331,'[1]Passenger &amp; Light Truck'!$C$9:$P$1321,14,0)</f>
        <v>104.02</v>
      </c>
      <c r="I1331" s="54">
        <v>202</v>
      </c>
      <c r="J1331" s="35">
        <v>1231</v>
      </c>
      <c r="K1331" s="36" t="s">
        <v>28</v>
      </c>
      <c r="L1331" s="36">
        <v>8200037560</v>
      </c>
      <c r="M1331" s="37">
        <v>2</v>
      </c>
      <c r="N1331" s="37" t="s">
        <v>29</v>
      </c>
      <c r="O1331" s="36" t="s">
        <v>3292</v>
      </c>
      <c r="P1331" s="36">
        <v>3</v>
      </c>
      <c r="Q1331" s="36" t="s">
        <v>39</v>
      </c>
      <c r="R1331" s="36" t="str">
        <f t="shared" si="20"/>
        <v>EA</v>
      </c>
      <c r="T1331" s="36" t="s">
        <v>30</v>
      </c>
      <c r="U1331" s="36" t="s">
        <v>31</v>
      </c>
      <c r="V1331" s="36" t="s">
        <v>32</v>
      </c>
      <c r="W1331" s="36" t="s">
        <v>3276</v>
      </c>
      <c r="X1331" s="36" t="s">
        <v>3382</v>
      </c>
      <c r="Y1331" s="36" t="s">
        <v>114</v>
      </c>
      <c r="Z1331" s="36" t="s">
        <v>1676</v>
      </c>
      <c r="AA1331" s="36" t="s">
        <v>33</v>
      </c>
      <c r="AB1331" s="36" t="s">
        <v>112</v>
      </c>
    </row>
    <row r="1332" spans="1:28" x14ac:dyDescent="0.25">
      <c r="A1332" s="36" t="s">
        <v>114</v>
      </c>
      <c r="B1332" s="36">
        <v>3102009206</v>
      </c>
      <c r="C1332" s="36" t="s">
        <v>1677</v>
      </c>
      <c r="D1332" s="36" t="s">
        <v>2978</v>
      </c>
      <c r="E1332" s="36" t="s">
        <v>2978</v>
      </c>
      <c r="F1332" s="36">
        <v>86305</v>
      </c>
      <c r="G1332" s="36" t="b">
        <v>0</v>
      </c>
      <c r="H1332" s="54">
        <f>VLOOKUP(C1332,'[1]Passenger &amp; Light Truck'!$C$9:$P$1321,14,0)</f>
        <v>85.66</v>
      </c>
      <c r="I1332" s="54">
        <v>166</v>
      </c>
      <c r="J1332" s="35">
        <v>1232</v>
      </c>
      <c r="K1332" s="36" t="s">
        <v>28</v>
      </c>
      <c r="L1332" s="36">
        <v>8200037560</v>
      </c>
      <c r="M1332" s="37">
        <v>2</v>
      </c>
      <c r="N1332" s="37" t="s">
        <v>29</v>
      </c>
      <c r="O1332" s="36" t="s">
        <v>3292</v>
      </c>
      <c r="P1332" s="36">
        <v>3</v>
      </c>
      <c r="Q1332" s="36" t="s">
        <v>39</v>
      </c>
      <c r="R1332" s="36" t="str">
        <f t="shared" si="20"/>
        <v>EA</v>
      </c>
      <c r="T1332" s="36" t="s">
        <v>30</v>
      </c>
      <c r="U1332" s="36" t="s">
        <v>31</v>
      </c>
      <c r="V1332" s="36" t="s">
        <v>32</v>
      </c>
      <c r="W1332" s="36" t="s">
        <v>3276</v>
      </c>
      <c r="X1332" s="36" t="s">
        <v>3382</v>
      </c>
      <c r="Y1332" s="36" t="s">
        <v>114</v>
      </c>
      <c r="Z1332" s="36" t="s">
        <v>1677</v>
      </c>
      <c r="AA1332" s="36" t="s">
        <v>33</v>
      </c>
      <c r="AB1332" s="36" t="s">
        <v>112</v>
      </c>
    </row>
    <row r="1333" spans="1:28" x14ac:dyDescent="0.25">
      <c r="A1333" s="36" t="s">
        <v>114</v>
      </c>
      <c r="B1333" s="36">
        <v>3102009206</v>
      </c>
      <c r="C1333" s="36" t="s">
        <v>1678</v>
      </c>
      <c r="D1333" s="36" t="s">
        <v>2979</v>
      </c>
      <c r="E1333" s="36" t="s">
        <v>2979</v>
      </c>
      <c r="F1333" s="36">
        <v>86305</v>
      </c>
      <c r="G1333" s="36" t="b">
        <v>0</v>
      </c>
      <c r="H1333" s="54">
        <f>VLOOKUP(C1333,'[1]Passenger &amp; Light Truck'!$C$9:$P$1321,14,0)</f>
        <v>89.48</v>
      </c>
      <c r="I1333" s="54">
        <v>173.5</v>
      </c>
      <c r="J1333" s="35">
        <v>1233</v>
      </c>
      <c r="K1333" s="36" t="s">
        <v>28</v>
      </c>
      <c r="L1333" s="36">
        <v>8200037560</v>
      </c>
      <c r="M1333" s="37">
        <v>2</v>
      </c>
      <c r="N1333" s="37" t="s">
        <v>29</v>
      </c>
      <c r="O1333" s="36" t="s">
        <v>3292</v>
      </c>
      <c r="P1333" s="36">
        <v>3</v>
      </c>
      <c r="Q1333" s="36" t="s">
        <v>39</v>
      </c>
      <c r="R1333" s="36" t="str">
        <f t="shared" si="20"/>
        <v>EA</v>
      </c>
      <c r="T1333" s="36" t="s">
        <v>30</v>
      </c>
      <c r="U1333" s="36" t="s">
        <v>31</v>
      </c>
      <c r="V1333" s="36" t="s">
        <v>32</v>
      </c>
      <c r="W1333" s="36" t="s">
        <v>3276</v>
      </c>
      <c r="X1333" s="36" t="s">
        <v>3382</v>
      </c>
      <c r="Y1333" s="36" t="s">
        <v>114</v>
      </c>
      <c r="Z1333" s="36" t="s">
        <v>1678</v>
      </c>
      <c r="AA1333" s="36" t="s">
        <v>33</v>
      </c>
      <c r="AB1333" s="36" t="s">
        <v>112</v>
      </c>
    </row>
    <row r="1334" spans="1:28" x14ac:dyDescent="0.25">
      <c r="A1334" s="36" t="s">
        <v>114</v>
      </c>
      <c r="B1334" s="36">
        <v>3102009206</v>
      </c>
      <c r="C1334" s="36" t="s">
        <v>1679</v>
      </c>
      <c r="D1334" s="36" t="s">
        <v>2980</v>
      </c>
      <c r="E1334" s="36" t="s">
        <v>2980</v>
      </c>
      <c r="F1334" s="36">
        <v>86305</v>
      </c>
      <c r="G1334" s="36" t="b">
        <v>0</v>
      </c>
      <c r="H1334" s="54">
        <f>VLOOKUP(C1334,'[1]Passenger &amp; Light Truck'!$C$9:$P$1321,14,0)</f>
        <v>95.09</v>
      </c>
      <c r="I1334" s="54">
        <v>184.5</v>
      </c>
      <c r="J1334" s="35">
        <v>1234</v>
      </c>
      <c r="K1334" s="36" t="s">
        <v>28</v>
      </c>
      <c r="L1334" s="36">
        <v>8200037560</v>
      </c>
      <c r="M1334" s="37">
        <v>2</v>
      </c>
      <c r="N1334" s="37" t="s">
        <v>29</v>
      </c>
      <c r="O1334" s="36" t="s">
        <v>3292</v>
      </c>
      <c r="P1334" s="36">
        <v>3</v>
      </c>
      <c r="Q1334" s="36" t="s">
        <v>39</v>
      </c>
      <c r="R1334" s="36" t="str">
        <f t="shared" si="20"/>
        <v>EA</v>
      </c>
      <c r="T1334" s="36" t="s">
        <v>30</v>
      </c>
      <c r="U1334" s="36" t="s">
        <v>31</v>
      </c>
      <c r="V1334" s="36" t="s">
        <v>32</v>
      </c>
      <c r="W1334" s="36" t="s">
        <v>3276</v>
      </c>
      <c r="X1334" s="36" t="s">
        <v>3382</v>
      </c>
      <c r="Y1334" s="36" t="s">
        <v>114</v>
      </c>
      <c r="Z1334" s="36" t="s">
        <v>1679</v>
      </c>
      <c r="AA1334" s="36" t="s">
        <v>33</v>
      </c>
      <c r="AB1334" s="36" t="s">
        <v>112</v>
      </c>
    </row>
    <row r="1335" spans="1:28" x14ac:dyDescent="0.25">
      <c r="A1335" s="36" t="s">
        <v>114</v>
      </c>
      <c r="B1335" s="36">
        <v>3102009206</v>
      </c>
      <c r="C1335" s="36" t="s">
        <v>1680</v>
      </c>
      <c r="D1335" s="36" t="s">
        <v>2981</v>
      </c>
      <c r="E1335" s="36" t="s">
        <v>2981</v>
      </c>
      <c r="F1335" s="36">
        <v>86305</v>
      </c>
      <c r="G1335" s="36" t="b">
        <v>0</v>
      </c>
      <c r="H1335" s="54">
        <f>VLOOKUP(C1335,'[1]Passenger &amp; Light Truck'!$C$9:$P$1321,14,0)</f>
        <v>95.6</v>
      </c>
      <c r="I1335" s="54">
        <v>185.5</v>
      </c>
      <c r="J1335" s="35">
        <v>1235</v>
      </c>
      <c r="K1335" s="36" t="s">
        <v>28</v>
      </c>
      <c r="L1335" s="36">
        <v>8200037560</v>
      </c>
      <c r="M1335" s="37">
        <v>2</v>
      </c>
      <c r="N1335" s="37" t="s">
        <v>29</v>
      </c>
      <c r="O1335" s="36" t="s">
        <v>3292</v>
      </c>
      <c r="P1335" s="36">
        <v>3</v>
      </c>
      <c r="Q1335" s="36" t="s">
        <v>39</v>
      </c>
      <c r="R1335" s="36" t="str">
        <f t="shared" si="20"/>
        <v>EA</v>
      </c>
      <c r="T1335" s="36" t="s">
        <v>30</v>
      </c>
      <c r="U1335" s="36" t="s">
        <v>31</v>
      </c>
      <c r="V1335" s="36" t="s">
        <v>32</v>
      </c>
      <c r="W1335" s="36" t="s">
        <v>3276</v>
      </c>
      <c r="X1335" s="36" t="s">
        <v>3382</v>
      </c>
      <c r="Y1335" s="36" t="s">
        <v>114</v>
      </c>
      <c r="Z1335" s="36" t="s">
        <v>1680</v>
      </c>
      <c r="AA1335" s="36" t="s">
        <v>33</v>
      </c>
      <c r="AB1335" s="36" t="s">
        <v>112</v>
      </c>
    </row>
    <row r="1336" spans="1:28" x14ac:dyDescent="0.25">
      <c r="A1336" s="36" t="s">
        <v>114</v>
      </c>
      <c r="B1336" s="36">
        <v>3102009206</v>
      </c>
      <c r="C1336" s="36" t="s">
        <v>1681</v>
      </c>
      <c r="D1336" s="36" t="s">
        <v>2982</v>
      </c>
      <c r="E1336" s="36" t="s">
        <v>2982</v>
      </c>
      <c r="F1336" s="36">
        <v>86305</v>
      </c>
      <c r="G1336" s="36" t="b">
        <v>0</v>
      </c>
      <c r="H1336" s="54">
        <f>VLOOKUP(C1336,'[1]Passenger &amp; Light Truck'!$C$9:$P$1321,14,0)</f>
        <v>92.54</v>
      </c>
      <c r="I1336" s="54">
        <v>179.5</v>
      </c>
      <c r="J1336" s="35">
        <v>1236</v>
      </c>
      <c r="K1336" s="36" t="s">
        <v>28</v>
      </c>
      <c r="L1336" s="36">
        <v>8200037560</v>
      </c>
      <c r="M1336" s="37">
        <v>2</v>
      </c>
      <c r="N1336" s="37" t="s">
        <v>29</v>
      </c>
      <c r="O1336" s="36" t="s">
        <v>3292</v>
      </c>
      <c r="P1336" s="36">
        <v>3</v>
      </c>
      <c r="Q1336" s="36" t="s">
        <v>39</v>
      </c>
      <c r="R1336" s="36" t="str">
        <f t="shared" si="20"/>
        <v>EA</v>
      </c>
      <c r="T1336" s="36" t="s">
        <v>30</v>
      </c>
      <c r="U1336" s="36" t="s">
        <v>31</v>
      </c>
      <c r="V1336" s="36" t="s">
        <v>32</v>
      </c>
      <c r="W1336" s="36" t="s">
        <v>3276</v>
      </c>
      <c r="X1336" s="36" t="s">
        <v>3382</v>
      </c>
      <c r="Y1336" s="36" t="s">
        <v>114</v>
      </c>
      <c r="Z1336" s="36" t="s">
        <v>1681</v>
      </c>
      <c r="AA1336" s="36" t="s">
        <v>33</v>
      </c>
      <c r="AB1336" s="36" t="s">
        <v>112</v>
      </c>
    </row>
    <row r="1337" spans="1:28" x14ac:dyDescent="0.25">
      <c r="A1337" s="36" t="s">
        <v>114</v>
      </c>
      <c r="B1337" s="36">
        <v>3102009206</v>
      </c>
      <c r="C1337" s="36" t="s">
        <v>1682</v>
      </c>
      <c r="D1337" s="36" t="s">
        <v>2983</v>
      </c>
      <c r="E1337" s="36" t="s">
        <v>2983</v>
      </c>
      <c r="F1337" s="36">
        <v>86305</v>
      </c>
      <c r="G1337" s="36" t="b">
        <v>0</v>
      </c>
      <c r="H1337" s="54">
        <f>VLOOKUP(C1337,'[1]Passenger &amp; Light Truck'!$C$9:$P$1321,14,0)</f>
        <v>94.07</v>
      </c>
      <c r="I1337" s="54">
        <v>182.5</v>
      </c>
      <c r="J1337" s="35">
        <v>1237</v>
      </c>
      <c r="K1337" s="36" t="s">
        <v>28</v>
      </c>
      <c r="L1337" s="36">
        <v>8200037560</v>
      </c>
      <c r="M1337" s="37">
        <v>2</v>
      </c>
      <c r="N1337" s="37" t="s">
        <v>29</v>
      </c>
      <c r="O1337" s="36" t="s">
        <v>3292</v>
      </c>
      <c r="P1337" s="36">
        <v>3</v>
      </c>
      <c r="Q1337" s="36" t="s">
        <v>39</v>
      </c>
      <c r="R1337" s="36" t="str">
        <f t="shared" si="20"/>
        <v>EA</v>
      </c>
      <c r="T1337" s="36" t="s">
        <v>30</v>
      </c>
      <c r="U1337" s="36" t="s">
        <v>31</v>
      </c>
      <c r="V1337" s="36" t="s">
        <v>32</v>
      </c>
      <c r="W1337" s="36" t="s">
        <v>3276</v>
      </c>
      <c r="X1337" s="36" t="s">
        <v>3382</v>
      </c>
      <c r="Y1337" s="36" t="s">
        <v>114</v>
      </c>
      <c r="Z1337" s="36" t="s">
        <v>1682</v>
      </c>
      <c r="AA1337" s="36" t="s">
        <v>33</v>
      </c>
      <c r="AB1337" s="36" t="s">
        <v>112</v>
      </c>
    </row>
    <row r="1338" spans="1:28" x14ac:dyDescent="0.25">
      <c r="A1338" s="36" t="s">
        <v>114</v>
      </c>
      <c r="B1338" s="36">
        <v>3102009206</v>
      </c>
      <c r="C1338" s="36" t="s">
        <v>1683</v>
      </c>
      <c r="D1338" s="36" t="s">
        <v>2984</v>
      </c>
      <c r="E1338" s="36" t="s">
        <v>2984</v>
      </c>
      <c r="F1338" s="36">
        <v>86305</v>
      </c>
      <c r="G1338" s="36" t="b">
        <v>0</v>
      </c>
      <c r="H1338" s="54">
        <f>VLOOKUP(C1338,'[1]Passenger &amp; Light Truck'!$C$9:$P$1321,14,0)</f>
        <v>102.74</v>
      </c>
      <c r="I1338" s="54">
        <v>199.5</v>
      </c>
      <c r="J1338" s="35">
        <v>1238</v>
      </c>
      <c r="K1338" s="36" t="s">
        <v>28</v>
      </c>
      <c r="L1338" s="36">
        <v>8200037560</v>
      </c>
      <c r="M1338" s="37">
        <v>2</v>
      </c>
      <c r="N1338" s="37" t="s">
        <v>29</v>
      </c>
      <c r="O1338" s="36" t="s">
        <v>3292</v>
      </c>
      <c r="P1338" s="36">
        <v>3</v>
      </c>
      <c r="Q1338" s="36" t="s">
        <v>39</v>
      </c>
      <c r="R1338" s="36" t="str">
        <f t="shared" si="20"/>
        <v>EA</v>
      </c>
      <c r="T1338" s="36" t="s">
        <v>30</v>
      </c>
      <c r="U1338" s="36" t="s">
        <v>31</v>
      </c>
      <c r="V1338" s="36" t="s">
        <v>32</v>
      </c>
      <c r="W1338" s="36" t="s">
        <v>3276</v>
      </c>
      <c r="X1338" s="36" t="s">
        <v>3382</v>
      </c>
      <c r="Y1338" s="36" t="s">
        <v>114</v>
      </c>
      <c r="Z1338" s="36" t="s">
        <v>1683</v>
      </c>
      <c r="AA1338" s="36" t="s">
        <v>33</v>
      </c>
      <c r="AB1338" s="36" t="s">
        <v>112</v>
      </c>
    </row>
    <row r="1339" spans="1:28" x14ac:dyDescent="0.25">
      <c r="A1339" s="36" t="s">
        <v>114</v>
      </c>
      <c r="B1339" s="36">
        <v>3102009206</v>
      </c>
      <c r="C1339" s="36" t="s">
        <v>1684</v>
      </c>
      <c r="D1339" s="36" t="s">
        <v>2985</v>
      </c>
      <c r="E1339" s="36" t="s">
        <v>2985</v>
      </c>
      <c r="F1339" s="36">
        <v>86305</v>
      </c>
      <c r="G1339" s="36" t="b">
        <v>0</v>
      </c>
      <c r="H1339" s="54">
        <f>VLOOKUP(C1339,'[1]Passenger &amp; Light Truck'!$C$9:$P$1321,14,0)</f>
        <v>104.02</v>
      </c>
      <c r="I1339" s="54">
        <v>202</v>
      </c>
      <c r="J1339" s="35">
        <v>1239</v>
      </c>
      <c r="K1339" s="36" t="s">
        <v>28</v>
      </c>
      <c r="L1339" s="36">
        <v>8200037560</v>
      </c>
      <c r="M1339" s="37">
        <v>2</v>
      </c>
      <c r="N1339" s="37" t="s">
        <v>29</v>
      </c>
      <c r="O1339" s="36" t="s">
        <v>3292</v>
      </c>
      <c r="P1339" s="36">
        <v>3</v>
      </c>
      <c r="Q1339" s="36" t="s">
        <v>39</v>
      </c>
      <c r="R1339" s="36" t="str">
        <f t="shared" si="20"/>
        <v>EA</v>
      </c>
      <c r="T1339" s="36" t="s">
        <v>30</v>
      </c>
      <c r="U1339" s="36" t="s">
        <v>31</v>
      </c>
      <c r="V1339" s="36" t="s">
        <v>32</v>
      </c>
      <c r="W1339" s="36" t="s">
        <v>3276</v>
      </c>
      <c r="X1339" s="36" t="s">
        <v>3382</v>
      </c>
      <c r="Y1339" s="36" t="s">
        <v>114</v>
      </c>
      <c r="Z1339" s="36" t="s">
        <v>1684</v>
      </c>
      <c r="AA1339" s="36" t="s">
        <v>33</v>
      </c>
      <c r="AB1339" s="36" t="s">
        <v>112</v>
      </c>
    </row>
    <row r="1340" spans="1:28" x14ac:dyDescent="0.25">
      <c r="A1340" s="36" t="s">
        <v>114</v>
      </c>
      <c r="B1340" s="36">
        <v>3102009206</v>
      </c>
      <c r="C1340" s="36" t="s">
        <v>1685</v>
      </c>
      <c r="D1340" s="36" t="s">
        <v>2986</v>
      </c>
      <c r="E1340" s="36" t="s">
        <v>2986</v>
      </c>
      <c r="F1340" s="36">
        <v>86305</v>
      </c>
      <c r="G1340" s="36" t="b">
        <v>0</v>
      </c>
      <c r="H1340" s="54">
        <f>VLOOKUP(C1340,'[1]Passenger &amp; Light Truck'!$C$9:$P$1321,14,0)</f>
        <v>107.08</v>
      </c>
      <c r="I1340" s="54">
        <v>208</v>
      </c>
      <c r="J1340" s="35">
        <v>1240</v>
      </c>
      <c r="K1340" s="36" t="s">
        <v>28</v>
      </c>
      <c r="L1340" s="36">
        <v>8200037560</v>
      </c>
      <c r="M1340" s="37">
        <v>2</v>
      </c>
      <c r="N1340" s="37" t="s">
        <v>29</v>
      </c>
      <c r="O1340" s="36" t="s">
        <v>3292</v>
      </c>
      <c r="P1340" s="36">
        <v>3</v>
      </c>
      <c r="Q1340" s="36" t="s">
        <v>39</v>
      </c>
      <c r="R1340" s="36" t="str">
        <f t="shared" si="20"/>
        <v>EA</v>
      </c>
      <c r="T1340" s="36" t="s">
        <v>30</v>
      </c>
      <c r="U1340" s="36" t="s">
        <v>31</v>
      </c>
      <c r="V1340" s="36" t="s">
        <v>32</v>
      </c>
      <c r="W1340" s="36" t="s">
        <v>3276</v>
      </c>
      <c r="X1340" s="36" t="s">
        <v>3382</v>
      </c>
      <c r="Y1340" s="36" t="s">
        <v>114</v>
      </c>
      <c r="Z1340" s="36" t="s">
        <v>1685</v>
      </c>
      <c r="AA1340" s="36" t="s">
        <v>33</v>
      </c>
      <c r="AB1340" s="36" t="s">
        <v>112</v>
      </c>
    </row>
    <row r="1341" spans="1:28" x14ac:dyDescent="0.25">
      <c r="A1341" s="36" t="s">
        <v>114</v>
      </c>
      <c r="B1341" s="36">
        <v>3102009206</v>
      </c>
      <c r="C1341" s="36" t="s">
        <v>1686</v>
      </c>
      <c r="D1341" s="36" t="s">
        <v>2987</v>
      </c>
      <c r="E1341" s="36" t="s">
        <v>2987</v>
      </c>
      <c r="F1341" s="36">
        <v>86305</v>
      </c>
      <c r="G1341" s="36" t="b">
        <v>0</v>
      </c>
      <c r="H1341" s="54">
        <f>VLOOKUP(C1341,'[1]Passenger &amp; Light Truck'!$C$9:$P$1321,14,0)</f>
        <v>114.22</v>
      </c>
      <c r="I1341" s="54">
        <v>222</v>
      </c>
      <c r="J1341" s="35">
        <v>1241</v>
      </c>
      <c r="K1341" s="36" t="s">
        <v>28</v>
      </c>
      <c r="L1341" s="36">
        <v>8200037560</v>
      </c>
      <c r="M1341" s="37">
        <v>2</v>
      </c>
      <c r="N1341" s="37" t="s">
        <v>29</v>
      </c>
      <c r="O1341" s="36" t="s">
        <v>3292</v>
      </c>
      <c r="P1341" s="36">
        <v>3</v>
      </c>
      <c r="Q1341" s="36" t="s">
        <v>39</v>
      </c>
      <c r="R1341" s="36" t="str">
        <f t="shared" si="20"/>
        <v>EA</v>
      </c>
      <c r="T1341" s="36" t="s">
        <v>30</v>
      </c>
      <c r="U1341" s="36" t="s">
        <v>31</v>
      </c>
      <c r="V1341" s="36" t="s">
        <v>32</v>
      </c>
      <c r="W1341" s="36" t="s">
        <v>3276</v>
      </c>
      <c r="X1341" s="36" t="s">
        <v>3382</v>
      </c>
      <c r="Y1341" s="36" t="s">
        <v>114</v>
      </c>
      <c r="Z1341" s="36" t="s">
        <v>1686</v>
      </c>
      <c r="AA1341" s="36" t="s">
        <v>33</v>
      </c>
      <c r="AB1341" s="36" t="s">
        <v>112</v>
      </c>
    </row>
    <row r="1342" spans="1:28" x14ac:dyDescent="0.25">
      <c r="A1342" s="36" t="s">
        <v>114</v>
      </c>
      <c r="B1342" s="36">
        <v>3102009206</v>
      </c>
      <c r="C1342" s="36" t="s">
        <v>1687</v>
      </c>
      <c r="D1342" s="36" t="s">
        <v>2988</v>
      </c>
      <c r="E1342" s="36" t="s">
        <v>2988</v>
      </c>
      <c r="F1342" s="36">
        <v>86305</v>
      </c>
      <c r="G1342" s="36" t="b">
        <v>0</v>
      </c>
      <c r="H1342" s="54">
        <f>VLOOKUP(C1342,'[1]Passenger &amp; Light Truck'!$C$9:$P$1321,14,0)</f>
        <v>111.16</v>
      </c>
      <c r="I1342" s="54">
        <v>216</v>
      </c>
      <c r="J1342" s="35">
        <v>1242</v>
      </c>
      <c r="K1342" s="36" t="s">
        <v>28</v>
      </c>
      <c r="L1342" s="36">
        <v>8200037560</v>
      </c>
      <c r="M1342" s="37">
        <v>2</v>
      </c>
      <c r="N1342" s="37" t="s">
        <v>29</v>
      </c>
      <c r="O1342" s="36" t="s">
        <v>3292</v>
      </c>
      <c r="P1342" s="36">
        <v>3</v>
      </c>
      <c r="Q1342" s="36" t="s">
        <v>39</v>
      </c>
      <c r="R1342" s="36" t="str">
        <f t="shared" si="20"/>
        <v>EA</v>
      </c>
      <c r="T1342" s="36" t="s">
        <v>30</v>
      </c>
      <c r="U1342" s="36" t="s">
        <v>31</v>
      </c>
      <c r="V1342" s="36" t="s">
        <v>32</v>
      </c>
      <c r="W1342" s="36" t="s">
        <v>3276</v>
      </c>
      <c r="X1342" s="36" t="s">
        <v>3382</v>
      </c>
      <c r="Y1342" s="36" t="s">
        <v>114</v>
      </c>
      <c r="Z1342" s="36" t="s">
        <v>1687</v>
      </c>
      <c r="AA1342" s="36" t="s">
        <v>33</v>
      </c>
      <c r="AB1342" s="36" t="s">
        <v>112</v>
      </c>
    </row>
    <row r="1343" spans="1:28" x14ac:dyDescent="0.25">
      <c r="A1343" s="36" t="s">
        <v>114</v>
      </c>
      <c r="B1343" s="36">
        <v>3102009206</v>
      </c>
      <c r="C1343" s="36" t="s">
        <v>1688</v>
      </c>
      <c r="D1343" s="36" t="s">
        <v>2989</v>
      </c>
      <c r="E1343" s="36" t="s">
        <v>2989</v>
      </c>
      <c r="F1343" s="36">
        <v>86305</v>
      </c>
      <c r="G1343" s="36" t="b">
        <v>0</v>
      </c>
      <c r="H1343" s="54">
        <f>VLOOKUP(C1343,'[1]Passenger &amp; Light Truck'!$C$9:$P$1321,14,0)</f>
        <v>109.37</v>
      </c>
      <c r="I1343" s="54">
        <v>212.5</v>
      </c>
      <c r="J1343" s="35">
        <v>1243</v>
      </c>
      <c r="K1343" s="36" t="s">
        <v>28</v>
      </c>
      <c r="L1343" s="36">
        <v>8200037560</v>
      </c>
      <c r="M1343" s="37">
        <v>2</v>
      </c>
      <c r="N1343" s="37" t="s">
        <v>29</v>
      </c>
      <c r="O1343" s="36" t="s">
        <v>3292</v>
      </c>
      <c r="P1343" s="36">
        <v>3</v>
      </c>
      <c r="Q1343" s="36" t="s">
        <v>39</v>
      </c>
      <c r="R1343" s="36" t="str">
        <f t="shared" si="20"/>
        <v>EA</v>
      </c>
      <c r="T1343" s="36" t="s">
        <v>30</v>
      </c>
      <c r="U1343" s="36" t="s">
        <v>31</v>
      </c>
      <c r="V1343" s="36" t="s">
        <v>32</v>
      </c>
      <c r="W1343" s="36" t="s">
        <v>3276</v>
      </c>
      <c r="X1343" s="36" t="s">
        <v>3382</v>
      </c>
      <c r="Y1343" s="36" t="s">
        <v>114</v>
      </c>
      <c r="Z1343" s="36" t="s">
        <v>1688</v>
      </c>
      <c r="AA1343" s="36" t="s">
        <v>33</v>
      </c>
      <c r="AB1343" s="36" t="s">
        <v>112</v>
      </c>
    </row>
    <row r="1344" spans="1:28" x14ac:dyDescent="0.25">
      <c r="A1344" s="36" t="s">
        <v>114</v>
      </c>
      <c r="B1344" s="36">
        <v>3102009206</v>
      </c>
      <c r="C1344" s="36" t="s">
        <v>1689</v>
      </c>
      <c r="D1344" s="36" t="s">
        <v>2990</v>
      </c>
      <c r="E1344" s="36" t="s">
        <v>2990</v>
      </c>
      <c r="F1344" s="36">
        <v>86305</v>
      </c>
      <c r="G1344" s="36" t="b">
        <v>0</v>
      </c>
      <c r="H1344" s="54">
        <f>VLOOKUP(C1344,'[1]Passenger &amp; Light Truck'!$C$9:$P$1321,14,0)</f>
        <v>111.92</v>
      </c>
      <c r="I1344" s="54">
        <v>217.5</v>
      </c>
      <c r="J1344" s="35">
        <v>1244</v>
      </c>
      <c r="K1344" s="36" t="s">
        <v>28</v>
      </c>
      <c r="L1344" s="36">
        <v>8200037560</v>
      </c>
      <c r="M1344" s="37">
        <v>2</v>
      </c>
      <c r="N1344" s="37" t="s">
        <v>29</v>
      </c>
      <c r="O1344" s="36" t="s">
        <v>3292</v>
      </c>
      <c r="P1344" s="36">
        <v>3</v>
      </c>
      <c r="Q1344" s="36" t="s">
        <v>39</v>
      </c>
      <c r="R1344" s="36" t="str">
        <f t="shared" si="20"/>
        <v>EA</v>
      </c>
      <c r="T1344" s="36" t="s">
        <v>30</v>
      </c>
      <c r="U1344" s="36" t="s">
        <v>31</v>
      </c>
      <c r="V1344" s="36" t="s">
        <v>32</v>
      </c>
      <c r="W1344" s="36" t="s">
        <v>3276</v>
      </c>
      <c r="X1344" s="36" t="s">
        <v>3382</v>
      </c>
      <c r="Y1344" s="36" t="s">
        <v>114</v>
      </c>
      <c r="Z1344" s="36" t="s">
        <v>1689</v>
      </c>
      <c r="AA1344" s="36" t="s">
        <v>33</v>
      </c>
      <c r="AB1344" s="36" t="s">
        <v>112</v>
      </c>
    </row>
    <row r="1345" spans="1:28" x14ac:dyDescent="0.25">
      <c r="A1345" s="36" t="s">
        <v>114</v>
      </c>
      <c r="B1345" s="36">
        <v>3102009206</v>
      </c>
      <c r="C1345" s="36" t="s">
        <v>1690</v>
      </c>
      <c r="D1345" s="36" t="s">
        <v>2991</v>
      </c>
      <c r="E1345" s="36" t="s">
        <v>2991</v>
      </c>
      <c r="F1345" s="36">
        <v>86305</v>
      </c>
      <c r="G1345" s="36" t="b">
        <v>0</v>
      </c>
      <c r="H1345" s="54">
        <f>VLOOKUP(C1345,'[1]Passenger &amp; Light Truck'!$C$9:$P$1321,14,0)</f>
        <v>113.71</v>
      </c>
      <c r="I1345" s="54">
        <v>221</v>
      </c>
      <c r="J1345" s="35">
        <v>1245</v>
      </c>
      <c r="K1345" s="36" t="s">
        <v>28</v>
      </c>
      <c r="L1345" s="36">
        <v>8200037560</v>
      </c>
      <c r="M1345" s="37">
        <v>2</v>
      </c>
      <c r="N1345" s="37" t="s">
        <v>29</v>
      </c>
      <c r="O1345" s="36" t="s">
        <v>3292</v>
      </c>
      <c r="P1345" s="36">
        <v>3</v>
      </c>
      <c r="Q1345" s="36" t="s">
        <v>39</v>
      </c>
      <c r="R1345" s="36" t="str">
        <f t="shared" si="20"/>
        <v>EA</v>
      </c>
      <c r="T1345" s="36" t="s">
        <v>30</v>
      </c>
      <c r="U1345" s="36" t="s">
        <v>31</v>
      </c>
      <c r="V1345" s="36" t="s">
        <v>32</v>
      </c>
      <c r="W1345" s="36" t="s">
        <v>3276</v>
      </c>
      <c r="X1345" s="36" t="s">
        <v>3382</v>
      </c>
      <c r="Y1345" s="36" t="s">
        <v>114</v>
      </c>
      <c r="Z1345" s="36" t="s">
        <v>1690</v>
      </c>
      <c r="AA1345" s="36" t="s">
        <v>33</v>
      </c>
      <c r="AB1345" s="36" t="s">
        <v>112</v>
      </c>
    </row>
    <row r="1346" spans="1:28" x14ac:dyDescent="0.25">
      <c r="A1346" s="36" t="s">
        <v>114</v>
      </c>
      <c r="B1346" s="36">
        <v>3102009206</v>
      </c>
      <c r="C1346" s="36" t="s">
        <v>1691</v>
      </c>
      <c r="D1346" s="36" t="s">
        <v>2992</v>
      </c>
      <c r="E1346" s="36" t="s">
        <v>2992</v>
      </c>
      <c r="F1346" s="36">
        <v>86305</v>
      </c>
      <c r="G1346" s="36" t="b">
        <v>0</v>
      </c>
      <c r="H1346" s="54">
        <f>VLOOKUP(C1346,'[1]Passenger &amp; Light Truck'!$C$9:$P$1321,14,0)</f>
        <v>113.2</v>
      </c>
      <c r="I1346" s="54">
        <v>220</v>
      </c>
      <c r="J1346" s="35">
        <v>1246</v>
      </c>
      <c r="K1346" s="36" t="s">
        <v>28</v>
      </c>
      <c r="L1346" s="36">
        <v>8200037560</v>
      </c>
      <c r="M1346" s="37">
        <v>2</v>
      </c>
      <c r="N1346" s="37" t="s">
        <v>29</v>
      </c>
      <c r="O1346" s="36" t="s">
        <v>3292</v>
      </c>
      <c r="P1346" s="36">
        <v>3</v>
      </c>
      <c r="Q1346" s="36" t="s">
        <v>39</v>
      </c>
      <c r="R1346" s="36" t="str">
        <f t="shared" si="20"/>
        <v>EA</v>
      </c>
      <c r="T1346" s="36" t="s">
        <v>30</v>
      </c>
      <c r="U1346" s="36" t="s">
        <v>31</v>
      </c>
      <c r="V1346" s="36" t="s">
        <v>32</v>
      </c>
      <c r="W1346" s="36" t="s">
        <v>3276</v>
      </c>
      <c r="X1346" s="36" t="s">
        <v>3382</v>
      </c>
      <c r="Y1346" s="36" t="s">
        <v>114</v>
      </c>
      <c r="Z1346" s="36" t="s">
        <v>1691</v>
      </c>
      <c r="AA1346" s="36" t="s">
        <v>33</v>
      </c>
      <c r="AB1346" s="36" t="s">
        <v>112</v>
      </c>
    </row>
    <row r="1347" spans="1:28" x14ac:dyDescent="0.25">
      <c r="A1347" s="36" t="s">
        <v>114</v>
      </c>
      <c r="B1347" s="36">
        <v>3102009206</v>
      </c>
      <c r="C1347" s="36" t="s">
        <v>1692</v>
      </c>
      <c r="D1347" s="36" t="s">
        <v>2993</v>
      </c>
      <c r="E1347" s="36" t="s">
        <v>2993</v>
      </c>
      <c r="F1347" s="36">
        <v>86305</v>
      </c>
      <c r="G1347" s="36" t="b">
        <v>0</v>
      </c>
      <c r="H1347" s="54">
        <f>VLOOKUP(C1347,'[1]Passenger &amp; Light Truck'!$C$9:$P$1321,14,0)</f>
        <v>107.33</v>
      </c>
      <c r="I1347" s="54">
        <v>208.5</v>
      </c>
      <c r="J1347" s="35">
        <v>1247</v>
      </c>
      <c r="K1347" s="36" t="s">
        <v>28</v>
      </c>
      <c r="L1347" s="36">
        <v>8200037560</v>
      </c>
      <c r="M1347" s="37">
        <v>2</v>
      </c>
      <c r="N1347" s="37" t="s">
        <v>29</v>
      </c>
      <c r="O1347" s="36" t="s">
        <v>3292</v>
      </c>
      <c r="P1347" s="36">
        <v>3</v>
      </c>
      <c r="Q1347" s="36" t="s">
        <v>39</v>
      </c>
      <c r="R1347" s="36" t="str">
        <f t="shared" ref="R1347:R1410" si="21">Q1347</f>
        <v>EA</v>
      </c>
      <c r="T1347" s="36" t="s">
        <v>30</v>
      </c>
      <c r="U1347" s="36" t="s">
        <v>31</v>
      </c>
      <c r="V1347" s="36" t="s">
        <v>32</v>
      </c>
      <c r="W1347" s="36" t="s">
        <v>3276</v>
      </c>
      <c r="X1347" s="36" t="s">
        <v>3382</v>
      </c>
      <c r="Y1347" s="36" t="s">
        <v>114</v>
      </c>
      <c r="Z1347" s="36" t="s">
        <v>1692</v>
      </c>
      <c r="AA1347" s="36" t="s">
        <v>33</v>
      </c>
      <c r="AB1347" s="36" t="s">
        <v>112</v>
      </c>
    </row>
    <row r="1348" spans="1:28" x14ac:dyDescent="0.25">
      <c r="A1348" s="36" t="s">
        <v>114</v>
      </c>
      <c r="B1348" s="36">
        <v>3102009206</v>
      </c>
      <c r="C1348" s="36" t="s">
        <v>1693</v>
      </c>
      <c r="D1348" s="36" t="s">
        <v>2994</v>
      </c>
      <c r="E1348" s="36" t="s">
        <v>2994</v>
      </c>
      <c r="F1348" s="36">
        <v>86305</v>
      </c>
      <c r="G1348" s="36" t="b">
        <v>0</v>
      </c>
      <c r="H1348" s="54">
        <f>VLOOKUP(C1348,'[1]Passenger &amp; Light Truck'!$C$9:$P$1321,14,0)</f>
        <v>115.24</v>
      </c>
      <c r="I1348" s="54">
        <v>224</v>
      </c>
      <c r="J1348" s="35">
        <v>1248</v>
      </c>
      <c r="K1348" s="36" t="s">
        <v>28</v>
      </c>
      <c r="L1348" s="36">
        <v>8200037560</v>
      </c>
      <c r="M1348" s="37">
        <v>2</v>
      </c>
      <c r="N1348" s="37" t="s">
        <v>29</v>
      </c>
      <c r="O1348" s="36" t="s">
        <v>3292</v>
      </c>
      <c r="P1348" s="36">
        <v>3</v>
      </c>
      <c r="Q1348" s="36" t="s">
        <v>39</v>
      </c>
      <c r="R1348" s="36" t="str">
        <f t="shared" si="21"/>
        <v>EA</v>
      </c>
      <c r="T1348" s="36" t="s">
        <v>30</v>
      </c>
      <c r="U1348" s="36" t="s">
        <v>31</v>
      </c>
      <c r="V1348" s="36" t="s">
        <v>32</v>
      </c>
      <c r="W1348" s="36" t="s">
        <v>3276</v>
      </c>
      <c r="X1348" s="36" t="s">
        <v>3382</v>
      </c>
      <c r="Y1348" s="36" t="s">
        <v>114</v>
      </c>
      <c r="Z1348" s="36" t="s">
        <v>1693</v>
      </c>
      <c r="AA1348" s="36" t="s">
        <v>33</v>
      </c>
      <c r="AB1348" s="36" t="s">
        <v>112</v>
      </c>
    </row>
    <row r="1349" spans="1:28" x14ac:dyDescent="0.25">
      <c r="A1349" s="36" t="s">
        <v>114</v>
      </c>
      <c r="B1349" s="36">
        <v>3102009206</v>
      </c>
      <c r="C1349" s="36" t="s">
        <v>1694</v>
      </c>
      <c r="D1349" s="36" t="s">
        <v>2995</v>
      </c>
      <c r="E1349" s="36" t="s">
        <v>2995</v>
      </c>
      <c r="F1349" s="36">
        <v>86305</v>
      </c>
      <c r="G1349" s="36" t="b">
        <v>0</v>
      </c>
      <c r="H1349" s="54">
        <f>VLOOKUP(C1349,'[1]Passenger &amp; Light Truck'!$C$9:$P$1321,14,0)</f>
        <v>111.67</v>
      </c>
      <c r="I1349" s="54">
        <v>217</v>
      </c>
      <c r="J1349" s="35">
        <v>1249</v>
      </c>
      <c r="K1349" s="36" t="s">
        <v>28</v>
      </c>
      <c r="L1349" s="36">
        <v>8200037560</v>
      </c>
      <c r="M1349" s="37">
        <v>2</v>
      </c>
      <c r="N1349" s="37" t="s">
        <v>29</v>
      </c>
      <c r="O1349" s="36" t="s">
        <v>3292</v>
      </c>
      <c r="P1349" s="36">
        <v>3</v>
      </c>
      <c r="Q1349" s="36" t="s">
        <v>39</v>
      </c>
      <c r="R1349" s="36" t="str">
        <f t="shared" si="21"/>
        <v>EA</v>
      </c>
      <c r="T1349" s="36" t="s">
        <v>30</v>
      </c>
      <c r="U1349" s="36" t="s">
        <v>31</v>
      </c>
      <c r="V1349" s="36" t="s">
        <v>32</v>
      </c>
      <c r="W1349" s="36" t="s">
        <v>3276</v>
      </c>
      <c r="X1349" s="36" t="s">
        <v>3382</v>
      </c>
      <c r="Y1349" s="36" t="s">
        <v>114</v>
      </c>
      <c r="Z1349" s="36" t="s">
        <v>1694</v>
      </c>
      <c r="AA1349" s="36" t="s">
        <v>33</v>
      </c>
      <c r="AB1349" s="36" t="s">
        <v>112</v>
      </c>
    </row>
    <row r="1350" spans="1:28" x14ac:dyDescent="0.25">
      <c r="A1350" s="36" t="s">
        <v>114</v>
      </c>
      <c r="B1350" s="36">
        <v>3102009206</v>
      </c>
      <c r="C1350" s="36" t="s">
        <v>1695</v>
      </c>
      <c r="D1350" s="36" t="s">
        <v>2996</v>
      </c>
      <c r="E1350" s="36" t="s">
        <v>2996</v>
      </c>
      <c r="F1350" s="36">
        <v>86305</v>
      </c>
      <c r="G1350" s="36" t="b">
        <v>0</v>
      </c>
      <c r="H1350" s="54">
        <f>VLOOKUP(C1350,'[1]Passenger &amp; Light Truck'!$C$9:$P$1321,14,0)</f>
        <v>112.94</v>
      </c>
      <c r="I1350" s="54">
        <v>219.5</v>
      </c>
      <c r="J1350" s="35">
        <v>1250</v>
      </c>
      <c r="K1350" s="36" t="s">
        <v>28</v>
      </c>
      <c r="L1350" s="36">
        <v>8200037560</v>
      </c>
      <c r="M1350" s="37">
        <v>2</v>
      </c>
      <c r="N1350" s="37" t="s">
        <v>29</v>
      </c>
      <c r="O1350" s="36" t="s">
        <v>3292</v>
      </c>
      <c r="P1350" s="36">
        <v>3</v>
      </c>
      <c r="Q1350" s="36" t="s">
        <v>39</v>
      </c>
      <c r="R1350" s="36" t="str">
        <f t="shared" si="21"/>
        <v>EA</v>
      </c>
      <c r="T1350" s="36" t="s">
        <v>30</v>
      </c>
      <c r="U1350" s="36" t="s">
        <v>31</v>
      </c>
      <c r="V1350" s="36" t="s">
        <v>32</v>
      </c>
      <c r="W1350" s="36" t="s">
        <v>3276</v>
      </c>
      <c r="X1350" s="36" t="s">
        <v>3382</v>
      </c>
      <c r="Y1350" s="36" t="s">
        <v>114</v>
      </c>
      <c r="Z1350" s="36" t="s">
        <v>1695</v>
      </c>
      <c r="AA1350" s="36" t="s">
        <v>33</v>
      </c>
      <c r="AB1350" s="36" t="s">
        <v>112</v>
      </c>
    </row>
    <row r="1351" spans="1:28" x14ac:dyDescent="0.25">
      <c r="A1351" s="36" t="s">
        <v>114</v>
      </c>
      <c r="B1351" s="36">
        <v>3102009206</v>
      </c>
      <c r="C1351" s="36" t="s">
        <v>1696</v>
      </c>
      <c r="D1351" s="36" t="s">
        <v>2997</v>
      </c>
      <c r="E1351" s="36" t="s">
        <v>2997</v>
      </c>
      <c r="F1351" s="36">
        <v>86305</v>
      </c>
      <c r="G1351" s="36" t="b">
        <v>0</v>
      </c>
      <c r="H1351" s="54">
        <f>VLOOKUP(C1351,'[1]Passenger &amp; Light Truck'!$C$9:$P$1321,14,0)</f>
        <v>116.77</v>
      </c>
      <c r="I1351" s="54">
        <v>227</v>
      </c>
      <c r="J1351" s="35">
        <v>1251</v>
      </c>
      <c r="K1351" s="36" t="s">
        <v>28</v>
      </c>
      <c r="L1351" s="36">
        <v>8200037560</v>
      </c>
      <c r="M1351" s="37">
        <v>2</v>
      </c>
      <c r="N1351" s="37" t="s">
        <v>29</v>
      </c>
      <c r="O1351" s="36" t="s">
        <v>3292</v>
      </c>
      <c r="P1351" s="36">
        <v>3</v>
      </c>
      <c r="Q1351" s="36" t="s">
        <v>39</v>
      </c>
      <c r="R1351" s="36" t="str">
        <f t="shared" si="21"/>
        <v>EA</v>
      </c>
      <c r="T1351" s="36" t="s">
        <v>30</v>
      </c>
      <c r="U1351" s="36" t="s">
        <v>31</v>
      </c>
      <c r="V1351" s="36" t="s">
        <v>32</v>
      </c>
      <c r="W1351" s="36" t="s">
        <v>3276</v>
      </c>
      <c r="X1351" s="36" t="s">
        <v>3382</v>
      </c>
      <c r="Y1351" s="36" t="s">
        <v>114</v>
      </c>
      <c r="Z1351" s="36" t="s">
        <v>1696</v>
      </c>
      <c r="AA1351" s="36" t="s">
        <v>33</v>
      </c>
      <c r="AB1351" s="36" t="s">
        <v>112</v>
      </c>
    </row>
    <row r="1352" spans="1:28" x14ac:dyDescent="0.25">
      <c r="A1352" s="36" t="s">
        <v>114</v>
      </c>
      <c r="B1352" s="36">
        <v>3102009206</v>
      </c>
      <c r="C1352" s="36" t="s">
        <v>1697</v>
      </c>
      <c r="D1352" s="36" t="s">
        <v>2998</v>
      </c>
      <c r="E1352" s="36" t="s">
        <v>2998</v>
      </c>
      <c r="F1352" s="36">
        <v>86305</v>
      </c>
      <c r="G1352" s="36" t="b">
        <v>0</v>
      </c>
      <c r="H1352" s="54">
        <f>VLOOKUP(C1352,'[1]Passenger &amp; Light Truck'!$C$9:$P$1321,14,0)</f>
        <v>126.46</v>
      </c>
      <c r="I1352" s="54">
        <v>246</v>
      </c>
      <c r="J1352" s="35">
        <v>1252</v>
      </c>
      <c r="K1352" s="36" t="s">
        <v>28</v>
      </c>
      <c r="L1352" s="36">
        <v>8200037560</v>
      </c>
      <c r="M1352" s="37">
        <v>2</v>
      </c>
      <c r="N1352" s="37" t="s">
        <v>29</v>
      </c>
      <c r="O1352" s="36" t="s">
        <v>3292</v>
      </c>
      <c r="P1352" s="36">
        <v>3</v>
      </c>
      <c r="Q1352" s="36" t="s">
        <v>39</v>
      </c>
      <c r="R1352" s="36" t="str">
        <f t="shared" si="21"/>
        <v>EA</v>
      </c>
      <c r="T1352" s="36" t="s">
        <v>30</v>
      </c>
      <c r="U1352" s="36" t="s">
        <v>31</v>
      </c>
      <c r="V1352" s="36" t="s">
        <v>32</v>
      </c>
      <c r="W1352" s="36" t="s">
        <v>3276</v>
      </c>
      <c r="X1352" s="36" t="s">
        <v>3382</v>
      </c>
      <c r="Y1352" s="36" t="s">
        <v>114</v>
      </c>
      <c r="Z1352" s="36" t="s">
        <v>1697</v>
      </c>
      <c r="AA1352" s="36" t="s">
        <v>33</v>
      </c>
      <c r="AB1352" s="36" t="s">
        <v>112</v>
      </c>
    </row>
    <row r="1353" spans="1:28" x14ac:dyDescent="0.25">
      <c r="A1353" s="36" t="s">
        <v>114</v>
      </c>
      <c r="B1353" s="36">
        <v>3102009206</v>
      </c>
      <c r="C1353" s="36" t="s">
        <v>1698</v>
      </c>
      <c r="D1353" s="36" t="s">
        <v>2999</v>
      </c>
      <c r="E1353" s="36" t="s">
        <v>2999</v>
      </c>
      <c r="F1353" s="36">
        <v>86305</v>
      </c>
      <c r="G1353" s="36" t="b">
        <v>0</v>
      </c>
      <c r="H1353" s="54">
        <f>VLOOKUP(C1353,'[1]Passenger &amp; Light Truck'!$C$9:$P$1321,14,0)</f>
        <v>134.11000000000001</v>
      </c>
      <c r="I1353" s="54">
        <v>261</v>
      </c>
      <c r="J1353" s="35">
        <v>1253</v>
      </c>
      <c r="K1353" s="36" t="s">
        <v>28</v>
      </c>
      <c r="L1353" s="36">
        <v>8200037560</v>
      </c>
      <c r="M1353" s="37">
        <v>2</v>
      </c>
      <c r="N1353" s="37" t="s">
        <v>29</v>
      </c>
      <c r="O1353" s="36" t="s">
        <v>3292</v>
      </c>
      <c r="P1353" s="36">
        <v>3</v>
      </c>
      <c r="Q1353" s="36" t="s">
        <v>39</v>
      </c>
      <c r="R1353" s="36" t="str">
        <f t="shared" si="21"/>
        <v>EA</v>
      </c>
      <c r="T1353" s="36" t="s">
        <v>30</v>
      </c>
      <c r="U1353" s="36" t="s">
        <v>31</v>
      </c>
      <c r="V1353" s="36" t="s">
        <v>32</v>
      </c>
      <c r="W1353" s="36" t="s">
        <v>3276</v>
      </c>
      <c r="X1353" s="36" t="s">
        <v>3382</v>
      </c>
      <c r="Y1353" s="36" t="s">
        <v>114</v>
      </c>
      <c r="Z1353" s="36" t="s">
        <v>1698</v>
      </c>
      <c r="AA1353" s="36" t="s">
        <v>33</v>
      </c>
      <c r="AB1353" s="36" t="s">
        <v>112</v>
      </c>
    </row>
    <row r="1354" spans="1:28" x14ac:dyDescent="0.25">
      <c r="A1354" s="36" t="s">
        <v>114</v>
      </c>
      <c r="B1354" s="36">
        <v>3102009206</v>
      </c>
      <c r="C1354" s="36" t="s">
        <v>1699</v>
      </c>
      <c r="D1354" s="36" t="s">
        <v>3000</v>
      </c>
      <c r="E1354" s="36" t="s">
        <v>3000</v>
      </c>
      <c r="F1354" s="36">
        <v>86305</v>
      </c>
      <c r="G1354" s="36" t="b">
        <v>0</v>
      </c>
      <c r="H1354" s="54">
        <f>VLOOKUP(C1354,'[1]Passenger &amp; Light Truck'!$C$9:$P$1321,14,0)</f>
        <v>125.95</v>
      </c>
      <c r="I1354" s="54">
        <v>245</v>
      </c>
      <c r="J1354" s="35">
        <v>1254</v>
      </c>
      <c r="K1354" s="36" t="s">
        <v>28</v>
      </c>
      <c r="L1354" s="36">
        <v>8200037560</v>
      </c>
      <c r="M1354" s="37">
        <v>2</v>
      </c>
      <c r="N1354" s="37" t="s">
        <v>29</v>
      </c>
      <c r="O1354" s="36" t="s">
        <v>3292</v>
      </c>
      <c r="P1354" s="36">
        <v>3</v>
      </c>
      <c r="Q1354" s="36" t="s">
        <v>39</v>
      </c>
      <c r="R1354" s="36" t="str">
        <f t="shared" si="21"/>
        <v>EA</v>
      </c>
      <c r="T1354" s="36" t="s">
        <v>30</v>
      </c>
      <c r="U1354" s="36" t="s">
        <v>31</v>
      </c>
      <c r="V1354" s="36" t="s">
        <v>32</v>
      </c>
      <c r="W1354" s="36" t="s">
        <v>3276</v>
      </c>
      <c r="X1354" s="36" t="s">
        <v>3382</v>
      </c>
      <c r="Y1354" s="36" t="s">
        <v>114</v>
      </c>
      <c r="Z1354" s="36" t="s">
        <v>1699</v>
      </c>
      <c r="AA1354" s="36" t="s">
        <v>33</v>
      </c>
      <c r="AB1354" s="36" t="s">
        <v>112</v>
      </c>
    </row>
    <row r="1355" spans="1:28" x14ac:dyDescent="0.25">
      <c r="A1355" s="36" t="s">
        <v>114</v>
      </c>
      <c r="B1355" s="36">
        <v>3102009206</v>
      </c>
      <c r="C1355" s="36" t="s">
        <v>1700</v>
      </c>
      <c r="D1355" s="36" t="s">
        <v>3001</v>
      </c>
      <c r="E1355" s="36" t="s">
        <v>3001</v>
      </c>
      <c r="F1355" s="36">
        <v>86305</v>
      </c>
      <c r="G1355" s="36" t="b">
        <v>0</v>
      </c>
      <c r="H1355" s="54">
        <f>VLOOKUP(C1355,'[1]Passenger &amp; Light Truck'!$C$9:$P$1321,14,0)</f>
        <v>133.85</v>
      </c>
      <c r="I1355" s="54">
        <v>260.5</v>
      </c>
      <c r="J1355" s="35">
        <v>1255</v>
      </c>
      <c r="K1355" s="36" t="s">
        <v>28</v>
      </c>
      <c r="L1355" s="36">
        <v>8200037560</v>
      </c>
      <c r="M1355" s="37">
        <v>2</v>
      </c>
      <c r="N1355" s="37" t="s">
        <v>29</v>
      </c>
      <c r="O1355" s="36" t="s">
        <v>3292</v>
      </c>
      <c r="P1355" s="36">
        <v>3</v>
      </c>
      <c r="Q1355" s="36" t="s">
        <v>39</v>
      </c>
      <c r="R1355" s="36" t="str">
        <f t="shared" si="21"/>
        <v>EA</v>
      </c>
      <c r="T1355" s="36" t="s">
        <v>30</v>
      </c>
      <c r="U1355" s="36" t="s">
        <v>31</v>
      </c>
      <c r="V1355" s="36" t="s">
        <v>32</v>
      </c>
      <c r="W1355" s="36" t="s">
        <v>3276</v>
      </c>
      <c r="X1355" s="36" t="s">
        <v>3382</v>
      </c>
      <c r="Y1355" s="36" t="s">
        <v>114</v>
      </c>
      <c r="Z1355" s="36" t="s">
        <v>1700</v>
      </c>
      <c r="AA1355" s="36" t="s">
        <v>33</v>
      </c>
      <c r="AB1355" s="36" t="s">
        <v>112</v>
      </c>
    </row>
    <row r="1356" spans="1:28" x14ac:dyDescent="0.25">
      <c r="A1356" s="36" t="s">
        <v>114</v>
      </c>
      <c r="B1356" s="36">
        <v>3102009206</v>
      </c>
      <c r="C1356" s="36" t="s">
        <v>1701</v>
      </c>
      <c r="D1356" s="36" t="s">
        <v>3002</v>
      </c>
      <c r="E1356" s="36" t="s">
        <v>3002</v>
      </c>
      <c r="F1356" s="36">
        <v>86305</v>
      </c>
      <c r="G1356" s="36" t="b">
        <v>0</v>
      </c>
      <c r="H1356" s="54">
        <f>VLOOKUP(C1356,'[1]Passenger &amp; Light Truck'!$C$9:$P$1321,14,0)</f>
        <v>116.77</v>
      </c>
      <c r="I1356" s="54">
        <v>227</v>
      </c>
      <c r="J1356" s="35">
        <v>1256</v>
      </c>
      <c r="K1356" s="36" t="s">
        <v>28</v>
      </c>
      <c r="L1356" s="36">
        <v>8200037560</v>
      </c>
      <c r="M1356" s="37">
        <v>2</v>
      </c>
      <c r="N1356" s="37" t="s">
        <v>29</v>
      </c>
      <c r="O1356" s="36" t="s">
        <v>3292</v>
      </c>
      <c r="P1356" s="36">
        <v>3</v>
      </c>
      <c r="Q1356" s="36" t="s">
        <v>39</v>
      </c>
      <c r="R1356" s="36" t="str">
        <f t="shared" si="21"/>
        <v>EA</v>
      </c>
      <c r="T1356" s="36" t="s">
        <v>30</v>
      </c>
      <c r="U1356" s="36" t="s">
        <v>31</v>
      </c>
      <c r="V1356" s="36" t="s">
        <v>32</v>
      </c>
      <c r="W1356" s="36" t="s">
        <v>3276</v>
      </c>
      <c r="X1356" s="36" t="s">
        <v>3382</v>
      </c>
      <c r="Y1356" s="36" t="s">
        <v>114</v>
      </c>
      <c r="Z1356" s="36" t="s">
        <v>1701</v>
      </c>
      <c r="AA1356" s="36" t="s">
        <v>33</v>
      </c>
      <c r="AB1356" s="36" t="s">
        <v>112</v>
      </c>
    </row>
    <row r="1357" spans="1:28" x14ac:dyDescent="0.25">
      <c r="A1357" s="36" t="s">
        <v>114</v>
      </c>
      <c r="B1357" s="36">
        <v>3102009206</v>
      </c>
      <c r="C1357" s="36" t="s">
        <v>1702</v>
      </c>
      <c r="D1357" s="36" t="s">
        <v>3003</v>
      </c>
      <c r="E1357" s="36" t="s">
        <v>3003</v>
      </c>
      <c r="F1357" s="36">
        <v>86305</v>
      </c>
      <c r="G1357" s="36" t="b">
        <v>0</v>
      </c>
      <c r="H1357" s="54">
        <f>VLOOKUP(C1357,'[1]Passenger &amp; Light Truck'!$C$9:$P$1321,14,0)</f>
        <v>125.18</v>
      </c>
      <c r="I1357" s="54">
        <v>243.5</v>
      </c>
      <c r="J1357" s="35">
        <v>1257</v>
      </c>
      <c r="K1357" s="36" t="s">
        <v>28</v>
      </c>
      <c r="L1357" s="36">
        <v>8200037560</v>
      </c>
      <c r="M1357" s="37">
        <v>2</v>
      </c>
      <c r="N1357" s="37" t="s">
        <v>29</v>
      </c>
      <c r="O1357" s="36" t="s">
        <v>3292</v>
      </c>
      <c r="P1357" s="36">
        <v>3</v>
      </c>
      <c r="Q1357" s="36" t="s">
        <v>39</v>
      </c>
      <c r="R1357" s="36" t="str">
        <f t="shared" si="21"/>
        <v>EA</v>
      </c>
      <c r="T1357" s="36" t="s">
        <v>30</v>
      </c>
      <c r="U1357" s="36" t="s">
        <v>31</v>
      </c>
      <c r="V1357" s="36" t="s">
        <v>32</v>
      </c>
      <c r="W1357" s="36" t="s">
        <v>3276</v>
      </c>
      <c r="X1357" s="36" t="s">
        <v>3382</v>
      </c>
      <c r="Y1357" s="36" t="s">
        <v>114</v>
      </c>
      <c r="Z1357" s="36" t="s">
        <v>1702</v>
      </c>
      <c r="AA1357" s="36" t="s">
        <v>33</v>
      </c>
      <c r="AB1357" s="36" t="s">
        <v>112</v>
      </c>
    </row>
    <row r="1358" spans="1:28" x14ac:dyDescent="0.25">
      <c r="A1358" s="36" t="s">
        <v>114</v>
      </c>
      <c r="B1358" s="36">
        <v>3102009206</v>
      </c>
      <c r="C1358" s="36" t="s">
        <v>1703</v>
      </c>
      <c r="D1358" s="36" t="s">
        <v>3004</v>
      </c>
      <c r="E1358" s="36" t="s">
        <v>3004</v>
      </c>
      <c r="F1358" s="36">
        <v>86305</v>
      </c>
      <c r="G1358" s="36" t="b">
        <v>0</v>
      </c>
      <c r="H1358" s="54">
        <f>VLOOKUP(C1358,'[1]Passenger &amp; Light Truck'!$C$9:$P$1321,14,0)</f>
        <v>131.05000000000001</v>
      </c>
      <c r="I1358" s="54">
        <v>255</v>
      </c>
      <c r="J1358" s="35">
        <v>1258</v>
      </c>
      <c r="K1358" s="36" t="s">
        <v>28</v>
      </c>
      <c r="L1358" s="36">
        <v>8200037560</v>
      </c>
      <c r="M1358" s="37">
        <v>2</v>
      </c>
      <c r="N1358" s="37" t="s">
        <v>29</v>
      </c>
      <c r="O1358" s="36" t="s">
        <v>3292</v>
      </c>
      <c r="P1358" s="36">
        <v>3</v>
      </c>
      <c r="Q1358" s="36" t="s">
        <v>39</v>
      </c>
      <c r="R1358" s="36" t="str">
        <f t="shared" si="21"/>
        <v>EA</v>
      </c>
      <c r="T1358" s="36" t="s">
        <v>30</v>
      </c>
      <c r="U1358" s="36" t="s">
        <v>31</v>
      </c>
      <c r="V1358" s="36" t="s">
        <v>32</v>
      </c>
      <c r="W1358" s="36" t="s">
        <v>3276</v>
      </c>
      <c r="X1358" s="36" t="s">
        <v>3382</v>
      </c>
      <c r="Y1358" s="36" t="s">
        <v>114</v>
      </c>
      <c r="Z1358" s="36" t="s">
        <v>1703</v>
      </c>
      <c r="AA1358" s="36" t="s">
        <v>33</v>
      </c>
      <c r="AB1358" s="36" t="s">
        <v>112</v>
      </c>
    </row>
    <row r="1359" spans="1:28" x14ac:dyDescent="0.25">
      <c r="A1359" s="36" t="s">
        <v>114</v>
      </c>
      <c r="B1359" s="36">
        <v>3102009206</v>
      </c>
      <c r="C1359" s="36" t="s">
        <v>1704</v>
      </c>
      <c r="D1359" s="36" t="s">
        <v>3005</v>
      </c>
      <c r="E1359" s="36" t="s">
        <v>3005</v>
      </c>
      <c r="F1359" s="36">
        <v>86305</v>
      </c>
      <c r="G1359" s="36" t="b">
        <v>0</v>
      </c>
      <c r="H1359" s="54">
        <f>VLOOKUP(C1359,'[1]Passenger &amp; Light Truck'!$C$9:$P$1321,14,0)</f>
        <v>140.47999999999999</v>
      </c>
      <c r="I1359" s="54">
        <v>273.5</v>
      </c>
      <c r="J1359" s="35">
        <v>1259</v>
      </c>
      <c r="K1359" s="36" t="s">
        <v>28</v>
      </c>
      <c r="L1359" s="36">
        <v>8200037560</v>
      </c>
      <c r="M1359" s="37">
        <v>2</v>
      </c>
      <c r="N1359" s="37" t="s">
        <v>29</v>
      </c>
      <c r="O1359" s="36" t="s">
        <v>3292</v>
      </c>
      <c r="P1359" s="36">
        <v>3</v>
      </c>
      <c r="Q1359" s="36" t="s">
        <v>39</v>
      </c>
      <c r="R1359" s="36" t="str">
        <f t="shared" si="21"/>
        <v>EA</v>
      </c>
      <c r="T1359" s="36" t="s">
        <v>30</v>
      </c>
      <c r="U1359" s="36" t="s">
        <v>31</v>
      </c>
      <c r="V1359" s="36" t="s">
        <v>32</v>
      </c>
      <c r="W1359" s="36" t="s">
        <v>3276</v>
      </c>
      <c r="X1359" s="36" t="s">
        <v>3382</v>
      </c>
      <c r="Y1359" s="36" t="s">
        <v>114</v>
      </c>
      <c r="Z1359" s="36" t="s">
        <v>1704</v>
      </c>
      <c r="AA1359" s="36" t="s">
        <v>33</v>
      </c>
      <c r="AB1359" s="36" t="s">
        <v>112</v>
      </c>
    </row>
    <row r="1360" spans="1:28" x14ac:dyDescent="0.25">
      <c r="A1360" s="36" t="s">
        <v>114</v>
      </c>
      <c r="B1360" s="36">
        <v>3102009206</v>
      </c>
      <c r="C1360" s="36" t="s">
        <v>1705</v>
      </c>
      <c r="D1360" s="36" t="s">
        <v>3006</v>
      </c>
      <c r="E1360" s="36" t="s">
        <v>3006</v>
      </c>
      <c r="F1360" s="36">
        <v>86305</v>
      </c>
      <c r="G1360" s="36" t="b">
        <v>0</v>
      </c>
      <c r="H1360" s="54">
        <f>VLOOKUP(C1360,'[1]Passenger &amp; Light Truck'!$C$9:$P$1321,14,0)</f>
        <v>125.18</v>
      </c>
      <c r="I1360" s="54">
        <v>243.5</v>
      </c>
      <c r="J1360" s="35">
        <v>1260</v>
      </c>
      <c r="K1360" s="36" t="s">
        <v>28</v>
      </c>
      <c r="L1360" s="36">
        <v>8200037560</v>
      </c>
      <c r="M1360" s="37">
        <v>2</v>
      </c>
      <c r="N1360" s="37" t="s">
        <v>29</v>
      </c>
      <c r="O1360" s="36" t="s">
        <v>3292</v>
      </c>
      <c r="P1360" s="36">
        <v>3</v>
      </c>
      <c r="Q1360" s="36" t="s">
        <v>39</v>
      </c>
      <c r="R1360" s="36" t="str">
        <f t="shared" si="21"/>
        <v>EA</v>
      </c>
      <c r="T1360" s="36" t="s">
        <v>30</v>
      </c>
      <c r="U1360" s="36" t="s">
        <v>31</v>
      </c>
      <c r="V1360" s="36" t="s">
        <v>32</v>
      </c>
      <c r="W1360" s="36" t="s">
        <v>3276</v>
      </c>
      <c r="X1360" s="36" t="s">
        <v>3382</v>
      </c>
      <c r="Y1360" s="36" t="s">
        <v>114</v>
      </c>
      <c r="Z1360" s="36" t="s">
        <v>1705</v>
      </c>
      <c r="AA1360" s="36" t="s">
        <v>33</v>
      </c>
      <c r="AB1360" s="36" t="s">
        <v>112</v>
      </c>
    </row>
    <row r="1361" spans="1:28" x14ac:dyDescent="0.25">
      <c r="A1361" s="36" t="s">
        <v>114</v>
      </c>
      <c r="B1361" s="36">
        <v>3102009206</v>
      </c>
      <c r="C1361" s="36" t="s">
        <v>1706</v>
      </c>
      <c r="D1361" s="36" t="s">
        <v>3007</v>
      </c>
      <c r="E1361" s="36" t="s">
        <v>3007</v>
      </c>
      <c r="F1361" s="36">
        <v>86305</v>
      </c>
      <c r="G1361" s="36" t="b">
        <v>0</v>
      </c>
      <c r="H1361" s="54">
        <f>VLOOKUP(C1361,'[1]Passenger &amp; Light Truck'!$C$9:$P$1321,14,0)</f>
        <v>134.62</v>
      </c>
      <c r="I1361" s="54">
        <v>262</v>
      </c>
      <c r="J1361" s="35">
        <v>1261</v>
      </c>
      <c r="K1361" s="36" t="s">
        <v>28</v>
      </c>
      <c r="L1361" s="36">
        <v>8200037560</v>
      </c>
      <c r="M1361" s="37">
        <v>2</v>
      </c>
      <c r="N1361" s="37" t="s">
        <v>29</v>
      </c>
      <c r="O1361" s="36" t="s">
        <v>3292</v>
      </c>
      <c r="P1361" s="36">
        <v>3</v>
      </c>
      <c r="Q1361" s="36" t="s">
        <v>39</v>
      </c>
      <c r="R1361" s="36" t="str">
        <f t="shared" si="21"/>
        <v>EA</v>
      </c>
      <c r="T1361" s="36" t="s">
        <v>30</v>
      </c>
      <c r="U1361" s="36" t="s">
        <v>31</v>
      </c>
      <c r="V1361" s="36" t="s">
        <v>32</v>
      </c>
      <c r="W1361" s="36" t="s">
        <v>3276</v>
      </c>
      <c r="X1361" s="36" t="s">
        <v>3382</v>
      </c>
      <c r="Y1361" s="36" t="s">
        <v>114</v>
      </c>
      <c r="Z1361" s="36" t="s">
        <v>1706</v>
      </c>
      <c r="AA1361" s="36" t="s">
        <v>33</v>
      </c>
      <c r="AB1361" s="36" t="s">
        <v>112</v>
      </c>
    </row>
    <row r="1362" spans="1:28" x14ac:dyDescent="0.25">
      <c r="A1362" s="36" t="s">
        <v>114</v>
      </c>
      <c r="B1362" s="36">
        <v>3102009206</v>
      </c>
      <c r="C1362" s="36" t="s">
        <v>1707</v>
      </c>
      <c r="D1362" s="36" t="s">
        <v>3008</v>
      </c>
      <c r="E1362" s="36" t="s">
        <v>3008</v>
      </c>
      <c r="F1362" s="36">
        <v>86305</v>
      </c>
      <c r="G1362" s="36" t="b">
        <v>0</v>
      </c>
      <c r="H1362" s="54">
        <f>VLOOKUP(C1362,'[1]Passenger &amp; Light Truck'!$C$9:$P$1321,14,0)</f>
        <v>122.89</v>
      </c>
      <c r="I1362" s="54">
        <v>239</v>
      </c>
      <c r="J1362" s="35">
        <v>1262</v>
      </c>
      <c r="K1362" s="36" t="s">
        <v>28</v>
      </c>
      <c r="L1362" s="36">
        <v>8200037560</v>
      </c>
      <c r="M1362" s="37">
        <v>2</v>
      </c>
      <c r="N1362" s="37" t="s">
        <v>29</v>
      </c>
      <c r="O1362" s="36" t="s">
        <v>3292</v>
      </c>
      <c r="P1362" s="36">
        <v>3</v>
      </c>
      <c r="Q1362" s="36" t="s">
        <v>39</v>
      </c>
      <c r="R1362" s="36" t="str">
        <f t="shared" si="21"/>
        <v>EA</v>
      </c>
      <c r="T1362" s="36" t="s">
        <v>30</v>
      </c>
      <c r="U1362" s="36" t="s">
        <v>31</v>
      </c>
      <c r="V1362" s="36" t="s">
        <v>32</v>
      </c>
      <c r="W1362" s="36" t="s">
        <v>3276</v>
      </c>
      <c r="X1362" s="36" t="s">
        <v>3382</v>
      </c>
      <c r="Y1362" s="36" t="s">
        <v>114</v>
      </c>
      <c r="Z1362" s="36" t="s">
        <v>1707</v>
      </c>
      <c r="AA1362" s="36" t="s">
        <v>33</v>
      </c>
      <c r="AB1362" s="36" t="s">
        <v>112</v>
      </c>
    </row>
    <row r="1363" spans="1:28" x14ac:dyDescent="0.25">
      <c r="A1363" s="36" t="s">
        <v>114</v>
      </c>
      <c r="B1363" s="36">
        <v>3102009206</v>
      </c>
      <c r="C1363" s="36" t="s">
        <v>1708</v>
      </c>
      <c r="D1363" s="36" t="s">
        <v>3009</v>
      </c>
      <c r="E1363" s="36" t="s">
        <v>3009</v>
      </c>
      <c r="F1363" s="36">
        <v>86305</v>
      </c>
      <c r="G1363" s="36" t="b">
        <v>0</v>
      </c>
      <c r="H1363" s="54">
        <f>VLOOKUP(C1363,'[1]Passenger &amp; Light Truck'!$C$9:$P$1321,14,0)</f>
        <v>147.37</v>
      </c>
      <c r="I1363" s="54">
        <v>287</v>
      </c>
      <c r="J1363" s="35">
        <v>1263</v>
      </c>
      <c r="K1363" s="36" t="s">
        <v>28</v>
      </c>
      <c r="L1363" s="36">
        <v>8200037560</v>
      </c>
      <c r="M1363" s="37">
        <v>2</v>
      </c>
      <c r="N1363" s="37" t="s">
        <v>29</v>
      </c>
      <c r="O1363" s="36" t="s">
        <v>3292</v>
      </c>
      <c r="P1363" s="36">
        <v>3</v>
      </c>
      <c r="Q1363" s="36" t="s">
        <v>39</v>
      </c>
      <c r="R1363" s="36" t="str">
        <f t="shared" si="21"/>
        <v>EA</v>
      </c>
      <c r="T1363" s="36" t="s">
        <v>30</v>
      </c>
      <c r="U1363" s="36" t="s">
        <v>31</v>
      </c>
      <c r="V1363" s="36" t="s">
        <v>32</v>
      </c>
      <c r="W1363" s="36" t="s">
        <v>3276</v>
      </c>
      <c r="X1363" s="36" t="s">
        <v>3382</v>
      </c>
      <c r="Y1363" s="36" t="s">
        <v>114</v>
      </c>
      <c r="Z1363" s="36" t="s">
        <v>1708</v>
      </c>
      <c r="AA1363" s="36" t="s">
        <v>33</v>
      </c>
      <c r="AB1363" s="36" t="s">
        <v>112</v>
      </c>
    </row>
    <row r="1364" spans="1:28" x14ac:dyDescent="0.25">
      <c r="A1364" s="36" t="s">
        <v>114</v>
      </c>
      <c r="B1364" s="36">
        <v>3102009206</v>
      </c>
      <c r="C1364" s="36" t="s">
        <v>1709</v>
      </c>
      <c r="D1364" s="36" t="s">
        <v>3010</v>
      </c>
      <c r="E1364" s="36" t="s">
        <v>3010</v>
      </c>
      <c r="F1364" s="36">
        <v>86305</v>
      </c>
      <c r="G1364" s="36" t="b">
        <v>0</v>
      </c>
      <c r="H1364" s="54">
        <f>VLOOKUP(C1364,'[1]Passenger &amp; Light Truck'!$C$9:$P$1321,14,0)</f>
        <v>148.63999999999999</v>
      </c>
      <c r="I1364" s="54">
        <v>289.5</v>
      </c>
      <c r="J1364" s="35">
        <v>1264</v>
      </c>
      <c r="K1364" s="36" t="s">
        <v>28</v>
      </c>
      <c r="L1364" s="36">
        <v>8200037560</v>
      </c>
      <c r="M1364" s="37">
        <v>2</v>
      </c>
      <c r="N1364" s="37" t="s">
        <v>29</v>
      </c>
      <c r="O1364" s="36" t="s">
        <v>3292</v>
      </c>
      <c r="P1364" s="36">
        <v>3</v>
      </c>
      <c r="Q1364" s="36" t="s">
        <v>39</v>
      </c>
      <c r="R1364" s="36" t="str">
        <f t="shared" si="21"/>
        <v>EA</v>
      </c>
      <c r="T1364" s="36" t="s">
        <v>30</v>
      </c>
      <c r="U1364" s="36" t="s">
        <v>31</v>
      </c>
      <c r="V1364" s="36" t="s">
        <v>32</v>
      </c>
      <c r="W1364" s="36" t="s">
        <v>3276</v>
      </c>
      <c r="X1364" s="36" t="s">
        <v>3382</v>
      </c>
      <c r="Y1364" s="36" t="s">
        <v>114</v>
      </c>
      <c r="Z1364" s="36" t="s">
        <v>1709</v>
      </c>
      <c r="AA1364" s="36" t="s">
        <v>33</v>
      </c>
      <c r="AB1364" s="36" t="s">
        <v>112</v>
      </c>
    </row>
    <row r="1365" spans="1:28" x14ac:dyDescent="0.25">
      <c r="A1365" s="36" t="s">
        <v>114</v>
      </c>
      <c r="B1365" s="36">
        <v>3102009206</v>
      </c>
      <c r="C1365" s="36" t="s">
        <v>1710</v>
      </c>
      <c r="D1365" s="36" t="s">
        <v>3011</v>
      </c>
      <c r="E1365" s="36" t="s">
        <v>3011</v>
      </c>
      <c r="F1365" s="36">
        <v>86305</v>
      </c>
      <c r="G1365" s="36" t="b">
        <v>0</v>
      </c>
      <c r="H1365" s="54">
        <f>VLOOKUP(C1365,'[1]Passenger &amp; Light Truck'!$C$9:$P$1321,14,0)</f>
        <v>141.76</v>
      </c>
      <c r="I1365" s="54">
        <v>276</v>
      </c>
      <c r="J1365" s="35">
        <v>1265</v>
      </c>
      <c r="K1365" s="36" t="s">
        <v>28</v>
      </c>
      <c r="L1365" s="36">
        <v>8200037560</v>
      </c>
      <c r="M1365" s="37">
        <v>2</v>
      </c>
      <c r="N1365" s="37" t="s">
        <v>29</v>
      </c>
      <c r="O1365" s="36" t="s">
        <v>3292</v>
      </c>
      <c r="P1365" s="36">
        <v>3</v>
      </c>
      <c r="Q1365" s="36" t="s">
        <v>39</v>
      </c>
      <c r="R1365" s="36" t="str">
        <f t="shared" si="21"/>
        <v>EA</v>
      </c>
      <c r="T1365" s="36" t="s">
        <v>30</v>
      </c>
      <c r="U1365" s="36" t="s">
        <v>31</v>
      </c>
      <c r="V1365" s="36" t="s">
        <v>32</v>
      </c>
      <c r="W1365" s="36" t="s">
        <v>3276</v>
      </c>
      <c r="X1365" s="36" t="s">
        <v>3382</v>
      </c>
      <c r="Y1365" s="36" t="s">
        <v>114</v>
      </c>
      <c r="Z1365" s="36" t="s">
        <v>1710</v>
      </c>
      <c r="AA1365" s="36" t="s">
        <v>33</v>
      </c>
      <c r="AB1365" s="36" t="s">
        <v>112</v>
      </c>
    </row>
    <row r="1366" spans="1:28" x14ac:dyDescent="0.25">
      <c r="A1366" s="36" t="s">
        <v>114</v>
      </c>
      <c r="B1366" s="36">
        <v>3102009206</v>
      </c>
      <c r="C1366" s="36" t="s">
        <v>1711</v>
      </c>
      <c r="D1366" s="36" t="s">
        <v>3012</v>
      </c>
      <c r="E1366" s="36" t="s">
        <v>3012</v>
      </c>
      <c r="F1366" s="36">
        <v>86305</v>
      </c>
      <c r="G1366" s="36" t="b">
        <v>0</v>
      </c>
      <c r="H1366" s="54">
        <f>VLOOKUP(C1366,'[1]Passenger &amp; Light Truck'!$C$9:$P$1321,14,0)</f>
        <v>133.09</v>
      </c>
      <c r="I1366" s="54">
        <v>259</v>
      </c>
      <c r="J1366" s="35">
        <v>1266</v>
      </c>
      <c r="K1366" s="36" t="s">
        <v>28</v>
      </c>
      <c r="L1366" s="36">
        <v>8200037560</v>
      </c>
      <c r="M1366" s="37">
        <v>2</v>
      </c>
      <c r="N1366" s="37" t="s">
        <v>29</v>
      </c>
      <c r="O1366" s="36" t="s">
        <v>3292</v>
      </c>
      <c r="P1366" s="36">
        <v>3</v>
      </c>
      <c r="Q1366" s="36" t="s">
        <v>39</v>
      </c>
      <c r="R1366" s="36" t="str">
        <f t="shared" si="21"/>
        <v>EA</v>
      </c>
      <c r="T1366" s="36" t="s">
        <v>30</v>
      </c>
      <c r="U1366" s="36" t="s">
        <v>31</v>
      </c>
      <c r="V1366" s="36" t="s">
        <v>32</v>
      </c>
      <c r="W1366" s="36" t="s">
        <v>3276</v>
      </c>
      <c r="X1366" s="36" t="s">
        <v>3382</v>
      </c>
      <c r="Y1366" s="36" t="s">
        <v>114</v>
      </c>
      <c r="Z1366" s="36" t="s">
        <v>1711</v>
      </c>
      <c r="AA1366" s="36" t="s">
        <v>33</v>
      </c>
      <c r="AB1366" s="36" t="s">
        <v>112</v>
      </c>
    </row>
    <row r="1367" spans="1:28" x14ac:dyDescent="0.25">
      <c r="A1367" s="36" t="s">
        <v>114</v>
      </c>
      <c r="B1367" s="36">
        <v>3102009206</v>
      </c>
      <c r="C1367" s="36" t="s">
        <v>1712</v>
      </c>
      <c r="D1367" s="36" t="s">
        <v>3013</v>
      </c>
      <c r="E1367" s="36" t="s">
        <v>3013</v>
      </c>
      <c r="F1367" s="36">
        <v>86305</v>
      </c>
      <c r="G1367" s="36" t="b">
        <v>0</v>
      </c>
      <c r="H1367" s="54">
        <f>VLOOKUP(C1367,'[1]Passenger &amp; Light Truck'!$C$9:$P$1321,14,0)</f>
        <v>129.26</v>
      </c>
      <c r="I1367" s="54">
        <v>251.5</v>
      </c>
      <c r="J1367" s="35">
        <v>1267</v>
      </c>
      <c r="K1367" s="36" t="s">
        <v>28</v>
      </c>
      <c r="L1367" s="36">
        <v>8200037560</v>
      </c>
      <c r="M1367" s="37">
        <v>2</v>
      </c>
      <c r="N1367" s="37" t="s">
        <v>29</v>
      </c>
      <c r="O1367" s="36" t="s">
        <v>3292</v>
      </c>
      <c r="P1367" s="36">
        <v>3</v>
      </c>
      <c r="Q1367" s="36" t="s">
        <v>39</v>
      </c>
      <c r="R1367" s="36" t="str">
        <f t="shared" si="21"/>
        <v>EA</v>
      </c>
      <c r="T1367" s="36" t="s">
        <v>30</v>
      </c>
      <c r="U1367" s="36" t="s">
        <v>31</v>
      </c>
      <c r="V1367" s="36" t="s">
        <v>32</v>
      </c>
      <c r="W1367" s="36" t="s">
        <v>3276</v>
      </c>
      <c r="X1367" s="36" t="s">
        <v>3382</v>
      </c>
      <c r="Y1367" s="36" t="s">
        <v>114</v>
      </c>
      <c r="Z1367" s="36" t="s">
        <v>1712</v>
      </c>
      <c r="AA1367" s="36" t="s">
        <v>33</v>
      </c>
      <c r="AB1367" s="36" t="s">
        <v>112</v>
      </c>
    </row>
    <row r="1368" spans="1:28" x14ac:dyDescent="0.25">
      <c r="A1368" s="36" t="s">
        <v>114</v>
      </c>
      <c r="B1368" s="36">
        <v>3102009206</v>
      </c>
      <c r="C1368" s="36" t="s">
        <v>1713</v>
      </c>
      <c r="D1368" s="36" t="s">
        <v>3014</v>
      </c>
      <c r="E1368" s="36" t="s">
        <v>3014</v>
      </c>
      <c r="F1368" s="36">
        <v>86305</v>
      </c>
      <c r="G1368" s="36" t="b">
        <v>0</v>
      </c>
      <c r="H1368" s="54">
        <f>VLOOKUP(C1368,'[1]Passenger &amp; Light Truck'!$C$9:$P$1321,14,0)</f>
        <v>148.63999999999999</v>
      </c>
      <c r="I1368" s="54">
        <v>289.5</v>
      </c>
      <c r="J1368" s="35">
        <v>1268</v>
      </c>
      <c r="K1368" s="36" t="s">
        <v>28</v>
      </c>
      <c r="L1368" s="36">
        <v>8200037560</v>
      </c>
      <c r="M1368" s="37">
        <v>2</v>
      </c>
      <c r="N1368" s="37" t="s">
        <v>29</v>
      </c>
      <c r="O1368" s="36" t="s">
        <v>3292</v>
      </c>
      <c r="P1368" s="36">
        <v>3</v>
      </c>
      <c r="Q1368" s="36" t="s">
        <v>39</v>
      </c>
      <c r="R1368" s="36" t="str">
        <f t="shared" si="21"/>
        <v>EA</v>
      </c>
      <c r="T1368" s="36" t="s">
        <v>30</v>
      </c>
      <c r="U1368" s="36" t="s">
        <v>31</v>
      </c>
      <c r="V1368" s="36" t="s">
        <v>32</v>
      </c>
      <c r="W1368" s="36" t="s">
        <v>3276</v>
      </c>
      <c r="X1368" s="36" t="s">
        <v>3382</v>
      </c>
      <c r="Y1368" s="36" t="s">
        <v>114</v>
      </c>
      <c r="Z1368" s="36" t="s">
        <v>1713</v>
      </c>
      <c r="AA1368" s="36" t="s">
        <v>33</v>
      </c>
      <c r="AB1368" s="36" t="s">
        <v>112</v>
      </c>
    </row>
    <row r="1369" spans="1:28" x14ac:dyDescent="0.25">
      <c r="A1369" s="36" t="s">
        <v>114</v>
      </c>
      <c r="B1369" s="36">
        <v>3102009206</v>
      </c>
      <c r="C1369" s="36" t="s">
        <v>1714</v>
      </c>
      <c r="D1369" s="36" t="s">
        <v>3015</v>
      </c>
      <c r="E1369" s="36" t="s">
        <v>3015</v>
      </c>
      <c r="F1369" s="36">
        <v>86305</v>
      </c>
      <c r="G1369" s="36" t="b">
        <v>0</v>
      </c>
      <c r="H1369" s="54">
        <f>VLOOKUP(C1369,'[1]Passenger &amp; Light Truck'!$C$9:$P$1321,14,0)</f>
        <v>129.51999999999998</v>
      </c>
      <c r="I1369" s="54">
        <v>252</v>
      </c>
      <c r="J1369" s="35">
        <v>1269</v>
      </c>
      <c r="K1369" s="36" t="s">
        <v>28</v>
      </c>
      <c r="L1369" s="36">
        <v>8200037560</v>
      </c>
      <c r="M1369" s="37">
        <v>2</v>
      </c>
      <c r="N1369" s="37" t="s">
        <v>29</v>
      </c>
      <c r="O1369" s="36" t="s">
        <v>3292</v>
      </c>
      <c r="P1369" s="36">
        <v>3</v>
      </c>
      <c r="Q1369" s="36" t="s">
        <v>39</v>
      </c>
      <c r="R1369" s="36" t="str">
        <f t="shared" si="21"/>
        <v>EA</v>
      </c>
      <c r="T1369" s="36" t="s">
        <v>30</v>
      </c>
      <c r="U1369" s="36" t="s">
        <v>31</v>
      </c>
      <c r="V1369" s="36" t="s">
        <v>32</v>
      </c>
      <c r="W1369" s="36" t="s">
        <v>3276</v>
      </c>
      <c r="X1369" s="36" t="s">
        <v>3382</v>
      </c>
      <c r="Y1369" s="36" t="s">
        <v>114</v>
      </c>
      <c r="Z1369" s="36" t="s">
        <v>1714</v>
      </c>
      <c r="AA1369" s="36" t="s">
        <v>33</v>
      </c>
      <c r="AB1369" s="36" t="s">
        <v>112</v>
      </c>
    </row>
    <row r="1370" spans="1:28" x14ac:dyDescent="0.25">
      <c r="A1370" s="36" t="s">
        <v>114</v>
      </c>
      <c r="B1370" s="36">
        <v>3102009206</v>
      </c>
      <c r="C1370" s="36" t="s">
        <v>1715</v>
      </c>
      <c r="D1370" s="36" t="s">
        <v>3016</v>
      </c>
      <c r="E1370" s="36" t="s">
        <v>3016</v>
      </c>
      <c r="F1370" s="36">
        <v>86305</v>
      </c>
      <c r="G1370" s="36" t="b">
        <v>0</v>
      </c>
      <c r="H1370" s="54">
        <f>VLOOKUP(C1370,'[1]Passenger &amp; Light Truck'!$C$9:$P$1321,14,0)</f>
        <v>135.88999999999999</v>
      </c>
      <c r="I1370" s="54">
        <v>264.5</v>
      </c>
      <c r="J1370" s="35">
        <v>1270</v>
      </c>
      <c r="K1370" s="36" t="s">
        <v>28</v>
      </c>
      <c r="L1370" s="36">
        <v>8200037560</v>
      </c>
      <c r="M1370" s="37">
        <v>2</v>
      </c>
      <c r="N1370" s="37" t="s">
        <v>29</v>
      </c>
      <c r="O1370" s="36" t="s">
        <v>3292</v>
      </c>
      <c r="P1370" s="36">
        <v>3</v>
      </c>
      <c r="Q1370" s="36" t="s">
        <v>39</v>
      </c>
      <c r="R1370" s="36" t="str">
        <f t="shared" si="21"/>
        <v>EA</v>
      </c>
      <c r="T1370" s="36" t="s">
        <v>30</v>
      </c>
      <c r="U1370" s="36" t="s">
        <v>31</v>
      </c>
      <c r="V1370" s="36" t="s">
        <v>32</v>
      </c>
      <c r="W1370" s="36" t="s">
        <v>3276</v>
      </c>
      <c r="X1370" s="36" t="s">
        <v>3382</v>
      </c>
      <c r="Y1370" s="36" t="s">
        <v>114</v>
      </c>
      <c r="Z1370" s="36" t="s">
        <v>1715</v>
      </c>
      <c r="AA1370" s="36" t="s">
        <v>33</v>
      </c>
      <c r="AB1370" s="36" t="s">
        <v>112</v>
      </c>
    </row>
    <row r="1371" spans="1:28" x14ac:dyDescent="0.25">
      <c r="A1371" s="36" t="s">
        <v>114</v>
      </c>
      <c r="B1371" s="36">
        <v>3102009206</v>
      </c>
      <c r="C1371" s="36" t="s">
        <v>1716</v>
      </c>
      <c r="D1371" s="36" t="s">
        <v>3017</v>
      </c>
      <c r="E1371" s="36" t="s">
        <v>3017</v>
      </c>
      <c r="F1371" s="36">
        <v>86305</v>
      </c>
      <c r="G1371" s="36" t="b">
        <v>0</v>
      </c>
      <c r="H1371" s="54">
        <f>VLOOKUP(C1371,'[1]Passenger &amp; Light Truck'!$C$9:$P$1321,14,0)</f>
        <v>157.06</v>
      </c>
      <c r="I1371" s="54">
        <v>306</v>
      </c>
      <c r="J1371" s="35">
        <v>1271</v>
      </c>
      <c r="K1371" s="36" t="s">
        <v>28</v>
      </c>
      <c r="L1371" s="36">
        <v>8200037560</v>
      </c>
      <c r="M1371" s="37">
        <v>2</v>
      </c>
      <c r="N1371" s="37" t="s">
        <v>29</v>
      </c>
      <c r="O1371" s="36" t="s">
        <v>3292</v>
      </c>
      <c r="P1371" s="36">
        <v>3</v>
      </c>
      <c r="Q1371" s="36" t="s">
        <v>39</v>
      </c>
      <c r="R1371" s="36" t="str">
        <f t="shared" si="21"/>
        <v>EA</v>
      </c>
      <c r="T1371" s="36" t="s">
        <v>30</v>
      </c>
      <c r="U1371" s="36" t="s">
        <v>31</v>
      </c>
      <c r="V1371" s="36" t="s">
        <v>32</v>
      </c>
      <c r="W1371" s="36" t="s">
        <v>3276</v>
      </c>
      <c r="X1371" s="36" t="s">
        <v>3382</v>
      </c>
      <c r="Y1371" s="36" t="s">
        <v>114</v>
      </c>
      <c r="Z1371" s="36" t="s">
        <v>1716</v>
      </c>
      <c r="AA1371" s="36" t="s">
        <v>33</v>
      </c>
      <c r="AB1371" s="36" t="s">
        <v>112</v>
      </c>
    </row>
    <row r="1372" spans="1:28" x14ac:dyDescent="0.25">
      <c r="A1372" s="36" t="s">
        <v>114</v>
      </c>
      <c r="B1372" s="36">
        <v>3102009206</v>
      </c>
      <c r="C1372" s="36" t="s">
        <v>1717</v>
      </c>
      <c r="D1372" s="36" t="s">
        <v>3018</v>
      </c>
      <c r="E1372" s="36" t="s">
        <v>3018</v>
      </c>
      <c r="F1372" s="36">
        <v>86305</v>
      </c>
      <c r="G1372" s="36" t="b">
        <v>0</v>
      </c>
      <c r="H1372" s="54">
        <f>VLOOKUP(C1372,'[1]Passenger &amp; Light Truck'!$C$9:$P$1321,14,0)</f>
        <v>134.62</v>
      </c>
      <c r="I1372" s="54">
        <v>262</v>
      </c>
      <c r="J1372" s="35">
        <v>1272</v>
      </c>
      <c r="K1372" s="36" t="s">
        <v>28</v>
      </c>
      <c r="L1372" s="36">
        <v>8200037560</v>
      </c>
      <c r="M1372" s="37">
        <v>2</v>
      </c>
      <c r="N1372" s="37" t="s">
        <v>29</v>
      </c>
      <c r="O1372" s="36" t="s">
        <v>3292</v>
      </c>
      <c r="P1372" s="36">
        <v>3</v>
      </c>
      <c r="Q1372" s="36" t="s">
        <v>39</v>
      </c>
      <c r="R1372" s="36" t="str">
        <f t="shared" si="21"/>
        <v>EA</v>
      </c>
      <c r="T1372" s="36" t="s">
        <v>30</v>
      </c>
      <c r="U1372" s="36" t="s">
        <v>31</v>
      </c>
      <c r="V1372" s="36" t="s">
        <v>32</v>
      </c>
      <c r="W1372" s="36" t="s">
        <v>3276</v>
      </c>
      <c r="X1372" s="36" t="s">
        <v>3382</v>
      </c>
      <c r="Y1372" s="36" t="s">
        <v>114</v>
      </c>
      <c r="Z1372" s="36" t="s">
        <v>1717</v>
      </c>
      <c r="AA1372" s="36" t="s">
        <v>33</v>
      </c>
      <c r="AB1372" s="36" t="s">
        <v>112</v>
      </c>
    </row>
    <row r="1373" spans="1:28" x14ac:dyDescent="0.25">
      <c r="A1373" s="36" t="s">
        <v>114</v>
      </c>
      <c r="B1373" s="36">
        <v>3102009206</v>
      </c>
      <c r="C1373" s="36" t="s">
        <v>1718</v>
      </c>
      <c r="D1373" s="36" t="s">
        <v>3019</v>
      </c>
      <c r="E1373" s="36" t="s">
        <v>3019</v>
      </c>
      <c r="F1373" s="36">
        <v>86305</v>
      </c>
      <c r="G1373" s="36" t="b">
        <v>0</v>
      </c>
      <c r="H1373" s="54">
        <f>VLOOKUP(C1373,'[1]Passenger &amp; Light Truck'!$C$9:$P$1321,14,0)</f>
        <v>179.24</v>
      </c>
      <c r="I1373" s="54">
        <v>349.5</v>
      </c>
      <c r="J1373" s="35">
        <v>1273</v>
      </c>
      <c r="K1373" s="36" t="s">
        <v>28</v>
      </c>
      <c r="L1373" s="36">
        <v>8200037560</v>
      </c>
      <c r="M1373" s="37">
        <v>2</v>
      </c>
      <c r="N1373" s="37" t="s">
        <v>29</v>
      </c>
      <c r="O1373" s="36" t="s">
        <v>3292</v>
      </c>
      <c r="P1373" s="36">
        <v>3</v>
      </c>
      <c r="Q1373" s="36" t="s">
        <v>39</v>
      </c>
      <c r="R1373" s="36" t="str">
        <f t="shared" si="21"/>
        <v>EA</v>
      </c>
      <c r="T1373" s="36" t="s">
        <v>30</v>
      </c>
      <c r="U1373" s="36" t="s">
        <v>31</v>
      </c>
      <c r="V1373" s="36" t="s">
        <v>32</v>
      </c>
      <c r="W1373" s="36" t="s">
        <v>3276</v>
      </c>
      <c r="X1373" s="36" t="s">
        <v>3382</v>
      </c>
      <c r="Y1373" s="36" t="s">
        <v>114</v>
      </c>
      <c r="Z1373" s="36" t="s">
        <v>1718</v>
      </c>
      <c r="AA1373" s="36" t="s">
        <v>33</v>
      </c>
      <c r="AB1373" s="36" t="s">
        <v>112</v>
      </c>
    </row>
    <row r="1374" spans="1:28" x14ac:dyDescent="0.25">
      <c r="A1374" s="36" t="s">
        <v>114</v>
      </c>
      <c r="B1374" s="36">
        <v>3102009206</v>
      </c>
      <c r="C1374" s="36" t="s">
        <v>1719</v>
      </c>
      <c r="D1374" s="36" t="s">
        <v>3020</v>
      </c>
      <c r="E1374" s="36" t="s">
        <v>3020</v>
      </c>
      <c r="F1374" s="36">
        <v>86305</v>
      </c>
      <c r="G1374" s="36" t="b">
        <v>0</v>
      </c>
      <c r="H1374" s="54">
        <f>VLOOKUP(C1374,'[1]Passenger &amp; Light Truck'!$C$9:$P$1321,14,0)</f>
        <v>115.24</v>
      </c>
      <c r="I1374" s="54">
        <v>224</v>
      </c>
      <c r="J1374" s="35">
        <v>1274</v>
      </c>
      <c r="K1374" s="36" t="s">
        <v>28</v>
      </c>
      <c r="L1374" s="36">
        <v>8200037560</v>
      </c>
      <c r="M1374" s="37">
        <v>2</v>
      </c>
      <c r="N1374" s="37" t="s">
        <v>29</v>
      </c>
      <c r="O1374" s="36" t="s">
        <v>3292</v>
      </c>
      <c r="P1374" s="36">
        <v>3</v>
      </c>
      <c r="Q1374" s="36" t="s">
        <v>39</v>
      </c>
      <c r="R1374" s="36" t="str">
        <f t="shared" si="21"/>
        <v>EA</v>
      </c>
      <c r="T1374" s="36" t="s">
        <v>30</v>
      </c>
      <c r="U1374" s="36" t="s">
        <v>31</v>
      </c>
      <c r="V1374" s="36" t="s">
        <v>32</v>
      </c>
      <c r="W1374" s="36" t="s">
        <v>3276</v>
      </c>
      <c r="X1374" s="36" t="s">
        <v>3382</v>
      </c>
      <c r="Y1374" s="36" t="s">
        <v>114</v>
      </c>
      <c r="Z1374" s="36" t="s">
        <v>1719</v>
      </c>
      <c r="AA1374" s="36" t="s">
        <v>33</v>
      </c>
      <c r="AB1374" s="36" t="s">
        <v>112</v>
      </c>
    </row>
    <row r="1375" spans="1:28" x14ac:dyDescent="0.25">
      <c r="A1375" s="36" t="s">
        <v>114</v>
      </c>
      <c r="B1375" s="36">
        <v>3102009206</v>
      </c>
      <c r="C1375" s="36" t="s">
        <v>1720</v>
      </c>
      <c r="D1375" s="36" t="s">
        <v>3021</v>
      </c>
      <c r="E1375" s="36" t="s">
        <v>3021</v>
      </c>
      <c r="F1375" s="36">
        <v>86307</v>
      </c>
      <c r="G1375" s="36" t="b">
        <v>0</v>
      </c>
      <c r="H1375" s="54">
        <f>VLOOKUP(C1375,'[1]Passenger &amp; Light Truck'!$C$9:$P$1321,14,0)</f>
        <v>116.26</v>
      </c>
      <c r="I1375" s="54">
        <v>226</v>
      </c>
      <c r="J1375" s="35">
        <v>1275</v>
      </c>
      <c r="K1375" s="36" t="s">
        <v>28</v>
      </c>
      <c r="L1375" s="36">
        <v>8200037560</v>
      </c>
      <c r="M1375" s="37">
        <v>4</v>
      </c>
      <c r="N1375" s="37" t="s">
        <v>29</v>
      </c>
      <c r="O1375" s="36" t="s">
        <v>3292</v>
      </c>
      <c r="P1375" s="36">
        <v>3</v>
      </c>
      <c r="Q1375" s="36" t="s">
        <v>39</v>
      </c>
      <c r="R1375" s="36" t="str">
        <f t="shared" si="21"/>
        <v>EA</v>
      </c>
      <c r="T1375" s="36" t="s">
        <v>30</v>
      </c>
      <c r="U1375" s="36" t="s">
        <v>31</v>
      </c>
      <c r="V1375" s="36" t="s">
        <v>32</v>
      </c>
      <c r="W1375" s="36" t="s">
        <v>3276</v>
      </c>
      <c r="X1375" s="36" t="s">
        <v>3382</v>
      </c>
      <c r="Y1375" s="36" t="s">
        <v>114</v>
      </c>
      <c r="Z1375" s="36" t="s">
        <v>1720</v>
      </c>
      <c r="AA1375" s="36" t="s">
        <v>33</v>
      </c>
      <c r="AB1375" s="36" t="s">
        <v>112</v>
      </c>
    </row>
    <row r="1376" spans="1:28" x14ac:dyDescent="0.25">
      <c r="A1376" s="36" t="s">
        <v>114</v>
      </c>
      <c r="B1376" s="36">
        <v>3102009206</v>
      </c>
      <c r="C1376" s="36" t="s">
        <v>1721</v>
      </c>
      <c r="D1376" s="36" t="s">
        <v>3022</v>
      </c>
      <c r="E1376" s="36" t="s">
        <v>3022</v>
      </c>
      <c r="F1376" s="36">
        <v>86307</v>
      </c>
      <c r="G1376" s="36" t="b">
        <v>0</v>
      </c>
      <c r="H1376" s="54">
        <f>VLOOKUP(C1376,'[1]Passenger &amp; Light Truck'!$C$9:$P$1321,14,0)</f>
        <v>118.81</v>
      </c>
      <c r="I1376" s="54">
        <v>231</v>
      </c>
      <c r="J1376" s="35">
        <v>1276</v>
      </c>
      <c r="K1376" s="36" t="s">
        <v>28</v>
      </c>
      <c r="L1376" s="36">
        <v>8200037560</v>
      </c>
      <c r="M1376" s="37">
        <v>4</v>
      </c>
      <c r="N1376" s="37" t="s">
        <v>29</v>
      </c>
      <c r="O1376" s="36" t="s">
        <v>3292</v>
      </c>
      <c r="P1376" s="36">
        <v>3</v>
      </c>
      <c r="Q1376" s="36" t="s">
        <v>39</v>
      </c>
      <c r="R1376" s="36" t="str">
        <f t="shared" si="21"/>
        <v>EA</v>
      </c>
      <c r="T1376" s="36" t="s">
        <v>30</v>
      </c>
      <c r="U1376" s="36" t="s">
        <v>31</v>
      </c>
      <c r="V1376" s="36" t="s">
        <v>32</v>
      </c>
      <c r="W1376" s="36" t="s">
        <v>3276</v>
      </c>
      <c r="X1376" s="36" t="s">
        <v>3382</v>
      </c>
      <c r="Y1376" s="36" t="s">
        <v>114</v>
      </c>
      <c r="Z1376" s="36" t="s">
        <v>1721</v>
      </c>
      <c r="AA1376" s="36" t="s">
        <v>33</v>
      </c>
      <c r="AB1376" s="36" t="s">
        <v>112</v>
      </c>
    </row>
    <row r="1377" spans="1:28" x14ac:dyDescent="0.25">
      <c r="A1377" s="36" t="s">
        <v>114</v>
      </c>
      <c r="B1377" s="36">
        <v>3102009206</v>
      </c>
      <c r="C1377" s="36" t="s">
        <v>1722</v>
      </c>
      <c r="D1377" s="36" t="s">
        <v>3023</v>
      </c>
      <c r="E1377" s="36" t="s">
        <v>3023</v>
      </c>
      <c r="F1377" s="36">
        <v>86307</v>
      </c>
      <c r="G1377" s="36" t="b">
        <v>0</v>
      </c>
      <c r="H1377" s="54">
        <f>VLOOKUP(C1377,'[1]Passenger &amp; Light Truck'!$C$9:$P$1321,14,0)</f>
        <v>117.79</v>
      </c>
      <c r="I1377" s="54">
        <v>229</v>
      </c>
      <c r="J1377" s="35">
        <v>1277</v>
      </c>
      <c r="K1377" s="36" t="s">
        <v>28</v>
      </c>
      <c r="L1377" s="36">
        <v>8200037560</v>
      </c>
      <c r="M1377" s="37">
        <v>4</v>
      </c>
      <c r="N1377" s="37" t="s">
        <v>29</v>
      </c>
      <c r="O1377" s="36" t="s">
        <v>3292</v>
      </c>
      <c r="P1377" s="36">
        <v>3</v>
      </c>
      <c r="Q1377" s="36" t="s">
        <v>39</v>
      </c>
      <c r="R1377" s="36" t="str">
        <f t="shared" si="21"/>
        <v>EA</v>
      </c>
      <c r="T1377" s="36" t="s">
        <v>30</v>
      </c>
      <c r="U1377" s="36" t="s">
        <v>31</v>
      </c>
      <c r="V1377" s="36" t="s">
        <v>32</v>
      </c>
      <c r="W1377" s="36" t="s">
        <v>3276</v>
      </c>
      <c r="X1377" s="36" t="s">
        <v>3382</v>
      </c>
      <c r="Y1377" s="36" t="s">
        <v>114</v>
      </c>
      <c r="Z1377" s="36" t="s">
        <v>1722</v>
      </c>
      <c r="AA1377" s="36" t="s">
        <v>33</v>
      </c>
      <c r="AB1377" s="36" t="s">
        <v>112</v>
      </c>
    </row>
    <row r="1378" spans="1:28" x14ac:dyDescent="0.25">
      <c r="A1378" s="36" t="s">
        <v>114</v>
      </c>
      <c r="B1378" s="36">
        <v>3102009206</v>
      </c>
      <c r="C1378" s="36" t="s">
        <v>1723</v>
      </c>
      <c r="D1378" s="36" t="s">
        <v>3024</v>
      </c>
      <c r="E1378" s="36" t="s">
        <v>3024</v>
      </c>
      <c r="F1378" s="36">
        <v>86307</v>
      </c>
      <c r="G1378" s="36" t="b">
        <v>0</v>
      </c>
      <c r="H1378" s="54">
        <f>VLOOKUP(C1378,'[1]Passenger &amp; Light Truck'!$C$9:$P$1321,14,0)</f>
        <v>132.82999999999998</v>
      </c>
      <c r="I1378" s="54">
        <v>258.5</v>
      </c>
      <c r="J1378" s="35">
        <v>1278</v>
      </c>
      <c r="K1378" s="36" t="s">
        <v>28</v>
      </c>
      <c r="L1378" s="36">
        <v>8200037560</v>
      </c>
      <c r="M1378" s="37">
        <v>4</v>
      </c>
      <c r="N1378" s="37" t="s">
        <v>29</v>
      </c>
      <c r="O1378" s="36" t="s">
        <v>3292</v>
      </c>
      <c r="P1378" s="36">
        <v>3</v>
      </c>
      <c r="Q1378" s="36" t="s">
        <v>39</v>
      </c>
      <c r="R1378" s="36" t="str">
        <f t="shared" si="21"/>
        <v>EA</v>
      </c>
      <c r="T1378" s="36" t="s">
        <v>30</v>
      </c>
      <c r="U1378" s="36" t="s">
        <v>31</v>
      </c>
      <c r="V1378" s="36" t="s">
        <v>32</v>
      </c>
      <c r="W1378" s="36" t="s">
        <v>3276</v>
      </c>
      <c r="X1378" s="36" t="s">
        <v>3382</v>
      </c>
      <c r="Y1378" s="36" t="s">
        <v>114</v>
      </c>
      <c r="Z1378" s="36" t="s">
        <v>1723</v>
      </c>
      <c r="AA1378" s="36" t="s">
        <v>33</v>
      </c>
      <c r="AB1378" s="36" t="s">
        <v>112</v>
      </c>
    </row>
    <row r="1379" spans="1:28" x14ac:dyDescent="0.25">
      <c r="A1379" s="36" t="s">
        <v>114</v>
      </c>
      <c r="B1379" s="36">
        <v>3102009206</v>
      </c>
      <c r="C1379" s="36" t="s">
        <v>1724</v>
      </c>
      <c r="D1379" s="36" t="s">
        <v>3025</v>
      </c>
      <c r="E1379" s="36" t="s">
        <v>3025</v>
      </c>
      <c r="F1379" s="36">
        <v>86307</v>
      </c>
      <c r="G1379" s="36" t="b">
        <v>0</v>
      </c>
      <c r="H1379" s="54">
        <f>VLOOKUP(C1379,'[1]Passenger &amp; Light Truck'!$C$9:$P$1321,14,0)</f>
        <v>120.87</v>
      </c>
      <c r="I1379" s="54">
        <v>268.5</v>
      </c>
      <c r="J1379" s="35">
        <v>1279</v>
      </c>
      <c r="K1379" s="36" t="s">
        <v>28</v>
      </c>
      <c r="L1379" s="36">
        <v>8200037560</v>
      </c>
      <c r="M1379" s="37">
        <v>4</v>
      </c>
      <c r="N1379" s="37" t="s">
        <v>29</v>
      </c>
      <c r="O1379" s="36" t="s">
        <v>3292</v>
      </c>
      <c r="P1379" s="36">
        <v>3</v>
      </c>
      <c r="Q1379" s="36" t="s">
        <v>39</v>
      </c>
      <c r="R1379" s="36" t="str">
        <f t="shared" si="21"/>
        <v>EA</v>
      </c>
      <c r="T1379" s="36" t="s">
        <v>30</v>
      </c>
      <c r="U1379" s="36" t="s">
        <v>31</v>
      </c>
      <c r="V1379" s="36" t="s">
        <v>32</v>
      </c>
      <c r="W1379" s="36" t="s">
        <v>3276</v>
      </c>
      <c r="X1379" s="36" t="s">
        <v>3382</v>
      </c>
      <c r="Y1379" s="36" t="s">
        <v>114</v>
      </c>
      <c r="Z1379" s="36" t="s">
        <v>1724</v>
      </c>
      <c r="AA1379" s="36" t="s">
        <v>33</v>
      </c>
      <c r="AB1379" s="36" t="s">
        <v>112</v>
      </c>
    </row>
    <row r="1380" spans="1:28" x14ac:dyDescent="0.25">
      <c r="A1380" s="36" t="s">
        <v>114</v>
      </c>
      <c r="B1380" s="36">
        <v>3102009206</v>
      </c>
      <c r="C1380" s="36" t="s">
        <v>1725</v>
      </c>
      <c r="D1380" s="36" t="s">
        <v>3026</v>
      </c>
      <c r="E1380" s="36" t="s">
        <v>3026</v>
      </c>
      <c r="F1380" s="36">
        <v>86307</v>
      </c>
      <c r="G1380" s="36" t="b">
        <v>0</v>
      </c>
      <c r="H1380" s="54">
        <f>VLOOKUP(C1380,'[1]Passenger &amp; Light Truck'!$C$9:$P$1321,14,0)</f>
        <v>134.87</v>
      </c>
      <c r="I1380" s="54">
        <v>262.5</v>
      </c>
      <c r="J1380" s="35">
        <v>1280</v>
      </c>
      <c r="K1380" s="36" t="s">
        <v>28</v>
      </c>
      <c r="L1380" s="36">
        <v>8200037560</v>
      </c>
      <c r="M1380" s="37">
        <v>4</v>
      </c>
      <c r="N1380" s="37" t="s">
        <v>29</v>
      </c>
      <c r="O1380" s="36" t="s">
        <v>3292</v>
      </c>
      <c r="P1380" s="36">
        <v>3</v>
      </c>
      <c r="Q1380" s="36" t="s">
        <v>39</v>
      </c>
      <c r="R1380" s="36" t="str">
        <f t="shared" si="21"/>
        <v>EA</v>
      </c>
      <c r="T1380" s="36" t="s">
        <v>30</v>
      </c>
      <c r="U1380" s="36" t="s">
        <v>31</v>
      </c>
      <c r="V1380" s="36" t="s">
        <v>32</v>
      </c>
      <c r="W1380" s="36" t="s">
        <v>3276</v>
      </c>
      <c r="X1380" s="36" t="s">
        <v>3382</v>
      </c>
      <c r="Y1380" s="36" t="s">
        <v>114</v>
      </c>
      <c r="Z1380" s="36" t="s">
        <v>1725</v>
      </c>
      <c r="AA1380" s="36" t="s">
        <v>33</v>
      </c>
      <c r="AB1380" s="36" t="s">
        <v>112</v>
      </c>
    </row>
    <row r="1381" spans="1:28" x14ac:dyDescent="0.25">
      <c r="A1381" s="36" t="s">
        <v>114</v>
      </c>
      <c r="B1381" s="36">
        <v>3102009206</v>
      </c>
      <c r="C1381" s="36" t="s">
        <v>1726</v>
      </c>
      <c r="D1381" s="36" t="s">
        <v>3027</v>
      </c>
      <c r="E1381" s="36" t="s">
        <v>3027</v>
      </c>
      <c r="F1381" s="36">
        <v>86307</v>
      </c>
      <c r="G1381" s="36" t="b">
        <v>0</v>
      </c>
      <c r="H1381" s="54">
        <f>VLOOKUP(C1381,'[1]Passenger &amp; Light Truck'!$C$9:$P$1321,14,0)</f>
        <v>135.38</v>
      </c>
      <c r="I1381" s="54">
        <v>263.5</v>
      </c>
      <c r="J1381" s="35">
        <v>1281</v>
      </c>
      <c r="K1381" s="36" t="s">
        <v>28</v>
      </c>
      <c r="L1381" s="36">
        <v>8200037560</v>
      </c>
      <c r="M1381" s="37">
        <v>4</v>
      </c>
      <c r="N1381" s="37" t="s">
        <v>29</v>
      </c>
      <c r="O1381" s="36" t="s">
        <v>3292</v>
      </c>
      <c r="P1381" s="36">
        <v>3</v>
      </c>
      <c r="Q1381" s="36" t="s">
        <v>39</v>
      </c>
      <c r="R1381" s="36" t="str">
        <f t="shared" si="21"/>
        <v>EA</v>
      </c>
      <c r="T1381" s="36" t="s">
        <v>30</v>
      </c>
      <c r="U1381" s="36" t="s">
        <v>31</v>
      </c>
      <c r="V1381" s="36" t="s">
        <v>32</v>
      </c>
      <c r="W1381" s="36" t="s">
        <v>3276</v>
      </c>
      <c r="X1381" s="36" t="s">
        <v>3382</v>
      </c>
      <c r="Y1381" s="36" t="s">
        <v>114</v>
      </c>
      <c r="Z1381" s="36" t="s">
        <v>1726</v>
      </c>
      <c r="AA1381" s="36" t="s">
        <v>33</v>
      </c>
      <c r="AB1381" s="36" t="s">
        <v>112</v>
      </c>
    </row>
    <row r="1382" spans="1:28" x14ac:dyDescent="0.25">
      <c r="A1382" s="36" t="s">
        <v>114</v>
      </c>
      <c r="B1382" s="36">
        <v>3102009206</v>
      </c>
      <c r="C1382" s="36" t="s">
        <v>1727</v>
      </c>
      <c r="D1382" s="36" t="s">
        <v>3028</v>
      </c>
      <c r="E1382" s="36" t="s">
        <v>3028</v>
      </c>
      <c r="F1382" s="36">
        <v>86307</v>
      </c>
      <c r="G1382" s="36" t="b">
        <v>0</v>
      </c>
      <c r="H1382" s="54">
        <f>VLOOKUP(C1382,'[1]Passenger &amp; Light Truck'!$C$9:$P$1321,14,0)</f>
        <v>132.32</v>
      </c>
      <c r="I1382" s="54">
        <v>257.5</v>
      </c>
      <c r="J1382" s="35">
        <v>1282</v>
      </c>
      <c r="K1382" s="36" t="s">
        <v>28</v>
      </c>
      <c r="L1382" s="36">
        <v>8200037560</v>
      </c>
      <c r="M1382" s="37">
        <v>4</v>
      </c>
      <c r="N1382" s="37" t="s">
        <v>29</v>
      </c>
      <c r="O1382" s="36" t="s">
        <v>3292</v>
      </c>
      <c r="P1382" s="36">
        <v>3</v>
      </c>
      <c r="Q1382" s="36" t="s">
        <v>39</v>
      </c>
      <c r="R1382" s="36" t="str">
        <f t="shared" si="21"/>
        <v>EA</v>
      </c>
      <c r="T1382" s="36" t="s">
        <v>30</v>
      </c>
      <c r="U1382" s="36" t="s">
        <v>31</v>
      </c>
      <c r="V1382" s="36" t="s">
        <v>32</v>
      </c>
      <c r="W1382" s="36" t="s">
        <v>3276</v>
      </c>
      <c r="X1382" s="36" t="s">
        <v>3382</v>
      </c>
      <c r="Y1382" s="36" t="s">
        <v>114</v>
      </c>
      <c r="Z1382" s="36" t="s">
        <v>1727</v>
      </c>
      <c r="AA1382" s="36" t="s">
        <v>33</v>
      </c>
      <c r="AB1382" s="36" t="s">
        <v>112</v>
      </c>
    </row>
    <row r="1383" spans="1:28" x14ac:dyDescent="0.25">
      <c r="A1383" s="36" t="s">
        <v>114</v>
      </c>
      <c r="B1383" s="36">
        <v>3102009206</v>
      </c>
      <c r="C1383" s="36" t="s">
        <v>1728</v>
      </c>
      <c r="D1383" s="36" t="s">
        <v>3029</v>
      </c>
      <c r="E1383" s="36" t="s">
        <v>3029</v>
      </c>
      <c r="F1383" s="36">
        <v>86307</v>
      </c>
      <c r="G1383" s="36" t="b">
        <v>0</v>
      </c>
      <c r="H1383" s="54">
        <f>VLOOKUP(C1383,'[1]Passenger &amp; Light Truck'!$C$9:$P$1321,14,0)</f>
        <v>138.44</v>
      </c>
      <c r="I1383" s="54">
        <v>269.5</v>
      </c>
      <c r="J1383" s="35">
        <v>1283</v>
      </c>
      <c r="K1383" s="36" t="s">
        <v>28</v>
      </c>
      <c r="L1383" s="36">
        <v>8200037560</v>
      </c>
      <c r="M1383" s="37">
        <v>4</v>
      </c>
      <c r="N1383" s="37" t="s">
        <v>29</v>
      </c>
      <c r="O1383" s="36" t="s">
        <v>3292</v>
      </c>
      <c r="P1383" s="36">
        <v>3</v>
      </c>
      <c r="Q1383" s="36" t="s">
        <v>39</v>
      </c>
      <c r="R1383" s="36" t="str">
        <f t="shared" si="21"/>
        <v>EA</v>
      </c>
      <c r="T1383" s="36" t="s">
        <v>30</v>
      </c>
      <c r="U1383" s="36" t="s">
        <v>31</v>
      </c>
      <c r="V1383" s="36" t="s">
        <v>32</v>
      </c>
      <c r="W1383" s="36" t="s">
        <v>3276</v>
      </c>
      <c r="X1383" s="36" t="s">
        <v>3382</v>
      </c>
      <c r="Y1383" s="36" t="s">
        <v>114</v>
      </c>
      <c r="Z1383" s="36" t="s">
        <v>1728</v>
      </c>
      <c r="AA1383" s="36" t="s">
        <v>33</v>
      </c>
      <c r="AB1383" s="36" t="s">
        <v>112</v>
      </c>
    </row>
    <row r="1384" spans="1:28" x14ac:dyDescent="0.25">
      <c r="A1384" s="36" t="s">
        <v>114</v>
      </c>
      <c r="B1384" s="36">
        <v>3102009206</v>
      </c>
      <c r="C1384" s="36" t="s">
        <v>1729</v>
      </c>
      <c r="D1384" s="36" t="s">
        <v>3030</v>
      </c>
      <c r="E1384" s="36" t="s">
        <v>3030</v>
      </c>
      <c r="F1384" s="36">
        <v>86307</v>
      </c>
      <c r="G1384" s="36" t="b">
        <v>0</v>
      </c>
      <c r="H1384" s="54">
        <f>VLOOKUP(C1384,'[1]Passenger &amp; Light Truck'!$C$9:$P$1321,14,0)</f>
        <v>131.79</v>
      </c>
      <c r="I1384" s="54">
        <v>317.5</v>
      </c>
      <c r="J1384" s="35">
        <v>1284</v>
      </c>
      <c r="K1384" s="36" t="s">
        <v>28</v>
      </c>
      <c r="L1384" s="36">
        <v>8200037560</v>
      </c>
      <c r="M1384" s="37">
        <v>4</v>
      </c>
      <c r="N1384" s="37" t="s">
        <v>29</v>
      </c>
      <c r="O1384" s="36" t="s">
        <v>3292</v>
      </c>
      <c r="P1384" s="36">
        <v>3</v>
      </c>
      <c r="Q1384" s="36" t="s">
        <v>39</v>
      </c>
      <c r="R1384" s="36" t="str">
        <f t="shared" si="21"/>
        <v>EA</v>
      </c>
      <c r="T1384" s="36" t="s">
        <v>30</v>
      </c>
      <c r="U1384" s="36" t="s">
        <v>31</v>
      </c>
      <c r="V1384" s="36" t="s">
        <v>32</v>
      </c>
      <c r="W1384" s="36" t="s">
        <v>3276</v>
      </c>
      <c r="X1384" s="36" t="s">
        <v>3382</v>
      </c>
      <c r="Y1384" s="36" t="s">
        <v>114</v>
      </c>
      <c r="Z1384" s="36" t="s">
        <v>1729</v>
      </c>
      <c r="AA1384" s="36" t="s">
        <v>33</v>
      </c>
      <c r="AB1384" s="36" t="s">
        <v>112</v>
      </c>
    </row>
    <row r="1385" spans="1:28" x14ac:dyDescent="0.25">
      <c r="A1385" s="36" t="s">
        <v>114</v>
      </c>
      <c r="B1385" s="36">
        <v>3102009206</v>
      </c>
      <c r="C1385" s="36" t="s">
        <v>1730</v>
      </c>
      <c r="D1385" s="36" t="s">
        <v>3031</v>
      </c>
      <c r="E1385" s="36" t="s">
        <v>3031</v>
      </c>
      <c r="F1385" s="36">
        <v>86307</v>
      </c>
      <c r="G1385" s="36" t="b">
        <v>0</v>
      </c>
      <c r="H1385" s="54">
        <f>VLOOKUP(C1385,'[1]Passenger &amp; Light Truck'!$C$9:$P$1321,14,0)</f>
        <v>147.96</v>
      </c>
      <c r="I1385" s="54">
        <v>314</v>
      </c>
      <c r="J1385" s="35">
        <v>1285</v>
      </c>
      <c r="K1385" s="36" t="s">
        <v>28</v>
      </c>
      <c r="L1385" s="36">
        <v>8200037560</v>
      </c>
      <c r="M1385" s="37">
        <v>4</v>
      </c>
      <c r="N1385" s="37" t="s">
        <v>29</v>
      </c>
      <c r="O1385" s="36" t="s">
        <v>3292</v>
      </c>
      <c r="P1385" s="36">
        <v>3</v>
      </c>
      <c r="Q1385" s="36" t="s">
        <v>39</v>
      </c>
      <c r="R1385" s="36" t="str">
        <f t="shared" si="21"/>
        <v>EA</v>
      </c>
      <c r="T1385" s="36" t="s">
        <v>30</v>
      </c>
      <c r="U1385" s="36" t="s">
        <v>31</v>
      </c>
      <c r="V1385" s="36" t="s">
        <v>32</v>
      </c>
      <c r="W1385" s="36" t="s">
        <v>3276</v>
      </c>
      <c r="X1385" s="36" t="s">
        <v>3382</v>
      </c>
      <c r="Y1385" s="36" t="s">
        <v>114</v>
      </c>
      <c r="Z1385" s="36" t="s">
        <v>1730</v>
      </c>
      <c r="AA1385" s="36" t="s">
        <v>33</v>
      </c>
      <c r="AB1385" s="36" t="s">
        <v>112</v>
      </c>
    </row>
    <row r="1386" spans="1:28" x14ac:dyDescent="0.25">
      <c r="A1386" s="36" t="s">
        <v>114</v>
      </c>
      <c r="B1386" s="36">
        <v>3102009206</v>
      </c>
      <c r="C1386" s="36" t="s">
        <v>1731</v>
      </c>
      <c r="D1386" s="36" t="s">
        <v>3032</v>
      </c>
      <c r="E1386" s="36" t="s">
        <v>3032</v>
      </c>
      <c r="F1386" s="36">
        <v>86305</v>
      </c>
      <c r="G1386" s="36" t="b">
        <v>0</v>
      </c>
      <c r="H1386" s="54">
        <f>VLOOKUP(C1386,'[1]Passenger &amp; Light Truck'!$C$9:$P$1321,14,0)</f>
        <v>146.35</v>
      </c>
      <c r="I1386" s="54">
        <v>285</v>
      </c>
      <c r="J1386" s="35">
        <v>1286</v>
      </c>
      <c r="K1386" s="36" t="s">
        <v>28</v>
      </c>
      <c r="L1386" s="36">
        <v>8200037560</v>
      </c>
      <c r="M1386" s="37">
        <v>2</v>
      </c>
      <c r="N1386" s="37" t="s">
        <v>29</v>
      </c>
      <c r="O1386" s="36" t="s">
        <v>3292</v>
      </c>
      <c r="P1386" s="36">
        <v>3</v>
      </c>
      <c r="Q1386" s="36" t="s">
        <v>39</v>
      </c>
      <c r="R1386" s="36" t="str">
        <f t="shared" si="21"/>
        <v>EA</v>
      </c>
      <c r="T1386" s="36" t="s">
        <v>30</v>
      </c>
      <c r="U1386" s="36" t="s">
        <v>31</v>
      </c>
      <c r="V1386" s="36" t="s">
        <v>32</v>
      </c>
      <c r="W1386" s="36" t="s">
        <v>3276</v>
      </c>
      <c r="X1386" s="36" t="s">
        <v>3382</v>
      </c>
      <c r="Y1386" s="36" t="s">
        <v>114</v>
      </c>
      <c r="Z1386" s="36" t="s">
        <v>1731</v>
      </c>
      <c r="AA1386" s="36" t="s">
        <v>33</v>
      </c>
      <c r="AB1386" s="36" t="s">
        <v>112</v>
      </c>
    </row>
    <row r="1387" spans="1:28" x14ac:dyDescent="0.25">
      <c r="A1387" s="36" t="s">
        <v>114</v>
      </c>
      <c r="B1387" s="36">
        <v>3102009206</v>
      </c>
      <c r="C1387" s="36" t="s">
        <v>1732</v>
      </c>
      <c r="D1387" s="36" t="s">
        <v>3033</v>
      </c>
      <c r="E1387" s="36" t="s">
        <v>3033</v>
      </c>
      <c r="F1387" s="36">
        <v>86307</v>
      </c>
      <c r="G1387" s="36" t="b">
        <v>0</v>
      </c>
      <c r="H1387" s="54">
        <f>VLOOKUP(C1387,'[1]Passenger &amp; Light Truck'!$C$9:$P$1321,14,0)</f>
        <v>166</v>
      </c>
      <c r="I1387" s="54">
        <v>358.5</v>
      </c>
      <c r="J1387" s="35">
        <v>1287</v>
      </c>
      <c r="K1387" s="36" t="s">
        <v>28</v>
      </c>
      <c r="L1387" s="36">
        <v>8200037560</v>
      </c>
      <c r="M1387" s="37">
        <v>4</v>
      </c>
      <c r="N1387" s="37" t="s">
        <v>29</v>
      </c>
      <c r="O1387" s="36" t="s">
        <v>3292</v>
      </c>
      <c r="P1387" s="36">
        <v>3</v>
      </c>
      <c r="Q1387" s="36" t="s">
        <v>39</v>
      </c>
      <c r="R1387" s="36" t="str">
        <f t="shared" si="21"/>
        <v>EA</v>
      </c>
      <c r="T1387" s="36" t="s">
        <v>30</v>
      </c>
      <c r="U1387" s="36" t="s">
        <v>31</v>
      </c>
      <c r="V1387" s="36" t="s">
        <v>32</v>
      </c>
      <c r="W1387" s="36" t="s">
        <v>3276</v>
      </c>
      <c r="X1387" s="36" t="s">
        <v>3382</v>
      </c>
      <c r="Y1387" s="36" t="s">
        <v>114</v>
      </c>
      <c r="Z1387" s="36" t="s">
        <v>1732</v>
      </c>
      <c r="AA1387" s="36" t="s">
        <v>33</v>
      </c>
      <c r="AB1387" s="36" t="s">
        <v>112</v>
      </c>
    </row>
    <row r="1388" spans="1:28" x14ac:dyDescent="0.25">
      <c r="A1388" s="36" t="s">
        <v>114</v>
      </c>
      <c r="B1388" s="36">
        <v>3102009206</v>
      </c>
      <c r="C1388" s="36" t="s">
        <v>1733</v>
      </c>
      <c r="D1388" s="36" t="s">
        <v>3034</v>
      </c>
      <c r="E1388" s="36" t="s">
        <v>3034</v>
      </c>
      <c r="F1388" s="36">
        <v>86307</v>
      </c>
      <c r="G1388" s="36" t="b">
        <v>0</v>
      </c>
      <c r="H1388" s="54">
        <f>VLOOKUP(C1388,'[1]Passenger &amp; Light Truck'!$C$9:$P$1321,14,0)</f>
        <v>162</v>
      </c>
      <c r="I1388" s="54">
        <v>350</v>
      </c>
      <c r="J1388" s="35">
        <v>1288</v>
      </c>
      <c r="K1388" s="36" t="s">
        <v>28</v>
      </c>
      <c r="L1388" s="36">
        <v>8200037560</v>
      </c>
      <c r="M1388" s="37">
        <v>4</v>
      </c>
      <c r="N1388" s="37" t="s">
        <v>29</v>
      </c>
      <c r="O1388" s="36" t="s">
        <v>3292</v>
      </c>
      <c r="P1388" s="36">
        <v>3</v>
      </c>
      <c r="Q1388" s="36" t="s">
        <v>39</v>
      </c>
      <c r="R1388" s="36" t="str">
        <f t="shared" si="21"/>
        <v>EA</v>
      </c>
      <c r="T1388" s="36" t="s">
        <v>30</v>
      </c>
      <c r="U1388" s="36" t="s">
        <v>31</v>
      </c>
      <c r="V1388" s="36" t="s">
        <v>32</v>
      </c>
      <c r="W1388" s="36" t="s">
        <v>3276</v>
      </c>
      <c r="X1388" s="36" t="s">
        <v>3382</v>
      </c>
      <c r="Y1388" s="36" t="s">
        <v>114</v>
      </c>
      <c r="Z1388" s="36" t="s">
        <v>1733</v>
      </c>
      <c r="AA1388" s="36" t="s">
        <v>33</v>
      </c>
      <c r="AB1388" s="36" t="s">
        <v>112</v>
      </c>
    </row>
    <row r="1389" spans="1:28" x14ac:dyDescent="0.25">
      <c r="A1389" s="36" t="s">
        <v>114</v>
      </c>
      <c r="B1389" s="36">
        <v>3102009206</v>
      </c>
      <c r="C1389" s="36" t="s">
        <v>1734</v>
      </c>
      <c r="D1389" s="36" t="s">
        <v>3035</v>
      </c>
      <c r="E1389" s="36" t="s">
        <v>3035</v>
      </c>
      <c r="F1389" s="36">
        <v>86305</v>
      </c>
      <c r="G1389" s="36" t="b">
        <v>0</v>
      </c>
      <c r="H1389" s="54">
        <f>VLOOKUP(C1389,'[1]Passenger &amp; Light Truck'!$C$9:$P$1321,14,0)</f>
        <v>151.69999999999999</v>
      </c>
      <c r="I1389" s="54">
        <v>295.5</v>
      </c>
      <c r="J1389" s="35">
        <v>1289</v>
      </c>
      <c r="K1389" s="36" t="s">
        <v>28</v>
      </c>
      <c r="L1389" s="36">
        <v>8200037560</v>
      </c>
      <c r="M1389" s="37">
        <v>2</v>
      </c>
      <c r="N1389" s="37" t="s">
        <v>29</v>
      </c>
      <c r="O1389" s="36" t="s">
        <v>3292</v>
      </c>
      <c r="P1389" s="36">
        <v>3</v>
      </c>
      <c r="Q1389" s="36" t="s">
        <v>39</v>
      </c>
      <c r="R1389" s="36" t="str">
        <f t="shared" si="21"/>
        <v>EA</v>
      </c>
      <c r="T1389" s="36" t="s">
        <v>30</v>
      </c>
      <c r="U1389" s="36" t="s">
        <v>31</v>
      </c>
      <c r="V1389" s="36" t="s">
        <v>32</v>
      </c>
      <c r="W1389" s="36" t="s">
        <v>3276</v>
      </c>
      <c r="X1389" s="36" t="s">
        <v>3382</v>
      </c>
      <c r="Y1389" s="36" t="s">
        <v>114</v>
      </c>
      <c r="Z1389" s="36" t="s">
        <v>1734</v>
      </c>
      <c r="AA1389" s="36" t="s">
        <v>33</v>
      </c>
      <c r="AB1389" s="36" t="s">
        <v>112</v>
      </c>
    </row>
    <row r="1390" spans="1:28" x14ac:dyDescent="0.25">
      <c r="A1390" s="36" t="s">
        <v>114</v>
      </c>
      <c r="B1390" s="36">
        <v>3102009206</v>
      </c>
      <c r="C1390" s="36" t="s">
        <v>1735</v>
      </c>
      <c r="D1390" s="36" t="s">
        <v>3036</v>
      </c>
      <c r="E1390" s="36" t="s">
        <v>3036</v>
      </c>
      <c r="F1390" s="36">
        <v>86305</v>
      </c>
      <c r="G1390" s="36" t="b">
        <v>0</v>
      </c>
      <c r="H1390" s="54">
        <f>VLOOKUP(C1390,'[1]Passenger &amp; Light Truck'!$C$9:$P$1321,14,0)</f>
        <v>224.38</v>
      </c>
      <c r="I1390" s="54">
        <v>438</v>
      </c>
      <c r="J1390" s="35">
        <v>1290</v>
      </c>
      <c r="K1390" s="36" t="s">
        <v>28</v>
      </c>
      <c r="L1390" s="36">
        <v>8200037560</v>
      </c>
      <c r="M1390" s="37">
        <v>2</v>
      </c>
      <c r="N1390" s="37" t="s">
        <v>29</v>
      </c>
      <c r="O1390" s="36" t="s">
        <v>3292</v>
      </c>
      <c r="P1390" s="36">
        <v>3</v>
      </c>
      <c r="Q1390" s="36" t="s">
        <v>39</v>
      </c>
      <c r="R1390" s="36" t="str">
        <f t="shared" si="21"/>
        <v>EA</v>
      </c>
      <c r="T1390" s="36" t="s">
        <v>30</v>
      </c>
      <c r="U1390" s="36" t="s">
        <v>31</v>
      </c>
      <c r="V1390" s="36" t="s">
        <v>32</v>
      </c>
      <c r="W1390" s="36" t="s">
        <v>3276</v>
      </c>
      <c r="X1390" s="36" t="s">
        <v>3382</v>
      </c>
      <c r="Y1390" s="36" t="s">
        <v>114</v>
      </c>
      <c r="Z1390" s="36" t="s">
        <v>1735</v>
      </c>
      <c r="AA1390" s="36" t="s">
        <v>33</v>
      </c>
      <c r="AB1390" s="36" t="s">
        <v>112</v>
      </c>
    </row>
    <row r="1391" spans="1:28" x14ac:dyDescent="0.25">
      <c r="A1391" s="36" t="s">
        <v>114</v>
      </c>
      <c r="B1391" s="36">
        <v>3102009206</v>
      </c>
      <c r="C1391" s="36" t="s">
        <v>1736</v>
      </c>
      <c r="D1391" s="36" t="s">
        <v>3037</v>
      </c>
      <c r="E1391" s="36" t="s">
        <v>3037</v>
      </c>
      <c r="F1391" s="36">
        <v>86305</v>
      </c>
      <c r="G1391" s="36" t="b">
        <v>0</v>
      </c>
      <c r="H1391" s="54">
        <f>VLOOKUP(C1391,'[1]Passenger &amp; Light Truck'!$C$9:$P$1321,14,0)</f>
        <v>112.43</v>
      </c>
      <c r="I1391" s="54">
        <v>218.5</v>
      </c>
      <c r="J1391" s="35">
        <v>1291</v>
      </c>
      <c r="K1391" s="36" t="s">
        <v>28</v>
      </c>
      <c r="L1391" s="36">
        <v>8200037560</v>
      </c>
      <c r="M1391" s="37">
        <v>2</v>
      </c>
      <c r="N1391" s="37" t="s">
        <v>29</v>
      </c>
      <c r="O1391" s="36" t="s">
        <v>3292</v>
      </c>
      <c r="P1391" s="36">
        <v>3</v>
      </c>
      <c r="Q1391" s="36" t="s">
        <v>39</v>
      </c>
      <c r="R1391" s="36" t="str">
        <f t="shared" si="21"/>
        <v>EA</v>
      </c>
      <c r="T1391" s="36" t="s">
        <v>30</v>
      </c>
      <c r="U1391" s="36" t="s">
        <v>31</v>
      </c>
      <c r="V1391" s="36" t="s">
        <v>32</v>
      </c>
      <c r="W1391" s="36" t="s">
        <v>3276</v>
      </c>
      <c r="X1391" s="36" t="s">
        <v>3382</v>
      </c>
      <c r="Y1391" s="36" t="s">
        <v>114</v>
      </c>
      <c r="Z1391" s="36" t="s">
        <v>1736</v>
      </c>
      <c r="AA1391" s="36" t="s">
        <v>33</v>
      </c>
      <c r="AB1391" s="36" t="s">
        <v>112</v>
      </c>
    </row>
    <row r="1392" spans="1:28" x14ac:dyDescent="0.25">
      <c r="A1392" s="36" t="s">
        <v>114</v>
      </c>
      <c r="B1392" s="36">
        <v>3102009206</v>
      </c>
      <c r="C1392" s="36" t="s">
        <v>1737</v>
      </c>
      <c r="D1392" s="36" t="s">
        <v>3038</v>
      </c>
      <c r="E1392" s="36" t="s">
        <v>3038</v>
      </c>
      <c r="F1392" s="36">
        <v>86305</v>
      </c>
      <c r="G1392" s="36" t="b">
        <v>0</v>
      </c>
      <c r="H1392" s="54">
        <f>VLOOKUP(C1392,'[1]Passenger &amp; Light Truck'!$C$9:$P$1321,14,0)</f>
        <v>128.24</v>
      </c>
      <c r="I1392" s="54">
        <v>249.5</v>
      </c>
      <c r="J1392" s="35">
        <v>1292</v>
      </c>
      <c r="K1392" s="36" t="s">
        <v>28</v>
      </c>
      <c r="L1392" s="36">
        <v>8200037560</v>
      </c>
      <c r="M1392" s="37">
        <v>2</v>
      </c>
      <c r="N1392" s="37" t="s">
        <v>29</v>
      </c>
      <c r="O1392" s="36" t="s">
        <v>3292</v>
      </c>
      <c r="P1392" s="36">
        <v>3</v>
      </c>
      <c r="Q1392" s="36" t="s">
        <v>39</v>
      </c>
      <c r="R1392" s="36" t="str">
        <f t="shared" si="21"/>
        <v>EA</v>
      </c>
      <c r="T1392" s="36" t="s">
        <v>30</v>
      </c>
      <c r="U1392" s="36" t="s">
        <v>31</v>
      </c>
      <c r="V1392" s="36" t="s">
        <v>32</v>
      </c>
      <c r="W1392" s="36" t="s">
        <v>3276</v>
      </c>
      <c r="X1392" s="36" t="s">
        <v>3382</v>
      </c>
      <c r="Y1392" s="36" t="s">
        <v>114</v>
      </c>
      <c r="Z1392" s="36" t="s">
        <v>1737</v>
      </c>
      <c r="AA1392" s="36" t="s">
        <v>33</v>
      </c>
      <c r="AB1392" s="36" t="s">
        <v>112</v>
      </c>
    </row>
    <row r="1393" spans="1:28" x14ac:dyDescent="0.25">
      <c r="A1393" s="36" t="s">
        <v>114</v>
      </c>
      <c r="B1393" s="36">
        <v>3102009206</v>
      </c>
      <c r="C1393" s="36" t="s">
        <v>1738</v>
      </c>
      <c r="D1393" s="36" t="s">
        <v>3039</v>
      </c>
      <c r="E1393" s="36" t="s">
        <v>3039</v>
      </c>
      <c r="F1393" s="36">
        <v>86305</v>
      </c>
      <c r="G1393" s="36" t="b">
        <v>0</v>
      </c>
      <c r="H1393" s="54">
        <f>VLOOKUP(C1393,'[1]Passenger &amp; Light Truck'!$C$9:$P$1321,14,0)</f>
        <v>125.44</v>
      </c>
      <c r="I1393" s="54">
        <v>244</v>
      </c>
      <c r="J1393" s="35">
        <v>1293</v>
      </c>
      <c r="K1393" s="36" t="s">
        <v>28</v>
      </c>
      <c r="L1393" s="36">
        <v>8200037560</v>
      </c>
      <c r="M1393" s="37">
        <v>2</v>
      </c>
      <c r="N1393" s="37" t="s">
        <v>29</v>
      </c>
      <c r="O1393" s="36" t="s">
        <v>3292</v>
      </c>
      <c r="P1393" s="36">
        <v>3</v>
      </c>
      <c r="Q1393" s="36" t="s">
        <v>39</v>
      </c>
      <c r="R1393" s="36" t="str">
        <f t="shared" si="21"/>
        <v>EA</v>
      </c>
      <c r="T1393" s="36" t="s">
        <v>30</v>
      </c>
      <c r="U1393" s="36" t="s">
        <v>31</v>
      </c>
      <c r="V1393" s="36" t="s">
        <v>32</v>
      </c>
      <c r="W1393" s="36" t="s">
        <v>3276</v>
      </c>
      <c r="X1393" s="36" t="s">
        <v>3382</v>
      </c>
      <c r="Y1393" s="36" t="s">
        <v>114</v>
      </c>
      <c r="Z1393" s="36" t="s">
        <v>1738</v>
      </c>
      <c r="AA1393" s="36" t="s">
        <v>33</v>
      </c>
      <c r="AB1393" s="36" t="s">
        <v>112</v>
      </c>
    </row>
    <row r="1394" spans="1:28" x14ac:dyDescent="0.25">
      <c r="A1394" s="36" t="s">
        <v>114</v>
      </c>
      <c r="B1394" s="36">
        <v>3102009206</v>
      </c>
      <c r="C1394" s="36" t="s">
        <v>1739</v>
      </c>
      <c r="D1394" s="36" t="s">
        <v>3040</v>
      </c>
      <c r="E1394" s="36" t="s">
        <v>3040</v>
      </c>
      <c r="F1394" s="36">
        <v>86305</v>
      </c>
      <c r="G1394" s="36" t="b">
        <v>0</v>
      </c>
      <c r="H1394" s="54">
        <f>VLOOKUP(C1394,'[1]Passenger &amp; Light Truck'!$C$9:$P$1321,14,0)</f>
        <v>126.97</v>
      </c>
      <c r="I1394" s="54">
        <v>247</v>
      </c>
      <c r="J1394" s="35">
        <v>1294</v>
      </c>
      <c r="K1394" s="36" t="s">
        <v>28</v>
      </c>
      <c r="L1394" s="36">
        <v>8200037560</v>
      </c>
      <c r="M1394" s="37">
        <v>2</v>
      </c>
      <c r="N1394" s="37" t="s">
        <v>29</v>
      </c>
      <c r="O1394" s="36" t="s">
        <v>3292</v>
      </c>
      <c r="P1394" s="36">
        <v>3</v>
      </c>
      <c r="Q1394" s="36" t="s">
        <v>39</v>
      </c>
      <c r="R1394" s="36" t="str">
        <f t="shared" si="21"/>
        <v>EA</v>
      </c>
      <c r="T1394" s="36" t="s">
        <v>30</v>
      </c>
      <c r="U1394" s="36" t="s">
        <v>31</v>
      </c>
      <c r="V1394" s="36" t="s">
        <v>32</v>
      </c>
      <c r="W1394" s="36" t="s">
        <v>3276</v>
      </c>
      <c r="X1394" s="36" t="s">
        <v>3382</v>
      </c>
      <c r="Y1394" s="36" t="s">
        <v>114</v>
      </c>
      <c r="Z1394" s="36" t="s">
        <v>1739</v>
      </c>
      <c r="AA1394" s="36" t="s">
        <v>33</v>
      </c>
      <c r="AB1394" s="36" t="s">
        <v>112</v>
      </c>
    </row>
    <row r="1395" spans="1:28" x14ac:dyDescent="0.25">
      <c r="A1395" s="36" t="s">
        <v>114</v>
      </c>
      <c r="B1395" s="36">
        <v>3102009206</v>
      </c>
      <c r="C1395" s="36" t="s">
        <v>1740</v>
      </c>
      <c r="D1395" s="36" t="s">
        <v>3041</v>
      </c>
      <c r="E1395" s="36" t="s">
        <v>3041</v>
      </c>
      <c r="F1395" s="36">
        <v>86305</v>
      </c>
      <c r="G1395" s="36" t="b">
        <v>0</v>
      </c>
      <c r="H1395" s="54">
        <f>VLOOKUP(C1395,'[1]Passenger &amp; Light Truck'!$C$9:$P$1321,14,0)</f>
        <v>138.44</v>
      </c>
      <c r="I1395" s="54">
        <v>269.5</v>
      </c>
      <c r="J1395" s="35">
        <v>1295</v>
      </c>
      <c r="K1395" s="36" t="s">
        <v>28</v>
      </c>
      <c r="L1395" s="36">
        <v>8200037560</v>
      </c>
      <c r="M1395" s="37">
        <v>2</v>
      </c>
      <c r="N1395" s="37" t="s">
        <v>29</v>
      </c>
      <c r="O1395" s="36" t="s">
        <v>3292</v>
      </c>
      <c r="P1395" s="36">
        <v>3</v>
      </c>
      <c r="Q1395" s="36" t="s">
        <v>39</v>
      </c>
      <c r="R1395" s="36" t="str">
        <f t="shared" si="21"/>
        <v>EA</v>
      </c>
      <c r="T1395" s="36" t="s">
        <v>30</v>
      </c>
      <c r="U1395" s="36" t="s">
        <v>31</v>
      </c>
      <c r="V1395" s="36" t="s">
        <v>32</v>
      </c>
      <c r="W1395" s="36" t="s">
        <v>3276</v>
      </c>
      <c r="X1395" s="36" t="s">
        <v>3382</v>
      </c>
      <c r="Y1395" s="36" t="s">
        <v>114</v>
      </c>
      <c r="Z1395" s="36" t="s">
        <v>1740</v>
      </c>
      <c r="AA1395" s="36" t="s">
        <v>33</v>
      </c>
      <c r="AB1395" s="36" t="s">
        <v>112</v>
      </c>
    </row>
    <row r="1396" spans="1:28" x14ac:dyDescent="0.25">
      <c r="A1396" s="36" t="s">
        <v>114</v>
      </c>
      <c r="B1396" s="36">
        <v>3102009206</v>
      </c>
      <c r="C1396" s="36" t="s">
        <v>1741</v>
      </c>
      <c r="D1396" s="36" t="s">
        <v>3042</v>
      </c>
      <c r="E1396" s="36" t="s">
        <v>3042</v>
      </c>
      <c r="F1396" s="36">
        <v>86305</v>
      </c>
      <c r="G1396" s="36" t="b">
        <v>0</v>
      </c>
      <c r="H1396" s="54">
        <f>VLOOKUP(C1396,'[1]Passenger &amp; Light Truck'!$C$9:$P$1321,14,0)</f>
        <v>168.02</v>
      </c>
      <c r="I1396" s="54">
        <v>327.5</v>
      </c>
      <c r="J1396" s="35">
        <v>1296</v>
      </c>
      <c r="K1396" s="36" t="s">
        <v>28</v>
      </c>
      <c r="L1396" s="36">
        <v>8200037560</v>
      </c>
      <c r="M1396" s="37">
        <v>2</v>
      </c>
      <c r="N1396" s="37" t="s">
        <v>29</v>
      </c>
      <c r="O1396" s="36" t="s">
        <v>3292</v>
      </c>
      <c r="P1396" s="36">
        <v>3</v>
      </c>
      <c r="Q1396" s="36" t="s">
        <v>39</v>
      </c>
      <c r="R1396" s="36" t="str">
        <f t="shared" si="21"/>
        <v>EA</v>
      </c>
      <c r="T1396" s="36" t="s">
        <v>30</v>
      </c>
      <c r="U1396" s="36" t="s">
        <v>31</v>
      </c>
      <c r="V1396" s="36" t="s">
        <v>32</v>
      </c>
      <c r="W1396" s="36" t="s">
        <v>3276</v>
      </c>
      <c r="X1396" s="36" t="s">
        <v>3382</v>
      </c>
      <c r="Y1396" s="36" t="s">
        <v>114</v>
      </c>
      <c r="Z1396" s="36" t="s">
        <v>1741</v>
      </c>
      <c r="AA1396" s="36" t="s">
        <v>33</v>
      </c>
      <c r="AB1396" s="36" t="s">
        <v>112</v>
      </c>
    </row>
    <row r="1397" spans="1:28" x14ac:dyDescent="0.25">
      <c r="A1397" s="36" t="s">
        <v>114</v>
      </c>
      <c r="B1397" s="36">
        <v>3102009206</v>
      </c>
      <c r="C1397" s="36" t="s">
        <v>1742</v>
      </c>
      <c r="D1397" s="36" t="s">
        <v>3043</v>
      </c>
      <c r="E1397" s="36" t="s">
        <v>3043</v>
      </c>
      <c r="F1397" s="36">
        <v>86305</v>
      </c>
      <c r="G1397" s="36" t="b">
        <v>0</v>
      </c>
      <c r="H1397" s="54">
        <f>VLOOKUP(C1397,'[1]Passenger &amp; Light Truck'!$C$9:$P$1321,14,0)</f>
        <v>143.80000000000001</v>
      </c>
      <c r="I1397" s="54">
        <v>280</v>
      </c>
      <c r="J1397" s="35">
        <v>1297</v>
      </c>
      <c r="K1397" s="36" t="s">
        <v>28</v>
      </c>
      <c r="L1397" s="36">
        <v>8200037560</v>
      </c>
      <c r="M1397" s="37">
        <v>2</v>
      </c>
      <c r="N1397" s="37" t="s">
        <v>29</v>
      </c>
      <c r="O1397" s="36" t="s">
        <v>3292</v>
      </c>
      <c r="P1397" s="36">
        <v>3</v>
      </c>
      <c r="Q1397" s="36" t="s">
        <v>39</v>
      </c>
      <c r="R1397" s="36" t="str">
        <f t="shared" si="21"/>
        <v>EA</v>
      </c>
      <c r="T1397" s="36" t="s">
        <v>30</v>
      </c>
      <c r="U1397" s="36" t="s">
        <v>31</v>
      </c>
      <c r="V1397" s="36" t="s">
        <v>32</v>
      </c>
      <c r="W1397" s="36" t="s">
        <v>3276</v>
      </c>
      <c r="X1397" s="36" t="s">
        <v>3382</v>
      </c>
      <c r="Y1397" s="36" t="s">
        <v>114</v>
      </c>
      <c r="Z1397" s="36" t="s">
        <v>1742</v>
      </c>
      <c r="AA1397" s="36" t="s">
        <v>33</v>
      </c>
      <c r="AB1397" s="36" t="s">
        <v>112</v>
      </c>
    </row>
    <row r="1398" spans="1:28" x14ac:dyDescent="0.25">
      <c r="A1398" s="36" t="s">
        <v>114</v>
      </c>
      <c r="B1398" s="36">
        <v>3102009206</v>
      </c>
      <c r="C1398" s="36" t="s">
        <v>1743</v>
      </c>
      <c r="D1398" s="36" t="s">
        <v>3044</v>
      </c>
      <c r="E1398" s="36" t="s">
        <v>3044</v>
      </c>
      <c r="F1398" s="36">
        <v>86305</v>
      </c>
      <c r="G1398" s="36" t="b">
        <v>0</v>
      </c>
      <c r="H1398" s="54">
        <f>VLOOKUP(C1398,'[1]Passenger &amp; Light Truck'!$C$9:$P$1321,14,0)</f>
        <v>116</v>
      </c>
      <c r="I1398" s="54">
        <v>225.5</v>
      </c>
      <c r="J1398" s="35">
        <v>1298</v>
      </c>
      <c r="K1398" s="36" t="s">
        <v>28</v>
      </c>
      <c r="L1398" s="36">
        <v>8200037560</v>
      </c>
      <c r="M1398" s="37">
        <v>2</v>
      </c>
      <c r="N1398" s="37" t="s">
        <v>29</v>
      </c>
      <c r="O1398" s="36" t="s">
        <v>3292</v>
      </c>
      <c r="P1398" s="36">
        <v>3</v>
      </c>
      <c r="Q1398" s="36" t="s">
        <v>39</v>
      </c>
      <c r="R1398" s="36" t="str">
        <f t="shared" si="21"/>
        <v>EA</v>
      </c>
      <c r="T1398" s="36" t="s">
        <v>30</v>
      </c>
      <c r="U1398" s="36" t="s">
        <v>31</v>
      </c>
      <c r="V1398" s="36" t="s">
        <v>32</v>
      </c>
      <c r="W1398" s="36" t="s">
        <v>3276</v>
      </c>
      <c r="X1398" s="36" t="s">
        <v>3382</v>
      </c>
      <c r="Y1398" s="36" t="s">
        <v>114</v>
      </c>
      <c r="Z1398" s="36" t="s">
        <v>1743</v>
      </c>
      <c r="AA1398" s="36" t="s">
        <v>33</v>
      </c>
      <c r="AB1398" s="36" t="s">
        <v>112</v>
      </c>
    </row>
    <row r="1399" spans="1:28" x14ac:dyDescent="0.25">
      <c r="A1399" s="36" t="s">
        <v>114</v>
      </c>
      <c r="B1399" s="36">
        <v>3102009206</v>
      </c>
      <c r="C1399" s="36" t="s">
        <v>1744</v>
      </c>
      <c r="D1399" s="36" t="s">
        <v>3045</v>
      </c>
      <c r="E1399" s="36" t="s">
        <v>3045</v>
      </c>
      <c r="F1399" s="36">
        <v>86305</v>
      </c>
      <c r="G1399" s="36" t="b">
        <v>0</v>
      </c>
      <c r="H1399" s="54">
        <f>VLOOKUP(C1399,'[1]Passenger &amp; Light Truck'!$C$9:$P$1321,14,0)</f>
        <v>143.03</v>
      </c>
      <c r="I1399" s="54">
        <v>278.5</v>
      </c>
      <c r="J1399" s="35">
        <v>1299</v>
      </c>
      <c r="K1399" s="36" t="s">
        <v>28</v>
      </c>
      <c r="L1399" s="36">
        <v>8200037560</v>
      </c>
      <c r="M1399" s="37">
        <v>2</v>
      </c>
      <c r="N1399" s="37" t="s">
        <v>29</v>
      </c>
      <c r="O1399" s="36" t="s">
        <v>3292</v>
      </c>
      <c r="P1399" s="36">
        <v>3</v>
      </c>
      <c r="Q1399" s="36" t="s">
        <v>39</v>
      </c>
      <c r="R1399" s="36" t="str">
        <f t="shared" si="21"/>
        <v>EA</v>
      </c>
      <c r="T1399" s="36" t="s">
        <v>30</v>
      </c>
      <c r="U1399" s="36" t="s">
        <v>31</v>
      </c>
      <c r="V1399" s="36" t="s">
        <v>32</v>
      </c>
      <c r="W1399" s="36" t="s">
        <v>3276</v>
      </c>
      <c r="X1399" s="36" t="s">
        <v>3382</v>
      </c>
      <c r="Y1399" s="36" t="s">
        <v>114</v>
      </c>
      <c r="Z1399" s="36" t="s">
        <v>1744</v>
      </c>
      <c r="AA1399" s="36" t="s">
        <v>33</v>
      </c>
      <c r="AB1399" s="36" t="s">
        <v>112</v>
      </c>
    </row>
    <row r="1400" spans="1:28" x14ac:dyDescent="0.25">
      <c r="A1400" s="36" t="s">
        <v>114</v>
      </c>
      <c r="B1400" s="36">
        <v>3102009206</v>
      </c>
      <c r="C1400" s="36" t="s">
        <v>1745</v>
      </c>
      <c r="D1400" s="36" t="s">
        <v>3046</v>
      </c>
      <c r="E1400" s="36" t="s">
        <v>3046</v>
      </c>
      <c r="F1400" s="36">
        <v>86305</v>
      </c>
      <c r="G1400" s="36" t="b">
        <v>0</v>
      </c>
      <c r="H1400" s="54">
        <f>VLOOKUP(C1400,'[1]Passenger &amp; Light Truck'!$C$9:$P$1321,14,0)</f>
        <v>144.82</v>
      </c>
      <c r="I1400" s="54">
        <v>282</v>
      </c>
      <c r="J1400" s="35">
        <v>1300</v>
      </c>
      <c r="K1400" s="36" t="s">
        <v>28</v>
      </c>
      <c r="L1400" s="36">
        <v>8200037560</v>
      </c>
      <c r="M1400" s="37">
        <v>2</v>
      </c>
      <c r="N1400" s="37" t="s">
        <v>29</v>
      </c>
      <c r="O1400" s="36" t="s">
        <v>3292</v>
      </c>
      <c r="P1400" s="36">
        <v>3</v>
      </c>
      <c r="Q1400" s="36" t="s">
        <v>39</v>
      </c>
      <c r="R1400" s="36" t="str">
        <f t="shared" si="21"/>
        <v>EA</v>
      </c>
      <c r="T1400" s="36" t="s">
        <v>30</v>
      </c>
      <c r="U1400" s="36" t="s">
        <v>31</v>
      </c>
      <c r="V1400" s="36" t="s">
        <v>32</v>
      </c>
      <c r="W1400" s="36" t="s">
        <v>3276</v>
      </c>
      <c r="X1400" s="36" t="s">
        <v>3382</v>
      </c>
      <c r="Y1400" s="36" t="s">
        <v>114</v>
      </c>
      <c r="Z1400" s="36" t="s">
        <v>1745</v>
      </c>
      <c r="AA1400" s="36" t="s">
        <v>33</v>
      </c>
      <c r="AB1400" s="36" t="s">
        <v>112</v>
      </c>
    </row>
    <row r="1401" spans="1:28" x14ac:dyDescent="0.25">
      <c r="A1401" s="36" t="s">
        <v>114</v>
      </c>
      <c r="B1401" s="36">
        <v>3102009206</v>
      </c>
      <c r="C1401" s="36" t="s">
        <v>1746</v>
      </c>
      <c r="D1401" s="36" t="s">
        <v>3047</v>
      </c>
      <c r="E1401" s="36" t="s">
        <v>3047</v>
      </c>
      <c r="F1401" s="36">
        <v>86305</v>
      </c>
      <c r="G1401" s="36" t="b">
        <v>0</v>
      </c>
      <c r="H1401" s="54">
        <f>VLOOKUP(C1401,'[1]Passenger &amp; Light Truck'!$C$9:$P$1321,14,0)</f>
        <v>127.48</v>
      </c>
      <c r="I1401" s="54">
        <v>248</v>
      </c>
      <c r="J1401" s="35">
        <v>1301</v>
      </c>
      <c r="K1401" s="36" t="s">
        <v>28</v>
      </c>
      <c r="L1401" s="36">
        <v>8200037560</v>
      </c>
      <c r="M1401" s="37">
        <v>2</v>
      </c>
      <c r="N1401" s="37" t="s">
        <v>29</v>
      </c>
      <c r="O1401" s="36" t="s">
        <v>3292</v>
      </c>
      <c r="P1401" s="36">
        <v>3</v>
      </c>
      <c r="Q1401" s="36" t="s">
        <v>39</v>
      </c>
      <c r="R1401" s="36" t="str">
        <f t="shared" si="21"/>
        <v>EA</v>
      </c>
      <c r="T1401" s="36" t="s">
        <v>30</v>
      </c>
      <c r="U1401" s="36" t="s">
        <v>31</v>
      </c>
      <c r="V1401" s="36" t="s">
        <v>32</v>
      </c>
      <c r="W1401" s="36" t="s">
        <v>3276</v>
      </c>
      <c r="X1401" s="36" t="s">
        <v>3382</v>
      </c>
      <c r="Y1401" s="36" t="s">
        <v>114</v>
      </c>
      <c r="Z1401" s="36" t="s">
        <v>1746</v>
      </c>
      <c r="AA1401" s="36" t="s">
        <v>33</v>
      </c>
      <c r="AB1401" s="36" t="s">
        <v>112</v>
      </c>
    </row>
    <row r="1402" spans="1:28" x14ac:dyDescent="0.25">
      <c r="A1402" s="36" t="s">
        <v>114</v>
      </c>
      <c r="B1402" s="36">
        <v>3102009206</v>
      </c>
      <c r="C1402" s="36" t="s">
        <v>1747</v>
      </c>
      <c r="D1402" s="36" t="s">
        <v>3048</v>
      </c>
      <c r="E1402" s="36" t="s">
        <v>3048</v>
      </c>
      <c r="F1402" s="36">
        <v>86305</v>
      </c>
      <c r="G1402" s="36" t="b">
        <v>0</v>
      </c>
      <c r="H1402" s="54">
        <f>VLOOKUP(C1402,'[1]Passenger &amp; Light Truck'!$C$9:$P$1321,14,0)</f>
        <v>125.69</v>
      </c>
      <c r="I1402" s="54">
        <v>244.5</v>
      </c>
      <c r="J1402" s="35">
        <v>1302</v>
      </c>
      <c r="K1402" s="36" t="s">
        <v>28</v>
      </c>
      <c r="L1402" s="36">
        <v>8200037560</v>
      </c>
      <c r="M1402" s="37">
        <v>2</v>
      </c>
      <c r="N1402" s="37" t="s">
        <v>29</v>
      </c>
      <c r="O1402" s="36" t="s">
        <v>3292</v>
      </c>
      <c r="P1402" s="36">
        <v>3</v>
      </c>
      <c r="Q1402" s="36" t="s">
        <v>39</v>
      </c>
      <c r="R1402" s="36" t="str">
        <f t="shared" si="21"/>
        <v>EA</v>
      </c>
      <c r="T1402" s="36" t="s">
        <v>30</v>
      </c>
      <c r="U1402" s="36" t="s">
        <v>31</v>
      </c>
      <c r="V1402" s="36" t="s">
        <v>32</v>
      </c>
      <c r="W1402" s="36" t="s">
        <v>3276</v>
      </c>
      <c r="X1402" s="36" t="s">
        <v>3382</v>
      </c>
      <c r="Y1402" s="36" t="s">
        <v>114</v>
      </c>
      <c r="Z1402" s="36" t="s">
        <v>1747</v>
      </c>
      <c r="AA1402" s="36" t="s">
        <v>33</v>
      </c>
      <c r="AB1402" s="36" t="s">
        <v>112</v>
      </c>
    </row>
    <row r="1403" spans="1:28" x14ac:dyDescent="0.25">
      <c r="A1403" s="36" t="s">
        <v>114</v>
      </c>
      <c r="B1403" s="36">
        <v>3102009206</v>
      </c>
      <c r="C1403" s="36" t="s">
        <v>1748</v>
      </c>
      <c r="D1403" s="36" t="s">
        <v>3049</v>
      </c>
      <c r="E1403" s="36" t="s">
        <v>3049</v>
      </c>
      <c r="F1403" s="36">
        <v>86305</v>
      </c>
      <c r="G1403" s="36" t="b">
        <v>0</v>
      </c>
      <c r="H1403" s="54">
        <f>VLOOKUP(C1403,'[1]Passenger &amp; Light Truck'!$C$9:$P$1321,14,0)</f>
        <v>165.47</v>
      </c>
      <c r="I1403" s="54">
        <v>322.5</v>
      </c>
      <c r="J1403" s="35">
        <v>1303</v>
      </c>
      <c r="K1403" s="36" t="s">
        <v>28</v>
      </c>
      <c r="L1403" s="36">
        <v>8200037560</v>
      </c>
      <c r="M1403" s="37">
        <v>2</v>
      </c>
      <c r="N1403" s="37" t="s">
        <v>29</v>
      </c>
      <c r="O1403" s="36" t="s">
        <v>3292</v>
      </c>
      <c r="P1403" s="36">
        <v>3</v>
      </c>
      <c r="Q1403" s="36" t="s">
        <v>39</v>
      </c>
      <c r="R1403" s="36" t="str">
        <f t="shared" si="21"/>
        <v>EA</v>
      </c>
      <c r="T1403" s="36" t="s">
        <v>30</v>
      </c>
      <c r="U1403" s="36" t="s">
        <v>31</v>
      </c>
      <c r="V1403" s="36" t="s">
        <v>32</v>
      </c>
      <c r="W1403" s="36" t="s">
        <v>3276</v>
      </c>
      <c r="X1403" s="36" t="s">
        <v>3382</v>
      </c>
      <c r="Y1403" s="36" t="s">
        <v>114</v>
      </c>
      <c r="Z1403" s="36" t="s">
        <v>1748</v>
      </c>
      <c r="AA1403" s="36" t="s">
        <v>33</v>
      </c>
      <c r="AB1403" s="36" t="s">
        <v>112</v>
      </c>
    </row>
    <row r="1404" spans="1:28" x14ac:dyDescent="0.25">
      <c r="A1404" s="36" t="s">
        <v>114</v>
      </c>
      <c r="B1404" s="36">
        <v>3102009206</v>
      </c>
      <c r="C1404" s="36" t="s">
        <v>1749</v>
      </c>
      <c r="D1404" s="36" t="s">
        <v>3050</v>
      </c>
      <c r="E1404" s="36" t="s">
        <v>3050</v>
      </c>
      <c r="F1404" s="36">
        <v>86305</v>
      </c>
      <c r="G1404" s="36" t="b">
        <v>0</v>
      </c>
      <c r="H1404" s="54">
        <f>VLOOKUP(C1404,'[1]Passenger &amp; Light Truck'!$C$9:$P$1321,14,0)</f>
        <v>145.84</v>
      </c>
      <c r="I1404" s="54">
        <v>284</v>
      </c>
      <c r="J1404" s="35">
        <v>1304</v>
      </c>
      <c r="K1404" s="36" t="s">
        <v>28</v>
      </c>
      <c r="L1404" s="36">
        <v>8200037560</v>
      </c>
      <c r="M1404" s="37">
        <v>2</v>
      </c>
      <c r="N1404" s="37" t="s">
        <v>29</v>
      </c>
      <c r="O1404" s="36" t="s">
        <v>3292</v>
      </c>
      <c r="P1404" s="36">
        <v>3</v>
      </c>
      <c r="Q1404" s="36" t="s">
        <v>39</v>
      </c>
      <c r="R1404" s="36" t="str">
        <f t="shared" si="21"/>
        <v>EA</v>
      </c>
      <c r="T1404" s="36" t="s">
        <v>30</v>
      </c>
      <c r="U1404" s="36" t="s">
        <v>31</v>
      </c>
      <c r="V1404" s="36" t="s">
        <v>32</v>
      </c>
      <c r="W1404" s="36" t="s">
        <v>3276</v>
      </c>
      <c r="X1404" s="36" t="s">
        <v>3382</v>
      </c>
      <c r="Y1404" s="36" t="s">
        <v>114</v>
      </c>
      <c r="Z1404" s="36" t="s">
        <v>1749</v>
      </c>
      <c r="AA1404" s="36" t="s">
        <v>33</v>
      </c>
      <c r="AB1404" s="36" t="s">
        <v>112</v>
      </c>
    </row>
    <row r="1405" spans="1:28" x14ac:dyDescent="0.25">
      <c r="A1405" s="36" t="s">
        <v>114</v>
      </c>
      <c r="B1405" s="36">
        <v>3102009206</v>
      </c>
      <c r="C1405" s="36" t="s">
        <v>1750</v>
      </c>
      <c r="D1405" s="36" t="s">
        <v>3051</v>
      </c>
      <c r="E1405" s="36" t="s">
        <v>3051</v>
      </c>
      <c r="F1405" s="36">
        <v>86305</v>
      </c>
      <c r="G1405" s="36" t="b">
        <v>0</v>
      </c>
      <c r="H1405" s="54">
        <f>VLOOKUP(C1405,'[1]Passenger &amp; Light Truck'!$C$9:$P$1321,14,0)</f>
        <v>178.22</v>
      </c>
      <c r="I1405" s="54">
        <v>347.5</v>
      </c>
      <c r="J1405" s="35">
        <v>1305</v>
      </c>
      <c r="K1405" s="36" t="s">
        <v>28</v>
      </c>
      <c r="L1405" s="36">
        <v>8200037560</v>
      </c>
      <c r="M1405" s="37">
        <v>2</v>
      </c>
      <c r="N1405" s="37" t="s">
        <v>29</v>
      </c>
      <c r="O1405" s="36" t="s">
        <v>3292</v>
      </c>
      <c r="P1405" s="36">
        <v>3</v>
      </c>
      <c r="Q1405" s="36" t="s">
        <v>39</v>
      </c>
      <c r="R1405" s="36" t="str">
        <f t="shared" si="21"/>
        <v>EA</v>
      </c>
      <c r="T1405" s="36" t="s">
        <v>30</v>
      </c>
      <c r="U1405" s="36" t="s">
        <v>31</v>
      </c>
      <c r="V1405" s="36" t="s">
        <v>32</v>
      </c>
      <c r="W1405" s="36" t="s">
        <v>3276</v>
      </c>
      <c r="X1405" s="36" t="s">
        <v>3382</v>
      </c>
      <c r="Y1405" s="36" t="s">
        <v>114</v>
      </c>
      <c r="Z1405" s="36" t="s">
        <v>1750</v>
      </c>
      <c r="AA1405" s="36" t="s">
        <v>33</v>
      </c>
      <c r="AB1405" s="36" t="s">
        <v>112</v>
      </c>
    </row>
    <row r="1406" spans="1:28" x14ac:dyDescent="0.25">
      <c r="A1406" s="36" t="s">
        <v>114</v>
      </c>
      <c r="B1406" s="36">
        <v>3102009206</v>
      </c>
      <c r="C1406" s="36" t="s">
        <v>1751</v>
      </c>
      <c r="D1406" s="36" t="s">
        <v>3052</v>
      </c>
      <c r="E1406" s="36" t="s">
        <v>3052</v>
      </c>
      <c r="F1406" s="36">
        <v>86305</v>
      </c>
      <c r="G1406" s="36" t="b">
        <v>0</v>
      </c>
      <c r="H1406" s="54">
        <f>VLOOKUP(C1406,'[1]Passenger &amp; Light Truck'!$C$9:$P$1321,14,0)</f>
        <v>172.87</v>
      </c>
      <c r="I1406" s="54">
        <v>337</v>
      </c>
      <c r="J1406" s="35">
        <v>1306</v>
      </c>
      <c r="K1406" s="36" t="s">
        <v>28</v>
      </c>
      <c r="L1406" s="36">
        <v>8200037560</v>
      </c>
      <c r="M1406" s="37">
        <v>2</v>
      </c>
      <c r="N1406" s="37" t="s">
        <v>29</v>
      </c>
      <c r="O1406" s="36" t="s">
        <v>3292</v>
      </c>
      <c r="P1406" s="36">
        <v>3</v>
      </c>
      <c r="Q1406" s="36" t="s">
        <v>39</v>
      </c>
      <c r="R1406" s="36" t="str">
        <f t="shared" si="21"/>
        <v>EA</v>
      </c>
      <c r="T1406" s="36" t="s">
        <v>30</v>
      </c>
      <c r="U1406" s="36" t="s">
        <v>31</v>
      </c>
      <c r="V1406" s="36" t="s">
        <v>32</v>
      </c>
      <c r="W1406" s="36" t="s">
        <v>3276</v>
      </c>
      <c r="X1406" s="36" t="s">
        <v>3382</v>
      </c>
      <c r="Y1406" s="36" t="s">
        <v>114</v>
      </c>
      <c r="Z1406" s="36" t="s">
        <v>1751</v>
      </c>
      <c r="AA1406" s="36" t="s">
        <v>33</v>
      </c>
      <c r="AB1406" s="36" t="s">
        <v>112</v>
      </c>
    </row>
    <row r="1407" spans="1:28" x14ac:dyDescent="0.25">
      <c r="A1407" s="36" t="s">
        <v>114</v>
      </c>
      <c r="B1407" s="36">
        <v>3102009206</v>
      </c>
      <c r="C1407" s="36" t="s">
        <v>1752</v>
      </c>
      <c r="D1407" s="36" t="s">
        <v>3053</v>
      </c>
      <c r="E1407" s="36" t="s">
        <v>3053</v>
      </c>
      <c r="F1407" s="36">
        <v>86307</v>
      </c>
      <c r="G1407" s="36" t="b">
        <v>0</v>
      </c>
      <c r="H1407" s="54">
        <f>VLOOKUP(C1407,'[1]Passenger &amp; Light Truck'!$C$9:$P$1321,14,0)</f>
        <v>181.03</v>
      </c>
      <c r="I1407" s="54">
        <v>353</v>
      </c>
      <c r="J1407" s="35">
        <v>1307</v>
      </c>
      <c r="K1407" s="36" t="s">
        <v>28</v>
      </c>
      <c r="L1407" s="36">
        <v>8200037560</v>
      </c>
      <c r="M1407" s="37">
        <v>4</v>
      </c>
      <c r="N1407" s="37" t="s">
        <v>29</v>
      </c>
      <c r="O1407" s="36" t="s">
        <v>3292</v>
      </c>
      <c r="P1407" s="36">
        <v>3</v>
      </c>
      <c r="Q1407" s="36" t="s">
        <v>39</v>
      </c>
      <c r="R1407" s="36" t="str">
        <f t="shared" si="21"/>
        <v>EA</v>
      </c>
      <c r="T1407" s="36" t="s">
        <v>30</v>
      </c>
      <c r="U1407" s="36" t="s">
        <v>31</v>
      </c>
      <c r="V1407" s="36" t="s">
        <v>32</v>
      </c>
      <c r="W1407" s="36" t="s">
        <v>3276</v>
      </c>
      <c r="X1407" s="36" t="s">
        <v>3382</v>
      </c>
      <c r="Y1407" s="36" t="s">
        <v>114</v>
      </c>
      <c r="Z1407" s="36" t="s">
        <v>1752</v>
      </c>
      <c r="AA1407" s="36" t="s">
        <v>33</v>
      </c>
      <c r="AB1407" s="36" t="s">
        <v>112</v>
      </c>
    </row>
    <row r="1408" spans="1:28" x14ac:dyDescent="0.25">
      <c r="A1408" s="36" t="s">
        <v>114</v>
      </c>
      <c r="B1408" s="36">
        <v>3102009206</v>
      </c>
      <c r="C1408" s="36" t="s">
        <v>1753</v>
      </c>
      <c r="D1408" s="36" t="s">
        <v>3054</v>
      </c>
      <c r="E1408" s="36" t="s">
        <v>3054</v>
      </c>
      <c r="F1408" s="36">
        <v>86307</v>
      </c>
      <c r="G1408" s="36" t="b">
        <v>0</v>
      </c>
      <c r="H1408" s="54">
        <f>VLOOKUP(C1408,'[1]Passenger &amp; Light Truck'!$C$9:$P$1321,14,0)</f>
        <v>173.63</v>
      </c>
      <c r="I1408" s="54">
        <v>338.5</v>
      </c>
      <c r="J1408" s="35">
        <v>1308</v>
      </c>
      <c r="K1408" s="36" t="s">
        <v>28</v>
      </c>
      <c r="L1408" s="36">
        <v>8200037560</v>
      </c>
      <c r="M1408" s="37">
        <v>4</v>
      </c>
      <c r="N1408" s="37" t="s">
        <v>29</v>
      </c>
      <c r="O1408" s="36" t="s">
        <v>3292</v>
      </c>
      <c r="P1408" s="36">
        <v>3</v>
      </c>
      <c r="Q1408" s="36" t="s">
        <v>39</v>
      </c>
      <c r="R1408" s="36" t="str">
        <f t="shared" si="21"/>
        <v>EA</v>
      </c>
      <c r="T1408" s="36" t="s">
        <v>30</v>
      </c>
      <c r="U1408" s="36" t="s">
        <v>31</v>
      </c>
      <c r="V1408" s="36" t="s">
        <v>32</v>
      </c>
      <c r="W1408" s="36" t="s">
        <v>3276</v>
      </c>
      <c r="X1408" s="36" t="s">
        <v>3382</v>
      </c>
      <c r="Y1408" s="36" t="s">
        <v>114</v>
      </c>
      <c r="Z1408" s="36" t="s">
        <v>1753</v>
      </c>
      <c r="AA1408" s="36" t="s">
        <v>33</v>
      </c>
      <c r="AB1408" s="36" t="s">
        <v>112</v>
      </c>
    </row>
    <row r="1409" spans="1:28" x14ac:dyDescent="0.25">
      <c r="A1409" s="36" t="s">
        <v>114</v>
      </c>
      <c r="B1409" s="36">
        <v>3102009206</v>
      </c>
      <c r="C1409" s="36" t="s">
        <v>1754</v>
      </c>
      <c r="D1409" s="36" t="s">
        <v>3055</v>
      </c>
      <c r="E1409" s="36" t="s">
        <v>3055</v>
      </c>
      <c r="F1409" s="36">
        <v>86307</v>
      </c>
      <c r="G1409" s="36" t="b">
        <v>0</v>
      </c>
      <c r="H1409" s="54">
        <f>VLOOKUP(C1409,'[1]Passenger &amp; Light Truck'!$C$9:$P$1321,14,0)</f>
        <v>189.95</v>
      </c>
      <c r="I1409" s="54">
        <v>370.5</v>
      </c>
      <c r="J1409" s="35">
        <v>1309</v>
      </c>
      <c r="K1409" s="36" t="s">
        <v>28</v>
      </c>
      <c r="L1409" s="36">
        <v>8200037560</v>
      </c>
      <c r="M1409" s="37">
        <v>4</v>
      </c>
      <c r="N1409" s="37" t="s">
        <v>29</v>
      </c>
      <c r="O1409" s="36" t="s">
        <v>3292</v>
      </c>
      <c r="P1409" s="36">
        <v>3</v>
      </c>
      <c r="Q1409" s="36" t="s">
        <v>39</v>
      </c>
      <c r="R1409" s="36" t="str">
        <f t="shared" si="21"/>
        <v>EA</v>
      </c>
      <c r="T1409" s="36" t="s">
        <v>30</v>
      </c>
      <c r="U1409" s="36" t="s">
        <v>31</v>
      </c>
      <c r="V1409" s="36" t="s">
        <v>32</v>
      </c>
      <c r="W1409" s="36" t="s">
        <v>3276</v>
      </c>
      <c r="X1409" s="36" t="s">
        <v>3382</v>
      </c>
      <c r="Y1409" s="36" t="s">
        <v>114</v>
      </c>
      <c r="Z1409" s="36" t="s">
        <v>1754</v>
      </c>
      <c r="AA1409" s="36" t="s">
        <v>33</v>
      </c>
      <c r="AB1409" s="36" t="s">
        <v>112</v>
      </c>
    </row>
    <row r="1410" spans="1:28" x14ac:dyDescent="0.25">
      <c r="A1410" s="36" t="s">
        <v>114</v>
      </c>
      <c r="B1410" s="36">
        <v>3102009206</v>
      </c>
      <c r="C1410" s="36" t="s">
        <v>1755</v>
      </c>
      <c r="D1410" s="36" t="s">
        <v>3056</v>
      </c>
      <c r="E1410" s="36" t="s">
        <v>3056</v>
      </c>
      <c r="F1410" s="36">
        <v>86307</v>
      </c>
      <c r="G1410" s="36" t="b">
        <v>0</v>
      </c>
      <c r="H1410" s="54">
        <f>VLOOKUP(C1410,'[1]Passenger &amp; Light Truck'!$C$9:$P$1321,14,0)</f>
        <v>217.24</v>
      </c>
      <c r="I1410" s="54">
        <v>424</v>
      </c>
      <c r="J1410" s="35">
        <v>1310</v>
      </c>
      <c r="K1410" s="36" t="s">
        <v>28</v>
      </c>
      <c r="L1410" s="36">
        <v>8200037560</v>
      </c>
      <c r="M1410" s="37">
        <v>4</v>
      </c>
      <c r="N1410" s="37" t="s">
        <v>29</v>
      </c>
      <c r="O1410" s="36" t="s">
        <v>3292</v>
      </c>
      <c r="P1410" s="36">
        <v>3</v>
      </c>
      <c r="Q1410" s="36" t="s">
        <v>39</v>
      </c>
      <c r="R1410" s="36" t="str">
        <f t="shared" si="21"/>
        <v>EA</v>
      </c>
      <c r="T1410" s="36" t="s">
        <v>30</v>
      </c>
      <c r="U1410" s="36" t="s">
        <v>31</v>
      </c>
      <c r="V1410" s="36" t="s">
        <v>32</v>
      </c>
      <c r="W1410" s="36" t="s">
        <v>3276</v>
      </c>
      <c r="X1410" s="36" t="s">
        <v>3382</v>
      </c>
      <c r="Y1410" s="36" t="s">
        <v>114</v>
      </c>
      <c r="Z1410" s="36" t="s">
        <v>1755</v>
      </c>
      <c r="AA1410" s="36" t="s">
        <v>33</v>
      </c>
      <c r="AB1410" s="36" t="s">
        <v>112</v>
      </c>
    </row>
    <row r="1411" spans="1:28" x14ac:dyDescent="0.25">
      <c r="A1411" s="36" t="s">
        <v>114</v>
      </c>
      <c r="B1411" s="36">
        <v>3102009206</v>
      </c>
      <c r="C1411" s="36" t="s">
        <v>1756</v>
      </c>
      <c r="D1411" s="36" t="s">
        <v>3057</v>
      </c>
      <c r="E1411" s="36" t="s">
        <v>3057</v>
      </c>
      <c r="F1411" s="36">
        <v>86307</v>
      </c>
      <c r="G1411" s="36" t="b">
        <v>0</v>
      </c>
      <c r="H1411" s="54">
        <f>VLOOKUP(C1411,'[1]Passenger &amp; Light Truck'!$C$9:$P$1321,14,0)</f>
        <v>173.89</v>
      </c>
      <c r="I1411" s="54">
        <v>339</v>
      </c>
      <c r="J1411" s="35">
        <v>1311</v>
      </c>
      <c r="K1411" s="36" t="s">
        <v>28</v>
      </c>
      <c r="L1411" s="36">
        <v>8200037560</v>
      </c>
      <c r="M1411" s="37">
        <v>4</v>
      </c>
      <c r="N1411" s="37" t="s">
        <v>29</v>
      </c>
      <c r="O1411" s="36" t="s">
        <v>3292</v>
      </c>
      <c r="P1411" s="36">
        <v>3</v>
      </c>
      <c r="Q1411" s="36" t="s">
        <v>39</v>
      </c>
      <c r="R1411" s="36" t="str">
        <f t="shared" ref="R1411:R1474" si="22">Q1411</f>
        <v>EA</v>
      </c>
      <c r="T1411" s="36" t="s">
        <v>30</v>
      </c>
      <c r="U1411" s="36" t="s">
        <v>31</v>
      </c>
      <c r="V1411" s="36" t="s">
        <v>32</v>
      </c>
      <c r="W1411" s="36" t="s">
        <v>3276</v>
      </c>
      <c r="X1411" s="36" t="s">
        <v>3382</v>
      </c>
      <c r="Y1411" s="36" t="s">
        <v>114</v>
      </c>
      <c r="Z1411" s="36" t="s">
        <v>1756</v>
      </c>
      <c r="AA1411" s="36" t="s">
        <v>33</v>
      </c>
      <c r="AB1411" s="36" t="s">
        <v>112</v>
      </c>
    </row>
    <row r="1412" spans="1:28" x14ac:dyDescent="0.25">
      <c r="A1412" s="36" t="s">
        <v>114</v>
      </c>
      <c r="B1412" s="36">
        <v>3102009206</v>
      </c>
      <c r="C1412" s="36" t="s">
        <v>1757</v>
      </c>
      <c r="D1412" s="36" t="s">
        <v>3058</v>
      </c>
      <c r="E1412" s="36" t="s">
        <v>3058</v>
      </c>
      <c r="F1412" s="36">
        <v>86307</v>
      </c>
      <c r="G1412" s="36" t="b">
        <v>0</v>
      </c>
      <c r="H1412" s="54">
        <f>VLOOKUP(C1412,'[1]Passenger &amp; Light Truck'!$C$9:$P$1321,14,0)</f>
        <v>186.38</v>
      </c>
      <c r="I1412" s="54">
        <v>363.5</v>
      </c>
      <c r="J1412" s="35">
        <v>1312</v>
      </c>
      <c r="K1412" s="36" t="s">
        <v>28</v>
      </c>
      <c r="L1412" s="36">
        <v>8200037560</v>
      </c>
      <c r="M1412" s="37">
        <v>4</v>
      </c>
      <c r="N1412" s="37" t="s">
        <v>29</v>
      </c>
      <c r="O1412" s="36" t="s">
        <v>3292</v>
      </c>
      <c r="P1412" s="36">
        <v>3</v>
      </c>
      <c r="Q1412" s="36" t="s">
        <v>39</v>
      </c>
      <c r="R1412" s="36" t="str">
        <f t="shared" si="22"/>
        <v>EA</v>
      </c>
      <c r="T1412" s="36" t="s">
        <v>30</v>
      </c>
      <c r="U1412" s="36" t="s">
        <v>31</v>
      </c>
      <c r="V1412" s="36" t="s">
        <v>32</v>
      </c>
      <c r="W1412" s="36" t="s">
        <v>3276</v>
      </c>
      <c r="X1412" s="36" t="s">
        <v>3382</v>
      </c>
      <c r="Y1412" s="36" t="s">
        <v>114</v>
      </c>
      <c r="Z1412" s="36" t="s">
        <v>1757</v>
      </c>
      <c r="AA1412" s="36" t="s">
        <v>33</v>
      </c>
      <c r="AB1412" s="36" t="s">
        <v>112</v>
      </c>
    </row>
    <row r="1413" spans="1:28" x14ac:dyDescent="0.25">
      <c r="A1413" s="36" t="s">
        <v>114</v>
      </c>
      <c r="B1413" s="36">
        <v>3102009206</v>
      </c>
      <c r="C1413" s="36" t="s">
        <v>1758</v>
      </c>
      <c r="D1413" s="36" t="s">
        <v>3059</v>
      </c>
      <c r="E1413" s="36" t="s">
        <v>3059</v>
      </c>
      <c r="F1413" s="36">
        <v>86307</v>
      </c>
      <c r="G1413" s="36" t="b">
        <v>0</v>
      </c>
      <c r="H1413" s="54">
        <f>VLOOKUP(C1413,'[1]Passenger &amp; Light Truck'!$C$9:$P$1321,14,0)</f>
        <v>180.77</v>
      </c>
      <c r="I1413" s="54">
        <v>352.5</v>
      </c>
      <c r="J1413" s="35">
        <v>1313</v>
      </c>
      <c r="K1413" s="36" t="s">
        <v>28</v>
      </c>
      <c r="L1413" s="36">
        <v>8200037560</v>
      </c>
      <c r="M1413" s="37">
        <v>4</v>
      </c>
      <c r="N1413" s="37" t="s">
        <v>29</v>
      </c>
      <c r="O1413" s="36" t="s">
        <v>3292</v>
      </c>
      <c r="P1413" s="36">
        <v>3</v>
      </c>
      <c r="Q1413" s="36" t="s">
        <v>39</v>
      </c>
      <c r="R1413" s="36" t="str">
        <f t="shared" si="22"/>
        <v>EA</v>
      </c>
      <c r="T1413" s="36" t="s">
        <v>30</v>
      </c>
      <c r="U1413" s="36" t="s">
        <v>31</v>
      </c>
      <c r="V1413" s="36" t="s">
        <v>32</v>
      </c>
      <c r="W1413" s="36" t="s">
        <v>3276</v>
      </c>
      <c r="X1413" s="36" t="s">
        <v>3382</v>
      </c>
      <c r="Y1413" s="36" t="s">
        <v>114</v>
      </c>
      <c r="Z1413" s="36" t="s">
        <v>1758</v>
      </c>
      <c r="AA1413" s="36" t="s">
        <v>33</v>
      </c>
      <c r="AB1413" s="36" t="s">
        <v>112</v>
      </c>
    </row>
    <row r="1414" spans="1:28" x14ac:dyDescent="0.25">
      <c r="A1414" s="36" t="s">
        <v>114</v>
      </c>
      <c r="B1414" s="36">
        <v>3102009206</v>
      </c>
      <c r="C1414" s="36" t="s">
        <v>1759</v>
      </c>
      <c r="D1414" s="36" t="s">
        <v>3060</v>
      </c>
      <c r="E1414" s="36" t="s">
        <v>3060</v>
      </c>
      <c r="F1414" s="36">
        <v>86307</v>
      </c>
      <c r="G1414" s="36" t="b">
        <v>0</v>
      </c>
      <c r="H1414" s="54">
        <f>VLOOKUP(C1414,'[1]Passenger &amp; Light Truck'!$C$9:$P$1321,14,0)</f>
        <v>227.44</v>
      </c>
      <c r="I1414" s="54">
        <v>444</v>
      </c>
      <c r="J1414" s="35">
        <v>1314</v>
      </c>
      <c r="K1414" s="36" t="s">
        <v>28</v>
      </c>
      <c r="L1414" s="36">
        <v>8200037560</v>
      </c>
      <c r="M1414" s="37">
        <v>4</v>
      </c>
      <c r="N1414" s="37" t="s">
        <v>29</v>
      </c>
      <c r="O1414" s="36" t="s">
        <v>3292</v>
      </c>
      <c r="P1414" s="36">
        <v>3</v>
      </c>
      <c r="Q1414" s="36" t="s">
        <v>39</v>
      </c>
      <c r="R1414" s="36" t="str">
        <f t="shared" si="22"/>
        <v>EA</v>
      </c>
      <c r="T1414" s="36" t="s">
        <v>30</v>
      </c>
      <c r="U1414" s="36" t="s">
        <v>31</v>
      </c>
      <c r="V1414" s="36" t="s">
        <v>32</v>
      </c>
      <c r="W1414" s="36" t="s">
        <v>3276</v>
      </c>
      <c r="X1414" s="36" t="s">
        <v>3382</v>
      </c>
      <c r="Y1414" s="36" t="s">
        <v>114</v>
      </c>
      <c r="Z1414" s="36" t="s">
        <v>1759</v>
      </c>
      <c r="AA1414" s="36" t="s">
        <v>33</v>
      </c>
      <c r="AB1414" s="36" t="s">
        <v>112</v>
      </c>
    </row>
    <row r="1415" spans="1:28" x14ac:dyDescent="0.25">
      <c r="A1415" s="36" t="s">
        <v>114</v>
      </c>
      <c r="B1415" s="36">
        <v>3102009206</v>
      </c>
      <c r="C1415" s="36" t="s">
        <v>1760</v>
      </c>
      <c r="D1415" s="36" t="s">
        <v>3061</v>
      </c>
      <c r="E1415" s="36" t="s">
        <v>3061</v>
      </c>
      <c r="F1415" s="36">
        <v>86307</v>
      </c>
      <c r="G1415" s="36" t="b">
        <v>0</v>
      </c>
      <c r="H1415" s="54">
        <f>VLOOKUP(C1415,'[1]Passenger &amp; Light Truck'!$C$9:$P$1321,14,0)</f>
        <v>213.92</v>
      </c>
      <c r="I1415" s="54">
        <v>417.5</v>
      </c>
      <c r="J1415" s="35">
        <v>1315</v>
      </c>
      <c r="K1415" s="36" t="s">
        <v>28</v>
      </c>
      <c r="L1415" s="36">
        <v>8200037560</v>
      </c>
      <c r="M1415" s="37">
        <v>4</v>
      </c>
      <c r="N1415" s="37" t="s">
        <v>29</v>
      </c>
      <c r="O1415" s="36" t="s">
        <v>3292</v>
      </c>
      <c r="P1415" s="36">
        <v>3</v>
      </c>
      <c r="Q1415" s="36" t="s">
        <v>39</v>
      </c>
      <c r="R1415" s="36" t="str">
        <f t="shared" si="22"/>
        <v>EA</v>
      </c>
      <c r="T1415" s="36" t="s">
        <v>30</v>
      </c>
      <c r="U1415" s="36" t="s">
        <v>31</v>
      </c>
      <c r="V1415" s="36" t="s">
        <v>32</v>
      </c>
      <c r="W1415" s="36" t="s">
        <v>3276</v>
      </c>
      <c r="X1415" s="36" t="s">
        <v>3382</v>
      </c>
      <c r="Y1415" s="36" t="s">
        <v>114</v>
      </c>
      <c r="Z1415" s="36" t="s">
        <v>1760</v>
      </c>
      <c r="AA1415" s="36" t="s">
        <v>33</v>
      </c>
      <c r="AB1415" s="36" t="s">
        <v>112</v>
      </c>
    </row>
    <row r="1416" spans="1:28" x14ac:dyDescent="0.25">
      <c r="A1416" s="36" t="s">
        <v>114</v>
      </c>
      <c r="B1416" s="36">
        <v>3102009206</v>
      </c>
      <c r="C1416" s="36" t="s">
        <v>1761</v>
      </c>
      <c r="D1416" s="36" t="s">
        <v>3062</v>
      </c>
      <c r="E1416" s="36" t="s">
        <v>3062</v>
      </c>
      <c r="F1416" s="36">
        <v>86307</v>
      </c>
      <c r="G1416" s="36" t="b">
        <v>0</v>
      </c>
      <c r="H1416" s="54">
        <f>VLOOKUP(C1416,'[1]Passenger &amp; Light Truck'!$C$9:$P$1321,14,0)</f>
        <v>202.19</v>
      </c>
      <c r="I1416" s="54">
        <v>394.5</v>
      </c>
      <c r="J1416" s="35">
        <v>1316</v>
      </c>
      <c r="K1416" s="36" t="s">
        <v>28</v>
      </c>
      <c r="L1416" s="36">
        <v>8200037560</v>
      </c>
      <c r="M1416" s="37">
        <v>4</v>
      </c>
      <c r="N1416" s="37" t="s">
        <v>29</v>
      </c>
      <c r="O1416" s="36" t="s">
        <v>3292</v>
      </c>
      <c r="P1416" s="36">
        <v>3</v>
      </c>
      <c r="Q1416" s="36" t="s">
        <v>39</v>
      </c>
      <c r="R1416" s="36" t="str">
        <f t="shared" si="22"/>
        <v>EA</v>
      </c>
      <c r="T1416" s="36" t="s">
        <v>30</v>
      </c>
      <c r="U1416" s="36" t="s">
        <v>31</v>
      </c>
      <c r="V1416" s="36" t="s">
        <v>32</v>
      </c>
      <c r="W1416" s="36" t="s">
        <v>3276</v>
      </c>
      <c r="X1416" s="36" t="s">
        <v>3382</v>
      </c>
      <c r="Y1416" s="36" t="s">
        <v>114</v>
      </c>
      <c r="Z1416" s="36" t="s">
        <v>1761</v>
      </c>
      <c r="AA1416" s="36" t="s">
        <v>33</v>
      </c>
      <c r="AB1416" s="36" t="s">
        <v>112</v>
      </c>
    </row>
    <row r="1417" spans="1:28" x14ac:dyDescent="0.25">
      <c r="A1417" s="36" t="s">
        <v>114</v>
      </c>
      <c r="B1417" s="36">
        <v>3102009206</v>
      </c>
      <c r="C1417" s="36" t="s">
        <v>1762</v>
      </c>
      <c r="D1417" s="36" t="s">
        <v>3063</v>
      </c>
      <c r="E1417" s="36" t="s">
        <v>3063</v>
      </c>
      <c r="F1417" s="36">
        <v>86307</v>
      </c>
      <c r="G1417" s="36" t="b">
        <v>0</v>
      </c>
      <c r="H1417" s="54">
        <f>VLOOKUP(C1417,'[1]Passenger &amp; Light Truck'!$C$9:$P$1321,14,0)</f>
        <v>227.69</v>
      </c>
      <c r="I1417" s="54">
        <v>444.5</v>
      </c>
      <c r="J1417" s="35">
        <v>1317</v>
      </c>
      <c r="K1417" s="36" t="s">
        <v>28</v>
      </c>
      <c r="L1417" s="36">
        <v>8200037560</v>
      </c>
      <c r="M1417" s="37">
        <v>4</v>
      </c>
      <c r="N1417" s="37" t="s">
        <v>29</v>
      </c>
      <c r="O1417" s="36" t="s">
        <v>3292</v>
      </c>
      <c r="P1417" s="36">
        <v>3</v>
      </c>
      <c r="Q1417" s="36" t="s">
        <v>39</v>
      </c>
      <c r="R1417" s="36" t="str">
        <f t="shared" si="22"/>
        <v>EA</v>
      </c>
      <c r="T1417" s="36" t="s">
        <v>30</v>
      </c>
      <c r="U1417" s="36" t="s">
        <v>31</v>
      </c>
      <c r="V1417" s="36" t="s">
        <v>32</v>
      </c>
      <c r="W1417" s="36" t="s">
        <v>3276</v>
      </c>
      <c r="X1417" s="36" t="s">
        <v>3382</v>
      </c>
      <c r="Y1417" s="36" t="s">
        <v>114</v>
      </c>
      <c r="Z1417" s="36" t="s">
        <v>1762</v>
      </c>
      <c r="AA1417" s="36" t="s">
        <v>33</v>
      </c>
      <c r="AB1417" s="36" t="s">
        <v>112</v>
      </c>
    </row>
    <row r="1418" spans="1:28" x14ac:dyDescent="0.25">
      <c r="A1418" s="36" t="s">
        <v>114</v>
      </c>
      <c r="B1418" s="36">
        <v>3102009206</v>
      </c>
      <c r="C1418" s="36" t="s">
        <v>1763</v>
      </c>
      <c r="D1418" s="36" t="s">
        <v>3064</v>
      </c>
      <c r="E1418" s="36" t="s">
        <v>3064</v>
      </c>
      <c r="F1418" s="36">
        <v>86305</v>
      </c>
      <c r="G1418" s="36" t="b">
        <v>0</v>
      </c>
      <c r="H1418" s="54">
        <f>VLOOKUP(C1418,'[1]Passenger &amp; Light Truck'!$C$9:$P$1321,14,0)</f>
        <v>239.68</v>
      </c>
      <c r="I1418" s="54">
        <v>468</v>
      </c>
      <c r="J1418" s="35">
        <v>1318</v>
      </c>
      <c r="K1418" s="36" t="s">
        <v>28</v>
      </c>
      <c r="L1418" s="36">
        <v>8200037560</v>
      </c>
      <c r="M1418" s="37">
        <v>2</v>
      </c>
      <c r="N1418" s="37" t="s">
        <v>29</v>
      </c>
      <c r="O1418" s="36" t="s">
        <v>3292</v>
      </c>
      <c r="P1418" s="36">
        <v>3</v>
      </c>
      <c r="Q1418" s="36" t="s">
        <v>39</v>
      </c>
      <c r="R1418" s="36" t="str">
        <f t="shared" si="22"/>
        <v>EA</v>
      </c>
      <c r="T1418" s="36" t="s">
        <v>30</v>
      </c>
      <c r="U1418" s="36" t="s">
        <v>31</v>
      </c>
      <c r="V1418" s="36" t="s">
        <v>32</v>
      </c>
      <c r="W1418" s="36" t="s">
        <v>3276</v>
      </c>
      <c r="X1418" s="36" t="s">
        <v>3382</v>
      </c>
      <c r="Y1418" s="36" t="s">
        <v>114</v>
      </c>
      <c r="Z1418" s="36" t="s">
        <v>1763</v>
      </c>
      <c r="AA1418" s="36" t="s">
        <v>33</v>
      </c>
      <c r="AB1418" s="36" t="s">
        <v>112</v>
      </c>
    </row>
    <row r="1419" spans="1:28" x14ac:dyDescent="0.25">
      <c r="A1419" s="36" t="s">
        <v>114</v>
      </c>
      <c r="B1419" s="36">
        <v>3102009206</v>
      </c>
      <c r="C1419" s="36" t="s">
        <v>1764</v>
      </c>
      <c r="D1419" s="36" t="s">
        <v>3065</v>
      </c>
      <c r="E1419" s="36" t="s">
        <v>3065</v>
      </c>
      <c r="F1419" s="36">
        <v>86305</v>
      </c>
      <c r="G1419" s="36" t="b">
        <v>0</v>
      </c>
      <c r="H1419" s="54">
        <f>VLOOKUP(C1419,'[1]Passenger &amp; Light Truck'!$C$9:$P$1321,14,0)</f>
        <v>223.87</v>
      </c>
      <c r="I1419" s="54">
        <v>437</v>
      </c>
      <c r="J1419" s="35">
        <v>1319</v>
      </c>
      <c r="K1419" s="36" t="s">
        <v>28</v>
      </c>
      <c r="L1419" s="36">
        <v>8200037560</v>
      </c>
      <c r="M1419" s="37">
        <v>2</v>
      </c>
      <c r="N1419" s="37" t="s">
        <v>29</v>
      </c>
      <c r="O1419" s="36" t="s">
        <v>3292</v>
      </c>
      <c r="P1419" s="36">
        <v>3</v>
      </c>
      <c r="Q1419" s="36" t="s">
        <v>39</v>
      </c>
      <c r="R1419" s="36" t="str">
        <f t="shared" si="22"/>
        <v>EA</v>
      </c>
      <c r="T1419" s="36" t="s">
        <v>30</v>
      </c>
      <c r="U1419" s="36" t="s">
        <v>31</v>
      </c>
      <c r="V1419" s="36" t="s">
        <v>32</v>
      </c>
      <c r="W1419" s="36" t="s">
        <v>3276</v>
      </c>
      <c r="X1419" s="36" t="s">
        <v>3382</v>
      </c>
      <c r="Y1419" s="36" t="s">
        <v>114</v>
      </c>
      <c r="Z1419" s="36" t="s">
        <v>1764</v>
      </c>
      <c r="AA1419" s="36" t="s">
        <v>33</v>
      </c>
      <c r="AB1419" s="36" t="s">
        <v>112</v>
      </c>
    </row>
    <row r="1420" spans="1:28" x14ac:dyDescent="0.25">
      <c r="A1420" s="36" t="s">
        <v>114</v>
      </c>
      <c r="B1420" s="36">
        <v>3102009206</v>
      </c>
      <c r="C1420" s="36" t="s">
        <v>1765</v>
      </c>
      <c r="D1420" s="36" t="s">
        <v>3066</v>
      </c>
      <c r="E1420" s="36" t="s">
        <v>3066</v>
      </c>
      <c r="F1420" s="36">
        <v>86305</v>
      </c>
      <c r="G1420" s="36" t="b">
        <v>0</v>
      </c>
      <c r="H1420" s="54">
        <f>VLOOKUP(C1420,'[1]Passenger &amp; Light Truck'!$C$9:$P$1321,14,0)</f>
        <v>238.66</v>
      </c>
      <c r="I1420" s="54">
        <v>466</v>
      </c>
      <c r="J1420" s="35">
        <v>1320</v>
      </c>
      <c r="K1420" s="36" t="s">
        <v>28</v>
      </c>
      <c r="L1420" s="36">
        <v>8200037560</v>
      </c>
      <c r="M1420" s="37">
        <v>2</v>
      </c>
      <c r="N1420" s="37" t="s">
        <v>29</v>
      </c>
      <c r="O1420" s="36" t="s">
        <v>3292</v>
      </c>
      <c r="P1420" s="36">
        <v>3</v>
      </c>
      <c r="Q1420" s="36" t="s">
        <v>39</v>
      </c>
      <c r="R1420" s="36" t="str">
        <f t="shared" si="22"/>
        <v>EA</v>
      </c>
      <c r="T1420" s="36" t="s">
        <v>30</v>
      </c>
      <c r="U1420" s="36" t="s">
        <v>31</v>
      </c>
      <c r="V1420" s="36" t="s">
        <v>32</v>
      </c>
      <c r="W1420" s="36" t="s">
        <v>3276</v>
      </c>
      <c r="X1420" s="36" t="s">
        <v>3382</v>
      </c>
      <c r="Y1420" s="36" t="s">
        <v>114</v>
      </c>
      <c r="Z1420" s="36" t="s">
        <v>1765</v>
      </c>
      <c r="AA1420" s="36" t="s">
        <v>33</v>
      </c>
      <c r="AB1420" s="36" t="s">
        <v>112</v>
      </c>
    </row>
    <row r="1421" spans="1:28" x14ac:dyDescent="0.25">
      <c r="A1421" s="36" t="s">
        <v>114</v>
      </c>
      <c r="B1421" s="36">
        <v>3102009206</v>
      </c>
      <c r="C1421" s="36" t="s">
        <v>1766</v>
      </c>
      <c r="D1421" s="36" t="s">
        <v>3067</v>
      </c>
      <c r="E1421" s="36" t="s">
        <v>3067</v>
      </c>
      <c r="F1421" s="36">
        <v>86305</v>
      </c>
      <c r="G1421" s="36" t="b">
        <v>0</v>
      </c>
      <c r="H1421" s="54">
        <f>VLOOKUP(C1421,'[1]Passenger &amp; Light Truck'!$C$9:$P$1321,14,0)</f>
        <v>225.4</v>
      </c>
      <c r="I1421" s="54">
        <v>440</v>
      </c>
      <c r="J1421" s="35">
        <v>1321</v>
      </c>
      <c r="K1421" s="36" t="s">
        <v>28</v>
      </c>
      <c r="L1421" s="36">
        <v>8200037560</v>
      </c>
      <c r="M1421" s="37">
        <v>2</v>
      </c>
      <c r="N1421" s="37" t="s">
        <v>29</v>
      </c>
      <c r="O1421" s="36" t="s">
        <v>3292</v>
      </c>
      <c r="P1421" s="36">
        <v>3</v>
      </c>
      <c r="Q1421" s="36" t="s">
        <v>39</v>
      </c>
      <c r="R1421" s="36" t="str">
        <f t="shared" si="22"/>
        <v>EA</v>
      </c>
      <c r="T1421" s="36" t="s">
        <v>30</v>
      </c>
      <c r="U1421" s="36" t="s">
        <v>31</v>
      </c>
      <c r="V1421" s="36" t="s">
        <v>32</v>
      </c>
      <c r="W1421" s="36" t="s">
        <v>3276</v>
      </c>
      <c r="X1421" s="36" t="s">
        <v>3382</v>
      </c>
      <c r="Y1421" s="36" t="s">
        <v>114</v>
      </c>
      <c r="Z1421" s="36" t="s">
        <v>1766</v>
      </c>
      <c r="AA1421" s="36" t="s">
        <v>33</v>
      </c>
      <c r="AB1421" s="36" t="s">
        <v>112</v>
      </c>
    </row>
    <row r="1422" spans="1:28" x14ac:dyDescent="0.25">
      <c r="A1422" s="36" t="s">
        <v>114</v>
      </c>
      <c r="B1422" s="36">
        <v>3102009206</v>
      </c>
      <c r="C1422" s="36" t="s">
        <v>1767</v>
      </c>
      <c r="D1422" s="36" t="s">
        <v>3068</v>
      </c>
      <c r="E1422" s="36" t="s">
        <v>3068</v>
      </c>
      <c r="F1422" s="36">
        <v>86305</v>
      </c>
      <c r="G1422" s="36" t="b">
        <v>0</v>
      </c>
      <c r="H1422" s="54">
        <f>VLOOKUP(C1422,'[1]Passenger &amp; Light Truck'!$C$9:$P$1321,14,0)</f>
        <v>280.22000000000003</v>
      </c>
      <c r="I1422" s="54">
        <v>547.5</v>
      </c>
      <c r="J1422" s="35">
        <v>1322</v>
      </c>
      <c r="K1422" s="36" t="s">
        <v>28</v>
      </c>
      <c r="L1422" s="36">
        <v>8200037560</v>
      </c>
      <c r="M1422" s="37">
        <v>2</v>
      </c>
      <c r="N1422" s="37" t="s">
        <v>29</v>
      </c>
      <c r="O1422" s="36" t="s">
        <v>3292</v>
      </c>
      <c r="P1422" s="36">
        <v>3</v>
      </c>
      <c r="Q1422" s="36" t="s">
        <v>39</v>
      </c>
      <c r="R1422" s="36" t="str">
        <f t="shared" si="22"/>
        <v>EA</v>
      </c>
      <c r="T1422" s="36" t="s">
        <v>30</v>
      </c>
      <c r="U1422" s="36" t="s">
        <v>31</v>
      </c>
      <c r="V1422" s="36" t="s">
        <v>32</v>
      </c>
      <c r="W1422" s="36" t="s">
        <v>3276</v>
      </c>
      <c r="X1422" s="36" t="s">
        <v>3382</v>
      </c>
      <c r="Y1422" s="36" t="s">
        <v>114</v>
      </c>
      <c r="Z1422" s="36" t="s">
        <v>1767</v>
      </c>
      <c r="AA1422" s="36" t="s">
        <v>33</v>
      </c>
      <c r="AB1422" s="36" t="s">
        <v>112</v>
      </c>
    </row>
    <row r="1423" spans="1:28" x14ac:dyDescent="0.25">
      <c r="A1423" s="36" t="s">
        <v>114</v>
      </c>
      <c r="B1423" s="36">
        <v>3102009206</v>
      </c>
      <c r="C1423" s="36" t="s">
        <v>1768</v>
      </c>
      <c r="D1423" s="36" t="s">
        <v>3069</v>
      </c>
      <c r="E1423" s="36" t="s">
        <v>3069</v>
      </c>
      <c r="F1423" s="36">
        <v>86305</v>
      </c>
      <c r="G1423" s="36" t="b">
        <v>0</v>
      </c>
      <c r="H1423" s="54">
        <f>VLOOKUP(C1423,'[1]Passenger &amp; Light Truck'!$C$9:$P$1321,14,0)</f>
        <v>266.96000000000004</v>
      </c>
      <c r="I1423" s="54">
        <v>521.5</v>
      </c>
      <c r="J1423" s="35">
        <v>1323</v>
      </c>
      <c r="K1423" s="36" t="s">
        <v>28</v>
      </c>
      <c r="L1423" s="36">
        <v>8200037560</v>
      </c>
      <c r="M1423" s="37">
        <v>2</v>
      </c>
      <c r="N1423" s="37" t="s">
        <v>29</v>
      </c>
      <c r="O1423" s="36" t="s">
        <v>3292</v>
      </c>
      <c r="P1423" s="36">
        <v>3</v>
      </c>
      <c r="Q1423" s="36" t="s">
        <v>39</v>
      </c>
      <c r="R1423" s="36" t="str">
        <f t="shared" si="22"/>
        <v>EA</v>
      </c>
      <c r="T1423" s="36" t="s">
        <v>30</v>
      </c>
      <c r="U1423" s="36" t="s">
        <v>31</v>
      </c>
      <c r="V1423" s="36" t="s">
        <v>32</v>
      </c>
      <c r="W1423" s="36" t="s">
        <v>3276</v>
      </c>
      <c r="X1423" s="36" t="s">
        <v>3382</v>
      </c>
      <c r="Y1423" s="36" t="s">
        <v>114</v>
      </c>
      <c r="Z1423" s="36" t="s">
        <v>1768</v>
      </c>
      <c r="AA1423" s="36" t="s">
        <v>33</v>
      </c>
      <c r="AB1423" s="36" t="s">
        <v>112</v>
      </c>
    </row>
    <row r="1424" spans="1:28" x14ac:dyDescent="0.25">
      <c r="A1424" s="36" t="s">
        <v>114</v>
      </c>
      <c r="B1424" s="36">
        <v>3102009206</v>
      </c>
      <c r="C1424" s="36" t="s">
        <v>1769</v>
      </c>
      <c r="D1424" s="36" t="s">
        <v>3070</v>
      </c>
      <c r="E1424" s="36" t="s">
        <v>3070</v>
      </c>
      <c r="F1424" s="36">
        <v>86307</v>
      </c>
      <c r="G1424" s="36" t="b">
        <v>0</v>
      </c>
      <c r="H1424" s="54">
        <f>VLOOKUP(C1424,'[1]Passenger &amp; Light Truck'!$C$9:$P$1321,14,0)</f>
        <v>198.11</v>
      </c>
      <c r="I1424" s="54">
        <v>386.5</v>
      </c>
      <c r="J1424" s="35">
        <v>1324</v>
      </c>
      <c r="K1424" s="36" t="s">
        <v>28</v>
      </c>
      <c r="L1424" s="36">
        <v>8200037560</v>
      </c>
      <c r="M1424" s="37">
        <v>4</v>
      </c>
      <c r="N1424" s="37" t="s">
        <v>29</v>
      </c>
      <c r="O1424" s="36" t="s">
        <v>3292</v>
      </c>
      <c r="P1424" s="36">
        <v>3</v>
      </c>
      <c r="Q1424" s="36" t="s">
        <v>39</v>
      </c>
      <c r="R1424" s="36" t="str">
        <f t="shared" si="22"/>
        <v>EA</v>
      </c>
      <c r="T1424" s="36" t="s">
        <v>30</v>
      </c>
      <c r="U1424" s="36" t="s">
        <v>31</v>
      </c>
      <c r="V1424" s="36" t="s">
        <v>32</v>
      </c>
      <c r="W1424" s="36" t="s">
        <v>3276</v>
      </c>
      <c r="X1424" s="36" t="s">
        <v>3382</v>
      </c>
      <c r="Y1424" s="36" t="s">
        <v>114</v>
      </c>
      <c r="Z1424" s="36" t="s">
        <v>1769</v>
      </c>
      <c r="AA1424" s="36" t="s">
        <v>33</v>
      </c>
      <c r="AB1424" s="36" t="s">
        <v>112</v>
      </c>
    </row>
    <row r="1425" spans="1:28" x14ac:dyDescent="0.25">
      <c r="A1425" s="36" t="s">
        <v>114</v>
      </c>
      <c r="B1425" s="36">
        <v>3102009206</v>
      </c>
      <c r="C1425" s="36" t="s">
        <v>1770</v>
      </c>
      <c r="D1425" s="36" t="s">
        <v>3071</v>
      </c>
      <c r="E1425" s="36" t="s">
        <v>3071</v>
      </c>
      <c r="F1425" s="36">
        <v>86307</v>
      </c>
      <c r="G1425" s="36" t="b">
        <v>0</v>
      </c>
      <c r="H1425" s="54">
        <f>VLOOKUP(C1425,'[1]Passenger &amp; Light Truck'!$C$9:$P$1321,14,0)</f>
        <v>216.98</v>
      </c>
      <c r="I1425" s="54">
        <v>423.5</v>
      </c>
      <c r="J1425" s="35">
        <v>1325</v>
      </c>
      <c r="K1425" s="36" t="s">
        <v>28</v>
      </c>
      <c r="L1425" s="36">
        <v>8200037560</v>
      </c>
      <c r="M1425" s="37">
        <v>4</v>
      </c>
      <c r="N1425" s="37" t="s">
        <v>29</v>
      </c>
      <c r="O1425" s="36" t="s">
        <v>3292</v>
      </c>
      <c r="P1425" s="36">
        <v>3</v>
      </c>
      <c r="Q1425" s="36" t="s">
        <v>39</v>
      </c>
      <c r="R1425" s="36" t="str">
        <f t="shared" si="22"/>
        <v>EA</v>
      </c>
      <c r="T1425" s="36" t="s">
        <v>30</v>
      </c>
      <c r="U1425" s="36" t="s">
        <v>31</v>
      </c>
      <c r="V1425" s="36" t="s">
        <v>32</v>
      </c>
      <c r="W1425" s="36" t="s">
        <v>3276</v>
      </c>
      <c r="X1425" s="36" t="s">
        <v>3382</v>
      </c>
      <c r="Y1425" s="36" t="s">
        <v>114</v>
      </c>
      <c r="Z1425" s="36" t="s">
        <v>1770</v>
      </c>
      <c r="AA1425" s="36" t="s">
        <v>33</v>
      </c>
      <c r="AB1425" s="36" t="s">
        <v>112</v>
      </c>
    </row>
    <row r="1426" spans="1:28" x14ac:dyDescent="0.25">
      <c r="A1426" s="36" t="s">
        <v>114</v>
      </c>
      <c r="B1426" s="36">
        <v>3102009206</v>
      </c>
      <c r="C1426" s="36" t="s">
        <v>1771</v>
      </c>
      <c r="D1426" s="36" t="s">
        <v>3072</v>
      </c>
      <c r="E1426" s="36" t="s">
        <v>3072</v>
      </c>
      <c r="F1426" s="36">
        <v>86307</v>
      </c>
      <c r="G1426" s="36" t="b">
        <v>0</v>
      </c>
      <c r="H1426" s="54">
        <f>VLOOKUP(C1426,'[1]Passenger &amp; Light Truck'!$C$9:$P$1321,14,0)</f>
        <v>206.78</v>
      </c>
      <c r="I1426" s="54">
        <v>403.5</v>
      </c>
      <c r="J1426" s="35">
        <v>1326</v>
      </c>
      <c r="K1426" s="36" t="s">
        <v>28</v>
      </c>
      <c r="L1426" s="36">
        <v>8200037560</v>
      </c>
      <c r="M1426" s="37">
        <v>4</v>
      </c>
      <c r="N1426" s="37" t="s">
        <v>29</v>
      </c>
      <c r="O1426" s="36" t="s">
        <v>3292</v>
      </c>
      <c r="P1426" s="36">
        <v>3</v>
      </c>
      <c r="Q1426" s="36" t="s">
        <v>39</v>
      </c>
      <c r="R1426" s="36" t="str">
        <f t="shared" si="22"/>
        <v>EA</v>
      </c>
      <c r="T1426" s="36" t="s">
        <v>30</v>
      </c>
      <c r="U1426" s="36" t="s">
        <v>31</v>
      </c>
      <c r="V1426" s="36" t="s">
        <v>32</v>
      </c>
      <c r="W1426" s="36" t="s">
        <v>3276</v>
      </c>
      <c r="X1426" s="36" t="s">
        <v>3382</v>
      </c>
      <c r="Y1426" s="36" t="s">
        <v>114</v>
      </c>
      <c r="Z1426" s="36" t="s">
        <v>1771</v>
      </c>
      <c r="AA1426" s="36" t="s">
        <v>33</v>
      </c>
      <c r="AB1426" s="36" t="s">
        <v>112</v>
      </c>
    </row>
    <row r="1427" spans="1:28" x14ac:dyDescent="0.25">
      <c r="A1427" s="36" t="s">
        <v>114</v>
      </c>
      <c r="B1427" s="36">
        <v>3102009206</v>
      </c>
      <c r="C1427" s="36" t="s">
        <v>1772</v>
      </c>
      <c r="D1427" s="36" t="s">
        <v>3073</v>
      </c>
      <c r="E1427" s="36" t="s">
        <v>3073</v>
      </c>
      <c r="F1427" s="36">
        <v>86307</v>
      </c>
      <c r="G1427" s="36" t="b">
        <v>0</v>
      </c>
      <c r="H1427" s="54">
        <f>VLOOKUP(C1427,'[1]Passenger &amp; Light Truck'!$C$9:$P$1321,14,0)</f>
        <v>237.38</v>
      </c>
      <c r="I1427" s="54">
        <v>463.5</v>
      </c>
      <c r="J1427" s="35">
        <v>1327</v>
      </c>
      <c r="K1427" s="36" t="s">
        <v>28</v>
      </c>
      <c r="L1427" s="36">
        <v>8200037560</v>
      </c>
      <c r="M1427" s="37">
        <v>4</v>
      </c>
      <c r="N1427" s="37" t="s">
        <v>29</v>
      </c>
      <c r="O1427" s="36" t="s">
        <v>3292</v>
      </c>
      <c r="P1427" s="36">
        <v>3</v>
      </c>
      <c r="Q1427" s="36" t="s">
        <v>39</v>
      </c>
      <c r="R1427" s="36" t="str">
        <f t="shared" si="22"/>
        <v>EA</v>
      </c>
      <c r="T1427" s="36" t="s">
        <v>30</v>
      </c>
      <c r="U1427" s="36" t="s">
        <v>31</v>
      </c>
      <c r="V1427" s="36" t="s">
        <v>32</v>
      </c>
      <c r="W1427" s="36" t="s">
        <v>3276</v>
      </c>
      <c r="X1427" s="36" t="s">
        <v>3382</v>
      </c>
      <c r="Y1427" s="36" t="s">
        <v>114</v>
      </c>
      <c r="Z1427" s="36" t="s">
        <v>1772</v>
      </c>
      <c r="AA1427" s="36" t="s">
        <v>33</v>
      </c>
      <c r="AB1427" s="36" t="s">
        <v>112</v>
      </c>
    </row>
    <row r="1428" spans="1:28" x14ac:dyDescent="0.25">
      <c r="A1428" s="36" t="s">
        <v>114</v>
      </c>
      <c r="B1428" s="36">
        <v>3102009206</v>
      </c>
      <c r="C1428" s="36" t="s">
        <v>1773</v>
      </c>
      <c r="D1428" s="36" t="s">
        <v>3074</v>
      </c>
      <c r="E1428" s="36" t="s">
        <v>3074</v>
      </c>
      <c r="F1428" s="36">
        <v>86307</v>
      </c>
      <c r="G1428" s="36" t="b">
        <v>0</v>
      </c>
      <c r="H1428" s="54">
        <f>VLOOKUP(C1428,'[1]Passenger &amp; Light Truck'!$C$9:$P$1321,14,0)</f>
        <v>210.35</v>
      </c>
      <c r="I1428" s="54">
        <v>410.5</v>
      </c>
      <c r="J1428" s="35">
        <v>1328</v>
      </c>
      <c r="K1428" s="36" t="s">
        <v>28</v>
      </c>
      <c r="L1428" s="36">
        <v>8200037560</v>
      </c>
      <c r="M1428" s="37">
        <v>4</v>
      </c>
      <c r="N1428" s="37" t="s">
        <v>29</v>
      </c>
      <c r="O1428" s="36" t="s">
        <v>3292</v>
      </c>
      <c r="P1428" s="36">
        <v>3</v>
      </c>
      <c r="Q1428" s="36" t="s">
        <v>39</v>
      </c>
      <c r="R1428" s="36" t="str">
        <f t="shared" si="22"/>
        <v>EA</v>
      </c>
      <c r="T1428" s="36" t="s">
        <v>30</v>
      </c>
      <c r="U1428" s="36" t="s">
        <v>31</v>
      </c>
      <c r="V1428" s="36" t="s">
        <v>32</v>
      </c>
      <c r="W1428" s="36" t="s">
        <v>3276</v>
      </c>
      <c r="X1428" s="36" t="s">
        <v>3382</v>
      </c>
      <c r="Y1428" s="36" t="s">
        <v>114</v>
      </c>
      <c r="Z1428" s="36" t="s">
        <v>1773</v>
      </c>
      <c r="AA1428" s="36" t="s">
        <v>33</v>
      </c>
      <c r="AB1428" s="36" t="s">
        <v>112</v>
      </c>
    </row>
    <row r="1429" spans="1:28" x14ac:dyDescent="0.25">
      <c r="A1429" s="36" t="s">
        <v>114</v>
      </c>
      <c r="B1429" s="36">
        <v>3102009206</v>
      </c>
      <c r="C1429" s="36" t="s">
        <v>1774</v>
      </c>
      <c r="D1429" s="36" t="s">
        <v>3075</v>
      </c>
      <c r="E1429" s="36" t="s">
        <v>3075</v>
      </c>
      <c r="F1429" s="36">
        <v>86305</v>
      </c>
      <c r="G1429" s="36" t="b">
        <v>0</v>
      </c>
      <c r="H1429" s="54">
        <f>VLOOKUP(C1429,'[1]Passenger &amp; Light Truck'!$C$9:$P$1321,14,0)</f>
        <v>225.65</v>
      </c>
      <c r="I1429" s="54">
        <v>440.5</v>
      </c>
      <c r="J1429" s="35">
        <v>1329</v>
      </c>
      <c r="K1429" s="36" t="s">
        <v>28</v>
      </c>
      <c r="L1429" s="36">
        <v>8200037560</v>
      </c>
      <c r="M1429" s="37">
        <v>2</v>
      </c>
      <c r="N1429" s="37" t="s">
        <v>29</v>
      </c>
      <c r="O1429" s="36" t="s">
        <v>3292</v>
      </c>
      <c r="P1429" s="36">
        <v>3</v>
      </c>
      <c r="Q1429" s="36" t="s">
        <v>39</v>
      </c>
      <c r="R1429" s="36" t="str">
        <f t="shared" si="22"/>
        <v>EA</v>
      </c>
      <c r="T1429" s="36" t="s">
        <v>30</v>
      </c>
      <c r="U1429" s="36" t="s">
        <v>31</v>
      </c>
      <c r="V1429" s="36" t="s">
        <v>32</v>
      </c>
      <c r="W1429" s="36" t="s">
        <v>3276</v>
      </c>
      <c r="X1429" s="36" t="s">
        <v>3382</v>
      </c>
      <c r="Y1429" s="36" t="s">
        <v>114</v>
      </c>
      <c r="Z1429" s="36" t="s">
        <v>1774</v>
      </c>
      <c r="AA1429" s="36" t="s">
        <v>33</v>
      </c>
      <c r="AB1429" s="36" t="s">
        <v>112</v>
      </c>
    </row>
    <row r="1430" spans="1:28" x14ac:dyDescent="0.25">
      <c r="A1430" s="36" t="s">
        <v>114</v>
      </c>
      <c r="B1430" s="36">
        <v>3102009206</v>
      </c>
      <c r="C1430" s="36" t="s">
        <v>1775</v>
      </c>
      <c r="D1430" s="36" t="s">
        <v>3076</v>
      </c>
      <c r="E1430" s="36" t="s">
        <v>3076</v>
      </c>
      <c r="F1430" s="36">
        <v>86305</v>
      </c>
      <c r="G1430" s="36" t="b">
        <v>0</v>
      </c>
      <c r="H1430" s="54">
        <f>VLOOKUP(C1430,'[1]Passenger &amp; Light Truck'!$C$9:$P$1321,14,0)</f>
        <v>208.82</v>
      </c>
      <c r="I1430" s="54">
        <v>407.5</v>
      </c>
      <c r="J1430" s="35">
        <v>1330</v>
      </c>
      <c r="K1430" s="36" t="s">
        <v>28</v>
      </c>
      <c r="L1430" s="36">
        <v>8200037560</v>
      </c>
      <c r="M1430" s="37">
        <v>2</v>
      </c>
      <c r="N1430" s="37" t="s">
        <v>29</v>
      </c>
      <c r="O1430" s="36" t="s">
        <v>3292</v>
      </c>
      <c r="P1430" s="36">
        <v>3</v>
      </c>
      <c r="Q1430" s="36" t="s">
        <v>39</v>
      </c>
      <c r="R1430" s="36" t="str">
        <f t="shared" si="22"/>
        <v>EA</v>
      </c>
      <c r="T1430" s="36" t="s">
        <v>30</v>
      </c>
      <c r="U1430" s="36" t="s">
        <v>31</v>
      </c>
      <c r="V1430" s="36" t="s">
        <v>32</v>
      </c>
      <c r="W1430" s="36" t="s">
        <v>3276</v>
      </c>
      <c r="X1430" s="36" t="s">
        <v>3382</v>
      </c>
      <c r="Y1430" s="36" t="s">
        <v>114</v>
      </c>
      <c r="Z1430" s="36" t="s">
        <v>1775</v>
      </c>
      <c r="AA1430" s="36" t="s">
        <v>33</v>
      </c>
      <c r="AB1430" s="36" t="s">
        <v>112</v>
      </c>
    </row>
    <row r="1431" spans="1:28" x14ac:dyDescent="0.25">
      <c r="A1431" s="36" t="s">
        <v>114</v>
      </c>
      <c r="B1431" s="36">
        <v>3102009206</v>
      </c>
      <c r="C1431" s="36" t="s">
        <v>1776</v>
      </c>
      <c r="D1431" s="36" t="s">
        <v>3077</v>
      </c>
      <c r="E1431" s="36" t="s">
        <v>3077</v>
      </c>
      <c r="F1431" s="36">
        <v>86305</v>
      </c>
      <c r="G1431" s="36" t="b">
        <v>0</v>
      </c>
      <c r="H1431" s="54">
        <f>VLOOKUP(C1431,'[1]Passenger &amp; Light Truck'!$C$9:$P$1321,14,0)</f>
        <v>256</v>
      </c>
      <c r="I1431" s="54">
        <v>500</v>
      </c>
      <c r="J1431" s="35">
        <v>1331</v>
      </c>
      <c r="K1431" s="36" t="s">
        <v>28</v>
      </c>
      <c r="L1431" s="36">
        <v>8200037560</v>
      </c>
      <c r="M1431" s="37">
        <v>2</v>
      </c>
      <c r="N1431" s="37" t="s">
        <v>29</v>
      </c>
      <c r="O1431" s="36" t="s">
        <v>3292</v>
      </c>
      <c r="P1431" s="36">
        <v>3</v>
      </c>
      <c r="Q1431" s="36" t="s">
        <v>39</v>
      </c>
      <c r="R1431" s="36" t="str">
        <f t="shared" si="22"/>
        <v>EA</v>
      </c>
      <c r="T1431" s="36" t="s">
        <v>30</v>
      </c>
      <c r="U1431" s="36" t="s">
        <v>31</v>
      </c>
      <c r="V1431" s="36" t="s">
        <v>32</v>
      </c>
      <c r="W1431" s="36" t="s">
        <v>3276</v>
      </c>
      <c r="X1431" s="36" t="s">
        <v>3382</v>
      </c>
      <c r="Y1431" s="36" t="s">
        <v>114</v>
      </c>
      <c r="Z1431" s="36" t="s">
        <v>1776</v>
      </c>
      <c r="AA1431" s="36" t="s">
        <v>33</v>
      </c>
      <c r="AB1431" s="36" t="s">
        <v>112</v>
      </c>
    </row>
    <row r="1432" spans="1:28" x14ac:dyDescent="0.25">
      <c r="A1432" s="36" t="s">
        <v>114</v>
      </c>
      <c r="B1432" s="36">
        <v>3102009206</v>
      </c>
      <c r="C1432" s="36" t="s">
        <v>1777</v>
      </c>
      <c r="D1432" s="36" t="s">
        <v>3078</v>
      </c>
      <c r="E1432" s="36" t="s">
        <v>3078</v>
      </c>
      <c r="F1432" s="36">
        <v>86305</v>
      </c>
      <c r="G1432" s="36" t="b">
        <v>0</v>
      </c>
      <c r="H1432" s="54">
        <f>VLOOKUP(C1432,'[1]Passenger &amp; Light Truck'!$C$9:$P$1321,14,0)</f>
        <v>239.17</v>
      </c>
      <c r="I1432" s="54">
        <v>467</v>
      </c>
      <c r="J1432" s="35">
        <v>1332</v>
      </c>
      <c r="K1432" s="36" t="s">
        <v>28</v>
      </c>
      <c r="L1432" s="36">
        <v>8200037560</v>
      </c>
      <c r="M1432" s="37">
        <v>2</v>
      </c>
      <c r="N1432" s="37" t="s">
        <v>29</v>
      </c>
      <c r="O1432" s="36" t="s">
        <v>3292</v>
      </c>
      <c r="P1432" s="36">
        <v>3</v>
      </c>
      <c r="Q1432" s="36" t="s">
        <v>39</v>
      </c>
      <c r="R1432" s="36" t="str">
        <f t="shared" si="22"/>
        <v>EA</v>
      </c>
      <c r="T1432" s="36" t="s">
        <v>30</v>
      </c>
      <c r="U1432" s="36" t="s">
        <v>31</v>
      </c>
      <c r="V1432" s="36" t="s">
        <v>32</v>
      </c>
      <c r="W1432" s="36" t="s">
        <v>3276</v>
      </c>
      <c r="X1432" s="36" t="s">
        <v>3382</v>
      </c>
      <c r="Y1432" s="36" t="s">
        <v>114</v>
      </c>
      <c r="Z1432" s="36" t="s">
        <v>1777</v>
      </c>
      <c r="AA1432" s="36" t="s">
        <v>33</v>
      </c>
      <c r="AB1432" s="36" t="s">
        <v>112</v>
      </c>
    </row>
    <row r="1433" spans="1:28" x14ac:dyDescent="0.25">
      <c r="A1433" s="36" t="s">
        <v>114</v>
      </c>
      <c r="B1433" s="36">
        <v>3102009206</v>
      </c>
      <c r="C1433" s="36" t="s">
        <v>1778</v>
      </c>
      <c r="D1433" s="36" t="s">
        <v>3079</v>
      </c>
      <c r="E1433" s="36" t="s">
        <v>3079</v>
      </c>
      <c r="F1433" s="36">
        <v>86305</v>
      </c>
      <c r="G1433" s="36" t="b">
        <v>0</v>
      </c>
      <c r="H1433" s="54">
        <f>VLOOKUP(C1433,'[1]Passenger &amp; Light Truck'!$C$9:$P$1321,14,0)</f>
        <v>337.34</v>
      </c>
      <c r="I1433" s="54">
        <v>659.5</v>
      </c>
      <c r="J1433" s="35">
        <v>1333</v>
      </c>
      <c r="K1433" s="36" t="s">
        <v>28</v>
      </c>
      <c r="L1433" s="36">
        <v>8200037560</v>
      </c>
      <c r="M1433" s="37">
        <v>2</v>
      </c>
      <c r="N1433" s="37" t="s">
        <v>29</v>
      </c>
      <c r="O1433" s="36" t="s">
        <v>3292</v>
      </c>
      <c r="P1433" s="36">
        <v>3</v>
      </c>
      <c r="Q1433" s="36" t="s">
        <v>39</v>
      </c>
      <c r="R1433" s="36" t="str">
        <f t="shared" si="22"/>
        <v>EA</v>
      </c>
      <c r="T1433" s="36" t="s">
        <v>30</v>
      </c>
      <c r="U1433" s="36" t="s">
        <v>31</v>
      </c>
      <c r="V1433" s="36" t="s">
        <v>32</v>
      </c>
      <c r="W1433" s="36" t="s">
        <v>3276</v>
      </c>
      <c r="X1433" s="36" t="s">
        <v>3382</v>
      </c>
      <c r="Y1433" s="36" t="s">
        <v>114</v>
      </c>
      <c r="Z1433" s="36" t="s">
        <v>1778</v>
      </c>
      <c r="AA1433" s="36" t="s">
        <v>33</v>
      </c>
      <c r="AB1433" s="36" t="s">
        <v>112</v>
      </c>
    </row>
    <row r="1434" spans="1:28" x14ac:dyDescent="0.25">
      <c r="A1434" s="36" t="s">
        <v>114</v>
      </c>
      <c r="B1434" s="36">
        <v>3102009206</v>
      </c>
      <c r="C1434" s="36" t="s">
        <v>1779</v>
      </c>
      <c r="D1434" s="36" t="s">
        <v>3080</v>
      </c>
      <c r="E1434" s="36" t="s">
        <v>3080</v>
      </c>
      <c r="F1434" s="36">
        <v>86307</v>
      </c>
      <c r="G1434" s="36" t="b">
        <v>0</v>
      </c>
      <c r="H1434" s="54">
        <f>VLOOKUP(C1434,'[1]Passenger &amp; Light Truck'!$C$9:$P$1321,14,0)</f>
        <v>242.23</v>
      </c>
      <c r="I1434" s="54">
        <v>473</v>
      </c>
      <c r="J1434" s="35">
        <v>1334</v>
      </c>
      <c r="K1434" s="36" t="s">
        <v>28</v>
      </c>
      <c r="L1434" s="36">
        <v>8200037560</v>
      </c>
      <c r="M1434" s="37">
        <v>4</v>
      </c>
      <c r="N1434" s="37" t="s">
        <v>29</v>
      </c>
      <c r="O1434" s="36" t="s">
        <v>3292</v>
      </c>
      <c r="P1434" s="36">
        <v>3</v>
      </c>
      <c r="Q1434" s="36" t="s">
        <v>39</v>
      </c>
      <c r="R1434" s="36" t="str">
        <f t="shared" si="22"/>
        <v>EA</v>
      </c>
      <c r="T1434" s="36" t="s">
        <v>30</v>
      </c>
      <c r="U1434" s="36" t="s">
        <v>31</v>
      </c>
      <c r="V1434" s="36" t="s">
        <v>32</v>
      </c>
      <c r="W1434" s="36" t="s">
        <v>3276</v>
      </c>
      <c r="X1434" s="36" t="s">
        <v>3382</v>
      </c>
      <c r="Y1434" s="36" t="s">
        <v>114</v>
      </c>
      <c r="Z1434" s="36" t="s">
        <v>1779</v>
      </c>
      <c r="AA1434" s="36" t="s">
        <v>33</v>
      </c>
      <c r="AB1434" s="36" t="s">
        <v>112</v>
      </c>
    </row>
    <row r="1435" spans="1:28" x14ac:dyDescent="0.25">
      <c r="A1435" s="36" t="s">
        <v>114</v>
      </c>
      <c r="B1435" s="36">
        <v>3102009206</v>
      </c>
      <c r="C1435" s="36" t="s">
        <v>1780</v>
      </c>
      <c r="D1435" s="36" t="s">
        <v>3081</v>
      </c>
      <c r="E1435" s="36" t="s">
        <v>3081</v>
      </c>
      <c r="F1435" s="36">
        <v>86307</v>
      </c>
      <c r="G1435" s="36" t="b">
        <v>0</v>
      </c>
      <c r="H1435" s="54">
        <f>VLOOKUP(C1435,'[1]Passenger &amp; Light Truck'!$C$9:$P$1321,14,0)</f>
        <v>291.95</v>
      </c>
      <c r="I1435" s="54">
        <v>570.5</v>
      </c>
      <c r="J1435" s="35">
        <v>1335</v>
      </c>
      <c r="K1435" s="36" t="s">
        <v>28</v>
      </c>
      <c r="L1435" s="36">
        <v>8200037560</v>
      </c>
      <c r="M1435" s="37">
        <v>4</v>
      </c>
      <c r="N1435" s="37" t="s">
        <v>29</v>
      </c>
      <c r="O1435" s="36" t="s">
        <v>3292</v>
      </c>
      <c r="P1435" s="36">
        <v>3</v>
      </c>
      <c r="Q1435" s="36" t="s">
        <v>39</v>
      </c>
      <c r="R1435" s="36" t="str">
        <f t="shared" si="22"/>
        <v>EA</v>
      </c>
      <c r="T1435" s="36" t="s">
        <v>30</v>
      </c>
      <c r="U1435" s="36" t="s">
        <v>31</v>
      </c>
      <c r="V1435" s="36" t="s">
        <v>32</v>
      </c>
      <c r="W1435" s="36" t="s">
        <v>3276</v>
      </c>
      <c r="X1435" s="36" t="s">
        <v>3382</v>
      </c>
      <c r="Y1435" s="36" t="s">
        <v>114</v>
      </c>
      <c r="Z1435" s="36" t="s">
        <v>1780</v>
      </c>
      <c r="AA1435" s="36" t="s">
        <v>33</v>
      </c>
      <c r="AB1435" s="36" t="s">
        <v>112</v>
      </c>
    </row>
    <row r="1436" spans="1:28" x14ac:dyDescent="0.25">
      <c r="A1436" s="36" t="s">
        <v>114</v>
      </c>
      <c r="B1436" s="36">
        <v>3102009206</v>
      </c>
      <c r="C1436" s="36" t="s">
        <v>1781</v>
      </c>
      <c r="D1436" s="36" t="s">
        <v>3082</v>
      </c>
      <c r="E1436" s="36" t="s">
        <v>3082</v>
      </c>
      <c r="F1436" s="36">
        <v>86307</v>
      </c>
      <c r="G1436" s="36" t="b">
        <v>0</v>
      </c>
      <c r="H1436" s="54">
        <f>VLOOKUP(C1436,'[1]Passenger &amp; Light Truck'!$C$9:$P$1321,14,0)</f>
        <v>272.83</v>
      </c>
      <c r="I1436" s="54">
        <v>533</v>
      </c>
      <c r="J1436" s="35">
        <v>1336</v>
      </c>
      <c r="K1436" s="36" t="s">
        <v>28</v>
      </c>
      <c r="L1436" s="36">
        <v>8200037560</v>
      </c>
      <c r="M1436" s="37">
        <v>4</v>
      </c>
      <c r="N1436" s="37" t="s">
        <v>29</v>
      </c>
      <c r="O1436" s="36" t="s">
        <v>3292</v>
      </c>
      <c r="P1436" s="36">
        <v>3</v>
      </c>
      <c r="Q1436" s="36" t="s">
        <v>39</v>
      </c>
      <c r="R1436" s="36" t="str">
        <f t="shared" si="22"/>
        <v>EA</v>
      </c>
      <c r="T1436" s="36" t="s">
        <v>30</v>
      </c>
      <c r="U1436" s="36" t="s">
        <v>31</v>
      </c>
      <c r="V1436" s="36" t="s">
        <v>32</v>
      </c>
      <c r="W1436" s="36" t="s">
        <v>3276</v>
      </c>
      <c r="X1436" s="36" t="s">
        <v>3382</v>
      </c>
      <c r="Y1436" s="36" t="s">
        <v>114</v>
      </c>
      <c r="Z1436" s="36" t="s">
        <v>1781</v>
      </c>
      <c r="AA1436" s="36" t="s">
        <v>33</v>
      </c>
      <c r="AB1436" s="36" t="s">
        <v>112</v>
      </c>
    </row>
    <row r="1437" spans="1:28" x14ac:dyDescent="0.25">
      <c r="A1437" s="36" t="s">
        <v>114</v>
      </c>
      <c r="B1437" s="36">
        <v>3102009206</v>
      </c>
      <c r="C1437" s="36" t="s">
        <v>1782</v>
      </c>
      <c r="D1437" s="36" t="s">
        <v>3083</v>
      </c>
      <c r="E1437" s="36" t="s">
        <v>3083</v>
      </c>
      <c r="F1437" s="36">
        <v>86307</v>
      </c>
      <c r="G1437" s="36" t="b">
        <v>0</v>
      </c>
      <c r="H1437" s="54">
        <f>VLOOKUP(C1437,'[1]Passenger &amp; Light Truck'!$C$9:$P$1321,14,0)</f>
        <v>244.78</v>
      </c>
      <c r="I1437" s="54">
        <v>478</v>
      </c>
      <c r="J1437" s="35">
        <v>1337</v>
      </c>
      <c r="K1437" s="36" t="s">
        <v>28</v>
      </c>
      <c r="L1437" s="36">
        <v>8200037560</v>
      </c>
      <c r="M1437" s="37">
        <v>4</v>
      </c>
      <c r="N1437" s="37" t="s">
        <v>29</v>
      </c>
      <c r="O1437" s="36" t="s">
        <v>3292</v>
      </c>
      <c r="P1437" s="36">
        <v>3</v>
      </c>
      <c r="Q1437" s="36" t="s">
        <v>39</v>
      </c>
      <c r="R1437" s="36" t="str">
        <f t="shared" si="22"/>
        <v>EA</v>
      </c>
      <c r="T1437" s="36" t="s">
        <v>30</v>
      </c>
      <c r="U1437" s="36" t="s">
        <v>31</v>
      </c>
      <c r="V1437" s="36" t="s">
        <v>32</v>
      </c>
      <c r="W1437" s="36" t="s">
        <v>3276</v>
      </c>
      <c r="X1437" s="36" t="s">
        <v>3382</v>
      </c>
      <c r="Y1437" s="36" t="s">
        <v>114</v>
      </c>
      <c r="Z1437" s="36" t="s">
        <v>1782</v>
      </c>
      <c r="AA1437" s="36" t="s">
        <v>33</v>
      </c>
      <c r="AB1437" s="36" t="s">
        <v>112</v>
      </c>
    </row>
    <row r="1438" spans="1:28" x14ac:dyDescent="0.25">
      <c r="A1438" s="36" t="s">
        <v>114</v>
      </c>
      <c r="B1438" s="36">
        <v>3102009206</v>
      </c>
      <c r="C1438" s="36" t="s">
        <v>1783</v>
      </c>
      <c r="D1438" s="36" t="s">
        <v>3084</v>
      </c>
      <c r="E1438" s="36" t="s">
        <v>3084</v>
      </c>
      <c r="F1438" s="36">
        <v>86307</v>
      </c>
      <c r="G1438" s="36" t="b">
        <v>0</v>
      </c>
      <c r="H1438" s="54">
        <f>VLOOKUP(C1438,'[1]Passenger &amp; Light Truck'!$C$9:$P$1321,14,0)</f>
        <v>296.02999999999997</v>
      </c>
      <c r="I1438" s="54">
        <v>578.5</v>
      </c>
      <c r="J1438" s="35">
        <v>1338</v>
      </c>
      <c r="K1438" s="36" t="s">
        <v>28</v>
      </c>
      <c r="L1438" s="36">
        <v>8200037560</v>
      </c>
      <c r="M1438" s="37">
        <v>4</v>
      </c>
      <c r="N1438" s="37" t="s">
        <v>29</v>
      </c>
      <c r="O1438" s="36" t="s">
        <v>3292</v>
      </c>
      <c r="P1438" s="36">
        <v>3</v>
      </c>
      <c r="Q1438" s="36" t="s">
        <v>39</v>
      </c>
      <c r="R1438" s="36" t="str">
        <f t="shared" si="22"/>
        <v>EA</v>
      </c>
      <c r="T1438" s="36" t="s">
        <v>30</v>
      </c>
      <c r="U1438" s="36" t="s">
        <v>31</v>
      </c>
      <c r="V1438" s="36" t="s">
        <v>32</v>
      </c>
      <c r="W1438" s="36" t="s">
        <v>3276</v>
      </c>
      <c r="X1438" s="36" t="s">
        <v>3382</v>
      </c>
      <c r="Y1438" s="36" t="s">
        <v>114</v>
      </c>
      <c r="Z1438" s="36" t="s">
        <v>1783</v>
      </c>
      <c r="AA1438" s="36" t="s">
        <v>33</v>
      </c>
      <c r="AB1438" s="36" t="s">
        <v>112</v>
      </c>
    </row>
    <row r="1439" spans="1:28" x14ac:dyDescent="0.25">
      <c r="A1439" s="36" t="s">
        <v>114</v>
      </c>
      <c r="B1439" s="36">
        <v>3102009206</v>
      </c>
      <c r="C1439" s="36" t="s">
        <v>1784</v>
      </c>
      <c r="D1439" s="36" t="s">
        <v>3085</v>
      </c>
      <c r="E1439" s="36" t="s">
        <v>3085</v>
      </c>
      <c r="F1439" s="36">
        <v>86307</v>
      </c>
      <c r="G1439" s="36" t="b">
        <v>0</v>
      </c>
      <c r="H1439" s="54">
        <f>VLOOKUP(C1439,'[1]Passenger &amp; Light Truck'!$C$9:$P$1321,14,0)</f>
        <v>282.01</v>
      </c>
      <c r="I1439" s="54">
        <v>551</v>
      </c>
      <c r="J1439" s="35">
        <v>1339</v>
      </c>
      <c r="K1439" s="36" t="s">
        <v>28</v>
      </c>
      <c r="L1439" s="36">
        <v>8200037560</v>
      </c>
      <c r="M1439" s="37">
        <v>4</v>
      </c>
      <c r="N1439" s="37" t="s">
        <v>29</v>
      </c>
      <c r="O1439" s="36" t="s">
        <v>3292</v>
      </c>
      <c r="P1439" s="36">
        <v>3</v>
      </c>
      <c r="Q1439" s="36" t="s">
        <v>39</v>
      </c>
      <c r="R1439" s="36" t="str">
        <f t="shared" si="22"/>
        <v>EA</v>
      </c>
      <c r="T1439" s="36" t="s">
        <v>30</v>
      </c>
      <c r="U1439" s="36" t="s">
        <v>31</v>
      </c>
      <c r="V1439" s="36" t="s">
        <v>32</v>
      </c>
      <c r="W1439" s="36" t="s">
        <v>3276</v>
      </c>
      <c r="X1439" s="36" t="s">
        <v>3382</v>
      </c>
      <c r="Y1439" s="36" t="s">
        <v>114</v>
      </c>
      <c r="Z1439" s="36" t="s">
        <v>1784</v>
      </c>
      <c r="AA1439" s="36" t="s">
        <v>33</v>
      </c>
      <c r="AB1439" s="36" t="s">
        <v>112</v>
      </c>
    </row>
    <row r="1440" spans="1:28" x14ac:dyDescent="0.25">
      <c r="A1440" s="36" t="s">
        <v>114</v>
      </c>
      <c r="B1440" s="36">
        <v>3102009206</v>
      </c>
      <c r="C1440" s="36" t="s">
        <v>1785</v>
      </c>
      <c r="D1440" s="36" t="s">
        <v>3086</v>
      </c>
      <c r="E1440" s="36" t="s">
        <v>3086</v>
      </c>
      <c r="F1440" s="36">
        <v>86305</v>
      </c>
      <c r="G1440" s="36" t="b">
        <v>0</v>
      </c>
      <c r="H1440" s="54">
        <f>VLOOKUP(C1440,'[1]Passenger &amp; Light Truck'!$C$9:$P$1321,14,0)</f>
        <v>247.07</v>
      </c>
      <c r="I1440" s="54">
        <v>482.5</v>
      </c>
      <c r="J1440" s="35">
        <v>1340</v>
      </c>
      <c r="K1440" s="36" t="s">
        <v>28</v>
      </c>
      <c r="L1440" s="36">
        <v>8200037560</v>
      </c>
      <c r="M1440" s="37">
        <v>2</v>
      </c>
      <c r="N1440" s="37" t="s">
        <v>29</v>
      </c>
      <c r="O1440" s="36" t="s">
        <v>3292</v>
      </c>
      <c r="P1440" s="36">
        <v>3</v>
      </c>
      <c r="Q1440" s="36" t="s">
        <v>39</v>
      </c>
      <c r="R1440" s="36" t="str">
        <f t="shared" si="22"/>
        <v>EA</v>
      </c>
      <c r="T1440" s="36" t="s">
        <v>30</v>
      </c>
      <c r="U1440" s="36" t="s">
        <v>31</v>
      </c>
      <c r="V1440" s="36" t="s">
        <v>32</v>
      </c>
      <c r="W1440" s="36" t="s">
        <v>3276</v>
      </c>
      <c r="X1440" s="36" t="s">
        <v>3382</v>
      </c>
      <c r="Y1440" s="36" t="s">
        <v>114</v>
      </c>
      <c r="Z1440" s="36" t="s">
        <v>1785</v>
      </c>
      <c r="AA1440" s="36" t="s">
        <v>33</v>
      </c>
      <c r="AB1440" s="36" t="s">
        <v>112</v>
      </c>
    </row>
    <row r="1441" spans="1:28" x14ac:dyDescent="0.25">
      <c r="A1441" s="36" t="s">
        <v>114</v>
      </c>
      <c r="B1441" s="36">
        <v>3102009206</v>
      </c>
      <c r="C1441" s="36" t="s">
        <v>1786</v>
      </c>
      <c r="D1441" s="36" t="s">
        <v>3087</v>
      </c>
      <c r="E1441" s="36" t="s">
        <v>3087</v>
      </c>
      <c r="F1441" s="36">
        <v>86305</v>
      </c>
      <c r="G1441" s="36" t="b">
        <v>0</v>
      </c>
      <c r="H1441" s="54">
        <f>VLOOKUP(C1441,'[1]Passenger &amp; Light Truck'!$C$9:$P$1321,14,0)</f>
        <v>289.39999999999998</v>
      </c>
      <c r="I1441" s="54">
        <v>565.5</v>
      </c>
      <c r="J1441" s="35">
        <v>1341</v>
      </c>
      <c r="K1441" s="36" t="s">
        <v>28</v>
      </c>
      <c r="L1441" s="36">
        <v>8200037560</v>
      </c>
      <c r="M1441" s="37">
        <v>2</v>
      </c>
      <c r="N1441" s="37" t="s">
        <v>29</v>
      </c>
      <c r="O1441" s="36" t="s">
        <v>3292</v>
      </c>
      <c r="P1441" s="36">
        <v>3</v>
      </c>
      <c r="Q1441" s="36" t="s">
        <v>39</v>
      </c>
      <c r="R1441" s="36" t="str">
        <f t="shared" si="22"/>
        <v>EA</v>
      </c>
      <c r="T1441" s="36" t="s">
        <v>30</v>
      </c>
      <c r="U1441" s="36" t="s">
        <v>31</v>
      </c>
      <c r="V1441" s="36" t="s">
        <v>32</v>
      </c>
      <c r="W1441" s="36" t="s">
        <v>3276</v>
      </c>
      <c r="X1441" s="36" t="s">
        <v>3382</v>
      </c>
      <c r="Y1441" s="36" t="s">
        <v>114</v>
      </c>
      <c r="Z1441" s="36" t="s">
        <v>1786</v>
      </c>
      <c r="AA1441" s="36" t="s">
        <v>33</v>
      </c>
      <c r="AB1441" s="36" t="s">
        <v>112</v>
      </c>
    </row>
    <row r="1442" spans="1:28" x14ac:dyDescent="0.25">
      <c r="A1442" s="36" t="s">
        <v>114</v>
      </c>
      <c r="B1442" s="36">
        <v>3102009206</v>
      </c>
      <c r="C1442" s="36" t="s">
        <v>1787</v>
      </c>
      <c r="D1442" s="36" t="s">
        <v>3088</v>
      </c>
      <c r="E1442" s="36" t="s">
        <v>3088</v>
      </c>
      <c r="F1442" s="36">
        <v>86305</v>
      </c>
      <c r="G1442" s="36" t="b">
        <v>0</v>
      </c>
      <c r="H1442" s="54">
        <f>VLOOKUP(C1442,'[1]Passenger &amp; Light Truck'!$C$9:$P$1321,14,0)</f>
        <v>267.73</v>
      </c>
      <c r="I1442" s="54">
        <v>523</v>
      </c>
      <c r="J1442" s="35">
        <v>1342</v>
      </c>
      <c r="K1442" s="36" t="s">
        <v>28</v>
      </c>
      <c r="L1442" s="36">
        <v>8200037560</v>
      </c>
      <c r="M1442" s="37">
        <v>2</v>
      </c>
      <c r="N1442" s="37" t="s">
        <v>29</v>
      </c>
      <c r="O1442" s="36" t="s">
        <v>3292</v>
      </c>
      <c r="P1442" s="36">
        <v>3</v>
      </c>
      <c r="Q1442" s="36" t="s">
        <v>39</v>
      </c>
      <c r="R1442" s="36" t="str">
        <f t="shared" si="22"/>
        <v>EA</v>
      </c>
      <c r="T1442" s="36" t="s">
        <v>30</v>
      </c>
      <c r="U1442" s="36" t="s">
        <v>31</v>
      </c>
      <c r="V1442" s="36" t="s">
        <v>32</v>
      </c>
      <c r="W1442" s="36" t="s">
        <v>3276</v>
      </c>
      <c r="X1442" s="36" t="s">
        <v>3382</v>
      </c>
      <c r="Y1442" s="36" t="s">
        <v>114</v>
      </c>
      <c r="Z1442" s="36" t="s">
        <v>1787</v>
      </c>
      <c r="AA1442" s="36" t="s">
        <v>33</v>
      </c>
      <c r="AB1442" s="36" t="s">
        <v>112</v>
      </c>
    </row>
    <row r="1443" spans="1:28" x14ac:dyDescent="0.25">
      <c r="A1443" s="36" t="s">
        <v>114</v>
      </c>
      <c r="B1443" s="36">
        <v>3102009206</v>
      </c>
      <c r="C1443" s="36" t="s">
        <v>1788</v>
      </c>
      <c r="D1443" s="36" t="s">
        <v>3089</v>
      </c>
      <c r="E1443" s="36" t="s">
        <v>3089</v>
      </c>
      <c r="F1443" s="36">
        <v>86305</v>
      </c>
      <c r="G1443" s="36" t="b">
        <v>0</v>
      </c>
      <c r="H1443" s="54">
        <f>VLOOKUP(C1443,'[1]Passenger &amp; Light Truck'!$C$9:$P$1321,14,0)</f>
        <v>327.91</v>
      </c>
      <c r="I1443" s="54">
        <v>641</v>
      </c>
      <c r="J1443" s="35">
        <v>1343</v>
      </c>
      <c r="K1443" s="36" t="s">
        <v>28</v>
      </c>
      <c r="L1443" s="36">
        <v>8200037560</v>
      </c>
      <c r="M1443" s="37">
        <v>2</v>
      </c>
      <c r="N1443" s="37" t="s">
        <v>29</v>
      </c>
      <c r="O1443" s="36" t="s">
        <v>3292</v>
      </c>
      <c r="P1443" s="36">
        <v>3</v>
      </c>
      <c r="Q1443" s="36" t="s">
        <v>39</v>
      </c>
      <c r="R1443" s="36" t="str">
        <f t="shared" si="22"/>
        <v>EA</v>
      </c>
      <c r="T1443" s="36" t="s">
        <v>30</v>
      </c>
      <c r="U1443" s="36" t="s">
        <v>31</v>
      </c>
      <c r="V1443" s="36" t="s">
        <v>32</v>
      </c>
      <c r="W1443" s="36" t="s">
        <v>3276</v>
      </c>
      <c r="X1443" s="36" t="s">
        <v>3382</v>
      </c>
      <c r="Y1443" s="36" t="s">
        <v>114</v>
      </c>
      <c r="Z1443" s="36" t="s">
        <v>1788</v>
      </c>
      <c r="AA1443" s="36" t="s">
        <v>33</v>
      </c>
      <c r="AB1443" s="36" t="s">
        <v>112</v>
      </c>
    </row>
    <row r="1444" spans="1:28" x14ac:dyDescent="0.25">
      <c r="A1444" s="36" t="s">
        <v>114</v>
      </c>
      <c r="B1444" s="36">
        <v>3102009206</v>
      </c>
      <c r="C1444" s="36" t="s">
        <v>1789</v>
      </c>
      <c r="D1444" s="36" t="s">
        <v>3090</v>
      </c>
      <c r="E1444" s="36" t="s">
        <v>3090</v>
      </c>
      <c r="F1444" s="36">
        <v>86305</v>
      </c>
      <c r="G1444" s="36" t="b">
        <v>0</v>
      </c>
      <c r="H1444" s="54">
        <f>VLOOKUP(C1444,'[1]Passenger &amp; Light Truck'!$C$9:$P$1321,14,0)</f>
        <v>312.35000000000002</v>
      </c>
      <c r="I1444" s="54">
        <v>610.5</v>
      </c>
      <c r="J1444" s="35">
        <v>1344</v>
      </c>
      <c r="K1444" s="36" t="s">
        <v>28</v>
      </c>
      <c r="L1444" s="36">
        <v>8200037560</v>
      </c>
      <c r="M1444" s="37">
        <v>2</v>
      </c>
      <c r="N1444" s="37" t="s">
        <v>29</v>
      </c>
      <c r="O1444" s="36" t="s">
        <v>3292</v>
      </c>
      <c r="P1444" s="36">
        <v>3</v>
      </c>
      <c r="Q1444" s="36" t="s">
        <v>39</v>
      </c>
      <c r="R1444" s="36" t="str">
        <f t="shared" si="22"/>
        <v>EA</v>
      </c>
      <c r="T1444" s="36" t="s">
        <v>30</v>
      </c>
      <c r="U1444" s="36" t="s">
        <v>31</v>
      </c>
      <c r="V1444" s="36" t="s">
        <v>32</v>
      </c>
      <c r="W1444" s="36" t="s">
        <v>3276</v>
      </c>
      <c r="X1444" s="36" t="s">
        <v>3382</v>
      </c>
      <c r="Y1444" s="36" t="s">
        <v>114</v>
      </c>
      <c r="Z1444" s="36" t="s">
        <v>1789</v>
      </c>
      <c r="AA1444" s="36" t="s">
        <v>33</v>
      </c>
      <c r="AB1444" s="36" t="s">
        <v>112</v>
      </c>
    </row>
    <row r="1445" spans="1:28" x14ac:dyDescent="0.25">
      <c r="A1445" s="36" t="s">
        <v>114</v>
      </c>
      <c r="B1445" s="36">
        <v>3102009206</v>
      </c>
      <c r="C1445" s="36" t="s">
        <v>1790</v>
      </c>
      <c r="D1445" s="36" t="s">
        <v>3091</v>
      </c>
      <c r="E1445" s="36" t="s">
        <v>3091</v>
      </c>
      <c r="F1445" s="36">
        <v>86305</v>
      </c>
      <c r="G1445" s="36" t="b">
        <v>0</v>
      </c>
      <c r="H1445" s="54">
        <f>VLOOKUP(C1445,'[1]Passenger &amp; Light Truck'!$C$9:$P$1321,14,0)</f>
        <v>167.51</v>
      </c>
      <c r="I1445" s="54">
        <v>326.5</v>
      </c>
      <c r="J1445" s="35">
        <v>1345</v>
      </c>
      <c r="K1445" s="36" t="s">
        <v>28</v>
      </c>
      <c r="L1445" s="36">
        <v>8200037560</v>
      </c>
      <c r="M1445" s="37">
        <v>2</v>
      </c>
      <c r="N1445" s="37" t="s">
        <v>29</v>
      </c>
      <c r="O1445" s="36" t="s">
        <v>3292</v>
      </c>
      <c r="P1445" s="36">
        <v>3</v>
      </c>
      <c r="Q1445" s="36" t="s">
        <v>39</v>
      </c>
      <c r="R1445" s="36" t="str">
        <f t="shared" si="22"/>
        <v>EA</v>
      </c>
      <c r="T1445" s="36" t="s">
        <v>30</v>
      </c>
      <c r="U1445" s="36" t="s">
        <v>31</v>
      </c>
      <c r="V1445" s="36" t="s">
        <v>32</v>
      </c>
      <c r="W1445" s="36" t="s">
        <v>3276</v>
      </c>
      <c r="X1445" s="36" t="s">
        <v>3382</v>
      </c>
      <c r="Y1445" s="36" t="s">
        <v>114</v>
      </c>
      <c r="Z1445" s="36" t="s">
        <v>1790</v>
      </c>
      <c r="AA1445" s="36" t="s">
        <v>33</v>
      </c>
      <c r="AB1445" s="36" t="s">
        <v>112</v>
      </c>
    </row>
    <row r="1446" spans="1:28" x14ac:dyDescent="0.25">
      <c r="A1446" s="36" t="s">
        <v>114</v>
      </c>
      <c r="B1446" s="36">
        <v>3102009206</v>
      </c>
      <c r="C1446" s="36" t="s">
        <v>1791</v>
      </c>
      <c r="D1446" s="36" t="s">
        <v>3092</v>
      </c>
      <c r="E1446" s="36" t="s">
        <v>3092</v>
      </c>
      <c r="F1446" s="36">
        <v>86305</v>
      </c>
      <c r="G1446" s="36" t="b">
        <v>0</v>
      </c>
      <c r="H1446" s="54">
        <f>VLOOKUP(C1446,'[1]Passenger &amp; Light Truck'!$C$9:$P$1321,14,0)</f>
        <v>95.86</v>
      </c>
      <c r="I1446" s="54">
        <v>186</v>
      </c>
      <c r="J1446" s="35">
        <v>1346</v>
      </c>
      <c r="K1446" s="36" t="s">
        <v>28</v>
      </c>
      <c r="L1446" s="36">
        <v>8200037560</v>
      </c>
      <c r="M1446" s="37">
        <v>2</v>
      </c>
      <c r="N1446" s="37" t="s">
        <v>29</v>
      </c>
      <c r="O1446" s="36" t="s">
        <v>3292</v>
      </c>
      <c r="P1446" s="36">
        <v>3</v>
      </c>
      <c r="Q1446" s="36" t="s">
        <v>39</v>
      </c>
      <c r="R1446" s="36" t="str">
        <f t="shared" si="22"/>
        <v>EA</v>
      </c>
      <c r="T1446" s="36" t="s">
        <v>30</v>
      </c>
      <c r="U1446" s="36" t="s">
        <v>31</v>
      </c>
      <c r="V1446" s="36" t="s">
        <v>32</v>
      </c>
      <c r="W1446" s="36" t="s">
        <v>3276</v>
      </c>
      <c r="X1446" s="36" t="s">
        <v>3382</v>
      </c>
      <c r="Y1446" s="36" t="s">
        <v>114</v>
      </c>
      <c r="Z1446" s="36" t="s">
        <v>1791</v>
      </c>
      <c r="AA1446" s="36" t="s">
        <v>33</v>
      </c>
      <c r="AB1446" s="36" t="s">
        <v>112</v>
      </c>
    </row>
    <row r="1447" spans="1:28" x14ac:dyDescent="0.25">
      <c r="A1447" s="36" t="s">
        <v>114</v>
      </c>
      <c r="B1447" s="36">
        <v>3102009206</v>
      </c>
      <c r="C1447" s="36" t="s">
        <v>1792</v>
      </c>
      <c r="D1447" s="36" t="s">
        <v>3093</v>
      </c>
      <c r="E1447" s="36" t="s">
        <v>3093</v>
      </c>
      <c r="F1447" s="36">
        <v>86305</v>
      </c>
      <c r="G1447" s="36" t="b">
        <v>0</v>
      </c>
      <c r="H1447" s="54">
        <f>VLOOKUP(C1447,'[1]Passenger &amp; Light Truck'!$C$9:$P$1321,14,0)</f>
        <v>252.94</v>
      </c>
      <c r="I1447" s="54">
        <v>494</v>
      </c>
      <c r="J1447" s="35">
        <v>1347</v>
      </c>
      <c r="K1447" s="36" t="s">
        <v>28</v>
      </c>
      <c r="L1447" s="36">
        <v>8200037560</v>
      </c>
      <c r="M1447" s="37">
        <v>2</v>
      </c>
      <c r="N1447" s="37" t="s">
        <v>29</v>
      </c>
      <c r="O1447" s="36" t="s">
        <v>3292</v>
      </c>
      <c r="P1447" s="36">
        <v>3</v>
      </c>
      <c r="Q1447" s="36" t="s">
        <v>39</v>
      </c>
      <c r="R1447" s="36" t="str">
        <f t="shared" si="22"/>
        <v>EA</v>
      </c>
      <c r="T1447" s="36" t="s">
        <v>30</v>
      </c>
      <c r="U1447" s="36" t="s">
        <v>31</v>
      </c>
      <c r="V1447" s="36" t="s">
        <v>32</v>
      </c>
      <c r="W1447" s="36" t="s">
        <v>3276</v>
      </c>
      <c r="X1447" s="36" t="s">
        <v>3382</v>
      </c>
      <c r="Y1447" s="36" t="s">
        <v>114</v>
      </c>
      <c r="Z1447" s="36" t="s">
        <v>1792</v>
      </c>
      <c r="AA1447" s="36" t="s">
        <v>33</v>
      </c>
      <c r="AB1447" s="36" t="s">
        <v>112</v>
      </c>
    </row>
    <row r="1448" spans="1:28" x14ac:dyDescent="0.25">
      <c r="A1448" s="36" t="s">
        <v>114</v>
      </c>
      <c r="B1448" s="36">
        <v>3102009206</v>
      </c>
      <c r="C1448" s="36" t="s">
        <v>1793</v>
      </c>
      <c r="D1448" s="36" t="s">
        <v>3094</v>
      </c>
      <c r="E1448" s="36" t="s">
        <v>3094</v>
      </c>
      <c r="F1448" s="36">
        <v>86305</v>
      </c>
      <c r="G1448" s="36" t="b">
        <v>0</v>
      </c>
      <c r="H1448" s="54">
        <f>VLOOKUP(C1448,'[1]Passenger &amp; Light Truck'!$C$9:$P$1321,14,0)</f>
        <v>244.78</v>
      </c>
      <c r="I1448" s="54">
        <v>478</v>
      </c>
      <c r="J1448" s="35">
        <v>1348</v>
      </c>
      <c r="K1448" s="36" t="s">
        <v>28</v>
      </c>
      <c r="L1448" s="36">
        <v>8200037560</v>
      </c>
      <c r="M1448" s="37">
        <v>2</v>
      </c>
      <c r="N1448" s="37" t="s">
        <v>29</v>
      </c>
      <c r="O1448" s="36" t="s">
        <v>3292</v>
      </c>
      <c r="P1448" s="36">
        <v>3</v>
      </c>
      <c r="Q1448" s="36" t="s">
        <v>39</v>
      </c>
      <c r="R1448" s="36" t="str">
        <f t="shared" si="22"/>
        <v>EA</v>
      </c>
      <c r="T1448" s="36" t="s">
        <v>30</v>
      </c>
      <c r="U1448" s="36" t="s">
        <v>31</v>
      </c>
      <c r="V1448" s="36" t="s">
        <v>32</v>
      </c>
      <c r="W1448" s="36" t="s">
        <v>3276</v>
      </c>
      <c r="X1448" s="36" t="s">
        <v>3382</v>
      </c>
      <c r="Y1448" s="36" t="s">
        <v>114</v>
      </c>
      <c r="Z1448" s="36" t="s">
        <v>1793</v>
      </c>
      <c r="AA1448" s="36" t="s">
        <v>33</v>
      </c>
      <c r="AB1448" s="36" t="s">
        <v>112</v>
      </c>
    </row>
    <row r="1449" spans="1:28" x14ac:dyDescent="0.25">
      <c r="A1449" s="36" t="s">
        <v>114</v>
      </c>
      <c r="B1449" s="36">
        <v>3102009206</v>
      </c>
      <c r="C1449" s="36" t="s">
        <v>1794</v>
      </c>
      <c r="D1449" s="36" t="s">
        <v>3095</v>
      </c>
      <c r="E1449" s="36" t="s">
        <v>3095</v>
      </c>
      <c r="F1449" s="36">
        <v>86305</v>
      </c>
      <c r="G1449" s="36" t="b">
        <v>0</v>
      </c>
      <c r="H1449" s="54">
        <f>VLOOKUP(C1449,'[1]Passenger &amp; Light Truck'!$C$9:$P$1321,14,0)</f>
        <v>121.87</v>
      </c>
      <c r="I1449" s="54">
        <v>237</v>
      </c>
      <c r="J1449" s="35">
        <v>1349</v>
      </c>
      <c r="K1449" s="36" t="s">
        <v>28</v>
      </c>
      <c r="L1449" s="36">
        <v>8200037560</v>
      </c>
      <c r="M1449" s="37">
        <v>2</v>
      </c>
      <c r="N1449" s="37" t="s">
        <v>29</v>
      </c>
      <c r="O1449" s="36" t="s">
        <v>3292</v>
      </c>
      <c r="P1449" s="36">
        <v>3</v>
      </c>
      <c r="Q1449" s="36" t="s">
        <v>39</v>
      </c>
      <c r="R1449" s="36" t="str">
        <f t="shared" si="22"/>
        <v>EA</v>
      </c>
      <c r="T1449" s="36" t="s">
        <v>30</v>
      </c>
      <c r="U1449" s="36" t="s">
        <v>31</v>
      </c>
      <c r="V1449" s="36" t="s">
        <v>32</v>
      </c>
      <c r="W1449" s="36" t="s">
        <v>3276</v>
      </c>
      <c r="X1449" s="36" t="s">
        <v>3382</v>
      </c>
      <c r="Y1449" s="36" t="s">
        <v>114</v>
      </c>
      <c r="Z1449" s="36" t="s">
        <v>1794</v>
      </c>
      <c r="AA1449" s="36" t="s">
        <v>33</v>
      </c>
      <c r="AB1449" s="36" t="s">
        <v>112</v>
      </c>
    </row>
    <row r="1450" spans="1:28" x14ac:dyDescent="0.25">
      <c r="A1450" s="36" t="s">
        <v>114</v>
      </c>
      <c r="B1450" s="36">
        <v>3102009206</v>
      </c>
      <c r="C1450" s="36" t="s">
        <v>1795</v>
      </c>
      <c r="D1450" s="36" t="s">
        <v>3096</v>
      </c>
      <c r="E1450" s="36" t="s">
        <v>3096</v>
      </c>
      <c r="F1450" s="36">
        <v>86305</v>
      </c>
      <c r="G1450" s="36" t="b">
        <v>0</v>
      </c>
      <c r="H1450" s="54">
        <f>VLOOKUP(C1450,'[1]Passenger &amp; Light Truck'!$C$9:$P$1321,14,0)</f>
        <v>287.87</v>
      </c>
      <c r="I1450" s="54">
        <v>562.5</v>
      </c>
      <c r="J1450" s="35">
        <v>1350</v>
      </c>
      <c r="K1450" s="36" t="s">
        <v>28</v>
      </c>
      <c r="L1450" s="36">
        <v>8200037560</v>
      </c>
      <c r="M1450" s="37">
        <v>2</v>
      </c>
      <c r="N1450" s="37" t="s">
        <v>29</v>
      </c>
      <c r="O1450" s="36" t="s">
        <v>3292</v>
      </c>
      <c r="P1450" s="36">
        <v>3</v>
      </c>
      <c r="Q1450" s="36" t="s">
        <v>39</v>
      </c>
      <c r="R1450" s="36" t="str">
        <f t="shared" si="22"/>
        <v>EA</v>
      </c>
      <c r="T1450" s="36" t="s">
        <v>30</v>
      </c>
      <c r="U1450" s="36" t="s">
        <v>31</v>
      </c>
      <c r="V1450" s="36" t="s">
        <v>32</v>
      </c>
      <c r="W1450" s="36" t="s">
        <v>3276</v>
      </c>
      <c r="X1450" s="36" t="s">
        <v>3382</v>
      </c>
      <c r="Y1450" s="36" t="s">
        <v>114</v>
      </c>
      <c r="Z1450" s="36" t="s">
        <v>1795</v>
      </c>
      <c r="AA1450" s="36" t="s">
        <v>33</v>
      </c>
      <c r="AB1450" s="36" t="s">
        <v>112</v>
      </c>
    </row>
    <row r="1451" spans="1:28" x14ac:dyDescent="0.25">
      <c r="A1451" s="36" t="s">
        <v>114</v>
      </c>
      <c r="B1451" s="36">
        <v>3102009206</v>
      </c>
      <c r="C1451" s="36" t="s">
        <v>1796</v>
      </c>
      <c r="D1451" s="36" t="s">
        <v>3097</v>
      </c>
      <c r="E1451" s="36" t="s">
        <v>3097</v>
      </c>
      <c r="F1451" s="36">
        <v>86305</v>
      </c>
      <c r="G1451" s="36" t="b">
        <v>0</v>
      </c>
      <c r="H1451" s="54">
        <f>VLOOKUP(C1451,'[1]Passenger &amp; Light Truck'!$C$9:$P$1321,14,0)</f>
        <v>243.25</v>
      </c>
      <c r="I1451" s="54">
        <v>475</v>
      </c>
      <c r="J1451" s="35">
        <v>1351</v>
      </c>
      <c r="K1451" s="36" t="s">
        <v>28</v>
      </c>
      <c r="L1451" s="36">
        <v>8200037560</v>
      </c>
      <c r="M1451" s="37">
        <v>2</v>
      </c>
      <c r="N1451" s="37" t="s">
        <v>29</v>
      </c>
      <c r="O1451" s="36" t="s">
        <v>3292</v>
      </c>
      <c r="P1451" s="36">
        <v>3</v>
      </c>
      <c r="Q1451" s="36" t="s">
        <v>39</v>
      </c>
      <c r="R1451" s="36" t="str">
        <f t="shared" si="22"/>
        <v>EA</v>
      </c>
      <c r="T1451" s="36" t="s">
        <v>30</v>
      </c>
      <c r="U1451" s="36" t="s">
        <v>31</v>
      </c>
      <c r="V1451" s="36" t="s">
        <v>32</v>
      </c>
      <c r="W1451" s="36" t="s">
        <v>3276</v>
      </c>
      <c r="X1451" s="36" t="s">
        <v>3382</v>
      </c>
      <c r="Y1451" s="36" t="s">
        <v>114</v>
      </c>
      <c r="Z1451" s="36" t="s">
        <v>1796</v>
      </c>
      <c r="AA1451" s="36" t="s">
        <v>33</v>
      </c>
      <c r="AB1451" s="36" t="s">
        <v>112</v>
      </c>
    </row>
    <row r="1452" spans="1:28" x14ac:dyDescent="0.25">
      <c r="A1452" s="36" t="s">
        <v>114</v>
      </c>
      <c r="B1452" s="36">
        <v>3102009206</v>
      </c>
      <c r="C1452" s="36" t="s">
        <v>1797</v>
      </c>
      <c r="D1452" s="36" t="s">
        <v>3098</v>
      </c>
      <c r="E1452" s="36" t="s">
        <v>3098</v>
      </c>
      <c r="F1452" s="36">
        <v>86305</v>
      </c>
      <c r="G1452" s="36" t="b">
        <v>0</v>
      </c>
      <c r="H1452" s="54">
        <f>VLOOKUP(C1452,'[1]Passenger &amp; Light Truck'!$C$9:$P$1321,14,0)</f>
        <v>205.76</v>
      </c>
      <c r="I1452" s="54">
        <v>401.5</v>
      </c>
      <c r="J1452" s="35">
        <v>1352</v>
      </c>
      <c r="K1452" s="36" t="s">
        <v>28</v>
      </c>
      <c r="L1452" s="36">
        <v>8200037560</v>
      </c>
      <c r="M1452" s="37">
        <v>2</v>
      </c>
      <c r="N1452" s="37" t="s">
        <v>29</v>
      </c>
      <c r="O1452" s="36" t="s">
        <v>3292</v>
      </c>
      <c r="P1452" s="36">
        <v>3</v>
      </c>
      <c r="Q1452" s="36" t="s">
        <v>39</v>
      </c>
      <c r="R1452" s="36" t="str">
        <f t="shared" si="22"/>
        <v>EA</v>
      </c>
      <c r="T1452" s="36" t="s">
        <v>30</v>
      </c>
      <c r="U1452" s="36" t="s">
        <v>31</v>
      </c>
      <c r="V1452" s="36" t="s">
        <v>32</v>
      </c>
      <c r="W1452" s="36" t="s">
        <v>3276</v>
      </c>
      <c r="X1452" s="36" t="s">
        <v>3382</v>
      </c>
      <c r="Y1452" s="36" t="s">
        <v>114</v>
      </c>
      <c r="Z1452" s="36" t="s">
        <v>1797</v>
      </c>
      <c r="AA1452" s="36" t="s">
        <v>33</v>
      </c>
      <c r="AB1452" s="36" t="s">
        <v>112</v>
      </c>
    </row>
    <row r="1453" spans="1:28" x14ac:dyDescent="0.25">
      <c r="A1453" s="36" t="s">
        <v>114</v>
      </c>
      <c r="B1453" s="36">
        <v>3102009206</v>
      </c>
      <c r="C1453" s="36" t="s">
        <v>1798</v>
      </c>
      <c r="D1453" s="36" t="s">
        <v>3099</v>
      </c>
      <c r="E1453" s="36" t="s">
        <v>3099</v>
      </c>
      <c r="F1453" s="36">
        <v>86305</v>
      </c>
      <c r="G1453" s="36" t="b">
        <v>0</v>
      </c>
      <c r="H1453" s="54">
        <f>VLOOKUP(C1453,'[1]Passenger &amp; Light Truck'!$C$9:$P$1321,14,0)</f>
        <v>205.76</v>
      </c>
      <c r="I1453" s="54">
        <v>401.5</v>
      </c>
      <c r="J1453" s="35">
        <v>1353</v>
      </c>
      <c r="K1453" s="36" t="s">
        <v>28</v>
      </c>
      <c r="L1453" s="36">
        <v>8200037560</v>
      </c>
      <c r="M1453" s="37">
        <v>2</v>
      </c>
      <c r="N1453" s="37" t="s">
        <v>29</v>
      </c>
      <c r="O1453" s="36" t="s">
        <v>3292</v>
      </c>
      <c r="P1453" s="36">
        <v>3</v>
      </c>
      <c r="Q1453" s="36" t="s">
        <v>39</v>
      </c>
      <c r="R1453" s="36" t="str">
        <f t="shared" si="22"/>
        <v>EA</v>
      </c>
      <c r="T1453" s="36" t="s">
        <v>30</v>
      </c>
      <c r="U1453" s="36" t="s">
        <v>31</v>
      </c>
      <c r="V1453" s="36" t="s">
        <v>32</v>
      </c>
      <c r="W1453" s="36" t="s">
        <v>3276</v>
      </c>
      <c r="X1453" s="36" t="s">
        <v>3382</v>
      </c>
      <c r="Y1453" s="36" t="s">
        <v>114</v>
      </c>
      <c r="Z1453" s="36" t="s">
        <v>1798</v>
      </c>
      <c r="AA1453" s="36" t="s">
        <v>33</v>
      </c>
      <c r="AB1453" s="36" t="s">
        <v>112</v>
      </c>
    </row>
    <row r="1454" spans="1:28" x14ac:dyDescent="0.25">
      <c r="A1454" s="36" t="s">
        <v>114</v>
      </c>
      <c r="B1454" s="36">
        <v>3102009206</v>
      </c>
      <c r="C1454" s="36" t="s">
        <v>1799</v>
      </c>
      <c r="D1454" s="36" t="s">
        <v>3100</v>
      </c>
      <c r="E1454" s="36" t="s">
        <v>3100</v>
      </c>
      <c r="F1454" s="36">
        <v>86305</v>
      </c>
      <c r="G1454" s="36" t="b">
        <v>0</v>
      </c>
      <c r="H1454" s="54">
        <f>VLOOKUP(C1454,'[1]Passenger &amp; Light Truck'!$C$9:$P$1321,14,0)</f>
        <v>201.68</v>
      </c>
      <c r="I1454" s="54">
        <v>393.5</v>
      </c>
      <c r="J1454" s="35">
        <v>1354</v>
      </c>
      <c r="K1454" s="36" t="s">
        <v>28</v>
      </c>
      <c r="L1454" s="36">
        <v>8200037560</v>
      </c>
      <c r="M1454" s="37">
        <v>2</v>
      </c>
      <c r="N1454" s="37" t="s">
        <v>29</v>
      </c>
      <c r="O1454" s="36" t="s">
        <v>3292</v>
      </c>
      <c r="P1454" s="36">
        <v>3</v>
      </c>
      <c r="Q1454" s="36" t="s">
        <v>39</v>
      </c>
      <c r="R1454" s="36" t="str">
        <f t="shared" si="22"/>
        <v>EA</v>
      </c>
      <c r="T1454" s="36" t="s">
        <v>30</v>
      </c>
      <c r="U1454" s="36" t="s">
        <v>31</v>
      </c>
      <c r="V1454" s="36" t="s">
        <v>32</v>
      </c>
      <c r="W1454" s="36" t="s">
        <v>3276</v>
      </c>
      <c r="X1454" s="36" t="s">
        <v>3382</v>
      </c>
      <c r="Y1454" s="36" t="s">
        <v>114</v>
      </c>
      <c r="Z1454" s="36" t="s">
        <v>1799</v>
      </c>
      <c r="AA1454" s="36" t="s">
        <v>33</v>
      </c>
      <c r="AB1454" s="36" t="s">
        <v>112</v>
      </c>
    </row>
    <row r="1455" spans="1:28" x14ac:dyDescent="0.25">
      <c r="A1455" s="36" t="s">
        <v>114</v>
      </c>
      <c r="B1455" s="36">
        <v>3102009206</v>
      </c>
      <c r="C1455" s="36" t="s">
        <v>1800</v>
      </c>
      <c r="D1455" s="36" t="s">
        <v>3101</v>
      </c>
      <c r="E1455" s="36" t="s">
        <v>3101</v>
      </c>
      <c r="F1455" s="36">
        <v>86305</v>
      </c>
      <c r="G1455" s="36" t="b">
        <v>0</v>
      </c>
      <c r="H1455" s="54">
        <f>VLOOKUP(C1455,'[1]Passenger &amp; Light Truck'!$C$9:$P$1321,14,0)</f>
        <v>163.94</v>
      </c>
      <c r="I1455" s="54">
        <v>319.5</v>
      </c>
      <c r="J1455" s="35">
        <v>1355</v>
      </c>
      <c r="K1455" s="36" t="s">
        <v>28</v>
      </c>
      <c r="L1455" s="36">
        <v>8200037560</v>
      </c>
      <c r="M1455" s="37">
        <v>2</v>
      </c>
      <c r="N1455" s="37" t="s">
        <v>29</v>
      </c>
      <c r="O1455" s="36" t="s">
        <v>3292</v>
      </c>
      <c r="P1455" s="36">
        <v>3</v>
      </c>
      <c r="Q1455" s="36" t="s">
        <v>39</v>
      </c>
      <c r="R1455" s="36" t="str">
        <f t="shared" si="22"/>
        <v>EA</v>
      </c>
      <c r="T1455" s="36" t="s">
        <v>30</v>
      </c>
      <c r="U1455" s="36" t="s">
        <v>31</v>
      </c>
      <c r="V1455" s="36" t="s">
        <v>32</v>
      </c>
      <c r="W1455" s="36" t="s">
        <v>3276</v>
      </c>
      <c r="X1455" s="36" t="s">
        <v>3382</v>
      </c>
      <c r="Y1455" s="36" t="s">
        <v>114</v>
      </c>
      <c r="Z1455" s="36" t="s">
        <v>1800</v>
      </c>
      <c r="AA1455" s="36" t="s">
        <v>33</v>
      </c>
      <c r="AB1455" s="36" t="s">
        <v>112</v>
      </c>
    </row>
    <row r="1456" spans="1:28" x14ac:dyDescent="0.25">
      <c r="A1456" s="36" t="s">
        <v>114</v>
      </c>
      <c r="B1456" s="36">
        <v>3102009206</v>
      </c>
      <c r="C1456" s="36" t="s">
        <v>1801</v>
      </c>
      <c r="D1456" s="36" t="s">
        <v>3102</v>
      </c>
      <c r="E1456" s="36" t="s">
        <v>3102</v>
      </c>
      <c r="F1456" s="36">
        <v>86305</v>
      </c>
      <c r="G1456" s="36" t="b">
        <v>0</v>
      </c>
      <c r="H1456" s="54">
        <f>VLOOKUP(C1456,'[1]Passenger &amp; Light Truck'!$C$9:$P$1321,14,0)</f>
        <v>210.61</v>
      </c>
      <c r="I1456" s="54">
        <v>411</v>
      </c>
      <c r="J1456" s="35">
        <v>1356</v>
      </c>
      <c r="K1456" s="36" t="s">
        <v>28</v>
      </c>
      <c r="L1456" s="36">
        <v>8200037560</v>
      </c>
      <c r="M1456" s="37">
        <v>2</v>
      </c>
      <c r="N1456" s="37" t="s">
        <v>29</v>
      </c>
      <c r="O1456" s="36" t="s">
        <v>3292</v>
      </c>
      <c r="P1456" s="36">
        <v>3</v>
      </c>
      <c r="Q1456" s="36" t="s">
        <v>39</v>
      </c>
      <c r="R1456" s="36" t="str">
        <f t="shared" si="22"/>
        <v>EA</v>
      </c>
      <c r="T1456" s="36" t="s">
        <v>30</v>
      </c>
      <c r="U1456" s="36" t="s">
        <v>31</v>
      </c>
      <c r="V1456" s="36" t="s">
        <v>32</v>
      </c>
      <c r="W1456" s="36" t="s">
        <v>3276</v>
      </c>
      <c r="X1456" s="36" t="s">
        <v>3382</v>
      </c>
      <c r="Y1456" s="36" t="s">
        <v>114</v>
      </c>
      <c r="Z1456" s="36" t="s">
        <v>1801</v>
      </c>
      <c r="AA1456" s="36" t="s">
        <v>33</v>
      </c>
      <c r="AB1456" s="36" t="s">
        <v>112</v>
      </c>
    </row>
    <row r="1457" spans="1:28" x14ac:dyDescent="0.25">
      <c r="A1457" s="36" t="s">
        <v>114</v>
      </c>
      <c r="B1457" s="36">
        <v>3102009206</v>
      </c>
      <c r="C1457" s="36" t="s">
        <v>1802</v>
      </c>
      <c r="D1457" s="36" t="s">
        <v>3103</v>
      </c>
      <c r="E1457" s="36" t="s">
        <v>3103</v>
      </c>
      <c r="F1457" s="36">
        <v>86305</v>
      </c>
      <c r="G1457" s="36" t="b">
        <v>0</v>
      </c>
      <c r="H1457" s="54">
        <f>VLOOKUP(C1457,'[1]Passenger &amp; Light Truck'!$C$9:$P$1321,14,0)</f>
        <v>231.52</v>
      </c>
      <c r="I1457" s="54">
        <v>452</v>
      </c>
      <c r="J1457" s="35">
        <v>1357</v>
      </c>
      <c r="K1457" s="36" t="s">
        <v>28</v>
      </c>
      <c r="L1457" s="36">
        <v>8200037560</v>
      </c>
      <c r="M1457" s="37">
        <v>2</v>
      </c>
      <c r="N1457" s="37" t="s">
        <v>29</v>
      </c>
      <c r="O1457" s="36" t="s">
        <v>3292</v>
      </c>
      <c r="P1457" s="36">
        <v>3</v>
      </c>
      <c r="Q1457" s="36" t="s">
        <v>39</v>
      </c>
      <c r="R1457" s="36" t="str">
        <f t="shared" si="22"/>
        <v>EA</v>
      </c>
      <c r="T1457" s="36" t="s">
        <v>30</v>
      </c>
      <c r="U1457" s="36" t="s">
        <v>31</v>
      </c>
      <c r="V1457" s="36" t="s">
        <v>32</v>
      </c>
      <c r="W1457" s="36" t="s">
        <v>3276</v>
      </c>
      <c r="X1457" s="36" t="s">
        <v>3382</v>
      </c>
      <c r="Y1457" s="36" t="s">
        <v>114</v>
      </c>
      <c r="Z1457" s="36" t="s">
        <v>1802</v>
      </c>
      <c r="AA1457" s="36" t="s">
        <v>33</v>
      </c>
      <c r="AB1457" s="36" t="s">
        <v>112</v>
      </c>
    </row>
    <row r="1458" spans="1:28" x14ac:dyDescent="0.25">
      <c r="A1458" s="36" t="s">
        <v>114</v>
      </c>
      <c r="B1458" s="36">
        <v>3102009206</v>
      </c>
      <c r="C1458" s="36" t="s">
        <v>1803</v>
      </c>
      <c r="D1458" s="36" t="s">
        <v>3104</v>
      </c>
      <c r="E1458" s="36" t="s">
        <v>3104</v>
      </c>
      <c r="F1458" s="36">
        <v>86305</v>
      </c>
      <c r="G1458" s="36" t="b">
        <v>0</v>
      </c>
      <c r="H1458" s="54">
        <f>VLOOKUP(C1458,'[1]Passenger &amp; Light Truck'!$C$9:$P$1321,14,0)</f>
        <v>238.15</v>
      </c>
      <c r="I1458" s="54">
        <v>465</v>
      </c>
      <c r="J1458" s="35">
        <v>1358</v>
      </c>
      <c r="K1458" s="36" t="s">
        <v>28</v>
      </c>
      <c r="L1458" s="36">
        <v>8200037560</v>
      </c>
      <c r="M1458" s="37">
        <v>2</v>
      </c>
      <c r="N1458" s="37" t="s">
        <v>29</v>
      </c>
      <c r="O1458" s="36" t="s">
        <v>3292</v>
      </c>
      <c r="P1458" s="36">
        <v>3</v>
      </c>
      <c r="Q1458" s="36" t="s">
        <v>39</v>
      </c>
      <c r="R1458" s="36" t="str">
        <f t="shared" si="22"/>
        <v>EA</v>
      </c>
      <c r="T1458" s="36" t="s">
        <v>30</v>
      </c>
      <c r="U1458" s="36" t="s">
        <v>31</v>
      </c>
      <c r="V1458" s="36" t="s">
        <v>32</v>
      </c>
      <c r="W1458" s="36" t="s">
        <v>3276</v>
      </c>
      <c r="X1458" s="36" t="s">
        <v>3382</v>
      </c>
      <c r="Y1458" s="36" t="s">
        <v>114</v>
      </c>
      <c r="Z1458" s="36" t="s">
        <v>1803</v>
      </c>
      <c r="AA1458" s="36" t="s">
        <v>33</v>
      </c>
      <c r="AB1458" s="36" t="s">
        <v>112</v>
      </c>
    </row>
    <row r="1459" spans="1:28" x14ac:dyDescent="0.25">
      <c r="A1459" s="36" t="s">
        <v>114</v>
      </c>
      <c r="B1459" s="36">
        <v>3102009206</v>
      </c>
      <c r="C1459" s="36" t="s">
        <v>1804</v>
      </c>
      <c r="D1459" s="36" t="s">
        <v>3105</v>
      </c>
      <c r="E1459" s="36" t="s">
        <v>3105</v>
      </c>
      <c r="F1459" s="36">
        <v>86305</v>
      </c>
      <c r="G1459" s="36" t="b">
        <v>0</v>
      </c>
      <c r="H1459" s="54">
        <f>VLOOKUP(C1459,'[1]Passenger &amp; Light Truck'!$C$9:$P$1321,14,0)</f>
        <v>200.15</v>
      </c>
      <c r="I1459" s="54">
        <v>390.5</v>
      </c>
      <c r="J1459" s="35">
        <v>1359</v>
      </c>
      <c r="K1459" s="36" t="s">
        <v>28</v>
      </c>
      <c r="L1459" s="36">
        <v>8200037560</v>
      </c>
      <c r="M1459" s="37">
        <v>2</v>
      </c>
      <c r="N1459" s="37" t="s">
        <v>29</v>
      </c>
      <c r="O1459" s="36" t="s">
        <v>3292</v>
      </c>
      <c r="P1459" s="36">
        <v>3</v>
      </c>
      <c r="Q1459" s="36" t="s">
        <v>39</v>
      </c>
      <c r="R1459" s="36" t="str">
        <f t="shared" si="22"/>
        <v>EA</v>
      </c>
      <c r="T1459" s="36" t="s">
        <v>30</v>
      </c>
      <c r="U1459" s="36" t="s">
        <v>31</v>
      </c>
      <c r="V1459" s="36" t="s">
        <v>32</v>
      </c>
      <c r="W1459" s="36" t="s">
        <v>3276</v>
      </c>
      <c r="X1459" s="36" t="s">
        <v>3382</v>
      </c>
      <c r="Y1459" s="36" t="s">
        <v>114</v>
      </c>
      <c r="Z1459" s="36" t="s">
        <v>1804</v>
      </c>
      <c r="AA1459" s="36" t="s">
        <v>33</v>
      </c>
      <c r="AB1459" s="36" t="s">
        <v>112</v>
      </c>
    </row>
    <row r="1460" spans="1:28" x14ac:dyDescent="0.25">
      <c r="A1460" s="36" t="s">
        <v>114</v>
      </c>
      <c r="B1460" s="36">
        <v>3102009206</v>
      </c>
      <c r="C1460" s="36" t="s">
        <v>1805</v>
      </c>
      <c r="D1460" s="36" t="s">
        <v>3106</v>
      </c>
      <c r="E1460" s="36" t="s">
        <v>3106</v>
      </c>
      <c r="F1460" s="36">
        <v>86305</v>
      </c>
      <c r="G1460" s="36" t="b">
        <v>0</v>
      </c>
      <c r="H1460" s="54">
        <f>VLOOKUP(C1460,'[1]Passenger &amp; Light Truck'!$C$9:$P$1321,14,0)</f>
        <v>252.94</v>
      </c>
      <c r="I1460" s="54">
        <v>494</v>
      </c>
      <c r="J1460" s="35">
        <v>1360</v>
      </c>
      <c r="K1460" s="36" t="s">
        <v>28</v>
      </c>
      <c r="L1460" s="36">
        <v>8200037560</v>
      </c>
      <c r="M1460" s="37">
        <v>2</v>
      </c>
      <c r="N1460" s="37" t="s">
        <v>29</v>
      </c>
      <c r="O1460" s="36" t="s">
        <v>3292</v>
      </c>
      <c r="P1460" s="36">
        <v>3</v>
      </c>
      <c r="Q1460" s="36" t="s">
        <v>39</v>
      </c>
      <c r="R1460" s="36" t="str">
        <f t="shared" si="22"/>
        <v>EA</v>
      </c>
      <c r="T1460" s="36" t="s">
        <v>30</v>
      </c>
      <c r="U1460" s="36" t="s">
        <v>31</v>
      </c>
      <c r="V1460" s="36" t="s">
        <v>32</v>
      </c>
      <c r="W1460" s="36" t="s">
        <v>3276</v>
      </c>
      <c r="X1460" s="36" t="s">
        <v>3382</v>
      </c>
      <c r="Y1460" s="36" t="s">
        <v>114</v>
      </c>
      <c r="Z1460" s="36" t="s">
        <v>1805</v>
      </c>
      <c r="AA1460" s="36" t="s">
        <v>33</v>
      </c>
      <c r="AB1460" s="36" t="s">
        <v>112</v>
      </c>
    </row>
    <row r="1461" spans="1:28" x14ac:dyDescent="0.25">
      <c r="A1461" s="36" t="s">
        <v>114</v>
      </c>
      <c r="B1461" s="36">
        <v>3102009206</v>
      </c>
      <c r="C1461" s="36" t="s">
        <v>1806</v>
      </c>
      <c r="D1461" s="36" t="s">
        <v>3107</v>
      </c>
      <c r="E1461" s="36" t="s">
        <v>3107</v>
      </c>
      <c r="F1461" s="36">
        <v>86305</v>
      </c>
      <c r="G1461" s="36" t="b">
        <v>0</v>
      </c>
      <c r="H1461" s="54">
        <f>VLOOKUP(C1461,'[1]Passenger &amp; Light Truck'!$C$9:$P$1321,14,0)</f>
        <v>177.97</v>
      </c>
      <c r="I1461" s="54">
        <v>347</v>
      </c>
      <c r="J1461" s="35">
        <v>1361</v>
      </c>
      <c r="K1461" s="36" t="s">
        <v>28</v>
      </c>
      <c r="L1461" s="36">
        <v>8200037560</v>
      </c>
      <c r="M1461" s="37">
        <v>2</v>
      </c>
      <c r="N1461" s="37" t="s">
        <v>29</v>
      </c>
      <c r="O1461" s="36" t="s">
        <v>3292</v>
      </c>
      <c r="P1461" s="36">
        <v>3</v>
      </c>
      <c r="Q1461" s="36" t="s">
        <v>39</v>
      </c>
      <c r="R1461" s="36" t="str">
        <f t="shared" si="22"/>
        <v>EA</v>
      </c>
      <c r="T1461" s="36" t="s">
        <v>30</v>
      </c>
      <c r="U1461" s="36" t="s">
        <v>31</v>
      </c>
      <c r="V1461" s="36" t="s">
        <v>32</v>
      </c>
      <c r="W1461" s="36" t="s">
        <v>3276</v>
      </c>
      <c r="X1461" s="36" t="s">
        <v>3382</v>
      </c>
      <c r="Y1461" s="36" t="s">
        <v>114</v>
      </c>
      <c r="Z1461" s="36" t="s">
        <v>1806</v>
      </c>
      <c r="AA1461" s="36" t="s">
        <v>33</v>
      </c>
      <c r="AB1461" s="36" t="s">
        <v>112</v>
      </c>
    </row>
    <row r="1462" spans="1:28" x14ac:dyDescent="0.25">
      <c r="A1462" s="36" t="s">
        <v>114</v>
      </c>
      <c r="B1462" s="36">
        <v>3102009206</v>
      </c>
      <c r="C1462" s="36" t="s">
        <v>1807</v>
      </c>
      <c r="D1462" s="36" t="s">
        <v>3108</v>
      </c>
      <c r="E1462" s="36" t="s">
        <v>3108</v>
      </c>
      <c r="F1462" s="36">
        <v>86305</v>
      </c>
      <c r="G1462" s="36" t="b">
        <v>0</v>
      </c>
      <c r="H1462" s="54">
        <f>VLOOKUP(C1462,'[1]Passenger &amp; Light Truck'!$C$9:$P$1321,14,0)</f>
        <v>224.38</v>
      </c>
      <c r="I1462" s="54">
        <v>438</v>
      </c>
      <c r="J1462" s="35">
        <v>1362</v>
      </c>
      <c r="K1462" s="36" t="s">
        <v>28</v>
      </c>
      <c r="L1462" s="36">
        <v>8200037560</v>
      </c>
      <c r="M1462" s="37">
        <v>2</v>
      </c>
      <c r="N1462" s="37" t="s">
        <v>29</v>
      </c>
      <c r="O1462" s="36" t="s">
        <v>3292</v>
      </c>
      <c r="P1462" s="36">
        <v>3</v>
      </c>
      <c r="Q1462" s="36" t="s">
        <v>39</v>
      </c>
      <c r="R1462" s="36" t="str">
        <f t="shared" si="22"/>
        <v>EA</v>
      </c>
      <c r="T1462" s="36" t="s">
        <v>30</v>
      </c>
      <c r="U1462" s="36" t="s">
        <v>31</v>
      </c>
      <c r="V1462" s="36" t="s">
        <v>32</v>
      </c>
      <c r="W1462" s="36" t="s">
        <v>3276</v>
      </c>
      <c r="X1462" s="36" t="s">
        <v>3382</v>
      </c>
      <c r="Y1462" s="36" t="s">
        <v>114</v>
      </c>
      <c r="Z1462" s="36" t="s">
        <v>1807</v>
      </c>
      <c r="AA1462" s="36" t="s">
        <v>33</v>
      </c>
      <c r="AB1462" s="36" t="s">
        <v>112</v>
      </c>
    </row>
    <row r="1463" spans="1:28" x14ac:dyDescent="0.25">
      <c r="A1463" s="36" t="s">
        <v>114</v>
      </c>
      <c r="B1463" s="36">
        <v>3102009206</v>
      </c>
      <c r="C1463" s="36" t="s">
        <v>1808</v>
      </c>
      <c r="D1463" s="36" t="s">
        <v>3109</v>
      </c>
      <c r="E1463" s="36" t="s">
        <v>3109</v>
      </c>
      <c r="F1463" s="36">
        <v>86305</v>
      </c>
      <c r="G1463" s="36" t="b">
        <v>0</v>
      </c>
      <c r="H1463" s="54">
        <f>VLOOKUP(C1463,'[1]Passenger &amp; Light Truck'!$C$9:$P$1321,14,0)</f>
        <v>220.04</v>
      </c>
      <c r="I1463" s="54">
        <v>429.5</v>
      </c>
      <c r="J1463" s="35">
        <v>1363</v>
      </c>
      <c r="K1463" s="36" t="s">
        <v>28</v>
      </c>
      <c r="L1463" s="36">
        <v>8200037560</v>
      </c>
      <c r="M1463" s="37">
        <v>2</v>
      </c>
      <c r="N1463" s="37" t="s">
        <v>29</v>
      </c>
      <c r="O1463" s="36" t="s">
        <v>3292</v>
      </c>
      <c r="P1463" s="36">
        <v>3</v>
      </c>
      <c r="Q1463" s="36" t="s">
        <v>39</v>
      </c>
      <c r="R1463" s="36" t="str">
        <f t="shared" si="22"/>
        <v>EA</v>
      </c>
      <c r="T1463" s="36" t="s">
        <v>30</v>
      </c>
      <c r="U1463" s="36" t="s">
        <v>31</v>
      </c>
      <c r="V1463" s="36" t="s">
        <v>32</v>
      </c>
      <c r="W1463" s="36" t="s">
        <v>3276</v>
      </c>
      <c r="X1463" s="36" t="s">
        <v>3382</v>
      </c>
      <c r="Y1463" s="36" t="s">
        <v>114</v>
      </c>
      <c r="Z1463" s="36" t="s">
        <v>1808</v>
      </c>
      <c r="AA1463" s="36" t="s">
        <v>33</v>
      </c>
      <c r="AB1463" s="36" t="s">
        <v>112</v>
      </c>
    </row>
    <row r="1464" spans="1:28" x14ac:dyDescent="0.25">
      <c r="A1464" s="36" t="s">
        <v>114</v>
      </c>
      <c r="B1464" s="36">
        <v>3102009206</v>
      </c>
      <c r="C1464" s="36" t="s">
        <v>1809</v>
      </c>
      <c r="D1464" s="36" t="s">
        <v>3110</v>
      </c>
      <c r="E1464" s="36" t="s">
        <v>3110</v>
      </c>
      <c r="F1464" s="36">
        <v>86305</v>
      </c>
      <c r="G1464" s="36" t="b">
        <v>0</v>
      </c>
      <c r="H1464" s="54">
        <f>VLOOKUP(C1464,'[1]Passenger &amp; Light Truck'!$C$9:$P$1321,14,0)</f>
        <v>174.4</v>
      </c>
      <c r="I1464" s="54">
        <v>340</v>
      </c>
      <c r="J1464" s="35">
        <v>1364</v>
      </c>
      <c r="K1464" s="36" t="s">
        <v>28</v>
      </c>
      <c r="L1464" s="36">
        <v>8200037560</v>
      </c>
      <c r="M1464" s="37">
        <v>2</v>
      </c>
      <c r="N1464" s="37" t="s">
        <v>29</v>
      </c>
      <c r="O1464" s="36" t="s">
        <v>3292</v>
      </c>
      <c r="P1464" s="36">
        <v>3</v>
      </c>
      <c r="Q1464" s="36" t="s">
        <v>39</v>
      </c>
      <c r="R1464" s="36" t="str">
        <f t="shared" si="22"/>
        <v>EA</v>
      </c>
      <c r="T1464" s="36" t="s">
        <v>30</v>
      </c>
      <c r="U1464" s="36" t="s">
        <v>31</v>
      </c>
      <c r="V1464" s="36" t="s">
        <v>32</v>
      </c>
      <c r="W1464" s="36" t="s">
        <v>3276</v>
      </c>
      <c r="X1464" s="36" t="s">
        <v>3382</v>
      </c>
      <c r="Y1464" s="36" t="s">
        <v>114</v>
      </c>
      <c r="Z1464" s="36" t="s">
        <v>1809</v>
      </c>
      <c r="AA1464" s="36" t="s">
        <v>33</v>
      </c>
      <c r="AB1464" s="36" t="s">
        <v>112</v>
      </c>
    </row>
    <row r="1465" spans="1:28" x14ac:dyDescent="0.25">
      <c r="A1465" s="36" t="s">
        <v>114</v>
      </c>
      <c r="B1465" s="36">
        <v>3102009206</v>
      </c>
      <c r="C1465" s="36" t="s">
        <v>1810</v>
      </c>
      <c r="D1465" s="36" t="s">
        <v>3111</v>
      </c>
      <c r="E1465" s="36" t="s">
        <v>3111</v>
      </c>
      <c r="F1465" s="36">
        <v>86305</v>
      </c>
      <c r="G1465" s="36" t="b">
        <v>0</v>
      </c>
      <c r="H1465" s="54">
        <f>VLOOKUP(C1465,'[1]Passenger &amp; Light Truck'!$C$9:$P$1321,14,0)</f>
        <v>211.12</v>
      </c>
      <c r="I1465" s="54">
        <v>412</v>
      </c>
      <c r="J1465" s="35">
        <v>1365</v>
      </c>
      <c r="K1465" s="36" t="s">
        <v>28</v>
      </c>
      <c r="L1465" s="36">
        <v>8200037560</v>
      </c>
      <c r="M1465" s="37">
        <v>2</v>
      </c>
      <c r="N1465" s="37" t="s">
        <v>29</v>
      </c>
      <c r="O1465" s="36" t="s">
        <v>3292</v>
      </c>
      <c r="P1465" s="36">
        <v>3</v>
      </c>
      <c r="Q1465" s="36" t="s">
        <v>39</v>
      </c>
      <c r="R1465" s="36" t="str">
        <f t="shared" si="22"/>
        <v>EA</v>
      </c>
      <c r="T1465" s="36" t="s">
        <v>30</v>
      </c>
      <c r="U1465" s="36" t="s">
        <v>31</v>
      </c>
      <c r="V1465" s="36" t="s">
        <v>32</v>
      </c>
      <c r="W1465" s="36" t="s">
        <v>3276</v>
      </c>
      <c r="X1465" s="36" t="s">
        <v>3382</v>
      </c>
      <c r="Y1465" s="36" t="s">
        <v>114</v>
      </c>
      <c r="Z1465" s="36" t="s">
        <v>1810</v>
      </c>
      <c r="AA1465" s="36" t="s">
        <v>33</v>
      </c>
      <c r="AB1465" s="36" t="s">
        <v>112</v>
      </c>
    </row>
    <row r="1466" spans="1:28" x14ac:dyDescent="0.25">
      <c r="A1466" s="36" t="s">
        <v>114</v>
      </c>
      <c r="B1466" s="36">
        <v>3102009206</v>
      </c>
      <c r="C1466" s="36" t="s">
        <v>1811</v>
      </c>
      <c r="D1466" s="36" t="s">
        <v>3112</v>
      </c>
      <c r="E1466" s="36" t="s">
        <v>3112</v>
      </c>
      <c r="F1466" s="36">
        <v>86305</v>
      </c>
      <c r="G1466" s="36" t="b">
        <v>0</v>
      </c>
      <c r="H1466" s="54">
        <f>VLOOKUP(C1466,'[1]Passenger &amp; Light Truck'!$C$9:$P$1321,14,0)</f>
        <v>164.2</v>
      </c>
      <c r="I1466" s="54">
        <v>320</v>
      </c>
      <c r="J1466" s="35">
        <v>1366</v>
      </c>
      <c r="K1466" s="36" t="s">
        <v>28</v>
      </c>
      <c r="L1466" s="36">
        <v>8200037560</v>
      </c>
      <c r="M1466" s="37">
        <v>2</v>
      </c>
      <c r="N1466" s="37" t="s">
        <v>29</v>
      </c>
      <c r="O1466" s="36" t="s">
        <v>3292</v>
      </c>
      <c r="P1466" s="36">
        <v>3</v>
      </c>
      <c r="Q1466" s="36" t="s">
        <v>39</v>
      </c>
      <c r="R1466" s="36" t="str">
        <f t="shared" si="22"/>
        <v>EA</v>
      </c>
      <c r="T1466" s="36" t="s">
        <v>30</v>
      </c>
      <c r="U1466" s="36" t="s">
        <v>31</v>
      </c>
      <c r="V1466" s="36" t="s">
        <v>32</v>
      </c>
      <c r="W1466" s="36" t="s">
        <v>3276</v>
      </c>
      <c r="X1466" s="36" t="s">
        <v>3382</v>
      </c>
      <c r="Y1466" s="36" t="s">
        <v>114</v>
      </c>
      <c r="Z1466" s="36" t="s">
        <v>1811</v>
      </c>
      <c r="AA1466" s="36" t="s">
        <v>33</v>
      </c>
      <c r="AB1466" s="36" t="s">
        <v>112</v>
      </c>
    </row>
    <row r="1467" spans="1:28" x14ac:dyDescent="0.25">
      <c r="A1467" s="36" t="s">
        <v>114</v>
      </c>
      <c r="B1467" s="36">
        <v>3102009206</v>
      </c>
      <c r="C1467" s="36" t="s">
        <v>1812</v>
      </c>
      <c r="D1467" s="36" t="s">
        <v>3113</v>
      </c>
      <c r="E1467" s="36" t="s">
        <v>3113</v>
      </c>
      <c r="F1467" s="36">
        <v>86305</v>
      </c>
      <c r="G1467" s="36" t="b">
        <v>0</v>
      </c>
      <c r="H1467" s="54">
        <f>VLOOKUP(C1467,'[1]Passenger &amp; Light Truck'!$C$9:$P$1321,14,0)</f>
        <v>260.84000000000003</v>
      </c>
      <c r="I1467" s="54">
        <v>509.5</v>
      </c>
      <c r="J1467" s="35">
        <v>1367</v>
      </c>
      <c r="K1467" s="36" t="s">
        <v>28</v>
      </c>
      <c r="L1467" s="36">
        <v>8200037560</v>
      </c>
      <c r="M1467" s="37">
        <v>2</v>
      </c>
      <c r="N1467" s="37" t="s">
        <v>29</v>
      </c>
      <c r="O1467" s="36" t="s">
        <v>3292</v>
      </c>
      <c r="P1467" s="36">
        <v>3</v>
      </c>
      <c r="Q1467" s="36" t="s">
        <v>39</v>
      </c>
      <c r="R1467" s="36" t="str">
        <f t="shared" si="22"/>
        <v>EA</v>
      </c>
      <c r="T1467" s="36" t="s">
        <v>30</v>
      </c>
      <c r="U1467" s="36" t="s">
        <v>31</v>
      </c>
      <c r="V1467" s="36" t="s">
        <v>32</v>
      </c>
      <c r="W1467" s="36" t="s">
        <v>3276</v>
      </c>
      <c r="X1467" s="36" t="s">
        <v>3382</v>
      </c>
      <c r="Y1467" s="36" t="s">
        <v>114</v>
      </c>
      <c r="Z1467" s="36" t="s">
        <v>1812</v>
      </c>
      <c r="AA1467" s="36" t="s">
        <v>33</v>
      </c>
      <c r="AB1467" s="36" t="s">
        <v>112</v>
      </c>
    </row>
    <row r="1468" spans="1:28" x14ac:dyDescent="0.25">
      <c r="A1468" s="36" t="s">
        <v>114</v>
      </c>
      <c r="B1468" s="36">
        <v>3102009206</v>
      </c>
      <c r="C1468" s="36" t="s">
        <v>1813</v>
      </c>
      <c r="D1468" s="36" t="s">
        <v>3114</v>
      </c>
      <c r="E1468" s="36" t="s">
        <v>3114</v>
      </c>
      <c r="F1468" s="36">
        <v>86305</v>
      </c>
      <c r="G1468" s="36" t="b">
        <v>0</v>
      </c>
      <c r="H1468" s="54">
        <f>VLOOKUP(C1468,'[1]Passenger &amp; Light Truck'!$C$9:$P$1321,14,0)</f>
        <v>121.1</v>
      </c>
      <c r="I1468" s="54">
        <v>235.5</v>
      </c>
      <c r="J1468" s="35">
        <v>1368</v>
      </c>
      <c r="K1468" s="36" t="s">
        <v>28</v>
      </c>
      <c r="L1468" s="36">
        <v>8200037560</v>
      </c>
      <c r="M1468" s="37">
        <v>2</v>
      </c>
      <c r="N1468" s="37" t="s">
        <v>29</v>
      </c>
      <c r="O1468" s="36" t="s">
        <v>3292</v>
      </c>
      <c r="P1468" s="36">
        <v>3</v>
      </c>
      <c r="Q1468" s="36" t="s">
        <v>39</v>
      </c>
      <c r="R1468" s="36" t="str">
        <f t="shared" si="22"/>
        <v>EA</v>
      </c>
      <c r="T1468" s="36" t="s">
        <v>30</v>
      </c>
      <c r="U1468" s="36" t="s">
        <v>31</v>
      </c>
      <c r="V1468" s="36" t="s">
        <v>32</v>
      </c>
      <c r="W1468" s="36" t="s">
        <v>3276</v>
      </c>
      <c r="X1468" s="36" t="s">
        <v>3382</v>
      </c>
      <c r="Y1468" s="36" t="s">
        <v>114</v>
      </c>
      <c r="Z1468" s="36" t="s">
        <v>1813</v>
      </c>
      <c r="AA1468" s="36" t="s">
        <v>33</v>
      </c>
      <c r="AB1468" s="36" t="s">
        <v>112</v>
      </c>
    </row>
    <row r="1469" spans="1:28" x14ac:dyDescent="0.25">
      <c r="A1469" s="36" t="s">
        <v>114</v>
      </c>
      <c r="B1469" s="36">
        <v>3102009206</v>
      </c>
      <c r="C1469" s="36" t="s">
        <v>1814</v>
      </c>
      <c r="D1469" s="36" t="s">
        <v>3115</v>
      </c>
      <c r="E1469" s="36" t="s">
        <v>3115</v>
      </c>
      <c r="F1469" s="36">
        <v>86305</v>
      </c>
      <c r="G1469" s="36" t="b">
        <v>0</v>
      </c>
      <c r="H1469" s="54">
        <f>VLOOKUP(C1469,'[1]Passenger &amp; Light Truck'!$C$9:$P$1321,14,0)</f>
        <v>149.66</v>
      </c>
      <c r="I1469" s="54">
        <v>291.5</v>
      </c>
      <c r="J1469" s="35">
        <v>1369</v>
      </c>
      <c r="K1469" s="36" t="s">
        <v>28</v>
      </c>
      <c r="L1469" s="36">
        <v>8200037560</v>
      </c>
      <c r="M1469" s="37">
        <v>2</v>
      </c>
      <c r="N1469" s="37" t="s">
        <v>29</v>
      </c>
      <c r="O1469" s="36" t="s">
        <v>3292</v>
      </c>
      <c r="P1469" s="36">
        <v>3</v>
      </c>
      <c r="Q1469" s="36" t="s">
        <v>39</v>
      </c>
      <c r="R1469" s="36" t="str">
        <f t="shared" si="22"/>
        <v>EA</v>
      </c>
      <c r="T1469" s="36" t="s">
        <v>30</v>
      </c>
      <c r="U1469" s="36" t="s">
        <v>31</v>
      </c>
      <c r="V1469" s="36" t="s">
        <v>32</v>
      </c>
      <c r="W1469" s="36" t="s">
        <v>3276</v>
      </c>
      <c r="X1469" s="36" t="s">
        <v>3382</v>
      </c>
      <c r="Y1469" s="36" t="s">
        <v>114</v>
      </c>
      <c r="Z1469" s="36" t="s">
        <v>1814</v>
      </c>
      <c r="AA1469" s="36" t="s">
        <v>33</v>
      </c>
      <c r="AB1469" s="36" t="s">
        <v>112</v>
      </c>
    </row>
    <row r="1470" spans="1:28" x14ac:dyDescent="0.25">
      <c r="A1470" s="36" t="s">
        <v>114</v>
      </c>
      <c r="B1470" s="36">
        <v>3102009206</v>
      </c>
      <c r="C1470" s="36" t="s">
        <v>1815</v>
      </c>
      <c r="D1470" s="36" t="s">
        <v>3116</v>
      </c>
      <c r="E1470" s="36" t="s">
        <v>3116</v>
      </c>
      <c r="F1470" s="36">
        <v>86305</v>
      </c>
      <c r="G1470" s="36" t="b">
        <v>0</v>
      </c>
      <c r="H1470" s="54">
        <f>VLOOKUP(C1470,'[1]Passenger &amp; Light Truck'!$C$9:$P$1321,14,0)</f>
        <v>154.76</v>
      </c>
      <c r="I1470" s="54">
        <v>301.5</v>
      </c>
      <c r="J1470" s="35">
        <v>1370</v>
      </c>
      <c r="K1470" s="36" t="s">
        <v>28</v>
      </c>
      <c r="L1470" s="36">
        <v>8200037560</v>
      </c>
      <c r="M1470" s="37">
        <v>2</v>
      </c>
      <c r="N1470" s="37" t="s">
        <v>29</v>
      </c>
      <c r="O1470" s="36" t="s">
        <v>3292</v>
      </c>
      <c r="P1470" s="36">
        <v>3</v>
      </c>
      <c r="Q1470" s="36" t="s">
        <v>39</v>
      </c>
      <c r="R1470" s="36" t="str">
        <f t="shared" si="22"/>
        <v>EA</v>
      </c>
      <c r="T1470" s="36" t="s">
        <v>30</v>
      </c>
      <c r="U1470" s="36" t="s">
        <v>31</v>
      </c>
      <c r="V1470" s="36" t="s">
        <v>32</v>
      </c>
      <c r="W1470" s="36" t="s">
        <v>3276</v>
      </c>
      <c r="X1470" s="36" t="s">
        <v>3382</v>
      </c>
      <c r="Y1470" s="36" t="s">
        <v>114</v>
      </c>
      <c r="Z1470" s="36" t="s">
        <v>1815</v>
      </c>
      <c r="AA1470" s="36" t="s">
        <v>33</v>
      </c>
      <c r="AB1470" s="36" t="s">
        <v>112</v>
      </c>
    </row>
    <row r="1471" spans="1:28" x14ac:dyDescent="0.25">
      <c r="A1471" s="36" t="s">
        <v>114</v>
      </c>
      <c r="B1471" s="36">
        <v>3102009206</v>
      </c>
      <c r="C1471" s="36" t="s">
        <v>1816</v>
      </c>
      <c r="D1471" s="36" t="s">
        <v>3117</v>
      </c>
      <c r="E1471" s="36" t="s">
        <v>3117</v>
      </c>
      <c r="F1471" s="36">
        <v>86305</v>
      </c>
      <c r="G1471" s="36" t="b">
        <v>0</v>
      </c>
      <c r="H1471" s="54">
        <f>VLOOKUP(C1471,'[1]Passenger &amp; Light Truck'!$C$9:$P$1321,14,0)</f>
        <v>162.91999999999999</v>
      </c>
      <c r="I1471" s="54">
        <v>317.5</v>
      </c>
      <c r="J1471" s="35">
        <v>1371</v>
      </c>
      <c r="K1471" s="36" t="s">
        <v>28</v>
      </c>
      <c r="L1471" s="36">
        <v>8200037560</v>
      </c>
      <c r="M1471" s="37">
        <v>2</v>
      </c>
      <c r="N1471" s="37" t="s">
        <v>29</v>
      </c>
      <c r="O1471" s="36" t="s">
        <v>3292</v>
      </c>
      <c r="P1471" s="36">
        <v>3</v>
      </c>
      <c r="Q1471" s="36" t="s">
        <v>39</v>
      </c>
      <c r="R1471" s="36" t="str">
        <f t="shared" si="22"/>
        <v>EA</v>
      </c>
      <c r="T1471" s="36" t="s">
        <v>30</v>
      </c>
      <c r="U1471" s="36" t="s">
        <v>31</v>
      </c>
      <c r="V1471" s="36" t="s">
        <v>32</v>
      </c>
      <c r="W1471" s="36" t="s">
        <v>3276</v>
      </c>
      <c r="X1471" s="36" t="s">
        <v>3382</v>
      </c>
      <c r="Y1471" s="36" t="s">
        <v>114</v>
      </c>
      <c r="Z1471" s="36" t="s">
        <v>1816</v>
      </c>
      <c r="AA1471" s="36" t="s">
        <v>33</v>
      </c>
      <c r="AB1471" s="36" t="s">
        <v>112</v>
      </c>
    </row>
    <row r="1472" spans="1:28" x14ac:dyDescent="0.25">
      <c r="A1472" s="36" t="s">
        <v>114</v>
      </c>
      <c r="B1472" s="36">
        <v>3102009206</v>
      </c>
      <c r="C1472" s="36" t="s">
        <v>1817</v>
      </c>
      <c r="D1472" s="36" t="s">
        <v>3118</v>
      </c>
      <c r="E1472" s="36" t="s">
        <v>3118</v>
      </c>
      <c r="F1472" s="36">
        <v>86305</v>
      </c>
      <c r="G1472" s="36" t="b">
        <v>0</v>
      </c>
      <c r="H1472" s="54">
        <f>VLOOKUP(C1472,'[1]Passenger &amp; Light Truck'!$C$9:$P$1321,14,0)</f>
        <v>159.61000000000001</v>
      </c>
      <c r="I1472" s="54">
        <v>311</v>
      </c>
      <c r="J1472" s="35">
        <v>1372</v>
      </c>
      <c r="K1472" s="36" t="s">
        <v>28</v>
      </c>
      <c r="L1472" s="36">
        <v>8200037560</v>
      </c>
      <c r="M1472" s="37">
        <v>2</v>
      </c>
      <c r="N1472" s="37" t="s">
        <v>29</v>
      </c>
      <c r="O1472" s="36" t="s">
        <v>3292</v>
      </c>
      <c r="P1472" s="36">
        <v>3</v>
      </c>
      <c r="Q1472" s="36" t="s">
        <v>39</v>
      </c>
      <c r="R1472" s="36" t="str">
        <f t="shared" si="22"/>
        <v>EA</v>
      </c>
      <c r="T1472" s="36" t="s">
        <v>30</v>
      </c>
      <c r="U1472" s="36" t="s">
        <v>31</v>
      </c>
      <c r="V1472" s="36" t="s">
        <v>32</v>
      </c>
      <c r="W1472" s="36" t="s">
        <v>3276</v>
      </c>
      <c r="X1472" s="36" t="s">
        <v>3382</v>
      </c>
      <c r="Y1472" s="36" t="s">
        <v>114</v>
      </c>
      <c r="Z1472" s="36" t="s">
        <v>1817</v>
      </c>
      <c r="AA1472" s="36" t="s">
        <v>33</v>
      </c>
      <c r="AB1472" s="36" t="s">
        <v>112</v>
      </c>
    </row>
    <row r="1473" spans="1:28" x14ac:dyDescent="0.25">
      <c r="A1473" s="36" t="s">
        <v>114</v>
      </c>
      <c r="B1473" s="36">
        <v>3102009206</v>
      </c>
      <c r="C1473" s="36" t="s">
        <v>1818</v>
      </c>
      <c r="D1473" s="36" t="s">
        <v>3119</v>
      </c>
      <c r="E1473" s="36" t="s">
        <v>3119</v>
      </c>
      <c r="F1473" s="36">
        <v>86305</v>
      </c>
      <c r="G1473" s="36" t="b">
        <v>0</v>
      </c>
      <c r="H1473" s="54">
        <f>VLOOKUP(C1473,'[1]Passenger &amp; Light Truck'!$C$9:$P$1321,14,0)</f>
        <v>198.11</v>
      </c>
      <c r="I1473" s="54">
        <v>386.5</v>
      </c>
      <c r="J1473" s="35">
        <v>1373</v>
      </c>
      <c r="K1473" s="36" t="s">
        <v>28</v>
      </c>
      <c r="L1473" s="36">
        <v>8200037560</v>
      </c>
      <c r="M1473" s="37">
        <v>2</v>
      </c>
      <c r="N1473" s="37" t="s">
        <v>29</v>
      </c>
      <c r="O1473" s="36" t="s">
        <v>3292</v>
      </c>
      <c r="P1473" s="36">
        <v>3</v>
      </c>
      <c r="Q1473" s="36" t="s">
        <v>39</v>
      </c>
      <c r="R1473" s="36" t="str">
        <f t="shared" si="22"/>
        <v>EA</v>
      </c>
      <c r="T1473" s="36" t="s">
        <v>30</v>
      </c>
      <c r="U1473" s="36" t="s">
        <v>31</v>
      </c>
      <c r="V1473" s="36" t="s">
        <v>32</v>
      </c>
      <c r="W1473" s="36" t="s">
        <v>3276</v>
      </c>
      <c r="X1473" s="36" t="s">
        <v>3382</v>
      </c>
      <c r="Y1473" s="36" t="s">
        <v>114</v>
      </c>
      <c r="Z1473" s="36" t="s">
        <v>1818</v>
      </c>
      <c r="AA1473" s="36" t="s">
        <v>33</v>
      </c>
      <c r="AB1473" s="36" t="s">
        <v>112</v>
      </c>
    </row>
    <row r="1474" spans="1:28" x14ac:dyDescent="0.25">
      <c r="A1474" s="36" t="s">
        <v>114</v>
      </c>
      <c r="B1474" s="36">
        <v>3102009206</v>
      </c>
      <c r="C1474" s="36" t="s">
        <v>1819</v>
      </c>
      <c r="D1474" s="36" t="s">
        <v>3120</v>
      </c>
      <c r="E1474" s="36" t="s">
        <v>3120</v>
      </c>
      <c r="F1474" s="36">
        <v>86305</v>
      </c>
      <c r="G1474" s="36" t="b">
        <v>0</v>
      </c>
      <c r="H1474" s="54">
        <f>VLOOKUP(C1474,'[1]Passenger &amp; Light Truck'!$C$9:$P$1321,14,0)</f>
        <v>228.2</v>
      </c>
      <c r="I1474" s="54">
        <v>445.5</v>
      </c>
      <c r="J1474" s="35">
        <v>1374</v>
      </c>
      <c r="K1474" s="36" t="s">
        <v>28</v>
      </c>
      <c r="L1474" s="36">
        <v>8200037560</v>
      </c>
      <c r="M1474" s="37">
        <v>2</v>
      </c>
      <c r="N1474" s="37" t="s">
        <v>29</v>
      </c>
      <c r="O1474" s="36" t="s">
        <v>3292</v>
      </c>
      <c r="P1474" s="36">
        <v>3</v>
      </c>
      <c r="Q1474" s="36" t="s">
        <v>39</v>
      </c>
      <c r="R1474" s="36" t="str">
        <f t="shared" si="22"/>
        <v>EA</v>
      </c>
      <c r="T1474" s="36" t="s">
        <v>30</v>
      </c>
      <c r="U1474" s="36" t="s">
        <v>31</v>
      </c>
      <c r="V1474" s="36" t="s">
        <v>32</v>
      </c>
      <c r="W1474" s="36" t="s">
        <v>3276</v>
      </c>
      <c r="X1474" s="36" t="s">
        <v>3382</v>
      </c>
      <c r="Y1474" s="36" t="s">
        <v>114</v>
      </c>
      <c r="Z1474" s="36" t="s">
        <v>1819</v>
      </c>
      <c r="AA1474" s="36" t="s">
        <v>33</v>
      </c>
      <c r="AB1474" s="36" t="s">
        <v>112</v>
      </c>
    </row>
    <row r="1475" spans="1:28" x14ac:dyDescent="0.25">
      <c r="A1475" s="36" t="s">
        <v>114</v>
      </c>
      <c r="B1475" s="36">
        <v>3102009206</v>
      </c>
      <c r="C1475" s="36" t="s">
        <v>1820</v>
      </c>
      <c r="D1475" s="36" t="s">
        <v>3121</v>
      </c>
      <c r="E1475" s="36" t="s">
        <v>3121</v>
      </c>
      <c r="F1475" s="36">
        <v>86305</v>
      </c>
      <c r="G1475" s="36" t="b">
        <v>0</v>
      </c>
      <c r="H1475" s="54">
        <f>VLOOKUP(C1475,'[1]Passenger &amp; Light Truck'!$C$9:$P$1321,14,0)</f>
        <v>137.93</v>
      </c>
      <c r="I1475" s="54">
        <v>268.5</v>
      </c>
      <c r="J1475" s="35">
        <v>1375</v>
      </c>
      <c r="K1475" s="36" t="s">
        <v>28</v>
      </c>
      <c r="L1475" s="36">
        <v>8200037560</v>
      </c>
      <c r="M1475" s="37">
        <v>2</v>
      </c>
      <c r="N1475" s="37" t="s">
        <v>29</v>
      </c>
      <c r="O1475" s="36" t="s">
        <v>3292</v>
      </c>
      <c r="P1475" s="36">
        <v>3</v>
      </c>
      <c r="Q1475" s="36" t="s">
        <v>39</v>
      </c>
      <c r="R1475" s="36" t="str">
        <f t="shared" ref="R1475:R1538" si="23">Q1475</f>
        <v>EA</v>
      </c>
      <c r="T1475" s="36" t="s">
        <v>30</v>
      </c>
      <c r="U1475" s="36" t="s">
        <v>31</v>
      </c>
      <c r="V1475" s="36" t="s">
        <v>32</v>
      </c>
      <c r="W1475" s="36" t="s">
        <v>3276</v>
      </c>
      <c r="X1475" s="36" t="s">
        <v>3382</v>
      </c>
      <c r="Y1475" s="36" t="s">
        <v>114</v>
      </c>
      <c r="Z1475" s="36" t="s">
        <v>1820</v>
      </c>
      <c r="AA1475" s="36" t="s">
        <v>33</v>
      </c>
      <c r="AB1475" s="36" t="s">
        <v>112</v>
      </c>
    </row>
    <row r="1476" spans="1:28" x14ac:dyDescent="0.25">
      <c r="A1476" s="36" t="s">
        <v>114</v>
      </c>
      <c r="B1476" s="36">
        <v>3102009206</v>
      </c>
      <c r="C1476" s="36" t="s">
        <v>1821</v>
      </c>
      <c r="D1476" s="36" t="s">
        <v>3122</v>
      </c>
      <c r="E1476" s="36" t="s">
        <v>3122</v>
      </c>
      <c r="F1476" s="36">
        <v>86305</v>
      </c>
      <c r="G1476" s="36" t="b">
        <v>0</v>
      </c>
      <c r="H1476" s="54">
        <f>VLOOKUP(C1476,'[1]Passenger &amp; Light Truck'!$C$9:$P$1321,14,0)</f>
        <v>121.87</v>
      </c>
      <c r="I1476" s="54">
        <v>237</v>
      </c>
      <c r="J1476" s="35">
        <v>1376</v>
      </c>
      <c r="K1476" s="36" t="s">
        <v>28</v>
      </c>
      <c r="L1476" s="36">
        <v>8200037560</v>
      </c>
      <c r="M1476" s="37">
        <v>2</v>
      </c>
      <c r="N1476" s="37" t="s">
        <v>29</v>
      </c>
      <c r="O1476" s="36" t="s">
        <v>3292</v>
      </c>
      <c r="P1476" s="36">
        <v>3</v>
      </c>
      <c r="Q1476" s="36" t="s">
        <v>39</v>
      </c>
      <c r="R1476" s="36" t="str">
        <f t="shared" si="23"/>
        <v>EA</v>
      </c>
      <c r="T1476" s="36" t="s">
        <v>30</v>
      </c>
      <c r="U1476" s="36" t="s">
        <v>31</v>
      </c>
      <c r="V1476" s="36" t="s">
        <v>32</v>
      </c>
      <c r="W1476" s="36" t="s">
        <v>3276</v>
      </c>
      <c r="X1476" s="36" t="s">
        <v>3382</v>
      </c>
      <c r="Y1476" s="36" t="s">
        <v>114</v>
      </c>
      <c r="Z1476" s="36" t="s">
        <v>1821</v>
      </c>
      <c r="AA1476" s="36" t="s">
        <v>33</v>
      </c>
      <c r="AB1476" s="36" t="s">
        <v>112</v>
      </c>
    </row>
    <row r="1477" spans="1:28" x14ac:dyDescent="0.25">
      <c r="A1477" s="36" t="s">
        <v>114</v>
      </c>
      <c r="B1477" s="36">
        <v>3102009206</v>
      </c>
      <c r="C1477" s="36" t="s">
        <v>1822</v>
      </c>
      <c r="D1477" s="36" t="s">
        <v>3123</v>
      </c>
      <c r="E1477" s="36" t="s">
        <v>3123</v>
      </c>
      <c r="F1477" s="36">
        <v>86305</v>
      </c>
      <c r="G1477" s="36" t="b">
        <v>0</v>
      </c>
      <c r="H1477" s="54">
        <f>VLOOKUP(C1477,'[1]Passenger &amp; Light Truck'!$C$9:$P$1321,14,0)</f>
        <v>150.43</v>
      </c>
      <c r="I1477" s="54">
        <v>293</v>
      </c>
      <c r="J1477" s="35">
        <v>1377</v>
      </c>
      <c r="K1477" s="36" t="s">
        <v>28</v>
      </c>
      <c r="L1477" s="36">
        <v>8200037560</v>
      </c>
      <c r="M1477" s="37">
        <v>2</v>
      </c>
      <c r="N1477" s="37" t="s">
        <v>29</v>
      </c>
      <c r="O1477" s="36" t="s">
        <v>3292</v>
      </c>
      <c r="P1477" s="36">
        <v>3</v>
      </c>
      <c r="Q1477" s="36" t="s">
        <v>39</v>
      </c>
      <c r="R1477" s="36" t="str">
        <f t="shared" si="23"/>
        <v>EA</v>
      </c>
      <c r="T1477" s="36" t="s">
        <v>30</v>
      </c>
      <c r="U1477" s="36" t="s">
        <v>31</v>
      </c>
      <c r="V1477" s="36" t="s">
        <v>32</v>
      </c>
      <c r="W1477" s="36" t="s">
        <v>3276</v>
      </c>
      <c r="X1477" s="36" t="s">
        <v>3382</v>
      </c>
      <c r="Y1477" s="36" t="s">
        <v>114</v>
      </c>
      <c r="Z1477" s="36" t="s">
        <v>1822</v>
      </c>
      <c r="AA1477" s="36" t="s">
        <v>33</v>
      </c>
      <c r="AB1477" s="36" t="s">
        <v>112</v>
      </c>
    </row>
    <row r="1478" spans="1:28" x14ac:dyDescent="0.25">
      <c r="A1478" s="36" t="s">
        <v>114</v>
      </c>
      <c r="B1478" s="36">
        <v>3102009206</v>
      </c>
      <c r="C1478" s="36" t="s">
        <v>1823</v>
      </c>
      <c r="D1478" s="36" t="s">
        <v>3124</v>
      </c>
      <c r="E1478" s="36" t="s">
        <v>3124</v>
      </c>
      <c r="F1478" s="36">
        <v>86305</v>
      </c>
      <c r="G1478" s="36" t="b">
        <v>0</v>
      </c>
      <c r="H1478" s="54">
        <f>VLOOKUP(C1478,'[1]Passenger &amp; Light Truck'!$C$9:$P$1321,14,0)</f>
        <v>128.5</v>
      </c>
      <c r="I1478" s="54">
        <v>250</v>
      </c>
      <c r="J1478" s="35">
        <v>1378</v>
      </c>
      <c r="K1478" s="36" t="s">
        <v>28</v>
      </c>
      <c r="L1478" s="36">
        <v>8200037560</v>
      </c>
      <c r="M1478" s="37">
        <v>2</v>
      </c>
      <c r="N1478" s="37" t="s">
        <v>29</v>
      </c>
      <c r="O1478" s="36" t="s">
        <v>3292</v>
      </c>
      <c r="P1478" s="36">
        <v>3</v>
      </c>
      <c r="Q1478" s="36" t="s">
        <v>39</v>
      </c>
      <c r="R1478" s="36" t="str">
        <f t="shared" si="23"/>
        <v>EA</v>
      </c>
      <c r="T1478" s="36" t="s">
        <v>30</v>
      </c>
      <c r="U1478" s="36" t="s">
        <v>31</v>
      </c>
      <c r="V1478" s="36" t="s">
        <v>32</v>
      </c>
      <c r="W1478" s="36" t="s">
        <v>3276</v>
      </c>
      <c r="X1478" s="36" t="s">
        <v>3382</v>
      </c>
      <c r="Y1478" s="36" t="s">
        <v>114</v>
      </c>
      <c r="Z1478" s="36" t="s">
        <v>1823</v>
      </c>
      <c r="AA1478" s="36" t="s">
        <v>33</v>
      </c>
      <c r="AB1478" s="36" t="s">
        <v>112</v>
      </c>
    </row>
    <row r="1479" spans="1:28" x14ac:dyDescent="0.25">
      <c r="A1479" s="36" t="s">
        <v>114</v>
      </c>
      <c r="B1479" s="36">
        <v>3102009206</v>
      </c>
      <c r="C1479" s="36" t="s">
        <v>1824</v>
      </c>
      <c r="D1479" s="36" t="s">
        <v>3125</v>
      </c>
      <c r="E1479" s="36" t="s">
        <v>3125</v>
      </c>
      <c r="F1479" s="36">
        <v>86305</v>
      </c>
      <c r="G1479" s="36" t="b">
        <v>0</v>
      </c>
      <c r="H1479" s="54">
        <f>VLOOKUP(C1479,'[1]Passenger &amp; Light Truck'!$C$9:$P$1321,14,0)</f>
        <v>186.64</v>
      </c>
      <c r="I1479" s="54">
        <v>364</v>
      </c>
      <c r="J1479" s="35">
        <v>1379</v>
      </c>
      <c r="K1479" s="36" t="s">
        <v>28</v>
      </c>
      <c r="L1479" s="36">
        <v>8200037560</v>
      </c>
      <c r="M1479" s="37">
        <v>2</v>
      </c>
      <c r="N1479" s="37" t="s">
        <v>29</v>
      </c>
      <c r="O1479" s="36" t="s">
        <v>3292</v>
      </c>
      <c r="P1479" s="36">
        <v>3</v>
      </c>
      <c r="Q1479" s="36" t="s">
        <v>39</v>
      </c>
      <c r="R1479" s="36" t="str">
        <f t="shared" si="23"/>
        <v>EA</v>
      </c>
      <c r="T1479" s="36" t="s">
        <v>30</v>
      </c>
      <c r="U1479" s="36" t="s">
        <v>31</v>
      </c>
      <c r="V1479" s="36" t="s">
        <v>32</v>
      </c>
      <c r="W1479" s="36" t="s">
        <v>3276</v>
      </c>
      <c r="X1479" s="36" t="s">
        <v>3382</v>
      </c>
      <c r="Y1479" s="36" t="s">
        <v>114</v>
      </c>
      <c r="Z1479" s="36" t="s">
        <v>1824</v>
      </c>
      <c r="AA1479" s="36" t="s">
        <v>33</v>
      </c>
      <c r="AB1479" s="36" t="s">
        <v>112</v>
      </c>
    </row>
    <row r="1480" spans="1:28" x14ac:dyDescent="0.25">
      <c r="A1480" s="36" t="s">
        <v>114</v>
      </c>
      <c r="B1480" s="36">
        <v>3102009206</v>
      </c>
      <c r="C1480" s="36" t="s">
        <v>1825</v>
      </c>
      <c r="D1480" s="36" t="s">
        <v>3126</v>
      </c>
      <c r="E1480" s="36" t="s">
        <v>3126</v>
      </c>
      <c r="F1480" s="36">
        <v>86305</v>
      </c>
      <c r="G1480" s="36" t="b">
        <v>0</v>
      </c>
      <c r="H1480" s="54">
        <f>VLOOKUP(C1480,'[1]Passenger &amp; Light Truck'!$C$9:$P$1321,14,0)</f>
        <v>94.84</v>
      </c>
      <c r="I1480" s="54">
        <v>184</v>
      </c>
      <c r="J1480" s="35">
        <v>1380</v>
      </c>
      <c r="K1480" s="36" t="s">
        <v>28</v>
      </c>
      <c r="L1480" s="36">
        <v>8200037560</v>
      </c>
      <c r="M1480" s="37">
        <v>2</v>
      </c>
      <c r="N1480" s="37" t="s">
        <v>29</v>
      </c>
      <c r="O1480" s="36" t="s">
        <v>3292</v>
      </c>
      <c r="P1480" s="36">
        <v>3</v>
      </c>
      <c r="Q1480" s="36" t="s">
        <v>39</v>
      </c>
      <c r="R1480" s="36" t="str">
        <f t="shared" si="23"/>
        <v>EA</v>
      </c>
      <c r="T1480" s="36" t="s">
        <v>30</v>
      </c>
      <c r="U1480" s="36" t="s">
        <v>31</v>
      </c>
      <c r="V1480" s="36" t="s">
        <v>32</v>
      </c>
      <c r="W1480" s="36" t="s">
        <v>3276</v>
      </c>
      <c r="X1480" s="36" t="s">
        <v>3382</v>
      </c>
      <c r="Y1480" s="36" t="s">
        <v>114</v>
      </c>
      <c r="Z1480" s="36" t="s">
        <v>1825</v>
      </c>
      <c r="AA1480" s="36" t="s">
        <v>33</v>
      </c>
      <c r="AB1480" s="36" t="s">
        <v>112</v>
      </c>
    </row>
    <row r="1481" spans="1:28" x14ac:dyDescent="0.25">
      <c r="A1481" s="36" t="s">
        <v>114</v>
      </c>
      <c r="B1481" s="36">
        <v>3102009206</v>
      </c>
      <c r="C1481" s="36" t="s">
        <v>1826</v>
      </c>
      <c r="D1481" s="36" t="s">
        <v>3127</v>
      </c>
      <c r="E1481" s="36" t="s">
        <v>3127</v>
      </c>
      <c r="F1481" s="36">
        <v>86305</v>
      </c>
      <c r="G1481" s="36" t="b">
        <v>0</v>
      </c>
      <c r="H1481" s="54">
        <f>VLOOKUP(C1481,'[1]Passenger &amp; Light Truck'!$C$9:$P$1321,14,0)</f>
        <v>131.56</v>
      </c>
      <c r="I1481" s="54">
        <v>256</v>
      </c>
      <c r="J1481" s="35">
        <v>1381</v>
      </c>
      <c r="K1481" s="36" t="s">
        <v>28</v>
      </c>
      <c r="L1481" s="36">
        <v>8200037560</v>
      </c>
      <c r="M1481" s="37">
        <v>2</v>
      </c>
      <c r="N1481" s="37" t="s">
        <v>29</v>
      </c>
      <c r="O1481" s="36" t="s">
        <v>3292</v>
      </c>
      <c r="P1481" s="36">
        <v>3</v>
      </c>
      <c r="Q1481" s="36" t="s">
        <v>39</v>
      </c>
      <c r="R1481" s="36" t="str">
        <f t="shared" si="23"/>
        <v>EA</v>
      </c>
      <c r="T1481" s="36" t="s">
        <v>30</v>
      </c>
      <c r="U1481" s="36" t="s">
        <v>31</v>
      </c>
      <c r="V1481" s="36" t="s">
        <v>32</v>
      </c>
      <c r="W1481" s="36" t="s">
        <v>3276</v>
      </c>
      <c r="X1481" s="36" t="s">
        <v>3382</v>
      </c>
      <c r="Y1481" s="36" t="s">
        <v>114</v>
      </c>
      <c r="Z1481" s="36" t="s">
        <v>1826</v>
      </c>
      <c r="AA1481" s="36" t="s">
        <v>33</v>
      </c>
      <c r="AB1481" s="36" t="s">
        <v>112</v>
      </c>
    </row>
    <row r="1482" spans="1:28" x14ac:dyDescent="0.25">
      <c r="A1482" s="36" t="s">
        <v>114</v>
      </c>
      <c r="B1482" s="36">
        <v>3102009206</v>
      </c>
      <c r="C1482" s="36" t="s">
        <v>1827</v>
      </c>
      <c r="D1482" s="36" t="s">
        <v>3128</v>
      </c>
      <c r="E1482" s="36" t="s">
        <v>3128</v>
      </c>
      <c r="F1482" s="36">
        <v>86305</v>
      </c>
      <c r="G1482" s="36" t="b">
        <v>0</v>
      </c>
      <c r="H1482" s="54">
        <f>VLOOKUP(C1482,'[1]Passenger &amp; Light Truck'!$C$9:$P$1321,14,0)</f>
        <v>141.76</v>
      </c>
      <c r="I1482" s="54">
        <v>276</v>
      </c>
      <c r="J1482" s="35">
        <v>1382</v>
      </c>
      <c r="K1482" s="36" t="s">
        <v>28</v>
      </c>
      <c r="L1482" s="36">
        <v>8200037560</v>
      </c>
      <c r="M1482" s="37">
        <v>2</v>
      </c>
      <c r="N1482" s="37" t="s">
        <v>29</v>
      </c>
      <c r="O1482" s="36" t="s">
        <v>3292</v>
      </c>
      <c r="P1482" s="36">
        <v>3</v>
      </c>
      <c r="Q1482" s="36" t="s">
        <v>39</v>
      </c>
      <c r="R1482" s="36" t="str">
        <f t="shared" si="23"/>
        <v>EA</v>
      </c>
      <c r="T1482" s="36" t="s">
        <v>30</v>
      </c>
      <c r="U1482" s="36" t="s">
        <v>31</v>
      </c>
      <c r="V1482" s="36" t="s">
        <v>32</v>
      </c>
      <c r="W1482" s="36" t="s">
        <v>3276</v>
      </c>
      <c r="X1482" s="36" t="s">
        <v>3382</v>
      </c>
      <c r="Y1482" s="36" t="s">
        <v>114</v>
      </c>
      <c r="Z1482" s="36" t="s">
        <v>1827</v>
      </c>
      <c r="AA1482" s="36" t="s">
        <v>33</v>
      </c>
      <c r="AB1482" s="36" t="s">
        <v>112</v>
      </c>
    </row>
    <row r="1483" spans="1:28" x14ac:dyDescent="0.25">
      <c r="A1483" s="36" t="s">
        <v>114</v>
      </c>
      <c r="B1483" s="36">
        <v>3102009206</v>
      </c>
      <c r="C1483" s="36" t="s">
        <v>1828</v>
      </c>
      <c r="D1483" s="36" t="s">
        <v>3129</v>
      </c>
      <c r="E1483" s="36" t="s">
        <v>3129</v>
      </c>
      <c r="F1483" s="36">
        <v>86305</v>
      </c>
      <c r="G1483" s="36" t="b">
        <v>0</v>
      </c>
      <c r="H1483" s="54">
        <f>VLOOKUP(C1483,'[1]Passenger &amp; Light Truck'!$C$9:$P$1321,14,0)</f>
        <v>146.86000000000001</v>
      </c>
      <c r="I1483" s="54">
        <v>286</v>
      </c>
      <c r="J1483" s="35">
        <v>1383</v>
      </c>
      <c r="K1483" s="36" t="s">
        <v>28</v>
      </c>
      <c r="L1483" s="36">
        <v>8200037560</v>
      </c>
      <c r="M1483" s="37">
        <v>2</v>
      </c>
      <c r="N1483" s="37" t="s">
        <v>29</v>
      </c>
      <c r="O1483" s="36" t="s">
        <v>3292</v>
      </c>
      <c r="P1483" s="36">
        <v>3</v>
      </c>
      <c r="Q1483" s="36" t="s">
        <v>39</v>
      </c>
      <c r="R1483" s="36" t="str">
        <f t="shared" si="23"/>
        <v>EA</v>
      </c>
      <c r="T1483" s="36" t="s">
        <v>30</v>
      </c>
      <c r="U1483" s="36" t="s">
        <v>31</v>
      </c>
      <c r="V1483" s="36" t="s">
        <v>32</v>
      </c>
      <c r="W1483" s="36" t="s">
        <v>3276</v>
      </c>
      <c r="X1483" s="36" t="s">
        <v>3382</v>
      </c>
      <c r="Y1483" s="36" t="s">
        <v>114</v>
      </c>
      <c r="Z1483" s="36" t="s">
        <v>1828</v>
      </c>
      <c r="AA1483" s="36" t="s">
        <v>33</v>
      </c>
      <c r="AB1483" s="36" t="s">
        <v>112</v>
      </c>
    </row>
    <row r="1484" spans="1:28" x14ac:dyDescent="0.25">
      <c r="A1484" s="36" t="s">
        <v>114</v>
      </c>
      <c r="B1484" s="36">
        <v>3102009206</v>
      </c>
      <c r="C1484" s="36" t="s">
        <v>1829</v>
      </c>
      <c r="D1484" s="36" t="s">
        <v>3130</v>
      </c>
      <c r="E1484" s="36" t="s">
        <v>3130</v>
      </c>
      <c r="F1484" s="36">
        <v>86305</v>
      </c>
      <c r="G1484" s="36" t="b">
        <v>0</v>
      </c>
      <c r="H1484" s="54">
        <f>VLOOKUP(C1484,'[1]Passenger &amp; Light Truck'!$C$9:$P$1321,14,0)</f>
        <v>150.16999999999999</v>
      </c>
      <c r="I1484" s="54">
        <v>292.5</v>
      </c>
      <c r="J1484" s="35">
        <v>1384</v>
      </c>
      <c r="K1484" s="36" t="s">
        <v>28</v>
      </c>
      <c r="L1484" s="36">
        <v>8200037560</v>
      </c>
      <c r="M1484" s="37">
        <v>2</v>
      </c>
      <c r="N1484" s="37" t="s">
        <v>29</v>
      </c>
      <c r="O1484" s="36" t="s">
        <v>3292</v>
      </c>
      <c r="P1484" s="36">
        <v>3</v>
      </c>
      <c r="Q1484" s="36" t="s">
        <v>39</v>
      </c>
      <c r="R1484" s="36" t="str">
        <f t="shared" si="23"/>
        <v>EA</v>
      </c>
      <c r="T1484" s="36" t="s">
        <v>30</v>
      </c>
      <c r="U1484" s="36" t="s">
        <v>31</v>
      </c>
      <c r="V1484" s="36" t="s">
        <v>32</v>
      </c>
      <c r="W1484" s="36" t="s">
        <v>3276</v>
      </c>
      <c r="X1484" s="36" t="s">
        <v>3382</v>
      </c>
      <c r="Y1484" s="36" t="s">
        <v>114</v>
      </c>
      <c r="Z1484" s="36" t="s">
        <v>1829</v>
      </c>
      <c r="AA1484" s="36" t="s">
        <v>33</v>
      </c>
      <c r="AB1484" s="36" t="s">
        <v>112</v>
      </c>
    </row>
    <row r="1485" spans="1:28" x14ac:dyDescent="0.25">
      <c r="A1485" s="36" t="s">
        <v>114</v>
      </c>
      <c r="B1485" s="36">
        <v>3102009206</v>
      </c>
      <c r="C1485" s="36" t="s">
        <v>1830</v>
      </c>
      <c r="D1485" s="36" t="s">
        <v>3131</v>
      </c>
      <c r="E1485" s="36" t="s">
        <v>3131</v>
      </c>
      <c r="F1485" s="36">
        <v>86305</v>
      </c>
      <c r="G1485" s="36" t="b">
        <v>0</v>
      </c>
      <c r="H1485" s="54">
        <f>VLOOKUP(C1485,'[1]Passenger &amp; Light Truck'!$C$9:$P$1321,14,0)</f>
        <v>84.38</v>
      </c>
      <c r="I1485" s="54">
        <v>163.5</v>
      </c>
      <c r="J1485" s="35">
        <v>1385</v>
      </c>
      <c r="K1485" s="36" t="s">
        <v>28</v>
      </c>
      <c r="L1485" s="36">
        <v>8200037560</v>
      </c>
      <c r="M1485" s="37">
        <v>2</v>
      </c>
      <c r="N1485" s="37" t="s">
        <v>29</v>
      </c>
      <c r="O1485" s="36" t="s">
        <v>3292</v>
      </c>
      <c r="P1485" s="36">
        <v>3</v>
      </c>
      <c r="Q1485" s="36" t="s">
        <v>39</v>
      </c>
      <c r="R1485" s="36" t="str">
        <f t="shared" si="23"/>
        <v>EA</v>
      </c>
      <c r="T1485" s="36" t="s">
        <v>30</v>
      </c>
      <c r="U1485" s="36" t="s">
        <v>31</v>
      </c>
      <c r="V1485" s="36" t="s">
        <v>32</v>
      </c>
      <c r="W1485" s="36" t="s">
        <v>3276</v>
      </c>
      <c r="X1485" s="36" t="s">
        <v>3382</v>
      </c>
      <c r="Y1485" s="36" t="s">
        <v>114</v>
      </c>
      <c r="Z1485" s="36" t="s">
        <v>1830</v>
      </c>
      <c r="AA1485" s="36" t="s">
        <v>33</v>
      </c>
      <c r="AB1485" s="36" t="s">
        <v>112</v>
      </c>
    </row>
    <row r="1486" spans="1:28" x14ac:dyDescent="0.25">
      <c r="A1486" s="36" t="s">
        <v>114</v>
      </c>
      <c r="B1486" s="36">
        <v>3102009206</v>
      </c>
      <c r="C1486" s="36" t="s">
        <v>1831</v>
      </c>
      <c r="D1486" s="36" t="s">
        <v>3132</v>
      </c>
      <c r="E1486" s="36" t="s">
        <v>3132</v>
      </c>
      <c r="F1486" s="36">
        <v>86305</v>
      </c>
      <c r="G1486" s="36" t="b">
        <v>0</v>
      </c>
      <c r="H1486" s="54">
        <f>VLOOKUP(C1486,'[1]Passenger &amp; Light Truck'!$C$9:$P$1321,14,0)</f>
        <v>74.44</v>
      </c>
      <c r="I1486" s="54">
        <v>144</v>
      </c>
      <c r="J1486" s="35">
        <v>1386</v>
      </c>
      <c r="K1486" s="36" t="s">
        <v>28</v>
      </c>
      <c r="L1486" s="36">
        <v>8200037560</v>
      </c>
      <c r="M1486" s="37">
        <v>2</v>
      </c>
      <c r="N1486" s="37" t="s">
        <v>29</v>
      </c>
      <c r="O1486" s="36" t="s">
        <v>3292</v>
      </c>
      <c r="P1486" s="36">
        <v>3</v>
      </c>
      <c r="Q1486" s="36" t="s">
        <v>39</v>
      </c>
      <c r="R1486" s="36" t="str">
        <f t="shared" si="23"/>
        <v>EA</v>
      </c>
      <c r="T1486" s="36" t="s">
        <v>30</v>
      </c>
      <c r="U1486" s="36" t="s">
        <v>31</v>
      </c>
      <c r="V1486" s="36" t="s">
        <v>32</v>
      </c>
      <c r="W1486" s="36" t="s">
        <v>3276</v>
      </c>
      <c r="X1486" s="36" t="s">
        <v>3382</v>
      </c>
      <c r="Y1486" s="36" t="s">
        <v>114</v>
      </c>
      <c r="Z1486" s="36" t="s">
        <v>1831</v>
      </c>
      <c r="AA1486" s="36" t="s">
        <v>33</v>
      </c>
      <c r="AB1486" s="36" t="s">
        <v>112</v>
      </c>
    </row>
    <row r="1487" spans="1:28" x14ac:dyDescent="0.25">
      <c r="A1487" s="36" t="s">
        <v>114</v>
      </c>
      <c r="B1487" s="36">
        <v>3102009206</v>
      </c>
      <c r="C1487" s="36" t="s">
        <v>1832</v>
      </c>
      <c r="D1487" s="36" t="s">
        <v>3288</v>
      </c>
      <c r="E1487" s="36" t="s">
        <v>3288</v>
      </c>
      <c r="F1487" s="36">
        <v>86305</v>
      </c>
      <c r="G1487" s="36" t="b">
        <v>0</v>
      </c>
      <c r="H1487" s="54">
        <f>VLOOKUP(C1487,'[1]Passenger &amp; Light Truck'!$C$9:$P$1321,14,0)</f>
        <v>74.44</v>
      </c>
      <c r="I1487" s="54">
        <v>144</v>
      </c>
      <c r="J1487" s="35">
        <v>1387</v>
      </c>
      <c r="K1487" s="36" t="s">
        <v>28</v>
      </c>
      <c r="L1487" s="36">
        <v>8200037560</v>
      </c>
      <c r="M1487" s="37">
        <v>2</v>
      </c>
      <c r="N1487" s="37" t="s">
        <v>29</v>
      </c>
      <c r="O1487" s="36" t="s">
        <v>3292</v>
      </c>
      <c r="P1487" s="36">
        <v>3</v>
      </c>
      <c r="Q1487" s="36" t="s">
        <v>39</v>
      </c>
      <c r="R1487" s="36" t="str">
        <f t="shared" si="23"/>
        <v>EA</v>
      </c>
      <c r="T1487" s="36" t="s">
        <v>30</v>
      </c>
      <c r="U1487" s="36" t="s">
        <v>31</v>
      </c>
      <c r="V1487" s="36" t="s">
        <v>32</v>
      </c>
      <c r="W1487" s="36" t="s">
        <v>3276</v>
      </c>
      <c r="X1487" s="36" t="s">
        <v>3382</v>
      </c>
      <c r="Y1487" s="36" t="s">
        <v>114</v>
      </c>
      <c r="Z1487" s="36" t="s">
        <v>1832</v>
      </c>
      <c r="AA1487" s="36" t="s">
        <v>33</v>
      </c>
      <c r="AB1487" s="36" t="s">
        <v>112</v>
      </c>
    </row>
    <row r="1488" spans="1:28" x14ac:dyDescent="0.25">
      <c r="A1488" s="36" t="s">
        <v>114</v>
      </c>
      <c r="B1488" s="36">
        <v>3102009206</v>
      </c>
      <c r="C1488" s="36" t="s">
        <v>1833</v>
      </c>
      <c r="D1488" s="36" t="s">
        <v>3133</v>
      </c>
      <c r="E1488" s="36" t="s">
        <v>3133</v>
      </c>
      <c r="F1488" s="36">
        <v>86305</v>
      </c>
      <c r="G1488" s="36" t="b">
        <v>0</v>
      </c>
      <c r="H1488" s="54">
        <f>VLOOKUP(C1488,'[1]Passenger &amp; Light Truck'!$C$9:$P$1321,14,0)</f>
        <v>72.650000000000006</v>
      </c>
      <c r="I1488" s="54">
        <v>140.5</v>
      </c>
      <c r="J1488" s="35">
        <v>1388</v>
      </c>
      <c r="K1488" s="36" t="s">
        <v>28</v>
      </c>
      <c r="L1488" s="36">
        <v>8200037560</v>
      </c>
      <c r="M1488" s="37">
        <v>2</v>
      </c>
      <c r="N1488" s="37" t="s">
        <v>29</v>
      </c>
      <c r="O1488" s="36" t="s">
        <v>3292</v>
      </c>
      <c r="P1488" s="36">
        <v>3</v>
      </c>
      <c r="Q1488" s="36" t="s">
        <v>39</v>
      </c>
      <c r="R1488" s="36" t="str">
        <f t="shared" si="23"/>
        <v>EA</v>
      </c>
      <c r="T1488" s="36" t="s">
        <v>30</v>
      </c>
      <c r="U1488" s="36" t="s">
        <v>31</v>
      </c>
      <c r="V1488" s="36" t="s">
        <v>32</v>
      </c>
      <c r="W1488" s="36" t="s">
        <v>3276</v>
      </c>
      <c r="X1488" s="36" t="s">
        <v>3382</v>
      </c>
      <c r="Y1488" s="36" t="s">
        <v>114</v>
      </c>
      <c r="Z1488" s="36" t="s">
        <v>1833</v>
      </c>
      <c r="AA1488" s="36" t="s">
        <v>33</v>
      </c>
      <c r="AB1488" s="36" t="s">
        <v>112</v>
      </c>
    </row>
    <row r="1489" spans="1:28" x14ac:dyDescent="0.25">
      <c r="A1489" s="36" t="s">
        <v>114</v>
      </c>
      <c r="B1489" s="36">
        <v>3102009206</v>
      </c>
      <c r="C1489" s="36" t="s">
        <v>1834</v>
      </c>
      <c r="D1489" s="36" t="s">
        <v>3134</v>
      </c>
      <c r="E1489" s="36" t="s">
        <v>3134</v>
      </c>
      <c r="F1489" s="36">
        <v>86305</v>
      </c>
      <c r="G1489" s="36" t="b">
        <v>0</v>
      </c>
      <c r="H1489" s="54">
        <f>VLOOKUP(C1489,'[1]Passenger &amp; Light Truck'!$C$9:$P$1321,14,0)</f>
        <v>101.98</v>
      </c>
      <c r="I1489" s="54">
        <v>198</v>
      </c>
      <c r="J1489" s="35">
        <v>1389</v>
      </c>
      <c r="K1489" s="36" t="s">
        <v>28</v>
      </c>
      <c r="L1489" s="36">
        <v>8200037560</v>
      </c>
      <c r="M1489" s="37">
        <v>2</v>
      </c>
      <c r="N1489" s="37" t="s">
        <v>29</v>
      </c>
      <c r="O1489" s="36" t="s">
        <v>3292</v>
      </c>
      <c r="P1489" s="36">
        <v>3</v>
      </c>
      <c r="Q1489" s="36" t="s">
        <v>39</v>
      </c>
      <c r="R1489" s="36" t="str">
        <f t="shared" si="23"/>
        <v>EA</v>
      </c>
      <c r="T1489" s="36" t="s">
        <v>30</v>
      </c>
      <c r="U1489" s="36" t="s">
        <v>31</v>
      </c>
      <c r="V1489" s="36" t="s">
        <v>32</v>
      </c>
      <c r="W1489" s="36" t="s">
        <v>3276</v>
      </c>
      <c r="X1489" s="36" t="s">
        <v>3382</v>
      </c>
      <c r="Y1489" s="36" t="s">
        <v>114</v>
      </c>
      <c r="Z1489" s="36" t="s">
        <v>1834</v>
      </c>
      <c r="AA1489" s="36" t="s">
        <v>33</v>
      </c>
      <c r="AB1489" s="36" t="s">
        <v>112</v>
      </c>
    </row>
    <row r="1490" spans="1:28" x14ac:dyDescent="0.25">
      <c r="A1490" s="36" t="s">
        <v>114</v>
      </c>
      <c r="B1490" s="36">
        <v>3102009206</v>
      </c>
      <c r="C1490" s="36" t="s">
        <v>1835</v>
      </c>
      <c r="D1490" s="36" t="s">
        <v>3135</v>
      </c>
      <c r="E1490" s="36" t="s">
        <v>3135</v>
      </c>
      <c r="F1490" s="36">
        <v>86305</v>
      </c>
      <c r="G1490" s="36" t="b">
        <v>0</v>
      </c>
      <c r="H1490" s="54">
        <f>VLOOKUP(C1490,'[1]Passenger &amp; Light Truck'!$C$9:$P$1321,14,0)</f>
        <v>96.88</v>
      </c>
      <c r="I1490" s="54">
        <v>188</v>
      </c>
      <c r="J1490" s="35">
        <v>1390</v>
      </c>
      <c r="K1490" s="36" t="s">
        <v>28</v>
      </c>
      <c r="L1490" s="36">
        <v>8200037560</v>
      </c>
      <c r="M1490" s="37">
        <v>2</v>
      </c>
      <c r="N1490" s="37" t="s">
        <v>29</v>
      </c>
      <c r="O1490" s="36" t="s">
        <v>3292</v>
      </c>
      <c r="P1490" s="36">
        <v>3</v>
      </c>
      <c r="Q1490" s="36" t="s">
        <v>39</v>
      </c>
      <c r="R1490" s="36" t="str">
        <f t="shared" si="23"/>
        <v>EA</v>
      </c>
      <c r="T1490" s="36" t="s">
        <v>30</v>
      </c>
      <c r="U1490" s="36" t="s">
        <v>31</v>
      </c>
      <c r="V1490" s="36" t="s">
        <v>32</v>
      </c>
      <c r="W1490" s="36" t="s">
        <v>3276</v>
      </c>
      <c r="X1490" s="36" t="s">
        <v>3382</v>
      </c>
      <c r="Y1490" s="36" t="s">
        <v>114</v>
      </c>
      <c r="Z1490" s="36" t="s">
        <v>1835</v>
      </c>
      <c r="AA1490" s="36" t="s">
        <v>33</v>
      </c>
      <c r="AB1490" s="36" t="s">
        <v>112</v>
      </c>
    </row>
    <row r="1491" spans="1:28" x14ac:dyDescent="0.25">
      <c r="A1491" s="36" t="s">
        <v>114</v>
      </c>
      <c r="B1491" s="36">
        <v>3102009206</v>
      </c>
      <c r="C1491" s="36" t="s">
        <v>1836</v>
      </c>
      <c r="D1491" s="36" t="s">
        <v>3136</v>
      </c>
      <c r="E1491" s="36" t="s">
        <v>3136</v>
      </c>
      <c r="F1491" s="36">
        <v>86305</v>
      </c>
      <c r="G1491" s="36" t="b">
        <v>0</v>
      </c>
      <c r="H1491" s="54">
        <f>VLOOKUP(C1491,'[1]Passenger &amp; Light Truck'!$C$9:$P$1321,14,0)</f>
        <v>261.86</v>
      </c>
      <c r="I1491" s="54">
        <v>511.5</v>
      </c>
      <c r="J1491" s="35">
        <v>1391</v>
      </c>
      <c r="K1491" s="36" t="s">
        <v>28</v>
      </c>
      <c r="L1491" s="36">
        <v>8200037560</v>
      </c>
      <c r="M1491" s="37">
        <v>2</v>
      </c>
      <c r="N1491" s="37" t="s">
        <v>29</v>
      </c>
      <c r="O1491" s="36" t="s">
        <v>3292</v>
      </c>
      <c r="P1491" s="36">
        <v>3</v>
      </c>
      <c r="Q1491" s="36" t="s">
        <v>39</v>
      </c>
      <c r="R1491" s="36" t="str">
        <f t="shared" si="23"/>
        <v>EA</v>
      </c>
      <c r="T1491" s="36" t="s">
        <v>30</v>
      </c>
      <c r="U1491" s="36" t="s">
        <v>31</v>
      </c>
      <c r="V1491" s="36" t="s">
        <v>32</v>
      </c>
      <c r="W1491" s="36" t="s">
        <v>3276</v>
      </c>
      <c r="X1491" s="36" t="s">
        <v>3382</v>
      </c>
      <c r="Y1491" s="36" t="s">
        <v>114</v>
      </c>
      <c r="Z1491" s="36" t="s">
        <v>1836</v>
      </c>
      <c r="AA1491" s="36" t="s">
        <v>33</v>
      </c>
      <c r="AB1491" s="36" t="s">
        <v>112</v>
      </c>
    </row>
    <row r="1492" spans="1:28" x14ac:dyDescent="0.25">
      <c r="A1492" s="36" t="s">
        <v>114</v>
      </c>
      <c r="B1492" s="36">
        <v>3102009206</v>
      </c>
      <c r="C1492" s="36" t="s">
        <v>1837</v>
      </c>
      <c r="D1492" s="36" t="s">
        <v>3137</v>
      </c>
      <c r="E1492" s="36" t="s">
        <v>3137</v>
      </c>
      <c r="F1492" s="36">
        <v>86305</v>
      </c>
      <c r="G1492" s="36" t="b">
        <v>0</v>
      </c>
      <c r="H1492" s="54">
        <f>VLOOKUP(C1492,'[1]Passenger &amp; Light Truck'!$C$9:$P$1321,14,0)</f>
        <v>160.63</v>
      </c>
      <c r="I1492" s="54">
        <v>313</v>
      </c>
      <c r="J1492" s="35">
        <v>1392</v>
      </c>
      <c r="K1492" s="36" t="s">
        <v>28</v>
      </c>
      <c r="L1492" s="36">
        <v>8200037560</v>
      </c>
      <c r="M1492" s="37">
        <v>2</v>
      </c>
      <c r="N1492" s="37" t="s">
        <v>29</v>
      </c>
      <c r="O1492" s="36" t="s">
        <v>3292</v>
      </c>
      <c r="P1492" s="36">
        <v>3</v>
      </c>
      <c r="Q1492" s="36" t="s">
        <v>39</v>
      </c>
      <c r="R1492" s="36" t="str">
        <f t="shared" si="23"/>
        <v>EA</v>
      </c>
      <c r="T1492" s="36" t="s">
        <v>30</v>
      </c>
      <c r="U1492" s="36" t="s">
        <v>31</v>
      </c>
      <c r="V1492" s="36" t="s">
        <v>32</v>
      </c>
      <c r="W1492" s="36" t="s">
        <v>3276</v>
      </c>
      <c r="X1492" s="36" t="s">
        <v>3382</v>
      </c>
      <c r="Y1492" s="36" t="s">
        <v>114</v>
      </c>
      <c r="Z1492" s="36" t="s">
        <v>1837</v>
      </c>
      <c r="AA1492" s="36" t="s">
        <v>33</v>
      </c>
      <c r="AB1492" s="36" t="s">
        <v>112</v>
      </c>
    </row>
    <row r="1493" spans="1:28" x14ac:dyDescent="0.25">
      <c r="A1493" s="36" t="s">
        <v>114</v>
      </c>
      <c r="B1493" s="36">
        <v>3102009206</v>
      </c>
      <c r="C1493" s="36" t="s">
        <v>1838</v>
      </c>
      <c r="D1493" s="36" t="s">
        <v>3138</v>
      </c>
      <c r="E1493" s="36" t="s">
        <v>3138</v>
      </c>
      <c r="F1493" s="36">
        <v>86305</v>
      </c>
      <c r="G1493" s="36" t="b">
        <v>0</v>
      </c>
      <c r="H1493" s="54">
        <f>VLOOKUP(C1493,'[1]Passenger &amp; Light Truck'!$C$9:$P$1321,14,0)</f>
        <v>172.87</v>
      </c>
      <c r="I1493" s="54">
        <v>337</v>
      </c>
      <c r="J1493" s="35">
        <v>1393</v>
      </c>
      <c r="K1493" s="36" t="s">
        <v>28</v>
      </c>
      <c r="L1493" s="36">
        <v>8200037560</v>
      </c>
      <c r="M1493" s="37">
        <v>2</v>
      </c>
      <c r="N1493" s="37" t="s">
        <v>29</v>
      </c>
      <c r="O1493" s="36" t="s">
        <v>3292</v>
      </c>
      <c r="P1493" s="36">
        <v>3</v>
      </c>
      <c r="Q1493" s="36" t="s">
        <v>39</v>
      </c>
      <c r="R1493" s="36" t="str">
        <f t="shared" si="23"/>
        <v>EA</v>
      </c>
      <c r="T1493" s="36" t="s">
        <v>30</v>
      </c>
      <c r="U1493" s="36" t="s">
        <v>31</v>
      </c>
      <c r="V1493" s="36" t="s">
        <v>32</v>
      </c>
      <c r="W1493" s="36" t="s">
        <v>3276</v>
      </c>
      <c r="X1493" s="36" t="s">
        <v>3382</v>
      </c>
      <c r="Y1493" s="36" t="s">
        <v>114</v>
      </c>
      <c r="Z1493" s="36" t="s">
        <v>1838</v>
      </c>
      <c r="AA1493" s="36" t="s">
        <v>33</v>
      </c>
      <c r="AB1493" s="36" t="s">
        <v>112</v>
      </c>
    </row>
    <row r="1494" spans="1:28" x14ac:dyDescent="0.25">
      <c r="A1494" s="36" t="s">
        <v>114</v>
      </c>
      <c r="B1494" s="36">
        <v>3102009206</v>
      </c>
      <c r="C1494" s="36" t="s">
        <v>1839</v>
      </c>
      <c r="D1494" s="36" t="s">
        <v>3139</v>
      </c>
      <c r="E1494" s="36" t="s">
        <v>3139</v>
      </c>
      <c r="F1494" s="36">
        <v>86305</v>
      </c>
      <c r="G1494" s="36" t="b">
        <v>0</v>
      </c>
      <c r="H1494" s="54">
        <f>VLOOKUP(C1494,'[1]Passenger &amp; Light Truck'!$C$9:$P$1321,14,0)</f>
        <v>200.41</v>
      </c>
      <c r="I1494" s="54">
        <v>391</v>
      </c>
      <c r="J1494" s="35">
        <v>1394</v>
      </c>
      <c r="K1494" s="36" t="s">
        <v>28</v>
      </c>
      <c r="L1494" s="36">
        <v>8200037560</v>
      </c>
      <c r="M1494" s="37">
        <v>2</v>
      </c>
      <c r="N1494" s="37" t="s">
        <v>29</v>
      </c>
      <c r="O1494" s="36" t="s">
        <v>3292</v>
      </c>
      <c r="P1494" s="36">
        <v>3</v>
      </c>
      <c r="Q1494" s="36" t="s">
        <v>39</v>
      </c>
      <c r="R1494" s="36" t="str">
        <f t="shared" si="23"/>
        <v>EA</v>
      </c>
      <c r="T1494" s="36" t="s">
        <v>30</v>
      </c>
      <c r="U1494" s="36" t="s">
        <v>31</v>
      </c>
      <c r="V1494" s="36" t="s">
        <v>32</v>
      </c>
      <c r="W1494" s="36" t="s">
        <v>3276</v>
      </c>
      <c r="X1494" s="36" t="s">
        <v>3382</v>
      </c>
      <c r="Y1494" s="36" t="s">
        <v>114</v>
      </c>
      <c r="Z1494" s="36" t="s">
        <v>1839</v>
      </c>
      <c r="AA1494" s="36" t="s">
        <v>33</v>
      </c>
      <c r="AB1494" s="36" t="s">
        <v>112</v>
      </c>
    </row>
    <row r="1495" spans="1:28" x14ac:dyDescent="0.25">
      <c r="A1495" s="36" t="s">
        <v>114</v>
      </c>
      <c r="B1495" s="36">
        <v>3102009206</v>
      </c>
      <c r="C1495" s="36" t="s">
        <v>1840</v>
      </c>
      <c r="D1495" s="36" t="s">
        <v>3140</v>
      </c>
      <c r="E1495" s="36" t="s">
        <v>3140</v>
      </c>
      <c r="F1495" s="36">
        <v>86305</v>
      </c>
      <c r="G1495" s="36" t="b">
        <v>0</v>
      </c>
      <c r="H1495" s="54">
        <f>VLOOKUP(C1495,'[1]Passenger &amp; Light Truck'!$C$9:$P$1321,14,0)</f>
        <v>194.54</v>
      </c>
      <c r="I1495" s="54">
        <v>379.5</v>
      </c>
      <c r="J1495" s="35">
        <v>1395</v>
      </c>
      <c r="K1495" s="36" t="s">
        <v>28</v>
      </c>
      <c r="L1495" s="36">
        <v>8200037560</v>
      </c>
      <c r="M1495" s="37">
        <v>2</v>
      </c>
      <c r="N1495" s="37" t="s">
        <v>29</v>
      </c>
      <c r="O1495" s="36" t="s">
        <v>3292</v>
      </c>
      <c r="P1495" s="36">
        <v>3</v>
      </c>
      <c r="Q1495" s="36" t="s">
        <v>39</v>
      </c>
      <c r="R1495" s="36" t="str">
        <f t="shared" si="23"/>
        <v>EA</v>
      </c>
      <c r="T1495" s="36" t="s">
        <v>30</v>
      </c>
      <c r="U1495" s="36" t="s">
        <v>31</v>
      </c>
      <c r="V1495" s="36" t="s">
        <v>32</v>
      </c>
      <c r="W1495" s="36" t="s">
        <v>3276</v>
      </c>
      <c r="X1495" s="36" t="s">
        <v>3382</v>
      </c>
      <c r="Y1495" s="36" t="s">
        <v>114</v>
      </c>
      <c r="Z1495" s="36" t="s">
        <v>1840</v>
      </c>
      <c r="AA1495" s="36" t="s">
        <v>33</v>
      </c>
      <c r="AB1495" s="36" t="s">
        <v>112</v>
      </c>
    </row>
    <row r="1496" spans="1:28" x14ac:dyDescent="0.25">
      <c r="A1496" s="36" t="s">
        <v>114</v>
      </c>
      <c r="B1496" s="36">
        <v>3102009206</v>
      </c>
      <c r="C1496" s="36" t="s">
        <v>1841</v>
      </c>
      <c r="D1496" s="36" t="s">
        <v>3141</v>
      </c>
      <c r="E1496" s="36" t="s">
        <v>3141</v>
      </c>
      <c r="F1496" s="36">
        <v>86305</v>
      </c>
      <c r="G1496" s="36" t="b">
        <v>0</v>
      </c>
      <c r="H1496" s="54">
        <f>VLOOKUP(C1496,'[1]Passenger &amp; Light Truck'!$C$9:$P$1321,14,0)</f>
        <v>99.43</v>
      </c>
      <c r="I1496" s="54">
        <v>193</v>
      </c>
      <c r="J1496" s="35">
        <v>1396</v>
      </c>
      <c r="K1496" s="36" t="s">
        <v>28</v>
      </c>
      <c r="L1496" s="36">
        <v>8200037560</v>
      </c>
      <c r="M1496" s="37">
        <v>2</v>
      </c>
      <c r="N1496" s="37" t="s">
        <v>29</v>
      </c>
      <c r="O1496" s="36" t="s">
        <v>3292</v>
      </c>
      <c r="P1496" s="36">
        <v>3</v>
      </c>
      <c r="Q1496" s="36" t="s">
        <v>39</v>
      </c>
      <c r="R1496" s="36" t="str">
        <f t="shared" si="23"/>
        <v>EA</v>
      </c>
      <c r="T1496" s="36" t="s">
        <v>30</v>
      </c>
      <c r="U1496" s="36" t="s">
        <v>31</v>
      </c>
      <c r="V1496" s="36" t="s">
        <v>32</v>
      </c>
      <c r="W1496" s="36" t="s">
        <v>3276</v>
      </c>
      <c r="X1496" s="36" t="s">
        <v>3382</v>
      </c>
      <c r="Y1496" s="36" t="s">
        <v>114</v>
      </c>
      <c r="Z1496" s="36" t="s">
        <v>1841</v>
      </c>
      <c r="AA1496" s="36" t="s">
        <v>33</v>
      </c>
      <c r="AB1496" s="36" t="s">
        <v>112</v>
      </c>
    </row>
    <row r="1497" spans="1:28" x14ac:dyDescent="0.25">
      <c r="A1497" s="36" t="s">
        <v>114</v>
      </c>
      <c r="B1497" s="36">
        <v>3102009206</v>
      </c>
      <c r="C1497" s="36" t="s">
        <v>1842</v>
      </c>
      <c r="D1497" s="36" t="s">
        <v>3286</v>
      </c>
      <c r="E1497" s="36" t="s">
        <v>3286</v>
      </c>
      <c r="F1497" s="36">
        <v>86305</v>
      </c>
      <c r="G1497" s="36" t="b">
        <v>0</v>
      </c>
      <c r="H1497" s="54">
        <f>VLOOKUP(C1497,'[1]Passenger &amp; Light Truck'!$C$9:$P$1321,14,0)</f>
        <v>121.1</v>
      </c>
      <c r="I1497" s="54">
        <v>235.5</v>
      </c>
      <c r="J1497" s="35">
        <v>1397</v>
      </c>
      <c r="K1497" s="36" t="s">
        <v>28</v>
      </c>
      <c r="L1497" s="36">
        <v>8200037560</v>
      </c>
      <c r="M1497" s="37">
        <v>2</v>
      </c>
      <c r="N1497" s="37" t="s">
        <v>29</v>
      </c>
      <c r="O1497" s="36" t="s">
        <v>3292</v>
      </c>
      <c r="P1497" s="36">
        <v>3</v>
      </c>
      <c r="Q1497" s="36" t="s">
        <v>39</v>
      </c>
      <c r="R1497" s="36" t="str">
        <f t="shared" si="23"/>
        <v>EA</v>
      </c>
      <c r="T1497" s="36" t="s">
        <v>30</v>
      </c>
      <c r="U1497" s="36" t="s">
        <v>31</v>
      </c>
      <c r="V1497" s="36" t="s">
        <v>32</v>
      </c>
      <c r="W1497" s="36" t="s">
        <v>3276</v>
      </c>
      <c r="X1497" s="36" t="s">
        <v>3382</v>
      </c>
      <c r="Y1497" s="36" t="s">
        <v>114</v>
      </c>
      <c r="Z1497" s="36" t="s">
        <v>1842</v>
      </c>
      <c r="AA1497" s="36" t="s">
        <v>33</v>
      </c>
      <c r="AB1497" s="36" t="s">
        <v>112</v>
      </c>
    </row>
    <row r="1498" spans="1:28" x14ac:dyDescent="0.25">
      <c r="A1498" s="36" t="s">
        <v>114</v>
      </c>
      <c r="B1498" s="36">
        <v>3102009206</v>
      </c>
      <c r="C1498" s="36" t="s">
        <v>1843</v>
      </c>
      <c r="D1498" s="36" t="s">
        <v>3142</v>
      </c>
      <c r="E1498" s="36" t="s">
        <v>3142</v>
      </c>
      <c r="F1498" s="36">
        <v>86305</v>
      </c>
      <c r="G1498" s="36" t="b">
        <v>0</v>
      </c>
      <c r="H1498" s="54">
        <f>VLOOKUP(C1498,'[1]Passenger &amp; Light Truck'!$C$9:$P$1321,14,0)</f>
        <v>110.14</v>
      </c>
      <c r="I1498" s="54">
        <v>214</v>
      </c>
      <c r="J1498" s="35">
        <v>1398</v>
      </c>
      <c r="K1498" s="36" t="s">
        <v>28</v>
      </c>
      <c r="L1498" s="36">
        <v>8200037560</v>
      </c>
      <c r="M1498" s="37">
        <v>2</v>
      </c>
      <c r="N1498" s="37" t="s">
        <v>29</v>
      </c>
      <c r="O1498" s="36" t="s">
        <v>3292</v>
      </c>
      <c r="P1498" s="36">
        <v>3</v>
      </c>
      <c r="Q1498" s="36" t="s">
        <v>39</v>
      </c>
      <c r="R1498" s="36" t="str">
        <f t="shared" si="23"/>
        <v>EA</v>
      </c>
      <c r="T1498" s="36" t="s">
        <v>30</v>
      </c>
      <c r="U1498" s="36" t="s">
        <v>31</v>
      </c>
      <c r="V1498" s="36" t="s">
        <v>32</v>
      </c>
      <c r="W1498" s="36" t="s">
        <v>3276</v>
      </c>
      <c r="X1498" s="36" t="s">
        <v>3382</v>
      </c>
      <c r="Y1498" s="36" t="s">
        <v>114</v>
      </c>
      <c r="Z1498" s="36" t="s">
        <v>1843</v>
      </c>
      <c r="AA1498" s="36" t="s">
        <v>33</v>
      </c>
      <c r="AB1498" s="36" t="s">
        <v>112</v>
      </c>
    </row>
    <row r="1499" spans="1:28" x14ac:dyDescent="0.25">
      <c r="A1499" s="36" t="s">
        <v>114</v>
      </c>
      <c r="B1499" s="36">
        <v>3102009206</v>
      </c>
      <c r="C1499" s="36" t="s">
        <v>1844</v>
      </c>
      <c r="D1499" s="36" t="s">
        <v>3143</v>
      </c>
      <c r="E1499" s="36" t="s">
        <v>3143</v>
      </c>
      <c r="F1499" s="36">
        <v>86305</v>
      </c>
      <c r="G1499" s="36" t="b">
        <v>0</v>
      </c>
      <c r="H1499" s="54">
        <f>VLOOKUP(C1499,'[1]Passenger &amp; Light Truck'!$C$9:$P$1321,14,0)</f>
        <v>124.16</v>
      </c>
      <c r="I1499" s="54">
        <v>241.5</v>
      </c>
      <c r="J1499" s="35">
        <v>1399</v>
      </c>
      <c r="K1499" s="36" t="s">
        <v>28</v>
      </c>
      <c r="L1499" s="36">
        <v>8200037560</v>
      </c>
      <c r="M1499" s="37">
        <v>2</v>
      </c>
      <c r="N1499" s="37" t="s">
        <v>29</v>
      </c>
      <c r="O1499" s="36" t="s">
        <v>3292</v>
      </c>
      <c r="P1499" s="36">
        <v>3</v>
      </c>
      <c r="Q1499" s="36" t="s">
        <v>39</v>
      </c>
      <c r="R1499" s="36" t="str">
        <f t="shared" si="23"/>
        <v>EA</v>
      </c>
      <c r="T1499" s="36" t="s">
        <v>30</v>
      </c>
      <c r="U1499" s="36" t="s">
        <v>31</v>
      </c>
      <c r="V1499" s="36" t="s">
        <v>32</v>
      </c>
      <c r="W1499" s="36" t="s">
        <v>3276</v>
      </c>
      <c r="X1499" s="36" t="s">
        <v>3382</v>
      </c>
      <c r="Y1499" s="36" t="s">
        <v>114</v>
      </c>
      <c r="Z1499" s="36" t="s">
        <v>1844</v>
      </c>
      <c r="AA1499" s="36" t="s">
        <v>33</v>
      </c>
      <c r="AB1499" s="36" t="s">
        <v>112</v>
      </c>
    </row>
    <row r="1500" spans="1:28" x14ac:dyDescent="0.25">
      <c r="A1500" s="36" t="s">
        <v>114</v>
      </c>
      <c r="B1500" s="36">
        <v>3102009206</v>
      </c>
      <c r="C1500" s="36" t="s">
        <v>1845</v>
      </c>
      <c r="D1500" s="36" t="s">
        <v>3144</v>
      </c>
      <c r="E1500" s="36" t="s">
        <v>3144</v>
      </c>
      <c r="F1500" s="36">
        <v>86305</v>
      </c>
      <c r="G1500" s="36" t="b">
        <v>0</v>
      </c>
      <c r="H1500" s="54">
        <f>VLOOKUP(C1500,'[1]Passenger &amp; Light Truck'!$C$9:$P$1321,14,0)</f>
        <v>197.6</v>
      </c>
      <c r="I1500" s="54">
        <v>385.5</v>
      </c>
      <c r="J1500" s="35">
        <v>1400</v>
      </c>
      <c r="K1500" s="36" t="s">
        <v>28</v>
      </c>
      <c r="L1500" s="36">
        <v>8200037560</v>
      </c>
      <c r="M1500" s="37">
        <v>2</v>
      </c>
      <c r="N1500" s="37" t="s">
        <v>29</v>
      </c>
      <c r="O1500" s="36" t="s">
        <v>3292</v>
      </c>
      <c r="P1500" s="36">
        <v>3</v>
      </c>
      <c r="Q1500" s="36" t="s">
        <v>39</v>
      </c>
      <c r="R1500" s="36" t="str">
        <f t="shared" si="23"/>
        <v>EA</v>
      </c>
      <c r="T1500" s="36" t="s">
        <v>30</v>
      </c>
      <c r="U1500" s="36" t="s">
        <v>31</v>
      </c>
      <c r="V1500" s="36" t="s">
        <v>32</v>
      </c>
      <c r="W1500" s="36" t="s">
        <v>3276</v>
      </c>
      <c r="X1500" s="36" t="s">
        <v>3382</v>
      </c>
      <c r="Y1500" s="36" t="s">
        <v>114</v>
      </c>
      <c r="Z1500" s="36" t="s">
        <v>1845</v>
      </c>
      <c r="AA1500" s="36" t="s">
        <v>33</v>
      </c>
      <c r="AB1500" s="36" t="s">
        <v>112</v>
      </c>
    </row>
    <row r="1501" spans="1:28" x14ac:dyDescent="0.25">
      <c r="A1501" s="36" t="s">
        <v>114</v>
      </c>
      <c r="B1501" s="36">
        <v>3102009206</v>
      </c>
      <c r="C1501" s="36" t="s">
        <v>1846</v>
      </c>
      <c r="D1501" s="36" t="s">
        <v>3287</v>
      </c>
      <c r="E1501" s="36" t="s">
        <v>3287</v>
      </c>
      <c r="F1501" s="36">
        <v>86305</v>
      </c>
      <c r="G1501" s="36" t="b">
        <v>0</v>
      </c>
      <c r="H1501" s="54">
        <f>VLOOKUP(C1501,'[1]Passenger &amp; Light Truck'!$C$9:$P$1321,14,0)</f>
        <v>86.17</v>
      </c>
      <c r="I1501" s="54">
        <v>167</v>
      </c>
      <c r="J1501" s="35">
        <v>1401</v>
      </c>
      <c r="K1501" s="36" t="s">
        <v>28</v>
      </c>
      <c r="L1501" s="36">
        <v>8200037560</v>
      </c>
      <c r="M1501" s="37">
        <v>2</v>
      </c>
      <c r="N1501" s="37" t="s">
        <v>29</v>
      </c>
      <c r="O1501" s="36" t="s">
        <v>3292</v>
      </c>
      <c r="P1501" s="36">
        <v>3</v>
      </c>
      <c r="Q1501" s="36" t="s">
        <v>39</v>
      </c>
      <c r="R1501" s="36" t="str">
        <f t="shared" si="23"/>
        <v>EA</v>
      </c>
      <c r="T1501" s="36" t="s">
        <v>30</v>
      </c>
      <c r="U1501" s="36" t="s">
        <v>31</v>
      </c>
      <c r="V1501" s="36" t="s">
        <v>32</v>
      </c>
      <c r="W1501" s="36" t="s">
        <v>3276</v>
      </c>
      <c r="X1501" s="36" t="s">
        <v>3382</v>
      </c>
      <c r="Y1501" s="36" t="s">
        <v>114</v>
      </c>
      <c r="Z1501" s="36" t="s">
        <v>1846</v>
      </c>
      <c r="AA1501" s="36" t="s">
        <v>33</v>
      </c>
      <c r="AB1501" s="36" t="s">
        <v>112</v>
      </c>
    </row>
    <row r="1502" spans="1:28" x14ac:dyDescent="0.25">
      <c r="A1502" s="36" t="s">
        <v>114</v>
      </c>
      <c r="B1502" s="36">
        <v>3102009206</v>
      </c>
      <c r="C1502" s="36" t="s">
        <v>1847</v>
      </c>
      <c r="D1502" s="36" t="s">
        <v>3145</v>
      </c>
      <c r="E1502" s="36" t="s">
        <v>3145</v>
      </c>
      <c r="F1502" s="36">
        <v>86305</v>
      </c>
      <c r="G1502" s="36" t="b">
        <v>0</v>
      </c>
      <c r="H1502" s="54">
        <f>VLOOKUP(C1502,'[1]Passenger &amp; Light Truck'!$C$9:$P$1321,14,0)</f>
        <v>259.06</v>
      </c>
      <c r="I1502" s="54">
        <v>506</v>
      </c>
      <c r="J1502" s="35">
        <v>1402</v>
      </c>
      <c r="K1502" s="36" t="s">
        <v>28</v>
      </c>
      <c r="L1502" s="36">
        <v>8200037560</v>
      </c>
      <c r="M1502" s="37">
        <v>2</v>
      </c>
      <c r="N1502" s="37" t="s">
        <v>29</v>
      </c>
      <c r="O1502" s="36" t="s">
        <v>3292</v>
      </c>
      <c r="P1502" s="36">
        <v>3</v>
      </c>
      <c r="Q1502" s="36" t="s">
        <v>39</v>
      </c>
      <c r="R1502" s="36" t="str">
        <f t="shared" si="23"/>
        <v>EA</v>
      </c>
      <c r="T1502" s="36" t="s">
        <v>30</v>
      </c>
      <c r="U1502" s="36" t="s">
        <v>31</v>
      </c>
      <c r="V1502" s="36" t="s">
        <v>32</v>
      </c>
      <c r="W1502" s="36" t="s">
        <v>3276</v>
      </c>
      <c r="X1502" s="36" t="s">
        <v>3382</v>
      </c>
      <c r="Y1502" s="36" t="s">
        <v>114</v>
      </c>
      <c r="Z1502" s="36" t="s">
        <v>1847</v>
      </c>
      <c r="AA1502" s="36" t="s">
        <v>33</v>
      </c>
      <c r="AB1502" s="36" t="s">
        <v>112</v>
      </c>
    </row>
    <row r="1503" spans="1:28" x14ac:dyDescent="0.25">
      <c r="A1503" s="36" t="s">
        <v>114</v>
      </c>
      <c r="B1503" s="36">
        <v>3102009206</v>
      </c>
      <c r="C1503" s="36" t="s">
        <v>1848</v>
      </c>
      <c r="D1503" s="36" t="s">
        <v>3146</v>
      </c>
      <c r="E1503" s="36" t="s">
        <v>3146</v>
      </c>
      <c r="F1503" s="36">
        <v>86305</v>
      </c>
      <c r="G1503" s="36" t="b">
        <v>0</v>
      </c>
      <c r="H1503" s="54">
        <f>VLOOKUP(C1503,'[1]Passenger &amp; Light Truck'!$C$9:$P$1321,14,0)</f>
        <v>266.2</v>
      </c>
      <c r="I1503" s="54">
        <v>520</v>
      </c>
      <c r="J1503" s="35">
        <v>1403</v>
      </c>
      <c r="K1503" s="36" t="s">
        <v>28</v>
      </c>
      <c r="L1503" s="36">
        <v>8200037560</v>
      </c>
      <c r="M1503" s="37">
        <v>2</v>
      </c>
      <c r="N1503" s="37" t="s">
        <v>29</v>
      </c>
      <c r="O1503" s="36" t="s">
        <v>3292</v>
      </c>
      <c r="P1503" s="36">
        <v>3</v>
      </c>
      <c r="Q1503" s="36" t="s">
        <v>39</v>
      </c>
      <c r="R1503" s="36" t="str">
        <f t="shared" si="23"/>
        <v>EA</v>
      </c>
      <c r="T1503" s="36" t="s">
        <v>30</v>
      </c>
      <c r="U1503" s="36" t="s">
        <v>31</v>
      </c>
      <c r="V1503" s="36" t="s">
        <v>32</v>
      </c>
      <c r="W1503" s="36" t="s">
        <v>3276</v>
      </c>
      <c r="X1503" s="36" t="s">
        <v>3382</v>
      </c>
      <c r="Y1503" s="36" t="s">
        <v>114</v>
      </c>
      <c r="Z1503" s="36" t="s">
        <v>1848</v>
      </c>
      <c r="AA1503" s="36" t="s">
        <v>33</v>
      </c>
      <c r="AB1503" s="36" t="s">
        <v>112</v>
      </c>
    </row>
    <row r="1504" spans="1:28" x14ac:dyDescent="0.25">
      <c r="A1504" s="36" t="s">
        <v>114</v>
      </c>
      <c r="B1504" s="36">
        <v>3102009206</v>
      </c>
      <c r="C1504" s="36" t="s">
        <v>1849</v>
      </c>
      <c r="D1504" s="36" t="s">
        <v>3147</v>
      </c>
      <c r="E1504" s="36" t="s">
        <v>3147</v>
      </c>
      <c r="F1504" s="36">
        <v>86305</v>
      </c>
      <c r="G1504" s="36" t="b">
        <v>0</v>
      </c>
      <c r="H1504" s="54">
        <f>VLOOKUP(C1504,'[1]Passenger &amp; Light Truck'!$C$9:$P$1321,14,0)</f>
        <v>191.99</v>
      </c>
      <c r="I1504" s="54">
        <v>374.5</v>
      </c>
      <c r="J1504" s="35">
        <v>1404</v>
      </c>
      <c r="K1504" s="36" t="s">
        <v>28</v>
      </c>
      <c r="L1504" s="36">
        <v>8200037560</v>
      </c>
      <c r="M1504" s="37">
        <v>2</v>
      </c>
      <c r="N1504" s="37" t="s">
        <v>29</v>
      </c>
      <c r="O1504" s="36" t="s">
        <v>3292</v>
      </c>
      <c r="P1504" s="36">
        <v>3</v>
      </c>
      <c r="Q1504" s="36" t="s">
        <v>39</v>
      </c>
      <c r="R1504" s="36" t="str">
        <f t="shared" si="23"/>
        <v>EA</v>
      </c>
      <c r="T1504" s="36" t="s">
        <v>30</v>
      </c>
      <c r="U1504" s="36" t="s">
        <v>31</v>
      </c>
      <c r="V1504" s="36" t="s">
        <v>32</v>
      </c>
      <c r="W1504" s="36" t="s">
        <v>3276</v>
      </c>
      <c r="X1504" s="36" t="s">
        <v>3382</v>
      </c>
      <c r="Y1504" s="36" t="s">
        <v>114</v>
      </c>
      <c r="Z1504" s="36" t="s">
        <v>1849</v>
      </c>
      <c r="AA1504" s="36" t="s">
        <v>33</v>
      </c>
      <c r="AB1504" s="36" t="s">
        <v>112</v>
      </c>
    </row>
    <row r="1505" spans="1:28" x14ac:dyDescent="0.25">
      <c r="A1505" s="36" t="s">
        <v>114</v>
      </c>
      <c r="B1505" s="36">
        <v>3102009206</v>
      </c>
      <c r="C1505" s="36" t="s">
        <v>1850</v>
      </c>
      <c r="D1505" s="36" t="s">
        <v>3148</v>
      </c>
      <c r="E1505" s="36" t="s">
        <v>3148</v>
      </c>
      <c r="F1505" s="36">
        <v>86305</v>
      </c>
      <c r="G1505" s="36" t="b">
        <v>0</v>
      </c>
      <c r="H1505" s="54">
        <f>VLOOKUP(C1505,'[1]Passenger &amp; Light Truck'!$C$9:$P$1321,14,0)</f>
        <v>93.05</v>
      </c>
      <c r="I1505" s="54">
        <v>180.5</v>
      </c>
      <c r="J1505" s="35">
        <v>1405</v>
      </c>
      <c r="K1505" s="36" t="s">
        <v>28</v>
      </c>
      <c r="L1505" s="36">
        <v>8200037560</v>
      </c>
      <c r="M1505" s="37">
        <v>2</v>
      </c>
      <c r="N1505" s="37" t="s">
        <v>29</v>
      </c>
      <c r="O1505" s="36" t="s">
        <v>3292</v>
      </c>
      <c r="P1505" s="36">
        <v>3</v>
      </c>
      <c r="Q1505" s="36" t="s">
        <v>39</v>
      </c>
      <c r="R1505" s="36" t="str">
        <f t="shared" si="23"/>
        <v>EA</v>
      </c>
      <c r="T1505" s="36" t="s">
        <v>30</v>
      </c>
      <c r="U1505" s="36" t="s">
        <v>31</v>
      </c>
      <c r="V1505" s="36" t="s">
        <v>32</v>
      </c>
      <c r="W1505" s="36" t="s">
        <v>3276</v>
      </c>
      <c r="X1505" s="36" t="s">
        <v>3382</v>
      </c>
      <c r="Y1505" s="36" t="s">
        <v>114</v>
      </c>
      <c r="Z1505" s="36" t="s">
        <v>1850</v>
      </c>
      <c r="AA1505" s="36" t="s">
        <v>33</v>
      </c>
      <c r="AB1505" s="36" t="s">
        <v>112</v>
      </c>
    </row>
    <row r="1506" spans="1:28" x14ac:dyDescent="0.25">
      <c r="A1506" s="36" t="s">
        <v>114</v>
      </c>
      <c r="B1506" s="36">
        <v>3102009206</v>
      </c>
      <c r="C1506" s="36" t="s">
        <v>1851</v>
      </c>
      <c r="D1506" s="36" t="s">
        <v>3149</v>
      </c>
      <c r="E1506" s="36" t="s">
        <v>3149</v>
      </c>
      <c r="F1506" s="36">
        <v>86305</v>
      </c>
      <c r="G1506" s="36" t="b">
        <v>0</v>
      </c>
      <c r="H1506" s="54">
        <f>VLOOKUP(C1506,'[1]Passenger &amp; Light Truck'!$C$9:$P$1321,14,0)</f>
        <v>147.88</v>
      </c>
      <c r="I1506" s="54">
        <v>288</v>
      </c>
      <c r="J1506" s="35">
        <v>1406</v>
      </c>
      <c r="K1506" s="36" t="s">
        <v>28</v>
      </c>
      <c r="L1506" s="36">
        <v>8200037560</v>
      </c>
      <c r="M1506" s="37">
        <v>2</v>
      </c>
      <c r="N1506" s="37" t="s">
        <v>29</v>
      </c>
      <c r="O1506" s="36" t="s">
        <v>3292</v>
      </c>
      <c r="P1506" s="36">
        <v>3</v>
      </c>
      <c r="Q1506" s="36" t="s">
        <v>39</v>
      </c>
      <c r="R1506" s="36" t="str">
        <f t="shared" si="23"/>
        <v>EA</v>
      </c>
      <c r="T1506" s="36" t="s">
        <v>30</v>
      </c>
      <c r="U1506" s="36" t="s">
        <v>31</v>
      </c>
      <c r="V1506" s="36" t="s">
        <v>32</v>
      </c>
      <c r="W1506" s="36" t="s">
        <v>3276</v>
      </c>
      <c r="X1506" s="36" t="s">
        <v>3382</v>
      </c>
      <c r="Y1506" s="36" t="s">
        <v>114</v>
      </c>
      <c r="Z1506" s="36" t="s">
        <v>1851</v>
      </c>
      <c r="AA1506" s="36" t="s">
        <v>33</v>
      </c>
      <c r="AB1506" s="36" t="s">
        <v>112</v>
      </c>
    </row>
    <row r="1507" spans="1:28" x14ac:dyDescent="0.25">
      <c r="A1507" s="36" t="s">
        <v>114</v>
      </c>
      <c r="B1507" s="36">
        <v>3102009206</v>
      </c>
      <c r="C1507" s="36" t="s">
        <v>1852</v>
      </c>
      <c r="D1507" s="36" t="s">
        <v>3150</v>
      </c>
      <c r="E1507" s="36" t="s">
        <v>3150</v>
      </c>
      <c r="F1507" s="36">
        <v>86305</v>
      </c>
      <c r="G1507" s="36" t="b">
        <v>0</v>
      </c>
      <c r="H1507" s="54">
        <f>VLOOKUP(C1507,'[1]Passenger &amp; Light Truck'!$C$9:$P$1321,14,0)</f>
        <v>259.82</v>
      </c>
      <c r="I1507" s="54">
        <v>507.5</v>
      </c>
      <c r="J1507" s="35">
        <v>1407</v>
      </c>
      <c r="K1507" s="36" t="s">
        <v>28</v>
      </c>
      <c r="L1507" s="36">
        <v>8200037560</v>
      </c>
      <c r="M1507" s="37">
        <v>2</v>
      </c>
      <c r="N1507" s="37" t="s">
        <v>29</v>
      </c>
      <c r="O1507" s="36" t="s">
        <v>3292</v>
      </c>
      <c r="P1507" s="36">
        <v>3</v>
      </c>
      <c r="Q1507" s="36" t="s">
        <v>39</v>
      </c>
      <c r="R1507" s="36" t="str">
        <f t="shared" si="23"/>
        <v>EA</v>
      </c>
      <c r="T1507" s="36" t="s">
        <v>30</v>
      </c>
      <c r="U1507" s="36" t="s">
        <v>31</v>
      </c>
      <c r="V1507" s="36" t="s">
        <v>32</v>
      </c>
      <c r="W1507" s="36" t="s">
        <v>3276</v>
      </c>
      <c r="X1507" s="36" t="s">
        <v>3382</v>
      </c>
      <c r="Y1507" s="36" t="s">
        <v>114</v>
      </c>
      <c r="Z1507" s="36" t="s">
        <v>1852</v>
      </c>
      <c r="AA1507" s="36" t="s">
        <v>33</v>
      </c>
      <c r="AB1507" s="36" t="s">
        <v>112</v>
      </c>
    </row>
    <row r="1508" spans="1:28" x14ac:dyDescent="0.25">
      <c r="A1508" s="36" t="s">
        <v>114</v>
      </c>
      <c r="B1508" s="36">
        <v>3102009206</v>
      </c>
      <c r="C1508" s="36" t="s">
        <v>1853</v>
      </c>
      <c r="D1508" s="36" t="s">
        <v>3151</v>
      </c>
      <c r="E1508" s="36" t="s">
        <v>3151</v>
      </c>
      <c r="F1508" s="36">
        <v>86305</v>
      </c>
      <c r="G1508" s="36" t="b">
        <v>0</v>
      </c>
      <c r="H1508" s="54">
        <f>VLOOKUP(C1508,'[1]Passenger &amp; Light Truck'!$C$9:$P$1321,14,0)</f>
        <v>107.33</v>
      </c>
      <c r="I1508" s="54">
        <v>208.5</v>
      </c>
      <c r="J1508" s="35">
        <v>1408</v>
      </c>
      <c r="K1508" s="36" t="s">
        <v>28</v>
      </c>
      <c r="L1508" s="36">
        <v>8200037560</v>
      </c>
      <c r="M1508" s="37">
        <v>2</v>
      </c>
      <c r="N1508" s="37" t="s">
        <v>29</v>
      </c>
      <c r="O1508" s="36" t="s">
        <v>3292</v>
      </c>
      <c r="P1508" s="36">
        <v>3</v>
      </c>
      <c r="Q1508" s="36" t="s">
        <v>39</v>
      </c>
      <c r="R1508" s="36" t="str">
        <f t="shared" si="23"/>
        <v>EA</v>
      </c>
      <c r="T1508" s="36" t="s">
        <v>30</v>
      </c>
      <c r="U1508" s="36" t="s">
        <v>31</v>
      </c>
      <c r="V1508" s="36" t="s">
        <v>32</v>
      </c>
      <c r="W1508" s="36" t="s">
        <v>3276</v>
      </c>
      <c r="X1508" s="36" t="s">
        <v>3382</v>
      </c>
      <c r="Y1508" s="36" t="s">
        <v>114</v>
      </c>
      <c r="Z1508" s="36" t="s">
        <v>1853</v>
      </c>
      <c r="AA1508" s="36" t="s">
        <v>33</v>
      </c>
      <c r="AB1508" s="36" t="s">
        <v>112</v>
      </c>
    </row>
    <row r="1509" spans="1:28" x14ac:dyDescent="0.25">
      <c r="A1509" s="36" t="s">
        <v>114</v>
      </c>
      <c r="B1509" s="36">
        <v>3102009206</v>
      </c>
      <c r="C1509" s="36" t="s">
        <v>1854</v>
      </c>
      <c r="D1509" s="36" t="s">
        <v>3152</v>
      </c>
      <c r="E1509" s="36" t="s">
        <v>3152</v>
      </c>
      <c r="F1509" s="36">
        <v>86305</v>
      </c>
      <c r="G1509" s="36" t="b">
        <v>0</v>
      </c>
      <c r="H1509" s="54">
        <f>VLOOKUP(C1509,'[1]Passenger &amp; Light Truck'!$C$9:$P$1321,14,0)</f>
        <v>265.69</v>
      </c>
      <c r="I1509" s="54">
        <v>519</v>
      </c>
      <c r="J1509" s="35">
        <v>1409</v>
      </c>
      <c r="K1509" s="36" t="s">
        <v>28</v>
      </c>
      <c r="L1509" s="36">
        <v>8200037560</v>
      </c>
      <c r="M1509" s="37">
        <v>2</v>
      </c>
      <c r="N1509" s="37" t="s">
        <v>29</v>
      </c>
      <c r="O1509" s="36" t="s">
        <v>3292</v>
      </c>
      <c r="P1509" s="36">
        <v>3</v>
      </c>
      <c r="Q1509" s="36" t="s">
        <v>39</v>
      </c>
      <c r="R1509" s="36" t="str">
        <f t="shared" si="23"/>
        <v>EA</v>
      </c>
      <c r="T1509" s="36" t="s">
        <v>30</v>
      </c>
      <c r="U1509" s="36" t="s">
        <v>31</v>
      </c>
      <c r="V1509" s="36" t="s">
        <v>32</v>
      </c>
      <c r="W1509" s="36" t="s">
        <v>3276</v>
      </c>
      <c r="X1509" s="36" t="s">
        <v>3382</v>
      </c>
      <c r="Y1509" s="36" t="s">
        <v>114</v>
      </c>
      <c r="Z1509" s="36" t="s">
        <v>1854</v>
      </c>
      <c r="AA1509" s="36" t="s">
        <v>33</v>
      </c>
      <c r="AB1509" s="36" t="s">
        <v>112</v>
      </c>
    </row>
    <row r="1510" spans="1:28" x14ac:dyDescent="0.25">
      <c r="A1510" s="36" t="s">
        <v>114</v>
      </c>
      <c r="B1510" s="36">
        <v>3102009206</v>
      </c>
      <c r="C1510" s="36" t="s">
        <v>1855</v>
      </c>
      <c r="D1510" s="36" t="s">
        <v>3153</v>
      </c>
      <c r="E1510" s="36" t="s">
        <v>3153</v>
      </c>
      <c r="F1510" s="36">
        <v>86305</v>
      </c>
      <c r="G1510" s="36" t="b">
        <v>0</v>
      </c>
      <c r="H1510" s="54">
        <f>VLOOKUP(C1510,'[1]Passenger &amp; Light Truck'!$C$9:$P$1321,14,0)</f>
        <v>153.22999999999999</v>
      </c>
      <c r="I1510" s="54">
        <v>298.5</v>
      </c>
      <c r="J1510" s="35">
        <v>1410</v>
      </c>
      <c r="K1510" s="36" t="s">
        <v>28</v>
      </c>
      <c r="L1510" s="36">
        <v>8200037560</v>
      </c>
      <c r="M1510" s="37">
        <v>2</v>
      </c>
      <c r="N1510" s="37" t="s">
        <v>29</v>
      </c>
      <c r="O1510" s="36" t="s">
        <v>3292</v>
      </c>
      <c r="P1510" s="36">
        <v>3</v>
      </c>
      <c r="Q1510" s="36" t="s">
        <v>39</v>
      </c>
      <c r="R1510" s="36" t="str">
        <f t="shared" si="23"/>
        <v>EA</v>
      </c>
      <c r="T1510" s="36" t="s">
        <v>30</v>
      </c>
      <c r="U1510" s="36" t="s">
        <v>31</v>
      </c>
      <c r="V1510" s="36" t="s">
        <v>32</v>
      </c>
      <c r="W1510" s="36" t="s">
        <v>3276</v>
      </c>
      <c r="X1510" s="36" t="s">
        <v>3382</v>
      </c>
      <c r="Y1510" s="36" t="s">
        <v>114</v>
      </c>
      <c r="Z1510" s="36" t="s">
        <v>1855</v>
      </c>
      <c r="AA1510" s="36" t="s">
        <v>33</v>
      </c>
      <c r="AB1510" s="36" t="s">
        <v>112</v>
      </c>
    </row>
    <row r="1511" spans="1:28" x14ac:dyDescent="0.25">
      <c r="A1511" s="36" t="s">
        <v>114</v>
      </c>
      <c r="B1511" s="36">
        <v>3102009206</v>
      </c>
      <c r="C1511" s="36" t="s">
        <v>1856</v>
      </c>
      <c r="D1511" s="36" t="s">
        <v>3154</v>
      </c>
      <c r="E1511" s="36" t="s">
        <v>3154</v>
      </c>
      <c r="F1511" s="36">
        <v>86305</v>
      </c>
      <c r="G1511" s="36" t="b">
        <v>0</v>
      </c>
      <c r="H1511" s="54">
        <f>VLOOKUP(C1511,'[1]Passenger &amp; Light Truck'!$C$9:$P$1321,14,0)</f>
        <v>113.96</v>
      </c>
      <c r="I1511" s="54">
        <v>221.5</v>
      </c>
      <c r="J1511" s="35">
        <v>1411</v>
      </c>
      <c r="K1511" s="36" t="s">
        <v>28</v>
      </c>
      <c r="L1511" s="36">
        <v>8200037560</v>
      </c>
      <c r="M1511" s="37">
        <v>2</v>
      </c>
      <c r="N1511" s="37" t="s">
        <v>29</v>
      </c>
      <c r="O1511" s="36" t="s">
        <v>3292</v>
      </c>
      <c r="P1511" s="36">
        <v>3</v>
      </c>
      <c r="Q1511" s="36" t="s">
        <v>39</v>
      </c>
      <c r="R1511" s="36" t="str">
        <f t="shared" si="23"/>
        <v>EA</v>
      </c>
      <c r="T1511" s="36" t="s">
        <v>30</v>
      </c>
      <c r="U1511" s="36" t="s">
        <v>31</v>
      </c>
      <c r="V1511" s="36" t="s">
        <v>32</v>
      </c>
      <c r="W1511" s="36" t="s">
        <v>3276</v>
      </c>
      <c r="X1511" s="36" t="s">
        <v>3382</v>
      </c>
      <c r="Y1511" s="36" t="s">
        <v>114</v>
      </c>
      <c r="Z1511" s="36" t="s">
        <v>1856</v>
      </c>
      <c r="AA1511" s="36" t="s">
        <v>33</v>
      </c>
      <c r="AB1511" s="36" t="s">
        <v>112</v>
      </c>
    </row>
    <row r="1512" spans="1:28" x14ac:dyDescent="0.25">
      <c r="A1512" s="36" t="s">
        <v>114</v>
      </c>
      <c r="B1512" s="36">
        <v>3102009206</v>
      </c>
      <c r="C1512" s="36" t="s">
        <v>1857</v>
      </c>
      <c r="D1512" s="36" t="s">
        <v>3155</v>
      </c>
      <c r="E1512" s="36" t="s">
        <v>3155</v>
      </c>
      <c r="F1512" s="36">
        <v>86305</v>
      </c>
      <c r="G1512" s="36" t="b">
        <v>0</v>
      </c>
      <c r="H1512" s="54">
        <f>VLOOKUP(C1512,'[1]Passenger &amp; Light Truck'!$C$9:$P$1321,14,0)</f>
        <v>71.12</v>
      </c>
      <c r="I1512" s="54">
        <v>137.5</v>
      </c>
      <c r="J1512" s="35">
        <v>1412</v>
      </c>
      <c r="K1512" s="36" t="s">
        <v>28</v>
      </c>
      <c r="L1512" s="36">
        <v>8200037560</v>
      </c>
      <c r="M1512" s="37">
        <v>2</v>
      </c>
      <c r="N1512" s="37" t="s">
        <v>29</v>
      </c>
      <c r="O1512" s="36" t="s">
        <v>3292</v>
      </c>
      <c r="P1512" s="36">
        <v>3</v>
      </c>
      <c r="Q1512" s="36" t="s">
        <v>39</v>
      </c>
      <c r="R1512" s="36" t="str">
        <f t="shared" si="23"/>
        <v>EA</v>
      </c>
      <c r="T1512" s="36" t="s">
        <v>30</v>
      </c>
      <c r="U1512" s="36" t="s">
        <v>31</v>
      </c>
      <c r="V1512" s="36" t="s">
        <v>32</v>
      </c>
      <c r="W1512" s="36" t="s">
        <v>3276</v>
      </c>
      <c r="X1512" s="36" t="s">
        <v>3382</v>
      </c>
      <c r="Y1512" s="36" t="s">
        <v>114</v>
      </c>
      <c r="Z1512" s="36" t="s">
        <v>1857</v>
      </c>
      <c r="AA1512" s="36" t="s">
        <v>33</v>
      </c>
      <c r="AB1512" s="36" t="s">
        <v>112</v>
      </c>
    </row>
    <row r="1513" spans="1:28" x14ac:dyDescent="0.25">
      <c r="A1513" s="36" t="s">
        <v>114</v>
      </c>
      <c r="B1513" s="36">
        <v>3102009206</v>
      </c>
      <c r="C1513" s="36" t="s">
        <v>1858</v>
      </c>
      <c r="D1513" s="36" t="s">
        <v>3156</v>
      </c>
      <c r="E1513" s="36" t="s">
        <v>3156</v>
      </c>
      <c r="F1513" s="36">
        <v>86305</v>
      </c>
      <c r="G1513" s="36" t="b">
        <v>0</v>
      </c>
      <c r="H1513" s="54">
        <f>VLOOKUP(C1513,'[1]Passenger &amp; Light Truck'!$C$9:$P$1321,14,0)</f>
        <v>161.65</v>
      </c>
      <c r="I1513" s="54">
        <v>315</v>
      </c>
      <c r="J1513" s="35">
        <v>1413</v>
      </c>
      <c r="K1513" s="36" t="s">
        <v>28</v>
      </c>
      <c r="L1513" s="36">
        <v>8200037560</v>
      </c>
      <c r="M1513" s="37">
        <v>2</v>
      </c>
      <c r="N1513" s="37" t="s">
        <v>29</v>
      </c>
      <c r="O1513" s="36" t="s">
        <v>3292</v>
      </c>
      <c r="P1513" s="36">
        <v>3</v>
      </c>
      <c r="Q1513" s="36" t="s">
        <v>39</v>
      </c>
      <c r="R1513" s="36" t="str">
        <f t="shared" si="23"/>
        <v>EA</v>
      </c>
      <c r="T1513" s="36" t="s">
        <v>30</v>
      </c>
      <c r="U1513" s="36" t="s">
        <v>31</v>
      </c>
      <c r="V1513" s="36" t="s">
        <v>32</v>
      </c>
      <c r="W1513" s="36" t="s">
        <v>3276</v>
      </c>
      <c r="X1513" s="36" t="s">
        <v>3382</v>
      </c>
      <c r="Y1513" s="36" t="s">
        <v>114</v>
      </c>
      <c r="Z1513" s="36" t="s">
        <v>1858</v>
      </c>
      <c r="AA1513" s="36" t="s">
        <v>33</v>
      </c>
      <c r="AB1513" s="36" t="s">
        <v>112</v>
      </c>
    </row>
    <row r="1514" spans="1:28" x14ac:dyDescent="0.25">
      <c r="A1514" s="36" t="s">
        <v>114</v>
      </c>
      <c r="B1514" s="36">
        <v>3102009206</v>
      </c>
      <c r="C1514" s="36" t="s">
        <v>1859</v>
      </c>
      <c r="D1514" s="36" t="s">
        <v>3157</v>
      </c>
      <c r="E1514" s="36" t="s">
        <v>3157</v>
      </c>
      <c r="F1514" s="36">
        <v>86305</v>
      </c>
      <c r="G1514" s="36" t="b">
        <v>0</v>
      </c>
      <c r="H1514" s="54">
        <f>VLOOKUP(C1514,'[1]Passenger &amp; Light Truck'!$C$9:$P$1321,14,0)</f>
        <v>148.9</v>
      </c>
      <c r="I1514" s="54">
        <v>290</v>
      </c>
      <c r="J1514" s="35">
        <v>1414</v>
      </c>
      <c r="K1514" s="36" t="s">
        <v>28</v>
      </c>
      <c r="L1514" s="36">
        <v>8200037560</v>
      </c>
      <c r="M1514" s="37">
        <v>2</v>
      </c>
      <c r="N1514" s="37" t="s">
        <v>29</v>
      </c>
      <c r="O1514" s="36" t="s">
        <v>3292</v>
      </c>
      <c r="P1514" s="36">
        <v>3</v>
      </c>
      <c r="Q1514" s="36" t="s">
        <v>39</v>
      </c>
      <c r="R1514" s="36" t="str">
        <f t="shared" si="23"/>
        <v>EA</v>
      </c>
      <c r="T1514" s="36" t="s">
        <v>30</v>
      </c>
      <c r="U1514" s="36" t="s">
        <v>31</v>
      </c>
      <c r="V1514" s="36" t="s">
        <v>32</v>
      </c>
      <c r="W1514" s="36" t="s">
        <v>3276</v>
      </c>
      <c r="X1514" s="36" t="s">
        <v>3382</v>
      </c>
      <c r="Y1514" s="36" t="s">
        <v>114</v>
      </c>
      <c r="Z1514" s="36" t="s">
        <v>1859</v>
      </c>
      <c r="AA1514" s="36" t="s">
        <v>33</v>
      </c>
      <c r="AB1514" s="36" t="s">
        <v>112</v>
      </c>
    </row>
    <row r="1515" spans="1:28" x14ac:dyDescent="0.25">
      <c r="A1515" s="36" t="s">
        <v>114</v>
      </c>
      <c r="B1515" s="36">
        <v>3102009206</v>
      </c>
      <c r="C1515" s="36" t="s">
        <v>1860</v>
      </c>
      <c r="D1515" s="36" t="s">
        <v>3158</v>
      </c>
      <c r="E1515" s="36" t="s">
        <v>3158</v>
      </c>
      <c r="F1515" s="36">
        <v>86305</v>
      </c>
      <c r="G1515" s="36" t="b">
        <v>0</v>
      </c>
      <c r="H1515" s="54">
        <f>VLOOKUP(C1515,'[1]Passenger &amp; Light Truck'!$C$9:$P$1321,14,0)</f>
        <v>109.63</v>
      </c>
      <c r="I1515" s="54">
        <v>213</v>
      </c>
      <c r="J1515" s="35">
        <v>1415</v>
      </c>
      <c r="K1515" s="36" t="s">
        <v>28</v>
      </c>
      <c r="L1515" s="36">
        <v>8200037560</v>
      </c>
      <c r="M1515" s="37">
        <v>2</v>
      </c>
      <c r="N1515" s="37" t="s">
        <v>29</v>
      </c>
      <c r="O1515" s="36" t="s">
        <v>3292</v>
      </c>
      <c r="P1515" s="36">
        <v>3</v>
      </c>
      <c r="Q1515" s="36" t="s">
        <v>39</v>
      </c>
      <c r="R1515" s="36" t="str">
        <f t="shared" si="23"/>
        <v>EA</v>
      </c>
      <c r="T1515" s="36" t="s">
        <v>30</v>
      </c>
      <c r="U1515" s="36" t="s">
        <v>31</v>
      </c>
      <c r="V1515" s="36" t="s">
        <v>32</v>
      </c>
      <c r="W1515" s="36" t="s">
        <v>3276</v>
      </c>
      <c r="X1515" s="36" t="s">
        <v>3382</v>
      </c>
      <c r="Y1515" s="36" t="s">
        <v>114</v>
      </c>
      <c r="Z1515" s="36" t="s">
        <v>1860</v>
      </c>
      <c r="AA1515" s="36" t="s">
        <v>33</v>
      </c>
      <c r="AB1515" s="36" t="s">
        <v>112</v>
      </c>
    </row>
    <row r="1516" spans="1:28" x14ac:dyDescent="0.25">
      <c r="A1516" s="36" t="s">
        <v>114</v>
      </c>
      <c r="B1516" s="36">
        <v>3102009206</v>
      </c>
      <c r="C1516" s="36" t="s">
        <v>1861</v>
      </c>
      <c r="D1516" s="36" t="s">
        <v>3159</v>
      </c>
      <c r="E1516" s="36" t="s">
        <v>3159</v>
      </c>
      <c r="F1516" s="36">
        <v>86305</v>
      </c>
      <c r="G1516" s="36" t="b">
        <v>0</v>
      </c>
      <c r="H1516" s="54">
        <f>VLOOKUP(C1516,'[1]Passenger &amp; Light Truck'!$C$9:$P$1321,14,0)</f>
        <v>150.68</v>
      </c>
      <c r="I1516" s="54">
        <v>293.5</v>
      </c>
      <c r="J1516" s="35">
        <v>1416</v>
      </c>
      <c r="K1516" s="36" t="s">
        <v>28</v>
      </c>
      <c r="L1516" s="36">
        <v>8200037560</v>
      </c>
      <c r="M1516" s="37">
        <v>2</v>
      </c>
      <c r="N1516" s="37" t="s">
        <v>29</v>
      </c>
      <c r="O1516" s="36" t="s">
        <v>3292</v>
      </c>
      <c r="P1516" s="36">
        <v>3</v>
      </c>
      <c r="Q1516" s="36" t="s">
        <v>39</v>
      </c>
      <c r="R1516" s="36" t="str">
        <f t="shared" si="23"/>
        <v>EA</v>
      </c>
      <c r="T1516" s="36" t="s">
        <v>30</v>
      </c>
      <c r="U1516" s="36" t="s">
        <v>31</v>
      </c>
      <c r="V1516" s="36" t="s">
        <v>32</v>
      </c>
      <c r="W1516" s="36" t="s">
        <v>3276</v>
      </c>
      <c r="X1516" s="36" t="s">
        <v>3382</v>
      </c>
      <c r="Y1516" s="36" t="s">
        <v>114</v>
      </c>
      <c r="Z1516" s="36" t="s">
        <v>1861</v>
      </c>
      <c r="AA1516" s="36" t="s">
        <v>33</v>
      </c>
      <c r="AB1516" s="36" t="s">
        <v>112</v>
      </c>
    </row>
    <row r="1517" spans="1:28" x14ac:dyDescent="0.25">
      <c r="A1517" s="36" t="s">
        <v>114</v>
      </c>
      <c r="B1517" s="36">
        <v>3102009206</v>
      </c>
      <c r="C1517" s="36" t="s">
        <v>1862</v>
      </c>
      <c r="D1517" s="36" t="s">
        <v>3160</v>
      </c>
      <c r="E1517" s="36" t="s">
        <v>3160</v>
      </c>
      <c r="F1517" s="36">
        <v>86305</v>
      </c>
      <c r="G1517" s="36" t="b">
        <v>0</v>
      </c>
      <c r="H1517" s="54">
        <f>VLOOKUP(C1517,'[1]Passenger &amp; Light Truck'!$C$9:$P$1321,14,0)</f>
        <v>163.43</v>
      </c>
      <c r="I1517" s="54">
        <v>318.5</v>
      </c>
      <c r="J1517" s="35">
        <v>1417</v>
      </c>
      <c r="K1517" s="36" t="s">
        <v>28</v>
      </c>
      <c r="L1517" s="36">
        <v>8200037560</v>
      </c>
      <c r="M1517" s="37">
        <v>2</v>
      </c>
      <c r="N1517" s="37" t="s">
        <v>29</v>
      </c>
      <c r="O1517" s="36" t="s">
        <v>3292</v>
      </c>
      <c r="P1517" s="36">
        <v>3</v>
      </c>
      <c r="Q1517" s="36" t="s">
        <v>39</v>
      </c>
      <c r="R1517" s="36" t="str">
        <f t="shared" si="23"/>
        <v>EA</v>
      </c>
      <c r="T1517" s="36" t="s">
        <v>30</v>
      </c>
      <c r="U1517" s="36" t="s">
        <v>31</v>
      </c>
      <c r="V1517" s="36" t="s">
        <v>32</v>
      </c>
      <c r="W1517" s="36" t="s">
        <v>3276</v>
      </c>
      <c r="X1517" s="36" t="s">
        <v>3382</v>
      </c>
      <c r="Y1517" s="36" t="s">
        <v>114</v>
      </c>
      <c r="Z1517" s="36" t="s">
        <v>1862</v>
      </c>
      <c r="AA1517" s="36" t="s">
        <v>33</v>
      </c>
      <c r="AB1517" s="36" t="s">
        <v>112</v>
      </c>
    </row>
    <row r="1518" spans="1:28" x14ac:dyDescent="0.25">
      <c r="A1518" s="36" t="s">
        <v>114</v>
      </c>
      <c r="B1518" s="36">
        <v>3102009206</v>
      </c>
      <c r="C1518" s="36" t="s">
        <v>1863</v>
      </c>
      <c r="D1518" s="36" t="s">
        <v>3161</v>
      </c>
      <c r="E1518" s="36" t="s">
        <v>3161</v>
      </c>
      <c r="F1518" s="36">
        <v>86305</v>
      </c>
      <c r="G1518" s="36" t="b">
        <v>0</v>
      </c>
      <c r="H1518" s="54">
        <f>VLOOKUP(C1518,'[1]Passenger &amp; Light Truck'!$C$9:$P$1321,14,0)</f>
        <v>169.55</v>
      </c>
      <c r="I1518" s="54">
        <v>330.5</v>
      </c>
      <c r="J1518" s="35">
        <v>1418</v>
      </c>
      <c r="K1518" s="36" t="s">
        <v>28</v>
      </c>
      <c r="L1518" s="36">
        <v>8200037560</v>
      </c>
      <c r="M1518" s="37">
        <v>2</v>
      </c>
      <c r="N1518" s="37" t="s">
        <v>29</v>
      </c>
      <c r="O1518" s="36" t="s">
        <v>3292</v>
      </c>
      <c r="P1518" s="36">
        <v>3</v>
      </c>
      <c r="Q1518" s="36" t="s">
        <v>39</v>
      </c>
      <c r="R1518" s="36" t="str">
        <f t="shared" si="23"/>
        <v>EA</v>
      </c>
      <c r="T1518" s="36" t="s">
        <v>30</v>
      </c>
      <c r="U1518" s="36" t="s">
        <v>31</v>
      </c>
      <c r="V1518" s="36" t="s">
        <v>32</v>
      </c>
      <c r="W1518" s="36" t="s">
        <v>3276</v>
      </c>
      <c r="X1518" s="36" t="s">
        <v>3382</v>
      </c>
      <c r="Y1518" s="36" t="s">
        <v>114</v>
      </c>
      <c r="Z1518" s="36" t="s">
        <v>1863</v>
      </c>
      <c r="AA1518" s="36" t="s">
        <v>33</v>
      </c>
      <c r="AB1518" s="36" t="s">
        <v>112</v>
      </c>
    </row>
    <row r="1519" spans="1:28" x14ac:dyDescent="0.25">
      <c r="A1519" s="36" t="s">
        <v>114</v>
      </c>
      <c r="B1519" s="36">
        <v>3102009206</v>
      </c>
      <c r="C1519" s="36" t="s">
        <v>1864</v>
      </c>
      <c r="D1519" s="36" t="s">
        <v>3162</v>
      </c>
      <c r="E1519" s="36" t="s">
        <v>3162</v>
      </c>
      <c r="F1519" s="36">
        <v>86305</v>
      </c>
      <c r="G1519" s="36" t="b">
        <v>0</v>
      </c>
      <c r="H1519" s="54">
        <f>VLOOKUP(C1519,'[1]Passenger &amp; Light Truck'!$C$9:$P$1321,14,0)</f>
        <v>209.59</v>
      </c>
      <c r="I1519" s="54">
        <v>409</v>
      </c>
      <c r="J1519" s="35">
        <v>1419</v>
      </c>
      <c r="K1519" s="36" t="s">
        <v>28</v>
      </c>
      <c r="L1519" s="36">
        <v>8200037560</v>
      </c>
      <c r="M1519" s="37">
        <v>2</v>
      </c>
      <c r="N1519" s="37" t="s">
        <v>29</v>
      </c>
      <c r="O1519" s="36" t="s">
        <v>3292</v>
      </c>
      <c r="P1519" s="36">
        <v>3</v>
      </c>
      <c r="Q1519" s="36" t="s">
        <v>39</v>
      </c>
      <c r="R1519" s="36" t="str">
        <f t="shared" si="23"/>
        <v>EA</v>
      </c>
      <c r="T1519" s="36" t="s">
        <v>30</v>
      </c>
      <c r="U1519" s="36" t="s">
        <v>31</v>
      </c>
      <c r="V1519" s="36" t="s">
        <v>32</v>
      </c>
      <c r="W1519" s="36" t="s">
        <v>3276</v>
      </c>
      <c r="X1519" s="36" t="s">
        <v>3382</v>
      </c>
      <c r="Y1519" s="36" t="s">
        <v>114</v>
      </c>
      <c r="Z1519" s="36" t="s">
        <v>1864</v>
      </c>
      <c r="AA1519" s="36" t="s">
        <v>33</v>
      </c>
      <c r="AB1519" s="36" t="s">
        <v>112</v>
      </c>
    </row>
    <row r="1520" spans="1:28" x14ac:dyDescent="0.25">
      <c r="A1520" s="36" t="s">
        <v>114</v>
      </c>
      <c r="B1520" s="36">
        <v>3102009206</v>
      </c>
      <c r="C1520" s="36" t="s">
        <v>1865</v>
      </c>
      <c r="D1520" s="36" t="s">
        <v>3163</v>
      </c>
      <c r="E1520" s="36" t="s">
        <v>3163</v>
      </c>
      <c r="F1520" s="36">
        <v>86305</v>
      </c>
      <c r="G1520" s="36" t="b">
        <v>0</v>
      </c>
      <c r="H1520" s="54">
        <f>VLOOKUP(C1520,'[1]Passenger &amp; Light Truck'!$C$9:$P$1321,14,0)</f>
        <v>256.76</v>
      </c>
      <c r="I1520" s="54">
        <v>501.5</v>
      </c>
      <c r="J1520" s="35">
        <v>1420</v>
      </c>
      <c r="K1520" s="36" t="s">
        <v>28</v>
      </c>
      <c r="L1520" s="36">
        <v>8200037560</v>
      </c>
      <c r="M1520" s="37">
        <v>2</v>
      </c>
      <c r="N1520" s="37" t="s">
        <v>29</v>
      </c>
      <c r="O1520" s="36" t="s">
        <v>3292</v>
      </c>
      <c r="P1520" s="36">
        <v>3</v>
      </c>
      <c r="Q1520" s="36" t="s">
        <v>39</v>
      </c>
      <c r="R1520" s="36" t="str">
        <f t="shared" si="23"/>
        <v>EA</v>
      </c>
      <c r="T1520" s="36" t="s">
        <v>30</v>
      </c>
      <c r="U1520" s="36" t="s">
        <v>31</v>
      </c>
      <c r="V1520" s="36" t="s">
        <v>32</v>
      </c>
      <c r="W1520" s="36" t="s">
        <v>3276</v>
      </c>
      <c r="X1520" s="36" t="s">
        <v>3382</v>
      </c>
      <c r="Y1520" s="36" t="s">
        <v>114</v>
      </c>
      <c r="Z1520" s="36" t="s">
        <v>1865</v>
      </c>
      <c r="AA1520" s="36" t="s">
        <v>33</v>
      </c>
      <c r="AB1520" s="36" t="s">
        <v>112</v>
      </c>
    </row>
    <row r="1521" spans="1:28" x14ac:dyDescent="0.25">
      <c r="A1521" s="36" t="s">
        <v>114</v>
      </c>
      <c r="B1521" s="36">
        <v>3102009206</v>
      </c>
      <c r="C1521" s="36" t="s">
        <v>1866</v>
      </c>
      <c r="D1521" s="36" t="s">
        <v>3164</v>
      </c>
      <c r="E1521" s="36" t="s">
        <v>3164</v>
      </c>
      <c r="F1521" s="36">
        <v>86305</v>
      </c>
      <c r="G1521" s="36" t="b">
        <v>0</v>
      </c>
      <c r="H1521" s="54">
        <f>VLOOKUP(C1521,'[1]Passenger &amp; Light Truck'!$C$9:$P$1321,14,0)</f>
        <v>276.64999999999998</v>
      </c>
      <c r="I1521" s="54">
        <v>540.5</v>
      </c>
      <c r="J1521" s="35">
        <v>1421</v>
      </c>
      <c r="K1521" s="36" t="s">
        <v>28</v>
      </c>
      <c r="L1521" s="36">
        <v>8200037560</v>
      </c>
      <c r="M1521" s="37">
        <v>2</v>
      </c>
      <c r="N1521" s="37" t="s">
        <v>29</v>
      </c>
      <c r="O1521" s="36" t="s">
        <v>3292</v>
      </c>
      <c r="P1521" s="36">
        <v>3</v>
      </c>
      <c r="Q1521" s="36" t="s">
        <v>39</v>
      </c>
      <c r="R1521" s="36" t="str">
        <f t="shared" si="23"/>
        <v>EA</v>
      </c>
      <c r="T1521" s="36" t="s">
        <v>30</v>
      </c>
      <c r="U1521" s="36" t="s">
        <v>31</v>
      </c>
      <c r="V1521" s="36" t="s">
        <v>32</v>
      </c>
      <c r="W1521" s="36" t="s">
        <v>3276</v>
      </c>
      <c r="X1521" s="36" t="s">
        <v>3382</v>
      </c>
      <c r="Y1521" s="36" t="s">
        <v>114</v>
      </c>
      <c r="Z1521" s="36" t="s">
        <v>1866</v>
      </c>
      <c r="AA1521" s="36" t="s">
        <v>33</v>
      </c>
      <c r="AB1521" s="36" t="s">
        <v>112</v>
      </c>
    </row>
    <row r="1522" spans="1:28" x14ac:dyDescent="0.25">
      <c r="A1522" s="36" t="s">
        <v>114</v>
      </c>
      <c r="B1522" s="36">
        <v>3102009206</v>
      </c>
      <c r="C1522" s="36" t="s">
        <v>1867</v>
      </c>
      <c r="D1522" s="36" t="s">
        <v>3165</v>
      </c>
      <c r="E1522" s="36" t="s">
        <v>3165</v>
      </c>
      <c r="F1522" s="36">
        <v>86305</v>
      </c>
      <c r="G1522" s="36" t="b">
        <v>0</v>
      </c>
      <c r="H1522" s="54">
        <f>VLOOKUP(C1522,'[1]Passenger &amp; Light Truck'!$C$9:$P$1321,14,0)</f>
        <v>80.56</v>
      </c>
      <c r="I1522" s="54">
        <v>156</v>
      </c>
      <c r="J1522" s="35">
        <v>1422</v>
      </c>
      <c r="K1522" s="36" t="s">
        <v>28</v>
      </c>
      <c r="L1522" s="36">
        <v>8200037560</v>
      </c>
      <c r="M1522" s="37">
        <v>2</v>
      </c>
      <c r="N1522" s="37" t="s">
        <v>29</v>
      </c>
      <c r="O1522" s="36" t="s">
        <v>3292</v>
      </c>
      <c r="P1522" s="36">
        <v>3</v>
      </c>
      <c r="Q1522" s="36" t="s">
        <v>39</v>
      </c>
      <c r="R1522" s="36" t="str">
        <f t="shared" si="23"/>
        <v>EA</v>
      </c>
      <c r="T1522" s="36" t="s">
        <v>30</v>
      </c>
      <c r="U1522" s="36" t="s">
        <v>31</v>
      </c>
      <c r="V1522" s="36" t="s">
        <v>32</v>
      </c>
      <c r="W1522" s="36" t="s">
        <v>3276</v>
      </c>
      <c r="X1522" s="36" t="s">
        <v>3382</v>
      </c>
      <c r="Y1522" s="36" t="s">
        <v>114</v>
      </c>
      <c r="Z1522" s="36" t="s">
        <v>1867</v>
      </c>
      <c r="AA1522" s="36" t="s">
        <v>33</v>
      </c>
      <c r="AB1522" s="36" t="s">
        <v>112</v>
      </c>
    </row>
    <row r="1523" spans="1:28" x14ac:dyDescent="0.25">
      <c r="A1523" s="36" t="s">
        <v>114</v>
      </c>
      <c r="B1523" s="36">
        <v>3102009206</v>
      </c>
      <c r="C1523" s="36" t="s">
        <v>1868</v>
      </c>
      <c r="D1523" s="36" t="s">
        <v>3166</v>
      </c>
      <c r="E1523" s="36" t="s">
        <v>3166</v>
      </c>
      <c r="F1523" s="36">
        <v>86305</v>
      </c>
      <c r="G1523" s="36" t="b">
        <v>0</v>
      </c>
      <c r="H1523" s="54">
        <f>VLOOKUP(C1523,'[1]Passenger &amp; Light Truck'!$C$9:$P$1321,14,0)</f>
        <v>116</v>
      </c>
      <c r="I1523" s="54">
        <v>225.5</v>
      </c>
      <c r="J1523" s="35">
        <v>1423</v>
      </c>
      <c r="K1523" s="36" t="s">
        <v>28</v>
      </c>
      <c r="L1523" s="36">
        <v>8200037560</v>
      </c>
      <c r="M1523" s="37">
        <v>2</v>
      </c>
      <c r="N1523" s="37" t="s">
        <v>29</v>
      </c>
      <c r="O1523" s="36" t="s">
        <v>3292</v>
      </c>
      <c r="P1523" s="36">
        <v>3</v>
      </c>
      <c r="Q1523" s="36" t="s">
        <v>39</v>
      </c>
      <c r="R1523" s="36" t="str">
        <f t="shared" si="23"/>
        <v>EA</v>
      </c>
      <c r="T1523" s="36" t="s">
        <v>30</v>
      </c>
      <c r="U1523" s="36" t="s">
        <v>31</v>
      </c>
      <c r="V1523" s="36" t="s">
        <v>32</v>
      </c>
      <c r="W1523" s="36" t="s">
        <v>3276</v>
      </c>
      <c r="X1523" s="36" t="s">
        <v>3382</v>
      </c>
      <c r="Y1523" s="36" t="s">
        <v>114</v>
      </c>
      <c r="Z1523" s="36" t="s">
        <v>1868</v>
      </c>
      <c r="AA1523" s="36" t="s">
        <v>33</v>
      </c>
      <c r="AB1523" s="36" t="s">
        <v>112</v>
      </c>
    </row>
    <row r="1524" spans="1:28" x14ac:dyDescent="0.25">
      <c r="A1524" s="36" t="s">
        <v>114</v>
      </c>
      <c r="B1524" s="36">
        <v>3102009206</v>
      </c>
      <c r="C1524" s="36" t="s">
        <v>1869</v>
      </c>
      <c r="D1524" s="36" t="s">
        <v>3167</v>
      </c>
      <c r="E1524" s="36" t="s">
        <v>3167</v>
      </c>
      <c r="F1524" s="36">
        <v>86305</v>
      </c>
      <c r="G1524" s="36" t="b">
        <v>0</v>
      </c>
      <c r="H1524" s="54">
        <f>VLOOKUP(C1524,'[1]Passenger &amp; Light Truck'!$C$9:$P$1321,14,0)</f>
        <v>91.52</v>
      </c>
      <c r="I1524" s="54">
        <v>177.5</v>
      </c>
      <c r="J1524" s="35">
        <v>1424</v>
      </c>
      <c r="K1524" s="36" t="s">
        <v>28</v>
      </c>
      <c r="L1524" s="36">
        <v>8200037560</v>
      </c>
      <c r="M1524" s="37">
        <v>2</v>
      </c>
      <c r="N1524" s="37" t="s">
        <v>29</v>
      </c>
      <c r="O1524" s="36" t="s">
        <v>3292</v>
      </c>
      <c r="P1524" s="36">
        <v>3</v>
      </c>
      <c r="Q1524" s="36" t="s">
        <v>39</v>
      </c>
      <c r="R1524" s="36" t="str">
        <f t="shared" si="23"/>
        <v>EA</v>
      </c>
      <c r="T1524" s="36" t="s">
        <v>30</v>
      </c>
      <c r="U1524" s="36" t="s">
        <v>31</v>
      </c>
      <c r="V1524" s="36" t="s">
        <v>32</v>
      </c>
      <c r="W1524" s="36" t="s">
        <v>3276</v>
      </c>
      <c r="X1524" s="36" t="s">
        <v>3382</v>
      </c>
      <c r="Y1524" s="36" t="s">
        <v>114</v>
      </c>
      <c r="Z1524" s="36" t="s">
        <v>1869</v>
      </c>
      <c r="AA1524" s="36" t="s">
        <v>33</v>
      </c>
      <c r="AB1524" s="36" t="s">
        <v>112</v>
      </c>
    </row>
    <row r="1525" spans="1:28" x14ac:dyDescent="0.25">
      <c r="A1525" s="36" t="s">
        <v>114</v>
      </c>
      <c r="B1525" s="36">
        <v>3102009206</v>
      </c>
      <c r="C1525" s="36" t="s">
        <v>1870</v>
      </c>
      <c r="D1525" s="36" t="s">
        <v>3168</v>
      </c>
      <c r="E1525" s="36" t="s">
        <v>3168</v>
      </c>
      <c r="F1525" s="36">
        <v>86305</v>
      </c>
      <c r="G1525" s="36" t="b">
        <v>0</v>
      </c>
      <c r="H1525" s="54">
        <f>VLOOKUP(C1525,'[1]Passenger &amp; Light Truck'!$C$9:$P$1321,14,0)</f>
        <v>93.05</v>
      </c>
      <c r="I1525" s="54">
        <v>180.5</v>
      </c>
      <c r="J1525" s="35">
        <v>1425</v>
      </c>
      <c r="K1525" s="36" t="s">
        <v>28</v>
      </c>
      <c r="L1525" s="36">
        <v>8200037560</v>
      </c>
      <c r="M1525" s="37">
        <v>2</v>
      </c>
      <c r="N1525" s="37" t="s">
        <v>29</v>
      </c>
      <c r="O1525" s="36" t="s">
        <v>3292</v>
      </c>
      <c r="P1525" s="36">
        <v>3</v>
      </c>
      <c r="Q1525" s="36" t="s">
        <v>39</v>
      </c>
      <c r="R1525" s="36" t="str">
        <f t="shared" si="23"/>
        <v>EA</v>
      </c>
      <c r="T1525" s="36" t="s">
        <v>30</v>
      </c>
      <c r="U1525" s="36" t="s">
        <v>31</v>
      </c>
      <c r="V1525" s="36" t="s">
        <v>32</v>
      </c>
      <c r="W1525" s="36" t="s">
        <v>3276</v>
      </c>
      <c r="X1525" s="36" t="s">
        <v>3382</v>
      </c>
      <c r="Y1525" s="36" t="s">
        <v>114</v>
      </c>
      <c r="Z1525" s="36" t="s">
        <v>1870</v>
      </c>
      <c r="AA1525" s="36" t="s">
        <v>33</v>
      </c>
      <c r="AB1525" s="36" t="s">
        <v>112</v>
      </c>
    </row>
    <row r="1526" spans="1:28" x14ac:dyDescent="0.25">
      <c r="A1526" s="36" t="s">
        <v>114</v>
      </c>
      <c r="B1526" s="36">
        <v>3102009206</v>
      </c>
      <c r="C1526" s="36" t="s">
        <v>1871</v>
      </c>
      <c r="D1526" s="36" t="s">
        <v>3169</v>
      </c>
      <c r="E1526" s="36" t="s">
        <v>3169</v>
      </c>
      <c r="F1526" s="36">
        <v>86305</v>
      </c>
      <c r="G1526" s="36" t="b">
        <v>0</v>
      </c>
      <c r="H1526" s="54">
        <f>VLOOKUP(C1526,'[1]Passenger &amp; Light Truck'!$C$9:$P$1321,14,0)</f>
        <v>88.46</v>
      </c>
      <c r="I1526" s="54">
        <v>171.5</v>
      </c>
      <c r="J1526" s="35">
        <v>1426</v>
      </c>
      <c r="K1526" s="36" t="s">
        <v>28</v>
      </c>
      <c r="L1526" s="36">
        <v>8200037560</v>
      </c>
      <c r="M1526" s="37">
        <v>2</v>
      </c>
      <c r="N1526" s="37" t="s">
        <v>29</v>
      </c>
      <c r="O1526" s="36" t="s">
        <v>3292</v>
      </c>
      <c r="P1526" s="36">
        <v>3</v>
      </c>
      <c r="Q1526" s="36" t="s">
        <v>39</v>
      </c>
      <c r="R1526" s="36" t="str">
        <f t="shared" si="23"/>
        <v>EA</v>
      </c>
      <c r="T1526" s="36" t="s">
        <v>30</v>
      </c>
      <c r="U1526" s="36" t="s">
        <v>31</v>
      </c>
      <c r="V1526" s="36" t="s">
        <v>32</v>
      </c>
      <c r="W1526" s="36" t="s">
        <v>3276</v>
      </c>
      <c r="X1526" s="36" t="s">
        <v>3382</v>
      </c>
      <c r="Y1526" s="36" t="s">
        <v>114</v>
      </c>
      <c r="Z1526" s="36" t="s">
        <v>1871</v>
      </c>
      <c r="AA1526" s="36" t="s">
        <v>33</v>
      </c>
      <c r="AB1526" s="36" t="s">
        <v>112</v>
      </c>
    </row>
    <row r="1527" spans="1:28" x14ac:dyDescent="0.25">
      <c r="A1527" s="36" t="s">
        <v>114</v>
      </c>
      <c r="B1527" s="36">
        <v>3102009206</v>
      </c>
      <c r="C1527" s="36" t="s">
        <v>1872</v>
      </c>
      <c r="D1527" s="36" t="s">
        <v>3170</v>
      </c>
      <c r="E1527" s="36" t="s">
        <v>3170</v>
      </c>
      <c r="F1527" s="36">
        <v>86305</v>
      </c>
      <c r="G1527" s="36" t="b">
        <v>0</v>
      </c>
      <c r="H1527" s="54">
        <f>VLOOKUP(C1527,'[1]Passenger &amp; Light Truck'!$C$9:$P$1321,14,0)</f>
        <v>93.31</v>
      </c>
      <c r="I1527" s="54">
        <v>181</v>
      </c>
      <c r="J1527" s="35">
        <v>1427</v>
      </c>
      <c r="K1527" s="36" t="s">
        <v>28</v>
      </c>
      <c r="L1527" s="36">
        <v>8200037560</v>
      </c>
      <c r="M1527" s="37">
        <v>2</v>
      </c>
      <c r="N1527" s="37" t="s">
        <v>29</v>
      </c>
      <c r="O1527" s="36" t="s">
        <v>3292</v>
      </c>
      <c r="P1527" s="36">
        <v>3</v>
      </c>
      <c r="Q1527" s="36" t="s">
        <v>39</v>
      </c>
      <c r="R1527" s="36" t="str">
        <f t="shared" si="23"/>
        <v>EA</v>
      </c>
      <c r="T1527" s="36" t="s">
        <v>30</v>
      </c>
      <c r="U1527" s="36" t="s">
        <v>31</v>
      </c>
      <c r="V1527" s="36" t="s">
        <v>32</v>
      </c>
      <c r="W1527" s="36" t="s">
        <v>3276</v>
      </c>
      <c r="X1527" s="36" t="s">
        <v>3382</v>
      </c>
      <c r="Y1527" s="36" t="s">
        <v>114</v>
      </c>
      <c r="Z1527" s="36" t="s">
        <v>1872</v>
      </c>
      <c r="AA1527" s="36" t="s">
        <v>33</v>
      </c>
      <c r="AB1527" s="36" t="s">
        <v>112</v>
      </c>
    </row>
    <row r="1528" spans="1:28" x14ac:dyDescent="0.25">
      <c r="A1528" s="36" t="s">
        <v>114</v>
      </c>
      <c r="B1528" s="36">
        <v>3102009206</v>
      </c>
      <c r="C1528" s="36" t="s">
        <v>1873</v>
      </c>
      <c r="D1528" s="36" t="s">
        <v>3171</v>
      </c>
      <c r="E1528" s="36" t="s">
        <v>3171</v>
      </c>
      <c r="F1528" s="36">
        <v>86305</v>
      </c>
      <c r="G1528" s="36" t="b">
        <v>0</v>
      </c>
      <c r="H1528" s="54">
        <f>VLOOKUP(C1528,'[1]Passenger &amp; Light Truck'!$C$9:$P$1321,14,0)</f>
        <v>116.26</v>
      </c>
      <c r="I1528" s="54">
        <v>226</v>
      </c>
      <c r="J1528" s="35">
        <v>1428</v>
      </c>
      <c r="K1528" s="36" t="s">
        <v>28</v>
      </c>
      <c r="L1528" s="36">
        <v>8200037560</v>
      </c>
      <c r="M1528" s="37">
        <v>2</v>
      </c>
      <c r="N1528" s="37" t="s">
        <v>29</v>
      </c>
      <c r="O1528" s="36" t="s">
        <v>3292</v>
      </c>
      <c r="P1528" s="36">
        <v>3</v>
      </c>
      <c r="Q1528" s="36" t="s">
        <v>39</v>
      </c>
      <c r="R1528" s="36" t="str">
        <f t="shared" si="23"/>
        <v>EA</v>
      </c>
      <c r="T1528" s="36" t="s">
        <v>30</v>
      </c>
      <c r="U1528" s="36" t="s">
        <v>31</v>
      </c>
      <c r="V1528" s="36" t="s">
        <v>32</v>
      </c>
      <c r="W1528" s="36" t="s">
        <v>3276</v>
      </c>
      <c r="X1528" s="36" t="s">
        <v>3382</v>
      </c>
      <c r="Y1528" s="36" t="s">
        <v>114</v>
      </c>
      <c r="Z1528" s="36" t="s">
        <v>1873</v>
      </c>
      <c r="AA1528" s="36" t="s">
        <v>33</v>
      </c>
      <c r="AB1528" s="36" t="s">
        <v>112</v>
      </c>
    </row>
    <row r="1529" spans="1:28" x14ac:dyDescent="0.25">
      <c r="A1529" s="36" t="s">
        <v>114</v>
      </c>
      <c r="B1529" s="36">
        <v>3102009206</v>
      </c>
      <c r="C1529" s="36" t="s">
        <v>1874</v>
      </c>
      <c r="D1529" s="36" t="s">
        <v>3172</v>
      </c>
      <c r="E1529" s="36" t="s">
        <v>3172</v>
      </c>
      <c r="F1529" s="36">
        <v>86305</v>
      </c>
      <c r="G1529" s="36" t="b">
        <v>0</v>
      </c>
      <c r="H1529" s="54">
        <f>VLOOKUP(C1529,'[1]Passenger &amp; Light Truck'!$C$9:$P$1321,14,0)</f>
        <v>96.62</v>
      </c>
      <c r="I1529" s="54">
        <v>187.5</v>
      </c>
      <c r="J1529" s="35">
        <v>1429</v>
      </c>
      <c r="K1529" s="36" t="s">
        <v>28</v>
      </c>
      <c r="L1529" s="36">
        <v>8200037560</v>
      </c>
      <c r="M1529" s="37">
        <v>2</v>
      </c>
      <c r="N1529" s="37" t="s">
        <v>29</v>
      </c>
      <c r="O1529" s="36" t="s">
        <v>3292</v>
      </c>
      <c r="P1529" s="36">
        <v>3</v>
      </c>
      <c r="Q1529" s="36" t="s">
        <v>39</v>
      </c>
      <c r="R1529" s="36" t="str">
        <f t="shared" si="23"/>
        <v>EA</v>
      </c>
      <c r="T1529" s="36" t="s">
        <v>30</v>
      </c>
      <c r="U1529" s="36" t="s">
        <v>31</v>
      </c>
      <c r="V1529" s="36" t="s">
        <v>32</v>
      </c>
      <c r="W1529" s="36" t="s">
        <v>3276</v>
      </c>
      <c r="X1529" s="36" t="s">
        <v>3382</v>
      </c>
      <c r="Y1529" s="36" t="s">
        <v>114</v>
      </c>
      <c r="Z1529" s="36" t="s">
        <v>1874</v>
      </c>
      <c r="AA1529" s="36" t="s">
        <v>33</v>
      </c>
      <c r="AB1529" s="36" t="s">
        <v>112</v>
      </c>
    </row>
    <row r="1530" spans="1:28" x14ac:dyDescent="0.25">
      <c r="A1530" s="36" t="s">
        <v>114</v>
      </c>
      <c r="B1530" s="36">
        <v>3102009206</v>
      </c>
      <c r="C1530" s="36" t="s">
        <v>1875</v>
      </c>
      <c r="D1530" s="36" t="s">
        <v>3173</v>
      </c>
      <c r="E1530" s="36" t="s">
        <v>3173</v>
      </c>
      <c r="F1530" s="36">
        <v>86305</v>
      </c>
      <c r="G1530" s="36" t="b">
        <v>0</v>
      </c>
      <c r="H1530" s="54">
        <f>VLOOKUP(C1530,'[1]Passenger &amp; Light Truck'!$C$9:$P$1321,14,0)</f>
        <v>113.45</v>
      </c>
      <c r="I1530" s="54">
        <v>220.5</v>
      </c>
      <c r="J1530" s="35">
        <v>1430</v>
      </c>
      <c r="K1530" s="36" t="s">
        <v>28</v>
      </c>
      <c r="L1530" s="36">
        <v>8200037560</v>
      </c>
      <c r="M1530" s="37">
        <v>2</v>
      </c>
      <c r="N1530" s="37" t="s">
        <v>29</v>
      </c>
      <c r="O1530" s="36" t="s">
        <v>3292</v>
      </c>
      <c r="P1530" s="36">
        <v>3</v>
      </c>
      <c r="Q1530" s="36" t="s">
        <v>39</v>
      </c>
      <c r="R1530" s="36" t="str">
        <f t="shared" si="23"/>
        <v>EA</v>
      </c>
      <c r="T1530" s="36" t="s">
        <v>30</v>
      </c>
      <c r="U1530" s="36" t="s">
        <v>31</v>
      </c>
      <c r="V1530" s="36" t="s">
        <v>32</v>
      </c>
      <c r="W1530" s="36" t="s">
        <v>3276</v>
      </c>
      <c r="X1530" s="36" t="s">
        <v>3382</v>
      </c>
      <c r="Y1530" s="36" t="s">
        <v>114</v>
      </c>
      <c r="Z1530" s="36" t="s">
        <v>1875</v>
      </c>
      <c r="AA1530" s="36" t="s">
        <v>33</v>
      </c>
      <c r="AB1530" s="36" t="s">
        <v>112</v>
      </c>
    </row>
    <row r="1531" spans="1:28" x14ac:dyDescent="0.25">
      <c r="A1531" s="36" t="s">
        <v>114</v>
      </c>
      <c r="B1531" s="36">
        <v>3102009206</v>
      </c>
      <c r="C1531" s="36" t="s">
        <v>1876</v>
      </c>
      <c r="D1531" s="36" t="s">
        <v>3174</v>
      </c>
      <c r="E1531" s="36" t="s">
        <v>3174</v>
      </c>
      <c r="F1531" s="36">
        <v>86305</v>
      </c>
      <c r="G1531" s="36" t="b">
        <v>0</v>
      </c>
      <c r="H1531" s="54">
        <f>VLOOKUP(C1531,'[1]Passenger &amp; Light Truck'!$C$9:$P$1321,14,0)</f>
        <v>98.92</v>
      </c>
      <c r="I1531" s="54">
        <v>192</v>
      </c>
      <c r="J1531" s="35">
        <v>1431</v>
      </c>
      <c r="K1531" s="36" t="s">
        <v>28</v>
      </c>
      <c r="L1531" s="36">
        <v>8200037560</v>
      </c>
      <c r="M1531" s="37">
        <v>2</v>
      </c>
      <c r="N1531" s="37" t="s">
        <v>29</v>
      </c>
      <c r="O1531" s="36" t="s">
        <v>3292</v>
      </c>
      <c r="P1531" s="36">
        <v>3</v>
      </c>
      <c r="Q1531" s="36" t="s">
        <v>39</v>
      </c>
      <c r="R1531" s="36" t="str">
        <f t="shared" si="23"/>
        <v>EA</v>
      </c>
      <c r="T1531" s="36" t="s">
        <v>30</v>
      </c>
      <c r="U1531" s="36" t="s">
        <v>31</v>
      </c>
      <c r="V1531" s="36" t="s">
        <v>32</v>
      </c>
      <c r="W1531" s="36" t="s">
        <v>3276</v>
      </c>
      <c r="X1531" s="36" t="s">
        <v>3382</v>
      </c>
      <c r="Y1531" s="36" t="s">
        <v>114</v>
      </c>
      <c r="Z1531" s="36" t="s">
        <v>1876</v>
      </c>
      <c r="AA1531" s="36" t="s">
        <v>33</v>
      </c>
      <c r="AB1531" s="36" t="s">
        <v>112</v>
      </c>
    </row>
    <row r="1532" spans="1:28" x14ac:dyDescent="0.25">
      <c r="A1532" s="36" t="s">
        <v>114</v>
      </c>
      <c r="B1532" s="36">
        <v>3102009206</v>
      </c>
      <c r="C1532" s="36" t="s">
        <v>1877</v>
      </c>
      <c r="D1532" s="36" t="s">
        <v>3175</v>
      </c>
      <c r="E1532" s="36" t="s">
        <v>3175</v>
      </c>
      <c r="F1532" s="36">
        <v>86305</v>
      </c>
      <c r="G1532" s="36" t="b">
        <v>0</v>
      </c>
      <c r="H1532" s="54">
        <f>VLOOKUP(C1532,'[1]Passenger &amp; Light Truck'!$C$9:$P$1321,14,0)</f>
        <v>110.65</v>
      </c>
      <c r="I1532" s="54">
        <v>215</v>
      </c>
      <c r="J1532" s="35">
        <v>1432</v>
      </c>
      <c r="K1532" s="36" t="s">
        <v>28</v>
      </c>
      <c r="L1532" s="36">
        <v>8200037560</v>
      </c>
      <c r="M1532" s="37">
        <v>2</v>
      </c>
      <c r="N1532" s="37" t="s">
        <v>29</v>
      </c>
      <c r="O1532" s="36" t="s">
        <v>3292</v>
      </c>
      <c r="P1532" s="36">
        <v>3</v>
      </c>
      <c r="Q1532" s="36" t="s">
        <v>39</v>
      </c>
      <c r="R1532" s="36" t="str">
        <f t="shared" si="23"/>
        <v>EA</v>
      </c>
      <c r="T1532" s="36" t="s">
        <v>30</v>
      </c>
      <c r="U1532" s="36" t="s">
        <v>31</v>
      </c>
      <c r="V1532" s="36" t="s">
        <v>32</v>
      </c>
      <c r="W1532" s="36" t="s">
        <v>3276</v>
      </c>
      <c r="X1532" s="36" t="s">
        <v>3382</v>
      </c>
      <c r="Y1532" s="36" t="s">
        <v>114</v>
      </c>
      <c r="Z1532" s="36" t="s">
        <v>1877</v>
      </c>
      <c r="AA1532" s="36" t="s">
        <v>33</v>
      </c>
      <c r="AB1532" s="36" t="s">
        <v>112</v>
      </c>
    </row>
    <row r="1533" spans="1:28" x14ac:dyDescent="0.25">
      <c r="A1533" s="36" t="s">
        <v>114</v>
      </c>
      <c r="B1533" s="36">
        <v>3102009206</v>
      </c>
      <c r="C1533" s="36" t="s">
        <v>1878</v>
      </c>
      <c r="D1533" s="36" t="s">
        <v>3176</v>
      </c>
      <c r="E1533" s="36" t="s">
        <v>3176</v>
      </c>
      <c r="F1533" s="36">
        <v>86305</v>
      </c>
      <c r="G1533" s="36" t="b">
        <v>0</v>
      </c>
      <c r="H1533" s="54">
        <f>VLOOKUP(C1533,'[1]Passenger &amp; Light Truck'!$C$9:$P$1321,14,0)</f>
        <v>93.82</v>
      </c>
      <c r="I1533" s="54">
        <v>182</v>
      </c>
      <c r="J1533" s="35">
        <v>1433</v>
      </c>
      <c r="K1533" s="36" t="s">
        <v>28</v>
      </c>
      <c r="L1533" s="36">
        <v>8200037560</v>
      </c>
      <c r="M1533" s="37">
        <v>2</v>
      </c>
      <c r="N1533" s="37" t="s">
        <v>29</v>
      </c>
      <c r="O1533" s="36" t="s">
        <v>3292</v>
      </c>
      <c r="P1533" s="36">
        <v>3</v>
      </c>
      <c r="Q1533" s="36" t="s">
        <v>39</v>
      </c>
      <c r="R1533" s="36" t="str">
        <f t="shared" si="23"/>
        <v>EA</v>
      </c>
      <c r="T1533" s="36" t="s">
        <v>30</v>
      </c>
      <c r="U1533" s="36" t="s">
        <v>31</v>
      </c>
      <c r="V1533" s="36" t="s">
        <v>32</v>
      </c>
      <c r="W1533" s="36" t="s">
        <v>3276</v>
      </c>
      <c r="X1533" s="36" t="s">
        <v>3382</v>
      </c>
      <c r="Y1533" s="36" t="s">
        <v>114</v>
      </c>
      <c r="Z1533" s="36" t="s">
        <v>1878</v>
      </c>
      <c r="AA1533" s="36" t="s">
        <v>33</v>
      </c>
      <c r="AB1533" s="36" t="s">
        <v>112</v>
      </c>
    </row>
    <row r="1534" spans="1:28" x14ac:dyDescent="0.25">
      <c r="A1534" s="36" t="s">
        <v>114</v>
      </c>
      <c r="B1534" s="36">
        <v>3102009206</v>
      </c>
      <c r="C1534" s="36" t="s">
        <v>1879</v>
      </c>
      <c r="D1534" s="36" t="s">
        <v>3177</v>
      </c>
      <c r="E1534" s="36" t="s">
        <v>3177</v>
      </c>
      <c r="F1534" s="36">
        <v>86305</v>
      </c>
      <c r="G1534" s="36" t="b">
        <v>0</v>
      </c>
      <c r="H1534" s="54">
        <f>VLOOKUP(C1534,'[1]Passenger &amp; Light Truck'!$C$9:$P$1321,14,0)</f>
        <v>124.67</v>
      </c>
      <c r="I1534" s="54">
        <v>242.5</v>
      </c>
      <c r="J1534" s="35">
        <v>1434</v>
      </c>
      <c r="K1534" s="36" t="s">
        <v>28</v>
      </c>
      <c r="L1534" s="36">
        <v>8200037560</v>
      </c>
      <c r="M1534" s="37">
        <v>2</v>
      </c>
      <c r="N1534" s="37" t="s">
        <v>29</v>
      </c>
      <c r="O1534" s="36" t="s">
        <v>3292</v>
      </c>
      <c r="P1534" s="36">
        <v>3</v>
      </c>
      <c r="Q1534" s="36" t="s">
        <v>39</v>
      </c>
      <c r="R1534" s="36" t="str">
        <f t="shared" si="23"/>
        <v>EA</v>
      </c>
      <c r="T1534" s="36" t="s">
        <v>30</v>
      </c>
      <c r="U1534" s="36" t="s">
        <v>31</v>
      </c>
      <c r="V1534" s="36" t="s">
        <v>32</v>
      </c>
      <c r="W1534" s="36" t="s">
        <v>3276</v>
      </c>
      <c r="X1534" s="36" t="s">
        <v>3382</v>
      </c>
      <c r="Y1534" s="36" t="s">
        <v>114</v>
      </c>
      <c r="Z1534" s="36" t="s">
        <v>1879</v>
      </c>
      <c r="AA1534" s="36" t="s">
        <v>33</v>
      </c>
      <c r="AB1534" s="36" t="s">
        <v>112</v>
      </c>
    </row>
    <row r="1535" spans="1:28" x14ac:dyDescent="0.25">
      <c r="A1535" s="36" t="s">
        <v>114</v>
      </c>
      <c r="B1535" s="36">
        <v>3102009206</v>
      </c>
      <c r="C1535" s="36" t="s">
        <v>1880</v>
      </c>
      <c r="D1535" s="36" t="s">
        <v>3178</v>
      </c>
      <c r="E1535" s="36" t="s">
        <v>3178</v>
      </c>
      <c r="F1535" s="36">
        <v>86305</v>
      </c>
      <c r="G1535" s="36" t="b">
        <v>0</v>
      </c>
      <c r="H1535" s="54">
        <f>VLOOKUP(C1535,'[1]Passenger &amp; Light Truck'!$C$9:$P$1321,14,0)</f>
        <v>125.95</v>
      </c>
      <c r="I1535" s="54">
        <v>245</v>
      </c>
      <c r="J1535" s="35">
        <v>1435</v>
      </c>
      <c r="K1535" s="36" t="s">
        <v>28</v>
      </c>
      <c r="L1535" s="36">
        <v>8200037560</v>
      </c>
      <c r="M1535" s="37">
        <v>2</v>
      </c>
      <c r="N1535" s="37" t="s">
        <v>29</v>
      </c>
      <c r="O1535" s="36" t="s">
        <v>3292</v>
      </c>
      <c r="P1535" s="36">
        <v>3</v>
      </c>
      <c r="Q1535" s="36" t="s">
        <v>39</v>
      </c>
      <c r="R1535" s="36" t="str">
        <f t="shared" si="23"/>
        <v>EA</v>
      </c>
      <c r="T1535" s="36" t="s">
        <v>30</v>
      </c>
      <c r="U1535" s="36" t="s">
        <v>31</v>
      </c>
      <c r="V1535" s="36" t="s">
        <v>32</v>
      </c>
      <c r="W1535" s="36" t="s">
        <v>3276</v>
      </c>
      <c r="X1535" s="36" t="s">
        <v>3382</v>
      </c>
      <c r="Y1535" s="36" t="s">
        <v>114</v>
      </c>
      <c r="Z1535" s="36" t="s">
        <v>1880</v>
      </c>
      <c r="AA1535" s="36" t="s">
        <v>33</v>
      </c>
      <c r="AB1535" s="36" t="s">
        <v>112</v>
      </c>
    </row>
    <row r="1536" spans="1:28" x14ac:dyDescent="0.25">
      <c r="A1536" s="36" t="s">
        <v>114</v>
      </c>
      <c r="B1536" s="36">
        <v>3102009206</v>
      </c>
      <c r="C1536" s="36" t="s">
        <v>1881</v>
      </c>
      <c r="D1536" s="36" t="s">
        <v>3179</v>
      </c>
      <c r="E1536" s="36" t="s">
        <v>3179</v>
      </c>
      <c r="F1536" s="36">
        <v>86305</v>
      </c>
      <c r="G1536" s="36" t="b">
        <v>0</v>
      </c>
      <c r="H1536" s="54">
        <f>VLOOKUP(C1536,'[1]Passenger &amp; Light Truck'!$C$9:$P$1321,14,0)</f>
        <v>129.26</v>
      </c>
      <c r="I1536" s="54">
        <v>251.5</v>
      </c>
      <c r="J1536" s="35">
        <v>1436</v>
      </c>
      <c r="K1536" s="36" t="s">
        <v>28</v>
      </c>
      <c r="L1536" s="36">
        <v>8200037560</v>
      </c>
      <c r="M1536" s="37">
        <v>2</v>
      </c>
      <c r="N1536" s="37" t="s">
        <v>29</v>
      </c>
      <c r="O1536" s="36" t="s">
        <v>3292</v>
      </c>
      <c r="P1536" s="36">
        <v>3</v>
      </c>
      <c r="Q1536" s="36" t="s">
        <v>39</v>
      </c>
      <c r="R1536" s="36" t="str">
        <f t="shared" si="23"/>
        <v>EA</v>
      </c>
      <c r="T1536" s="36" t="s">
        <v>30</v>
      </c>
      <c r="U1536" s="36" t="s">
        <v>31</v>
      </c>
      <c r="V1536" s="36" t="s">
        <v>32</v>
      </c>
      <c r="W1536" s="36" t="s">
        <v>3276</v>
      </c>
      <c r="X1536" s="36" t="s">
        <v>3382</v>
      </c>
      <c r="Y1536" s="36" t="s">
        <v>114</v>
      </c>
      <c r="Z1536" s="36" t="s">
        <v>1881</v>
      </c>
      <c r="AA1536" s="36" t="s">
        <v>33</v>
      </c>
      <c r="AB1536" s="36" t="s">
        <v>112</v>
      </c>
    </row>
    <row r="1537" spans="1:28" x14ac:dyDescent="0.25">
      <c r="A1537" s="36" t="s">
        <v>114</v>
      </c>
      <c r="B1537" s="36">
        <v>3102009206</v>
      </c>
      <c r="C1537" s="36" t="s">
        <v>1882</v>
      </c>
      <c r="D1537" s="36" t="s">
        <v>3180</v>
      </c>
      <c r="E1537" s="36" t="s">
        <v>3180</v>
      </c>
      <c r="F1537" s="36">
        <v>86305</v>
      </c>
      <c r="G1537" s="36" t="b">
        <v>0</v>
      </c>
      <c r="H1537" s="54">
        <f>VLOOKUP(C1537,'[1]Passenger &amp; Light Truck'!$C$9:$P$1321,14,0)</f>
        <v>154.51</v>
      </c>
      <c r="I1537" s="54">
        <v>301</v>
      </c>
      <c r="J1537" s="35">
        <v>1437</v>
      </c>
      <c r="K1537" s="36" t="s">
        <v>28</v>
      </c>
      <c r="L1537" s="36">
        <v>8200037560</v>
      </c>
      <c r="M1537" s="37">
        <v>2</v>
      </c>
      <c r="N1537" s="37" t="s">
        <v>29</v>
      </c>
      <c r="O1537" s="36" t="s">
        <v>3292</v>
      </c>
      <c r="P1537" s="36">
        <v>3</v>
      </c>
      <c r="Q1537" s="36" t="s">
        <v>39</v>
      </c>
      <c r="R1537" s="36" t="str">
        <f t="shared" si="23"/>
        <v>EA</v>
      </c>
      <c r="T1537" s="36" t="s">
        <v>30</v>
      </c>
      <c r="U1537" s="36" t="s">
        <v>31</v>
      </c>
      <c r="V1537" s="36" t="s">
        <v>32</v>
      </c>
      <c r="W1537" s="36" t="s">
        <v>3276</v>
      </c>
      <c r="X1537" s="36" t="s">
        <v>3382</v>
      </c>
      <c r="Y1537" s="36" t="s">
        <v>114</v>
      </c>
      <c r="Z1537" s="36" t="s">
        <v>1882</v>
      </c>
      <c r="AA1537" s="36" t="s">
        <v>33</v>
      </c>
      <c r="AB1537" s="36" t="s">
        <v>112</v>
      </c>
    </row>
    <row r="1538" spans="1:28" x14ac:dyDescent="0.25">
      <c r="A1538" s="36" t="s">
        <v>114</v>
      </c>
      <c r="B1538" s="36">
        <v>3102009206</v>
      </c>
      <c r="C1538" s="36" t="s">
        <v>1883</v>
      </c>
      <c r="D1538" s="36" t="s">
        <v>3181</v>
      </c>
      <c r="E1538" s="36" t="s">
        <v>3181</v>
      </c>
      <c r="F1538" s="36">
        <v>86305</v>
      </c>
      <c r="G1538" s="36" t="b">
        <v>0</v>
      </c>
      <c r="H1538" s="54">
        <f>VLOOKUP(C1538,'[1]Passenger &amp; Light Truck'!$C$9:$P$1321,14,0)</f>
        <v>131.81</v>
      </c>
      <c r="I1538" s="54">
        <v>256.5</v>
      </c>
      <c r="J1538" s="35">
        <v>1438</v>
      </c>
      <c r="K1538" s="36" t="s">
        <v>28</v>
      </c>
      <c r="L1538" s="36">
        <v>8200037560</v>
      </c>
      <c r="M1538" s="37">
        <v>2</v>
      </c>
      <c r="N1538" s="37" t="s">
        <v>29</v>
      </c>
      <c r="O1538" s="36" t="s">
        <v>3292</v>
      </c>
      <c r="P1538" s="36">
        <v>3</v>
      </c>
      <c r="Q1538" s="36" t="s">
        <v>39</v>
      </c>
      <c r="R1538" s="36" t="str">
        <f t="shared" si="23"/>
        <v>EA</v>
      </c>
      <c r="T1538" s="36" t="s">
        <v>30</v>
      </c>
      <c r="U1538" s="36" t="s">
        <v>31</v>
      </c>
      <c r="V1538" s="36" t="s">
        <v>32</v>
      </c>
      <c r="W1538" s="36" t="s">
        <v>3276</v>
      </c>
      <c r="X1538" s="36" t="s">
        <v>3382</v>
      </c>
      <c r="Y1538" s="36" t="s">
        <v>114</v>
      </c>
      <c r="Z1538" s="36" t="s">
        <v>1883</v>
      </c>
      <c r="AA1538" s="36" t="s">
        <v>33</v>
      </c>
      <c r="AB1538" s="36" t="s">
        <v>112</v>
      </c>
    </row>
    <row r="1539" spans="1:28" x14ac:dyDescent="0.25">
      <c r="A1539" s="36" t="s">
        <v>114</v>
      </c>
      <c r="B1539" s="36">
        <v>3102009206</v>
      </c>
      <c r="C1539" s="36" t="s">
        <v>1884</v>
      </c>
      <c r="D1539" s="36" t="s">
        <v>3182</v>
      </c>
      <c r="E1539" s="36" t="s">
        <v>3182</v>
      </c>
      <c r="F1539" s="36">
        <v>86305</v>
      </c>
      <c r="G1539" s="36" t="b">
        <v>0</v>
      </c>
      <c r="H1539" s="54">
        <f>VLOOKUP(C1539,'[1]Passenger &amp; Light Truck'!$C$9:$P$1321,14,0)</f>
        <v>125.44</v>
      </c>
      <c r="I1539" s="54">
        <v>244</v>
      </c>
      <c r="J1539" s="35">
        <v>1439</v>
      </c>
      <c r="K1539" s="36" t="s">
        <v>28</v>
      </c>
      <c r="L1539" s="36">
        <v>8200037560</v>
      </c>
      <c r="M1539" s="37">
        <v>2</v>
      </c>
      <c r="N1539" s="37" t="s">
        <v>29</v>
      </c>
      <c r="O1539" s="36" t="s">
        <v>3292</v>
      </c>
      <c r="P1539" s="36">
        <v>3</v>
      </c>
      <c r="Q1539" s="36" t="s">
        <v>39</v>
      </c>
      <c r="R1539" s="36" t="str">
        <f t="shared" ref="R1539:R1602" si="24">Q1539</f>
        <v>EA</v>
      </c>
      <c r="T1539" s="36" t="s">
        <v>30</v>
      </c>
      <c r="U1539" s="36" t="s">
        <v>31</v>
      </c>
      <c r="V1539" s="36" t="s">
        <v>32</v>
      </c>
      <c r="W1539" s="36" t="s">
        <v>3276</v>
      </c>
      <c r="X1539" s="36" t="s">
        <v>3382</v>
      </c>
      <c r="Y1539" s="36" t="s">
        <v>114</v>
      </c>
      <c r="Z1539" s="36" t="s">
        <v>1884</v>
      </c>
      <c r="AA1539" s="36" t="s">
        <v>33</v>
      </c>
      <c r="AB1539" s="36" t="s">
        <v>112</v>
      </c>
    </row>
    <row r="1540" spans="1:28" x14ac:dyDescent="0.25">
      <c r="A1540" s="36" t="s">
        <v>114</v>
      </c>
      <c r="B1540" s="36">
        <v>3102009206</v>
      </c>
      <c r="C1540" s="36" t="s">
        <v>1885</v>
      </c>
      <c r="D1540" s="36" t="s">
        <v>3183</v>
      </c>
      <c r="E1540" s="36" t="s">
        <v>3183</v>
      </c>
      <c r="F1540" s="36">
        <v>86305</v>
      </c>
      <c r="G1540" s="36" t="b">
        <v>0</v>
      </c>
      <c r="H1540" s="54">
        <f>VLOOKUP(C1540,'[1]Passenger &amp; Light Truck'!$C$9:$P$1321,14,0)</f>
        <v>145.33000000000001</v>
      </c>
      <c r="I1540" s="54">
        <v>283</v>
      </c>
      <c r="J1540" s="35">
        <v>1440</v>
      </c>
      <c r="K1540" s="36" t="s">
        <v>28</v>
      </c>
      <c r="L1540" s="36">
        <v>8200037560</v>
      </c>
      <c r="M1540" s="37">
        <v>2</v>
      </c>
      <c r="N1540" s="37" t="s">
        <v>29</v>
      </c>
      <c r="O1540" s="36" t="s">
        <v>3292</v>
      </c>
      <c r="P1540" s="36">
        <v>3</v>
      </c>
      <c r="Q1540" s="36" t="s">
        <v>39</v>
      </c>
      <c r="R1540" s="36" t="str">
        <f t="shared" si="24"/>
        <v>EA</v>
      </c>
      <c r="T1540" s="36" t="s">
        <v>30</v>
      </c>
      <c r="U1540" s="36" t="s">
        <v>31</v>
      </c>
      <c r="V1540" s="36" t="s">
        <v>32</v>
      </c>
      <c r="W1540" s="36" t="s">
        <v>3276</v>
      </c>
      <c r="X1540" s="36" t="s">
        <v>3382</v>
      </c>
      <c r="Y1540" s="36" t="s">
        <v>114</v>
      </c>
      <c r="Z1540" s="36" t="s">
        <v>1885</v>
      </c>
      <c r="AA1540" s="36" t="s">
        <v>33</v>
      </c>
      <c r="AB1540" s="36" t="s">
        <v>112</v>
      </c>
    </row>
    <row r="1541" spans="1:28" x14ac:dyDescent="0.25">
      <c r="A1541" s="36" t="s">
        <v>114</v>
      </c>
      <c r="B1541" s="36">
        <v>3102009206</v>
      </c>
      <c r="C1541" s="36" t="s">
        <v>1886</v>
      </c>
      <c r="D1541" s="36" t="s">
        <v>3184</v>
      </c>
      <c r="E1541" s="36" t="s">
        <v>3184</v>
      </c>
      <c r="F1541" s="36">
        <v>86305</v>
      </c>
      <c r="G1541" s="36" t="b">
        <v>0</v>
      </c>
      <c r="H1541" s="54">
        <f>VLOOKUP(C1541,'[1]Passenger &amp; Light Truck'!$C$9:$P$1321,14,0)</f>
        <v>143.03</v>
      </c>
      <c r="I1541" s="54">
        <v>278.5</v>
      </c>
      <c r="J1541" s="35">
        <v>1441</v>
      </c>
      <c r="K1541" s="36" t="s">
        <v>28</v>
      </c>
      <c r="L1541" s="36">
        <v>8200037560</v>
      </c>
      <c r="M1541" s="37">
        <v>2</v>
      </c>
      <c r="N1541" s="37" t="s">
        <v>29</v>
      </c>
      <c r="O1541" s="36" t="s">
        <v>3292</v>
      </c>
      <c r="P1541" s="36">
        <v>3</v>
      </c>
      <c r="Q1541" s="36" t="s">
        <v>39</v>
      </c>
      <c r="R1541" s="36" t="str">
        <f t="shared" si="24"/>
        <v>EA</v>
      </c>
      <c r="T1541" s="36" t="s">
        <v>30</v>
      </c>
      <c r="U1541" s="36" t="s">
        <v>31</v>
      </c>
      <c r="V1541" s="36" t="s">
        <v>32</v>
      </c>
      <c r="W1541" s="36" t="s">
        <v>3276</v>
      </c>
      <c r="X1541" s="36" t="s">
        <v>3382</v>
      </c>
      <c r="Y1541" s="36" t="s">
        <v>114</v>
      </c>
      <c r="Z1541" s="36" t="s">
        <v>1886</v>
      </c>
      <c r="AA1541" s="36" t="s">
        <v>33</v>
      </c>
      <c r="AB1541" s="36" t="s">
        <v>112</v>
      </c>
    </row>
    <row r="1542" spans="1:28" x14ac:dyDescent="0.25">
      <c r="A1542" s="36" t="s">
        <v>114</v>
      </c>
      <c r="B1542" s="36">
        <v>3102009206</v>
      </c>
      <c r="C1542" s="36" t="s">
        <v>1887</v>
      </c>
      <c r="D1542" s="36" t="s">
        <v>3185</v>
      </c>
      <c r="E1542" s="36" t="s">
        <v>3185</v>
      </c>
      <c r="F1542" s="36">
        <v>86305</v>
      </c>
      <c r="G1542" s="36" t="b">
        <v>0</v>
      </c>
      <c r="H1542" s="54">
        <f>VLOOKUP(C1542,'[1]Passenger &amp; Light Truck'!$C$9:$P$1321,14,0)</f>
        <v>129.26</v>
      </c>
      <c r="I1542" s="54">
        <v>251.5</v>
      </c>
      <c r="J1542" s="35">
        <v>1442</v>
      </c>
      <c r="K1542" s="36" t="s">
        <v>28</v>
      </c>
      <c r="L1542" s="36">
        <v>8200037560</v>
      </c>
      <c r="M1542" s="37">
        <v>2</v>
      </c>
      <c r="N1542" s="37" t="s">
        <v>29</v>
      </c>
      <c r="O1542" s="36" t="s">
        <v>3292</v>
      </c>
      <c r="P1542" s="36">
        <v>3</v>
      </c>
      <c r="Q1542" s="36" t="s">
        <v>39</v>
      </c>
      <c r="R1542" s="36" t="str">
        <f t="shared" si="24"/>
        <v>EA</v>
      </c>
      <c r="T1542" s="36" t="s">
        <v>30</v>
      </c>
      <c r="U1542" s="36" t="s">
        <v>31</v>
      </c>
      <c r="V1542" s="36" t="s">
        <v>32</v>
      </c>
      <c r="W1542" s="36" t="s">
        <v>3276</v>
      </c>
      <c r="X1542" s="36" t="s">
        <v>3382</v>
      </c>
      <c r="Y1542" s="36" t="s">
        <v>114</v>
      </c>
      <c r="Z1542" s="36" t="s">
        <v>1887</v>
      </c>
      <c r="AA1542" s="36" t="s">
        <v>33</v>
      </c>
      <c r="AB1542" s="36" t="s">
        <v>112</v>
      </c>
    </row>
    <row r="1543" spans="1:28" x14ac:dyDescent="0.25">
      <c r="A1543" s="36" t="s">
        <v>114</v>
      </c>
      <c r="B1543" s="36">
        <v>3102009206</v>
      </c>
      <c r="C1543" s="36" t="s">
        <v>1888</v>
      </c>
      <c r="D1543" s="36" t="s">
        <v>3186</v>
      </c>
      <c r="E1543" s="36" t="s">
        <v>3186</v>
      </c>
      <c r="F1543" s="36">
        <v>86305</v>
      </c>
      <c r="G1543" s="36" t="b">
        <v>0</v>
      </c>
      <c r="H1543" s="54">
        <f>VLOOKUP(C1543,'[1]Passenger &amp; Light Truck'!$C$9:$P$1321,14,0)</f>
        <v>129.26</v>
      </c>
      <c r="I1543" s="54">
        <v>251.5</v>
      </c>
      <c r="J1543" s="35">
        <v>1443</v>
      </c>
      <c r="K1543" s="36" t="s">
        <v>28</v>
      </c>
      <c r="L1543" s="36">
        <v>8200037560</v>
      </c>
      <c r="M1543" s="37">
        <v>2</v>
      </c>
      <c r="N1543" s="37" t="s">
        <v>29</v>
      </c>
      <c r="O1543" s="36" t="s">
        <v>3292</v>
      </c>
      <c r="P1543" s="36">
        <v>3</v>
      </c>
      <c r="Q1543" s="36" t="s">
        <v>39</v>
      </c>
      <c r="R1543" s="36" t="str">
        <f t="shared" si="24"/>
        <v>EA</v>
      </c>
      <c r="T1543" s="36" t="s">
        <v>30</v>
      </c>
      <c r="U1543" s="36" t="s">
        <v>31</v>
      </c>
      <c r="V1543" s="36" t="s">
        <v>32</v>
      </c>
      <c r="W1543" s="36" t="s">
        <v>3276</v>
      </c>
      <c r="X1543" s="36" t="s">
        <v>3382</v>
      </c>
      <c r="Y1543" s="36" t="s">
        <v>114</v>
      </c>
      <c r="Z1543" s="36" t="s">
        <v>1888</v>
      </c>
      <c r="AA1543" s="36" t="s">
        <v>33</v>
      </c>
      <c r="AB1543" s="36" t="s">
        <v>112</v>
      </c>
    </row>
    <row r="1544" spans="1:28" x14ac:dyDescent="0.25">
      <c r="A1544" s="36" t="s">
        <v>114</v>
      </c>
      <c r="B1544" s="36">
        <v>3102009206</v>
      </c>
      <c r="C1544" s="36" t="s">
        <v>1889</v>
      </c>
      <c r="D1544" s="36" t="s">
        <v>3187</v>
      </c>
      <c r="E1544" s="36" t="s">
        <v>3187</v>
      </c>
      <c r="F1544" s="36">
        <v>86305</v>
      </c>
      <c r="G1544" s="36" t="b">
        <v>0</v>
      </c>
      <c r="H1544" s="54">
        <f>VLOOKUP(C1544,'[1]Passenger &amp; Light Truck'!$C$9:$P$1321,14,0)</f>
        <v>161.65</v>
      </c>
      <c r="I1544" s="54">
        <v>315</v>
      </c>
      <c r="J1544" s="35">
        <v>1444</v>
      </c>
      <c r="K1544" s="36" t="s">
        <v>28</v>
      </c>
      <c r="L1544" s="36">
        <v>8200037560</v>
      </c>
      <c r="M1544" s="37">
        <v>2</v>
      </c>
      <c r="N1544" s="37" t="s">
        <v>29</v>
      </c>
      <c r="O1544" s="36" t="s">
        <v>3292</v>
      </c>
      <c r="P1544" s="36">
        <v>3</v>
      </c>
      <c r="Q1544" s="36" t="s">
        <v>39</v>
      </c>
      <c r="R1544" s="36" t="str">
        <f t="shared" si="24"/>
        <v>EA</v>
      </c>
      <c r="T1544" s="36" t="s">
        <v>30</v>
      </c>
      <c r="U1544" s="36" t="s">
        <v>31</v>
      </c>
      <c r="V1544" s="36" t="s">
        <v>32</v>
      </c>
      <c r="W1544" s="36" t="s">
        <v>3276</v>
      </c>
      <c r="X1544" s="36" t="s">
        <v>3382</v>
      </c>
      <c r="Y1544" s="36" t="s">
        <v>114</v>
      </c>
      <c r="Z1544" s="36" t="s">
        <v>1889</v>
      </c>
      <c r="AA1544" s="36" t="s">
        <v>33</v>
      </c>
      <c r="AB1544" s="36" t="s">
        <v>112</v>
      </c>
    </row>
    <row r="1545" spans="1:28" x14ac:dyDescent="0.25">
      <c r="A1545" s="36" t="s">
        <v>114</v>
      </c>
      <c r="B1545" s="36">
        <v>3102009206</v>
      </c>
      <c r="C1545" s="36" t="s">
        <v>1890</v>
      </c>
      <c r="D1545" s="36" t="s">
        <v>3188</v>
      </c>
      <c r="E1545" s="36" t="s">
        <v>3188</v>
      </c>
      <c r="F1545" s="36">
        <v>86305</v>
      </c>
      <c r="G1545" s="36" t="b">
        <v>0</v>
      </c>
      <c r="H1545" s="54">
        <f>VLOOKUP(C1545,'[1]Passenger &amp; Light Truck'!$C$9:$P$1321,14,0)</f>
        <v>149.41</v>
      </c>
      <c r="I1545" s="54">
        <v>291</v>
      </c>
      <c r="J1545" s="35">
        <v>1445</v>
      </c>
      <c r="K1545" s="36" t="s">
        <v>28</v>
      </c>
      <c r="L1545" s="36">
        <v>8200037560</v>
      </c>
      <c r="M1545" s="37">
        <v>2</v>
      </c>
      <c r="N1545" s="37" t="s">
        <v>29</v>
      </c>
      <c r="O1545" s="36" t="s">
        <v>3292</v>
      </c>
      <c r="P1545" s="36">
        <v>3</v>
      </c>
      <c r="Q1545" s="36" t="s">
        <v>39</v>
      </c>
      <c r="R1545" s="36" t="str">
        <f t="shared" si="24"/>
        <v>EA</v>
      </c>
      <c r="T1545" s="36" t="s">
        <v>30</v>
      </c>
      <c r="U1545" s="36" t="s">
        <v>31</v>
      </c>
      <c r="V1545" s="36" t="s">
        <v>32</v>
      </c>
      <c r="W1545" s="36" t="s">
        <v>3276</v>
      </c>
      <c r="X1545" s="36" t="s">
        <v>3382</v>
      </c>
      <c r="Y1545" s="36" t="s">
        <v>114</v>
      </c>
      <c r="Z1545" s="36" t="s">
        <v>1890</v>
      </c>
      <c r="AA1545" s="36" t="s">
        <v>33</v>
      </c>
      <c r="AB1545" s="36" t="s">
        <v>112</v>
      </c>
    </row>
    <row r="1546" spans="1:28" x14ac:dyDescent="0.25">
      <c r="A1546" s="36" t="s">
        <v>114</v>
      </c>
      <c r="B1546" s="36">
        <v>3102009206</v>
      </c>
      <c r="C1546" s="36" t="s">
        <v>1891</v>
      </c>
      <c r="D1546" s="36" t="s">
        <v>3189</v>
      </c>
      <c r="E1546" s="36" t="s">
        <v>3189</v>
      </c>
      <c r="F1546" s="36">
        <v>86305</v>
      </c>
      <c r="G1546" s="36" t="b">
        <v>0</v>
      </c>
      <c r="H1546" s="54">
        <f>VLOOKUP(C1546,'[1]Passenger &amp; Light Truck'!$C$9:$P$1321,14,0)</f>
        <v>151.19</v>
      </c>
      <c r="I1546" s="54">
        <v>294.5</v>
      </c>
      <c r="J1546" s="35">
        <v>1446</v>
      </c>
      <c r="K1546" s="36" t="s">
        <v>28</v>
      </c>
      <c r="L1546" s="36">
        <v>8200037560</v>
      </c>
      <c r="M1546" s="37">
        <v>2</v>
      </c>
      <c r="N1546" s="37" t="s">
        <v>29</v>
      </c>
      <c r="O1546" s="36" t="s">
        <v>3292</v>
      </c>
      <c r="P1546" s="36">
        <v>3</v>
      </c>
      <c r="Q1546" s="36" t="s">
        <v>39</v>
      </c>
      <c r="R1546" s="36" t="str">
        <f t="shared" si="24"/>
        <v>EA</v>
      </c>
      <c r="T1546" s="36" t="s">
        <v>30</v>
      </c>
      <c r="U1546" s="36" t="s">
        <v>31</v>
      </c>
      <c r="V1546" s="36" t="s">
        <v>32</v>
      </c>
      <c r="W1546" s="36" t="s">
        <v>3276</v>
      </c>
      <c r="X1546" s="36" t="s">
        <v>3382</v>
      </c>
      <c r="Y1546" s="36" t="s">
        <v>114</v>
      </c>
      <c r="Z1546" s="36" t="s">
        <v>1891</v>
      </c>
      <c r="AA1546" s="36" t="s">
        <v>33</v>
      </c>
      <c r="AB1546" s="36" t="s">
        <v>112</v>
      </c>
    </row>
    <row r="1547" spans="1:28" x14ac:dyDescent="0.25">
      <c r="A1547" s="36" t="s">
        <v>114</v>
      </c>
      <c r="B1547" s="36">
        <v>3102009206</v>
      </c>
      <c r="C1547" s="36" t="s">
        <v>1892</v>
      </c>
      <c r="D1547" s="36" t="s">
        <v>3190</v>
      </c>
      <c r="E1547" s="36" t="s">
        <v>3190</v>
      </c>
      <c r="F1547" s="36">
        <v>86305</v>
      </c>
      <c r="G1547" s="36" t="b">
        <v>0</v>
      </c>
      <c r="H1547" s="54">
        <f>VLOOKUP(C1547,'[1]Passenger &amp; Light Truck'!$C$9:$P$1321,14,0)</f>
        <v>96.11</v>
      </c>
      <c r="I1547" s="54">
        <v>186.5</v>
      </c>
      <c r="J1547" s="35">
        <v>1447</v>
      </c>
      <c r="K1547" s="36" t="s">
        <v>28</v>
      </c>
      <c r="L1547" s="36">
        <v>8200037560</v>
      </c>
      <c r="M1547" s="37">
        <v>2</v>
      </c>
      <c r="N1547" s="37" t="s">
        <v>29</v>
      </c>
      <c r="O1547" s="36" t="s">
        <v>3292</v>
      </c>
      <c r="P1547" s="36">
        <v>3</v>
      </c>
      <c r="Q1547" s="36" t="s">
        <v>39</v>
      </c>
      <c r="R1547" s="36" t="str">
        <f t="shared" si="24"/>
        <v>EA</v>
      </c>
      <c r="T1547" s="36" t="s">
        <v>30</v>
      </c>
      <c r="U1547" s="36" t="s">
        <v>31</v>
      </c>
      <c r="V1547" s="36" t="s">
        <v>32</v>
      </c>
      <c r="W1547" s="36" t="s">
        <v>3276</v>
      </c>
      <c r="X1547" s="36" t="s">
        <v>3382</v>
      </c>
      <c r="Y1547" s="36" t="s">
        <v>114</v>
      </c>
      <c r="Z1547" s="36" t="s">
        <v>1892</v>
      </c>
      <c r="AA1547" s="36" t="s">
        <v>33</v>
      </c>
      <c r="AB1547" s="36" t="s">
        <v>112</v>
      </c>
    </row>
    <row r="1548" spans="1:28" x14ac:dyDescent="0.25">
      <c r="A1548" s="36" t="s">
        <v>114</v>
      </c>
      <c r="B1548" s="36">
        <v>3102009206</v>
      </c>
      <c r="C1548" s="36" t="s">
        <v>1893</v>
      </c>
      <c r="D1548" s="36" t="s">
        <v>3191</v>
      </c>
      <c r="E1548" s="36" t="s">
        <v>3191</v>
      </c>
      <c r="F1548" s="36">
        <v>86305</v>
      </c>
      <c r="G1548" s="36" t="b">
        <v>0</v>
      </c>
      <c r="H1548" s="54">
        <f>VLOOKUP(C1548,'[1]Passenger &amp; Light Truck'!$C$9:$P$1321,14,0)</f>
        <v>118.55</v>
      </c>
      <c r="I1548" s="54">
        <v>230.5</v>
      </c>
      <c r="J1548" s="35">
        <v>1448</v>
      </c>
      <c r="K1548" s="36" t="s">
        <v>28</v>
      </c>
      <c r="L1548" s="36">
        <v>8200037560</v>
      </c>
      <c r="M1548" s="37">
        <v>2</v>
      </c>
      <c r="N1548" s="37" t="s">
        <v>29</v>
      </c>
      <c r="O1548" s="36" t="s">
        <v>3292</v>
      </c>
      <c r="P1548" s="36">
        <v>3</v>
      </c>
      <c r="Q1548" s="36" t="s">
        <v>39</v>
      </c>
      <c r="R1548" s="36" t="str">
        <f t="shared" si="24"/>
        <v>EA</v>
      </c>
      <c r="T1548" s="36" t="s">
        <v>30</v>
      </c>
      <c r="U1548" s="36" t="s">
        <v>31</v>
      </c>
      <c r="V1548" s="36" t="s">
        <v>32</v>
      </c>
      <c r="W1548" s="36" t="s">
        <v>3276</v>
      </c>
      <c r="X1548" s="36" t="s">
        <v>3382</v>
      </c>
      <c r="Y1548" s="36" t="s">
        <v>114</v>
      </c>
      <c r="Z1548" s="36" t="s">
        <v>1893</v>
      </c>
      <c r="AA1548" s="36" t="s">
        <v>33</v>
      </c>
      <c r="AB1548" s="36" t="s">
        <v>112</v>
      </c>
    </row>
    <row r="1549" spans="1:28" x14ac:dyDescent="0.25">
      <c r="A1549" s="36" t="s">
        <v>114</v>
      </c>
      <c r="B1549" s="36">
        <v>3102009206</v>
      </c>
      <c r="C1549" s="36" t="s">
        <v>1894</v>
      </c>
      <c r="D1549" s="36" t="s">
        <v>3192</v>
      </c>
      <c r="E1549" s="36" t="s">
        <v>3192</v>
      </c>
      <c r="F1549" s="36">
        <v>86305</v>
      </c>
      <c r="G1549" s="36" t="b">
        <v>0</v>
      </c>
      <c r="H1549" s="54">
        <f>VLOOKUP(C1549,'[1]Passenger &amp; Light Truck'!$C$9:$P$1321,14,0)</f>
        <v>134.87</v>
      </c>
      <c r="I1549" s="54">
        <v>262.5</v>
      </c>
      <c r="J1549" s="35">
        <v>1449</v>
      </c>
      <c r="K1549" s="36" t="s">
        <v>28</v>
      </c>
      <c r="L1549" s="36">
        <v>8200037560</v>
      </c>
      <c r="M1549" s="37">
        <v>2</v>
      </c>
      <c r="N1549" s="37" t="s">
        <v>29</v>
      </c>
      <c r="O1549" s="36" t="s">
        <v>3292</v>
      </c>
      <c r="P1549" s="36">
        <v>3</v>
      </c>
      <c r="Q1549" s="36" t="s">
        <v>39</v>
      </c>
      <c r="R1549" s="36" t="str">
        <f t="shared" si="24"/>
        <v>EA</v>
      </c>
      <c r="T1549" s="36" t="s">
        <v>30</v>
      </c>
      <c r="U1549" s="36" t="s">
        <v>31</v>
      </c>
      <c r="V1549" s="36" t="s">
        <v>32</v>
      </c>
      <c r="W1549" s="36" t="s">
        <v>3276</v>
      </c>
      <c r="X1549" s="36" t="s">
        <v>3382</v>
      </c>
      <c r="Y1549" s="36" t="s">
        <v>114</v>
      </c>
      <c r="Z1549" s="36" t="s">
        <v>1894</v>
      </c>
      <c r="AA1549" s="36" t="s">
        <v>33</v>
      </c>
      <c r="AB1549" s="36" t="s">
        <v>112</v>
      </c>
    </row>
    <row r="1550" spans="1:28" x14ac:dyDescent="0.25">
      <c r="A1550" s="36" t="s">
        <v>114</v>
      </c>
      <c r="B1550" s="36">
        <v>3102009206</v>
      </c>
      <c r="C1550" s="36" t="s">
        <v>1895</v>
      </c>
      <c r="D1550" s="36" t="s">
        <v>3193</v>
      </c>
      <c r="E1550" s="36" t="s">
        <v>3193</v>
      </c>
      <c r="F1550" s="36">
        <v>86305</v>
      </c>
      <c r="G1550" s="36" t="b">
        <v>0</v>
      </c>
      <c r="H1550" s="54">
        <f>VLOOKUP(C1550,'[1]Passenger &amp; Light Truck'!$C$9:$P$1321,14,0)</f>
        <v>192.25</v>
      </c>
      <c r="I1550" s="54">
        <v>375</v>
      </c>
      <c r="J1550" s="35">
        <v>1450</v>
      </c>
      <c r="K1550" s="36" t="s">
        <v>28</v>
      </c>
      <c r="L1550" s="36">
        <v>8200037560</v>
      </c>
      <c r="M1550" s="37">
        <v>2</v>
      </c>
      <c r="N1550" s="37" t="s">
        <v>29</v>
      </c>
      <c r="O1550" s="36" t="s">
        <v>3292</v>
      </c>
      <c r="P1550" s="36">
        <v>3</v>
      </c>
      <c r="Q1550" s="36" t="s">
        <v>39</v>
      </c>
      <c r="R1550" s="36" t="str">
        <f t="shared" si="24"/>
        <v>EA</v>
      </c>
      <c r="T1550" s="36" t="s">
        <v>30</v>
      </c>
      <c r="U1550" s="36" t="s">
        <v>31</v>
      </c>
      <c r="V1550" s="36" t="s">
        <v>32</v>
      </c>
      <c r="W1550" s="36" t="s">
        <v>3276</v>
      </c>
      <c r="X1550" s="36" t="s">
        <v>3382</v>
      </c>
      <c r="Y1550" s="36" t="s">
        <v>114</v>
      </c>
      <c r="Z1550" s="36" t="s">
        <v>1895</v>
      </c>
      <c r="AA1550" s="36" t="s">
        <v>33</v>
      </c>
      <c r="AB1550" s="36" t="s">
        <v>112</v>
      </c>
    </row>
    <row r="1551" spans="1:28" x14ac:dyDescent="0.25">
      <c r="A1551" s="36" t="s">
        <v>114</v>
      </c>
      <c r="B1551" s="36">
        <v>3102009206</v>
      </c>
      <c r="C1551" s="36" t="s">
        <v>1896</v>
      </c>
      <c r="D1551" s="36" t="s">
        <v>3194</v>
      </c>
      <c r="E1551" s="36" t="s">
        <v>3194</v>
      </c>
      <c r="F1551" s="36">
        <v>86305</v>
      </c>
      <c r="G1551" s="36" t="b">
        <v>0</v>
      </c>
      <c r="H1551" s="54">
        <f>VLOOKUP(C1551,'[1]Passenger &amp; Light Truck'!$C$9:$P$1321,14,0)</f>
        <v>187.66</v>
      </c>
      <c r="I1551" s="54">
        <v>366</v>
      </c>
      <c r="J1551" s="35">
        <v>1451</v>
      </c>
      <c r="K1551" s="36" t="s">
        <v>28</v>
      </c>
      <c r="L1551" s="36">
        <v>8200037560</v>
      </c>
      <c r="M1551" s="37">
        <v>2</v>
      </c>
      <c r="N1551" s="37" t="s">
        <v>29</v>
      </c>
      <c r="O1551" s="36" t="s">
        <v>3292</v>
      </c>
      <c r="P1551" s="36">
        <v>3</v>
      </c>
      <c r="Q1551" s="36" t="s">
        <v>39</v>
      </c>
      <c r="R1551" s="36" t="str">
        <f t="shared" si="24"/>
        <v>EA</v>
      </c>
      <c r="T1551" s="36" t="s">
        <v>30</v>
      </c>
      <c r="U1551" s="36" t="s">
        <v>31</v>
      </c>
      <c r="V1551" s="36" t="s">
        <v>32</v>
      </c>
      <c r="W1551" s="36" t="s">
        <v>3276</v>
      </c>
      <c r="X1551" s="36" t="s">
        <v>3382</v>
      </c>
      <c r="Y1551" s="36" t="s">
        <v>114</v>
      </c>
      <c r="Z1551" s="36" t="s">
        <v>1896</v>
      </c>
      <c r="AA1551" s="36" t="s">
        <v>33</v>
      </c>
      <c r="AB1551" s="36" t="s">
        <v>112</v>
      </c>
    </row>
    <row r="1552" spans="1:28" x14ac:dyDescent="0.25">
      <c r="A1552" s="36" t="s">
        <v>114</v>
      </c>
      <c r="B1552" s="36">
        <v>3102009206</v>
      </c>
      <c r="C1552" s="36" t="s">
        <v>1897</v>
      </c>
      <c r="D1552" s="36" t="s">
        <v>3195</v>
      </c>
      <c r="E1552" s="36" t="s">
        <v>3195</v>
      </c>
      <c r="F1552" s="36">
        <v>86305</v>
      </c>
      <c r="G1552" s="36" t="b">
        <v>0</v>
      </c>
      <c r="H1552" s="54">
        <f>VLOOKUP(C1552,'[1]Passenger &amp; Light Truck'!$C$9:$P$1321,14,0)</f>
        <v>178.73</v>
      </c>
      <c r="I1552" s="54">
        <v>348.5</v>
      </c>
      <c r="J1552" s="35">
        <v>1452</v>
      </c>
      <c r="K1552" s="36" t="s">
        <v>28</v>
      </c>
      <c r="L1552" s="36">
        <v>8200037560</v>
      </c>
      <c r="M1552" s="37">
        <v>2</v>
      </c>
      <c r="N1552" s="37" t="s">
        <v>29</v>
      </c>
      <c r="O1552" s="36" t="s">
        <v>3292</v>
      </c>
      <c r="P1552" s="36">
        <v>3</v>
      </c>
      <c r="Q1552" s="36" t="s">
        <v>39</v>
      </c>
      <c r="R1552" s="36" t="str">
        <f t="shared" si="24"/>
        <v>EA</v>
      </c>
      <c r="T1552" s="36" t="s">
        <v>30</v>
      </c>
      <c r="U1552" s="36" t="s">
        <v>31</v>
      </c>
      <c r="V1552" s="36" t="s">
        <v>32</v>
      </c>
      <c r="W1552" s="36" t="s">
        <v>3276</v>
      </c>
      <c r="X1552" s="36" t="s">
        <v>3382</v>
      </c>
      <c r="Y1552" s="36" t="s">
        <v>114</v>
      </c>
      <c r="Z1552" s="36" t="s">
        <v>1897</v>
      </c>
      <c r="AA1552" s="36" t="s">
        <v>33</v>
      </c>
      <c r="AB1552" s="36" t="s">
        <v>112</v>
      </c>
    </row>
    <row r="1553" spans="1:28" x14ac:dyDescent="0.25">
      <c r="A1553" s="36" t="s">
        <v>114</v>
      </c>
      <c r="B1553" s="36">
        <v>3102009206</v>
      </c>
      <c r="C1553" s="36" t="s">
        <v>1898</v>
      </c>
      <c r="D1553" s="36" t="s">
        <v>3196</v>
      </c>
      <c r="E1553" s="36" t="s">
        <v>3196</v>
      </c>
      <c r="F1553" s="36">
        <v>86305</v>
      </c>
      <c r="G1553" s="36" t="b">
        <v>0</v>
      </c>
      <c r="H1553" s="54">
        <f>VLOOKUP(C1553,'[1]Passenger &amp; Light Truck'!$C$9:$P$1321,14,0)</f>
        <v>164.45</v>
      </c>
      <c r="I1553" s="54">
        <v>320.5</v>
      </c>
      <c r="J1553" s="35">
        <v>1453</v>
      </c>
      <c r="K1553" s="36" t="s">
        <v>28</v>
      </c>
      <c r="L1553" s="36">
        <v>8200037560</v>
      </c>
      <c r="M1553" s="37">
        <v>2</v>
      </c>
      <c r="N1553" s="37" t="s">
        <v>29</v>
      </c>
      <c r="O1553" s="36" t="s">
        <v>3292</v>
      </c>
      <c r="P1553" s="36">
        <v>3</v>
      </c>
      <c r="Q1553" s="36" t="s">
        <v>39</v>
      </c>
      <c r="R1553" s="36" t="str">
        <f t="shared" si="24"/>
        <v>EA</v>
      </c>
      <c r="T1553" s="36" t="s">
        <v>30</v>
      </c>
      <c r="U1553" s="36" t="s">
        <v>31</v>
      </c>
      <c r="V1553" s="36" t="s">
        <v>32</v>
      </c>
      <c r="W1553" s="36" t="s">
        <v>3276</v>
      </c>
      <c r="X1553" s="36" t="s">
        <v>3382</v>
      </c>
      <c r="Y1553" s="36" t="s">
        <v>114</v>
      </c>
      <c r="Z1553" s="36" t="s">
        <v>1898</v>
      </c>
      <c r="AA1553" s="36" t="s">
        <v>33</v>
      </c>
      <c r="AB1553" s="36" t="s">
        <v>112</v>
      </c>
    </row>
    <row r="1554" spans="1:28" x14ac:dyDescent="0.25">
      <c r="A1554" s="36" t="s">
        <v>114</v>
      </c>
      <c r="B1554" s="36">
        <v>3102009206</v>
      </c>
      <c r="C1554" s="36" t="s">
        <v>1899</v>
      </c>
      <c r="D1554" s="36" t="s">
        <v>3197</v>
      </c>
      <c r="E1554" s="36" t="s">
        <v>3197</v>
      </c>
      <c r="F1554" s="36">
        <v>86307</v>
      </c>
      <c r="G1554" s="36" t="b">
        <v>0</v>
      </c>
      <c r="H1554" s="54">
        <f>VLOOKUP(C1554,'[1]Passenger &amp; Light Truck'!$C$9:$P$1321,14,0)</f>
        <v>147.88</v>
      </c>
      <c r="I1554" s="54">
        <v>288</v>
      </c>
      <c r="J1554" s="35">
        <v>1454</v>
      </c>
      <c r="K1554" s="36" t="s">
        <v>28</v>
      </c>
      <c r="L1554" s="36">
        <v>8200037560</v>
      </c>
      <c r="M1554" s="37">
        <v>4</v>
      </c>
      <c r="N1554" s="37" t="s">
        <v>29</v>
      </c>
      <c r="O1554" s="36" t="s">
        <v>3292</v>
      </c>
      <c r="P1554" s="36">
        <v>3</v>
      </c>
      <c r="Q1554" s="36" t="s">
        <v>39</v>
      </c>
      <c r="R1554" s="36" t="str">
        <f t="shared" si="24"/>
        <v>EA</v>
      </c>
      <c r="T1554" s="36" t="s">
        <v>30</v>
      </c>
      <c r="U1554" s="36" t="s">
        <v>31</v>
      </c>
      <c r="V1554" s="36" t="s">
        <v>32</v>
      </c>
      <c r="W1554" s="36" t="s">
        <v>3276</v>
      </c>
      <c r="X1554" s="36" t="s">
        <v>3382</v>
      </c>
      <c r="Y1554" s="36" t="s">
        <v>114</v>
      </c>
      <c r="Z1554" s="36" t="s">
        <v>1899</v>
      </c>
      <c r="AA1554" s="36" t="s">
        <v>33</v>
      </c>
      <c r="AB1554" s="36" t="s">
        <v>112</v>
      </c>
    </row>
    <row r="1555" spans="1:28" x14ac:dyDescent="0.25">
      <c r="A1555" s="36" t="s">
        <v>114</v>
      </c>
      <c r="B1555" s="36">
        <v>3102009206</v>
      </c>
      <c r="C1555" s="36" t="s">
        <v>1900</v>
      </c>
      <c r="D1555" s="36" t="s">
        <v>3198</v>
      </c>
      <c r="E1555" s="36" t="s">
        <v>3198</v>
      </c>
      <c r="F1555" s="36">
        <v>86307</v>
      </c>
      <c r="G1555" s="36" t="b">
        <v>0</v>
      </c>
      <c r="H1555" s="54">
        <f>VLOOKUP(C1555,'[1]Passenger &amp; Light Truck'!$C$9:$P$1321,14,0)</f>
        <v>165.98</v>
      </c>
      <c r="I1555" s="54">
        <v>323.5</v>
      </c>
      <c r="J1555" s="35">
        <v>1455</v>
      </c>
      <c r="K1555" s="36" t="s">
        <v>28</v>
      </c>
      <c r="L1555" s="36">
        <v>8200037560</v>
      </c>
      <c r="M1555" s="37">
        <v>4</v>
      </c>
      <c r="N1555" s="37" t="s">
        <v>29</v>
      </c>
      <c r="O1555" s="36" t="s">
        <v>3292</v>
      </c>
      <c r="P1555" s="36">
        <v>3</v>
      </c>
      <c r="Q1555" s="36" t="s">
        <v>39</v>
      </c>
      <c r="R1555" s="36" t="str">
        <f t="shared" si="24"/>
        <v>EA</v>
      </c>
      <c r="T1555" s="36" t="s">
        <v>30</v>
      </c>
      <c r="U1555" s="36" t="s">
        <v>31</v>
      </c>
      <c r="V1555" s="36" t="s">
        <v>32</v>
      </c>
      <c r="W1555" s="36" t="s">
        <v>3276</v>
      </c>
      <c r="X1555" s="36" t="s">
        <v>3382</v>
      </c>
      <c r="Y1555" s="36" t="s">
        <v>114</v>
      </c>
      <c r="Z1555" s="36" t="s">
        <v>1900</v>
      </c>
      <c r="AA1555" s="36" t="s">
        <v>33</v>
      </c>
      <c r="AB1555" s="36" t="s">
        <v>112</v>
      </c>
    </row>
    <row r="1556" spans="1:28" x14ac:dyDescent="0.25">
      <c r="A1556" s="36" t="s">
        <v>114</v>
      </c>
      <c r="B1556" s="36">
        <v>3102009206</v>
      </c>
      <c r="C1556" s="36" t="s">
        <v>1901</v>
      </c>
      <c r="D1556" s="36" t="s">
        <v>3199</v>
      </c>
      <c r="E1556" s="36" t="s">
        <v>3199</v>
      </c>
      <c r="F1556" s="36">
        <v>86307</v>
      </c>
      <c r="G1556" s="36" t="b">
        <v>0</v>
      </c>
      <c r="H1556" s="54">
        <f>VLOOKUP(C1556,'[1]Passenger &amp; Light Truck'!$C$9:$P$1321,14,0)</f>
        <v>175.42</v>
      </c>
      <c r="I1556" s="54">
        <v>342</v>
      </c>
      <c r="J1556" s="35">
        <v>1456</v>
      </c>
      <c r="K1556" s="36" t="s">
        <v>28</v>
      </c>
      <c r="L1556" s="36">
        <v>8200037560</v>
      </c>
      <c r="M1556" s="37">
        <v>4</v>
      </c>
      <c r="N1556" s="37" t="s">
        <v>29</v>
      </c>
      <c r="O1556" s="36" t="s">
        <v>3292</v>
      </c>
      <c r="P1556" s="36">
        <v>3</v>
      </c>
      <c r="Q1556" s="36" t="s">
        <v>39</v>
      </c>
      <c r="R1556" s="36" t="str">
        <f t="shared" si="24"/>
        <v>EA</v>
      </c>
      <c r="T1556" s="36" t="s">
        <v>30</v>
      </c>
      <c r="U1556" s="36" t="s">
        <v>31</v>
      </c>
      <c r="V1556" s="36" t="s">
        <v>32</v>
      </c>
      <c r="W1556" s="36" t="s">
        <v>3276</v>
      </c>
      <c r="X1556" s="36" t="s">
        <v>3382</v>
      </c>
      <c r="Y1556" s="36" t="s">
        <v>114</v>
      </c>
      <c r="Z1556" s="36" t="s">
        <v>1901</v>
      </c>
      <c r="AA1556" s="36" t="s">
        <v>33</v>
      </c>
      <c r="AB1556" s="36" t="s">
        <v>112</v>
      </c>
    </row>
    <row r="1557" spans="1:28" x14ac:dyDescent="0.25">
      <c r="A1557" s="36" t="s">
        <v>114</v>
      </c>
      <c r="B1557" s="36">
        <v>3102009206</v>
      </c>
      <c r="C1557" s="36" t="s">
        <v>1902</v>
      </c>
      <c r="D1557" s="36" t="s">
        <v>3200</v>
      </c>
      <c r="E1557" s="36" t="s">
        <v>3200</v>
      </c>
      <c r="F1557" s="36">
        <v>86307</v>
      </c>
      <c r="G1557" s="36" t="b">
        <v>0</v>
      </c>
      <c r="H1557" s="54">
        <f>VLOOKUP(C1557,'[1]Passenger &amp; Light Truck'!$C$9:$P$1321,14,0)</f>
        <v>166.24</v>
      </c>
      <c r="I1557" s="54">
        <v>324</v>
      </c>
      <c r="J1557" s="35">
        <v>1457</v>
      </c>
      <c r="K1557" s="36" t="s">
        <v>28</v>
      </c>
      <c r="L1557" s="36">
        <v>8200037560</v>
      </c>
      <c r="M1557" s="37">
        <v>4</v>
      </c>
      <c r="N1557" s="37" t="s">
        <v>29</v>
      </c>
      <c r="O1557" s="36" t="s">
        <v>3292</v>
      </c>
      <c r="P1557" s="36">
        <v>3</v>
      </c>
      <c r="Q1557" s="36" t="s">
        <v>39</v>
      </c>
      <c r="R1557" s="36" t="str">
        <f t="shared" si="24"/>
        <v>EA</v>
      </c>
      <c r="T1557" s="36" t="s">
        <v>30</v>
      </c>
      <c r="U1557" s="36" t="s">
        <v>31</v>
      </c>
      <c r="V1557" s="36" t="s">
        <v>32</v>
      </c>
      <c r="W1557" s="36" t="s">
        <v>3276</v>
      </c>
      <c r="X1557" s="36" t="s">
        <v>3382</v>
      </c>
      <c r="Y1557" s="36" t="s">
        <v>114</v>
      </c>
      <c r="Z1557" s="36" t="s">
        <v>1902</v>
      </c>
      <c r="AA1557" s="36" t="s">
        <v>33</v>
      </c>
      <c r="AB1557" s="36" t="s">
        <v>112</v>
      </c>
    </row>
    <row r="1558" spans="1:28" x14ac:dyDescent="0.25">
      <c r="A1558" s="36" t="s">
        <v>114</v>
      </c>
      <c r="B1558" s="36">
        <v>3102009206</v>
      </c>
      <c r="C1558" s="36" t="s">
        <v>1903</v>
      </c>
      <c r="D1558" s="36" t="s">
        <v>3201</v>
      </c>
      <c r="E1558" s="36" t="s">
        <v>3201</v>
      </c>
      <c r="F1558" s="36">
        <v>86307</v>
      </c>
      <c r="G1558" s="36" t="b">
        <v>0</v>
      </c>
      <c r="H1558" s="54">
        <f>VLOOKUP(C1558,'[1]Passenger &amp; Light Truck'!$C$9:$P$1321,14,0)</f>
        <v>161.9</v>
      </c>
      <c r="I1558" s="54">
        <v>315.5</v>
      </c>
      <c r="J1558" s="35">
        <v>1458</v>
      </c>
      <c r="K1558" s="36" t="s">
        <v>28</v>
      </c>
      <c r="L1558" s="36">
        <v>8200037560</v>
      </c>
      <c r="M1558" s="37">
        <v>4</v>
      </c>
      <c r="N1558" s="37" t="s">
        <v>29</v>
      </c>
      <c r="O1558" s="36" t="s">
        <v>3292</v>
      </c>
      <c r="P1558" s="36">
        <v>3</v>
      </c>
      <c r="Q1558" s="36" t="s">
        <v>39</v>
      </c>
      <c r="R1558" s="36" t="str">
        <f t="shared" si="24"/>
        <v>EA</v>
      </c>
      <c r="T1558" s="36" t="s">
        <v>30</v>
      </c>
      <c r="U1558" s="36" t="s">
        <v>31</v>
      </c>
      <c r="V1558" s="36" t="s">
        <v>32</v>
      </c>
      <c r="W1558" s="36" t="s">
        <v>3276</v>
      </c>
      <c r="X1558" s="36" t="s">
        <v>3382</v>
      </c>
      <c r="Y1558" s="36" t="s">
        <v>114</v>
      </c>
      <c r="Z1558" s="36" t="s">
        <v>1903</v>
      </c>
      <c r="AA1558" s="36" t="s">
        <v>33</v>
      </c>
      <c r="AB1558" s="36" t="s">
        <v>112</v>
      </c>
    </row>
    <row r="1559" spans="1:28" x14ac:dyDescent="0.25">
      <c r="A1559" s="36" t="s">
        <v>114</v>
      </c>
      <c r="B1559" s="36">
        <v>3102009206</v>
      </c>
      <c r="C1559" s="36" t="s">
        <v>1904</v>
      </c>
      <c r="D1559" s="36" t="s">
        <v>3202</v>
      </c>
      <c r="E1559" s="36" t="s">
        <v>3202</v>
      </c>
      <c r="F1559" s="36">
        <v>86307</v>
      </c>
      <c r="G1559" s="36" t="b">
        <v>0</v>
      </c>
      <c r="H1559" s="54">
        <f>VLOOKUP(C1559,'[1]Passenger &amp; Light Truck'!$C$9:$P$1321,14,0)</f>
        <v>163.18</v>
      </c>
      <c r="I1559" s="54">
        <v>318</v>
      </c>
      <c r="J1559" s="35">
        <v>1459</v>
      </c>
      <c r="K1559" s="36" t="s">
        <v>28</v>
      </c>
      <c r="L1559" s="36">
        <v>8200037560</v>
      </c>
      <c r="M1559" s="37">
        <v>4</v>
      </c>
      <c r="N1559" s="37" t="s">
        <v>29</v>
      </c>
      <c r="O1559" s="36" t="s">
        <v>3292</v>
      </c>
      <c r="P1559" s="36">
        <v>3</v>
      </c>
      <c r="Q1559" s="36" t="s">
        <v>39</v>
      </c>
      <c r="R1559" s="36" t="str">
        <f t="shared" si="24"/>
        <v>EA</v>
      </c>
      <c r="T1559" s="36" t="s">
        <v>30</v>
      </c>
      <c r="U1559" s="36" t="s">
        <v>31</v>
      </c>
      <c r="V1559" s="36" t="s">
        <v>32</v>
      </c>
      <c r="W1559" s="36" t="s">
        <v>3276</v>
      </c>
      <c r="X1559" s="36" t="s">
        <v>3382</v>
      </c>
      <c r="Y1559" s="36" t="s">
        <v>114</v>
      </c>
      <c r="Z1559" s="36" t="s">
        <v>1904</v>
      </c>
      <c r="AA1559" s="36" t="s">
        <v>33</v>
      </c>
      <c r="AB1559" s="36" t="s">
        <v>112</v>
      </c>
    </row>
    <row r="1560" spans="1:28" x14ac:dyDescent="0.25">
      <c r="A1560" s="36" t="s">
        <v>114</v>
      </c>
      <c r="B1560" s="36">
        <v>3102009206</v>
      </c>
      <c r="C1560" s="36" t="s">
        <v>1905</v>
      </c>
      <c r="D1560" s="36" t="s">
        <v>3203</v>
      </c>
      <c r="E1560" s="36" t="s">
        <v>3203</v>
      </c>
      <c r="F1560" s="36">
        <v>86307</v>
      </c>
      <c r="G1560" s="36" t="b">
        <v>0</v>
      </c>
      <c r="H1560" s="54">
        <f>VLOOKUP(C1560,'[1]Passenger &amp; Light Truck'!$C$9:$P$1321,14,0)</f>
        <v>163.43</v>
      </c>
      <c r="I1560" s="54">
        <v>318.5</v>
      </c>
      <c r="J1560" s="35">
        <v>1460</v>
      </c>
      <c r="K1560" s="36" t="s">
        <v>28</v>
      </c>
      <c r="L1560" s="36">
        <v>8200037560</v>
      </c>
      <c r="M1560" s="37">
        <v>4</v>
      </c>
      <c r="N1560" s="37" t="s">
        <v>29</v>
      </c>
      <c r="O1560" s="36" t="s">
        <v>3292</v>
      </c>
      <c r="P1560" s="36">
        <v>3</v>
      </c>
      <c r="Q1560" s="36" t="s">
        <v>39</v>
      </c>
      <c r="R1560" s="36" t="str">
        <f t="shared" si="24"/>
        <v>EA</v>
      </c>
      <c r="T1560" s="36" t="s">
        <v>30</v>
      </c>
      <c r="U1560" s="36" t="s">
        <v>31</v>
      </c>
      <c r="V1560" s="36" t="s">
        <v>32</v>
      </c>
      <c r="W1560" s="36" t="s">
        <v>3276</v>
      </c>
      <c r="X1560" s="36" t="s">
        <v>3382</v>
      </c>
      <c r="Y1560" s="36" t="s">
        <v>114</v>
      </c>
      <c r="Z1560" s="36" t="s">
        <v>1905</v>
      </c>
      <c r="AA1560" s="36" t="s">
        <v>33</v>
      </c>
      <c r="AB1560" s="36" t="s">
        <v>112</v>
      </c>
    </row>
    <row r="1561" spans="1:28" x14ac:dyDescent="0.25">
      <c r="A1561" s="36" t="s">
        <v>114</v>
      </c>
      <c r="B1561" s="36">
        <v>3102009206</v>
      </c>
      <c r="C1561" s="36" t="s">
        <v>1906</v>
      </c>
      <c r="D1561" s="36" t="s">
        <v>3204</v>
      </c>
      <c r="E1561" s="36" t="s">
        <v>3204</v>
      </c>
      <c r="F1561" s="36">
        <v>86307</v>
      </c>
      <c r="G1561" s="36" t="b">
        <v>0</v>
      </c>
      <c r="H1561" s="54">
        <f>VLOOKUP(C1561,'[1]Passenger &amp; Light Truck'!$C$9:$P$1321,14,0)</f>
        <v>192.25</v>
      </c>
      <c r="I1561" s="54">
        <v>375</v>
      </c>
      <c r="J1561" s="35">
        <v>1461</v>
      </c>
      <c r="K1561" s="36" t="s">
        <v>28</v>
      </c>
      <c r="L1561" s="36">
        <v>8200037560</v>
      </c>
      <c r="M1561" s="37">
        <v>4</v>
      </c>
      <c r="N1561" s="37" t="s">
        <v>29</v>
      </c>
      <c r="O1561" s="36" t="s">
        <v>3292</v>
      </c>
      <c r="P1561" s="36">
        <v>3</v>
      </c>
      <c r="Q1561" s="36" t="s">
        <v>39</v>
      </c>
      <c r="R1561" s="36" t="str">
        <f t="shared" si="24"/>
        <v>EA</v>
      </c>
      <c r="T1561" s="36" t="s">
        <v>30</v>
      </c>
      <c r="U1561" s="36" t="s">
        <v>31</v>
      </c>
      <c r="V1561" s="36" t="s">
        <v>32</v>
      </c>
      <c r="W1561" s="36" t="s">
        <v>3276</v>
      </c>
      <c r="X1561" s="36" t="s">
        <v>3382</v>
      </c>
      <c r="Y1561" s="36" t="s">
        <v>114</v>
      </c>
      <c r="Z1561" s="36" t="s">
        <v>1906</v>
      </c>
      <c r="AA1561" s="36" t="s">
        <v>33</v>
      </c>
      <c r="AB1561" s="36" t="s">
        <v>112</v>
      </c>
    </row>
    <row r="1562" spans="1:28" x14ac:dyDescent="0.25">
      <c r="A1562" s="36" t="s">
        <v>114</v>
      </c>
      <c r="B1562" s="36">
        <v>3102009206</v>
      </c>
      <c r="C1562" s="36" t="s">
        <v>1907</v>
      </c>
      <c r="D1562" s="36" t="s">
        <v>3205</v>
      </c>
      <c r="E1562" s="36" t="s">
        <v>3205</v>
      </c>
      <c r="F1562" s="36">
        <v>86307</v>
      </c>
      <c r="G1562" s="36" t="b">
        <v>0</v>
      </c>
      <c r="H1562" s="54">
        <f>VLOOKUP(C1562,'[1]Passenger &amp; Light Truck'!$C$9:$P$1321,14,0)</f>
        <v>210.35</v>
      </c>
      <c r="I1562" s="54">
        <v>410.5</v>
      </c>
      <c r="J1562" s="35">
        <v>1462</v>
      </c>
      <c r="K1562" s="36" t="s">
        <v>28</v>
      </c>
      <c r="L1562" s="36">
        <v>8200037560</v>
      </c>
      <c r="M1562" s="37">
        <v>4</v>
      </c>
      <c r="N1562" s="37" t="s">
        <v>29</v>
      </c>
      <c r="O1562" s="36" t="s">
        <v>3292</v>
      </c>
      <c r="P1562" s="36">
        <v>3</v>
      </c>
      <c r="Q1562" s="36" t="s">
        <v>39</v>
      </c>
      <c r="R1562" s="36" t="str">
        <f t="shared" si="24"/>
        <v>EA</v>
      </c>
      <c r="T1562" s="36" t="s">
        <v>30</v>
      </c>
      <c r="U1562" s="36" t="s">
        <v>31</v>
      </c>
      <c r="V1562" s="36" t="s">
        <v>32</v>
      </c>
      <c r="W1562" s="36" t="s">
        <v>3276</v>
      </c>
      <c r="X1562" s="36" t="s">
        <v>3382</v>
      </c>
      <c r="Y1562" s="36" t="s">
        <v>114</v>
      </c>
      <c r="Z1562" s="36" t="s">
        <v>1907</v>
      </c>
      <c r="AA1562" s="36" t="s">
        <v>33</v>
      </c>
      <c r="AB1562" s="36" t="s">
        <v>112</v>
      </c>
    </row>
    <row r="1563" spans="1:28" x14ac:dyDescent="0.25">
      <c r="A1563" s="36" t="s">
        <v>114</v>
      </c>
      <c r="B1563" s="36">
        <v>3102009206</v>
      </c>
      <c r="C1563" s="36" t="s">
        <v>1908</v>
      </c>
      <c r="D1563" s="36" t="s">
        <v>3206</v>
      </c>
      <c r="E1563" s="36" t="s">
        <v>3206</v>
      </c>
      <c r="F1563" s="36">
        <v>86307</v>
      </c>
      <c r="G1563" s="36" t="b">
        <v>0</v>
      </c>
      <c r="H1563" s="54">
        <f>VLOOKUP(C1563,'[1]Passenger &amp; Light Truck'!$C$9:$P$1321,14,0)</f>
        <v>191.23</v>
      </c>
      <c r="I1563" s="54">
        <v>373</v>
      </c>
      <c r="J1563" s="35">
        <v>1463</v>
      </c>
      <c r="K1563" s="36" t="s">
        <v>28</v>
      </c>
      <c r="L1563" s="36">
        <v>8200037560</v>
      </c>
      <c r="M1563" s="37">
        <v>4</v>
      </c>
      <c r="N1563" s="37" t="s">
        <v>29</v>
      </c>
      <c r="O1563" s="36" t="s">
        <v>3292</v>
      </c>
      <c r="P1563" s="36">
        <v>3</v>
      </c>
      <c r="Q1563" s="36" t="s">
        <v>39</v>
      </c>
      <c r="R1563" s="36" t="str">
        <f t="shared" si="24"/>
        <v>EA</v>
      </c>
      <c r="T1563" s="36" t="s">
        <v>30</v>
      </c>
      <c r="U1563" s="36" t="s">
        <v>31</v>
      </c>
      <c r="V1563" s="36" t="s">
        <v>32</v>
      </c>
      <c r="W1563" s="36" t="s">
        <v>3276</v>
      </c>
      <c r="X1563" s="36" t="s">
        <v>3382</v>
      </c>
      <c r="Y1563" s="36" t="s">
        <v>114</v>
      </c>
      <c r="Z1563" s="36" t="s">
        <v>1908</v>
      </c>
      <c r="AA1563" s="36" t="s">
        <v>33</v>
      </c>
      <c r="AB1563" s="36" t="s">
        <v>112</v>
      </c>
    </row>
    <row r="1564" spans="1:28" x14ac:dyDescent="0.25">
      <c r="A1564" s="36" t="s">
        <v>114</v>
      </c>
      <c r="B1564" s="36">
        <v>3102009206</v>
      </c>
      <c r="C1564" s="36" t="s">
        <v>1909</v>
      </c>
      <c r="D1564" s="36" t="s">
        <v>3207</v>
      </c>
      <c r="E1564" s="36" t="s">
        <v>3207</v>
      </c>
      <c r="F1564" s="36">
        <v>86307</v>
      </c>
      <c r="G1564" s="36" t="b">
        <v>0</v>
      </c>
      <c r="H1564" s="54">
        <f>VLOOKUP(C1564,'[1]Passenger &amp; Light Truck'!$C$9:$P$1321,14,0)</f>
        <v>199.9</v>
      </c>
      <c r="I1564" s="54">
        <v>390</v>
      </c>
      <c r="J1564" s="35">
        <v>1464</v>
      </c>
      <c r="K1564" s="36" t="s">
        <v>28</v>
      </c>
      <c r="L1564" s="36">
        <v>8200037560</v>
      </c>
      <c r="M1564" s="37">
        <v>4</v>
      </c>
      <c r="N1564" s="37" t="s">
        <v>29</v>
      </c>
      <c r="O1564" s="36" t="s">
        <v>3292</v>
      </c>
      <c r="P1564" s="36">
        <v>3</v>
      </c>
      <c r="Q1564" s="36" t="s">
        <v>39</v>
      </c>
      <c r="R1564" s="36" t="str">
        <f t="shared" si="24"/>
        <v>EA</v>
      </c>
      <c r="T1564" s="36" t="s">
        <v>30</v>
      </c>
      <c r="U1564" s="36" t="s">
        <v>31</v>
      </c>
      <c r="V1564" s="36" t="s">
        <v>32</v>
      </c>
      <c r="W1564" s="36" t="s">
        <v>3276</v>
      </c>
      <c r="X1564" s="36" t="s">
        <v>3382</v>
      </c>
      <c r="Y1564" s="36" t="s">
        <v>114</v>
      </c>
      <c r="Z1564" s="36" t="s">
        <v>1909</v>
      </c>
      <c r="AA1564" s="36" t="s">
        <v>33</v>
      </c>
      <c r="AB1564" s="36" t="s">
        <v>112</v>
      </c>
    </row>
    <row r="1565" spans="1:28" x14ac:dyDescent="0.25">
      <c r="A1565" s="36" t="s">
        <v>114</v>
      </c>
      <c r="B1565" s="36">
        <v>3102009206</v>
      </c>
      <c r="C1565" s="36" t="s">
        <v>1910</v>
      </c>
      <c r="D1565" s="36" t="s">
        <v>3208</v>
      </c>
      <c r="E1565" s="36" t="s">
        <v>3208</v>
      </c>
      <c r="F1565" s="36">
        <v>86307</v>
      </c>
      <c r="G1565" s="36" t="b">
        <v>0</v>
      </c>
      <c r="H1565" s="54">
        <f>VLOOKUP(C1565,'[1]Passenger &amp; Light Truck'!$C$9:$P$1321,14,0)</f>
        <v>201.17</v>
      </c>
      <c r="I1565" s="54">
        <v>392.5</v>
      </c>
      <c r="J1565" s="35">
        <v>1465</v>
      </c>
      <c r="K1565" s="36" t="s">
        <v>28</v>
      </c>
      <c r="L1565" s="36">
        <v>8200037560</v>
      </c>
      <c r="M1565" s="37">
        <v>4</v>
      </c>
      <c r="N1565" s="37" t="s">
        <v>29</v>
      </c>
      <c r="O1565" s="36" t="s">
        <v>3292</v>
      </c>
      <c r="P1565" s="36">
        <v>3</v>
      </c>
      <c r="Q1565" s="36" t="s">
        <v>39</v>
      </c>
      <c r="R1565" s="36" t="str">
        <f t="shared" si="24"/>
        <v>EA</v>
      </c>
      <c r="T1565" s="36" t="s">
        <v>30</v>
      </c>
      <c r="U1565" s="36" t="s">
        <v>31</v>
      </c>
      <c r="V1565" s="36" t="s">
        <v>32</v>
      </c>
      <c r="W1565" s="36" t="s">
        <v>3276</v>
      </c>
      <c r="X1565" s="36" t="s">
        <v>3382</v>
      </c>
      <c r="Y1565" s="36" t="s">
        <v>114</v>
      </c>
      <c r="Z1565" s="36" t="s">
        <v>1910</v>
      </c>
      <c r="AA1565" s="36" t="s">
        <v>33</v>
      </c>
      <c r="AB1565" s="36" t="s">
        <v>112</v>
      </c>
    </row>
    <row r="1566" spans="1:28" x14ac:dyDescent="0.25">
      <c r="A1566" s="36" t="s">
        <v>114</v>
      </c>
      <c r="B1566" s="36">
        <v>3102009206</v>
      </c>
      <c r="C1566" s="36" t="s">
        <v>1911</v>
      </c>
      <c r="D1566" s="36" t="s">
        <v>3209</v>
      </c>
      <c r="E1566" s="36" t="s">
        <v>3209</v>
      </c>
      <c r="F1566" s="36">
        <v>86307</v>
      </c>
      <c r="G1566" s="36" t="b">
        <v>0</v>
      </c>
      <c r="H1566" s="54">
        <f>VLOOKUP(C1566,'[1]Passenger &amp; Light Truck'!$C$9:$P$1321,14,0)</f>
        <v>232.79</v>
      </c>
      <c r="I1566" s="54">
        <v>454.5</v>
      </c>
      <c r="J1566" s="35">
        <v>1466</v>
      </c>
      <c r="K1566" s="36" t="s">
        <v>28</v>
      </c>
      <c r="L1566" s="36">
        <v>8200037560</v>
      </c>
      <c r="M1566" s="37">
        <v>4</v>
      </c>
      <c r="N1566" s="37" t="s">
        <v>29</v>
      </c>
      <c r="O1566" s="36" t="s">
        <v>3292</v>
      </c>
      <c r="P1566" s="36">
        <v>3</v>
      </c>
      <c r="Q1566" s="36" t="s">
        <v>39</v>
      </c>
      <c r="R1566" s="36" t="str">
        <f t="shared" si="24"/>
        <v>EA</v>
      </c>
      <c r="T1566" s="36" t="s">
        <v>30</v>
      </c>
      <c r="U1566" s="36" t="s">
        <v>31</v>
      </c>
      <c r="V1566" s="36" t="s">
        <v>32</v>
      </c>
      <c r="W1566" s="36" t="s">
        <v>3276</v>
      </c>
      <c r="X1566" s="36" t="s">
        <v>3382</v>
      </c>
      <c r="Y1566" s="36" t="s">
        <v>114</v>
      </c>
      <c r="Z1566" s="36" t="s">
        <v>1911</v>
      </c>
      <c r="AA1566" s="36" t="s">
        <v>33</v>
      </c>
      <c r="AB1566" s="36" t="s">
        <v>112</v>
      </c>
    </row>
    <row r="1567" spans="1:28" x14ac:dyDescent="0.25">
      <c r="A1567" s="36" t="s">
        <v>114</v>
      </c>
      <c r="B1567" s="36">
        <v>3102009206</v>
      </c>
      <c r="C1567" s="36" t="s">
        <v>1912</v>
      </c>
      <c r="D1567" s="36" t="s">
        <v>3210</v>
      </c>
      <c r="E1567" s="36" t="s">
        <v>3210</v>
      </c>
      <c r="F1567" s="36">
        <v>86307</v>
      </c>
      <c r="G1567" s="36" t="b">
        <v>0</v>
      </c>
      <c r="H1567" s="54">
        <f>VLOOKUP(C1567,'[1]Passenger &amp; Light Truck'!$C$9:$P$1321,14,0)</f>
        <v>232.28</v>
      </c>
      <c r="I1567" s="54">
        <v>453.5</v>
      </c>
      <c r="J1567" s="35">
        <v>1467</v>
      </c>
      <c r="K1567" s="36" t="s">
        <v>28</v>
      </c>
      <c r="L1567" s="36">
        <v>8200037560</v>
      </c>
      <c r="M1567" s="37">
        <v>4</v>
      </c>
      <c r="N1567" s="37" t="s">
        <v>29</v>
      </c>
      <c r="O1567" s="36" t="s">
        <v>3292</v>
      </c>
      <c r="P1567" s="36">
        <v>3</v>
      </c>
      <c r="Q1567" s="36" t="s">
        <v>39</v>
      </c>
      <c r="R1567" s="36" t="str">
        <f t="shared" si="24"/>
        <v>EA</v>
      </c>
      <c r="T1567" s="36" t="s">
        <v>30</v>
      </c>
      <c r="U1567" s="36" t="s">
        <v>31</v>
      </c>
      <c r="V1567" s="36" t="s">
        <v>32</v>
      </c>
      <c r="W1567" s="36" t="s">
        <v>3276</v>
      </c>
      <c r="X1567" s="36" t="s">
        <v>3382</v>
      </c>
      <c r="Y1567" s="36" t="s">
        <v>114</v>
      </c>
      <c r="Z1567" s="36" t="s">
        <v>1912</v>
      </c>
      <c r="AA1567" s="36" t="s">
        <v>33</v>
      </c>
      <c r="AB1567" s="36" t="s">
        <v>112</v>
      </c>
    </row>
    <row r="1568" spans="1:28" x14ac:dyDescent="0.25">
      <c r="A1568" s="36" t="s">
        <v>114</v>
      </c>
      <c r="B1568" s="36">
        <v>3102009206</v>
      </c>
      <c r="C1568" s="36" t="s">
        <v>1913</v>
      </c>
      <c r="D1568" s="36" t="s">
        <v>3211</v>
      </c>
      <c r="E1568" s="36" t="s">
        <v>3211</v>
      </c>
      <c r="F1568" s="36">
        <v>86307</v>
      </c>
      <c r="G1568" s="36" t="b">
        <v>0</v>
      </c>
      <c r="H1568" s="54">
        <f>VLOOKUP(C1568,'[1]Passenger &amp; Light Truck'!$C$9:$P$1321,14,0)</f>
        <v>240.44</v>
      </c>
      <c r="I1568" s="54">
        <v>469.5</v>
      </c>
      <c r="J1568" s="35">
        <v>1468</v>
      </c>
      <c r="K1568" s="36" t="s">
        <v>28</v>
      </c>
      <c r="L1568" s="36">
        <v>8200037560</v>
      </c>
      <c r="M1568" s="37">
        <v>4</v>
      </c>
      <c r="N1568" s="37" t="s">
        <v>29</v>
      </c>
      <c r="O1568" s="36" t="s">
        <v>3292</v>
      </c>
      <c r="P1568" s="36">
        <v>3</v>
      </c>
      <c r="Q1568" s="36" t="s">
        <v>39</v>
      </c>
      <c r="R1568" s="36" t="str">
        <f t="shared" si="24"/>
        <v>EA</v>
      </c>
      <c r="T1568" s="36" t="s">
        <v>30</v>
      </c>
      <c r="U1568" s="36" t="s">
        <v>31</v>
      </c>
      <c r="V1568" s="36" t="s">
        <v>32</v>
      </c>
      <c r="W1568" s="36" t="s">
        <v>3276</v>
      </c>
      <c r="X1568" s="36" t="s">
        <v>3382</v>
      </c>
      <c r="Y1568" s="36" t="s">
        <v>114</v>
      </c>
      <c r="Z1568" s="36" t="s">
        <v>1913</v>
      </c>
      <c r="AA1568" s="36" t="s">
        <v>33</v>
      </c>
      <c r="AB1568" s="36" t="s">
        <v>112</v>
      </c>
    </row>
    <row r="1569" spans="1:28" x14ac:dyDescent="0.25">
      <c r="A1569" s="36" t="s">
        <v>114</v>
      </c>
      <c r="B1569" s="36">
        <v>3102009206</v>
      </c>
      <c r="C1569" s="36" t="s">
        <v>1914</v>
      </c>
      <c r="D1569" s="36" t="s">
        <v>3212</v>
      </c>
      <c r="E1569" s="36" t="s">
        <v>3212</v>
      </c>
      <c r="F1569" s="36">
        <v>86305</v>
      </c>
      <c r="G1569" s="36" t="b">
        <v>0</v>
      </c>
      <c r="H1569" s="54">
        <f>VLOOKUP(C1569,'[1]Passenger &amp; Light Truck'!$C$9:$P$1321,14,0)</f>
        <v>134.87</v>
      </c>
      <c r="I1569" s="54">
        <v>262.5</v>
      </c>
      <c r="J1569" s="35">
        <v>1469</v>
      </c>
      <c r="K1569" s="36" t="s">
        <v>28</v>
      </c>
      <c r="L1569" s="36">
        <v>8200037560</v>
      </c>
      <c r="M1569" s="37">
        <v>2</v>
      </c>
      <c r="N1569" s="37" t="s">
        <v>29</v>
      </c>
      <c r="O1569" s="36" t="s">
        <v>3292</v>
      </c>
      <c r="P1569" s="36">
        <v>3</v>
      </c>
      <c r="Q1569" s="36" t="s">
        <v>39</v>
      </c>
      <c r="R1569" s="36" t="str">
        <f t="shared" si="24"/>
        <v>EA</v>
      </c>
      <c r="T1569" s="36" t="s">
        <v>30</v>
      </c>
      <c r="U1569" s="36" t="s">
        <v>31</v>
      </c>
      <c r="V1569" s="36" t="s">
        <v>32</v>
      </c>
      <c r="W1569" s="36" t="s">
        <v>3276</v>
      </c>
      <c r="X1569" s="36" t="s">
        <v>3382</v>
      </c>
      <c r="Y1569" s="36" t="s">
        <v>114</v>
      </c>
      <c r="Z1569" s="36" t="s">
        <v>1914</v>
      </c>
      <c r="AA1569" s="36" t="s">
        <v>33</v>
      </c>
      <c r="AB1569" s="36" t="s">
        <v>112</v>
      </c>
    </row>
    <row r="1570" spans="1:28" x14ac:dyDescent="0.25">
      <c r="A1570" s="36" t="s">
        <v>114</v>
      </c>
      <c r="B1570" s="36">
        <v>3102009206</v>
      </c>
      <c r="C1570" s="36" t="s">
        <v>1915</v>
      </c>
      <c r="D1570" s="36" t="s">
        <v>3213</v>
      </c>
      <c r="E1570" s="36" t="s">
        <v>3213</v>
      </c>
      <c r="F1570" s="36">
        <v>86305</v>
      </c>
      <c r="G1570" s="36" t="b">
        <v>0</v>
      </c>
      <c r="H1570" s="54">
        <f>VLOOKUP(C1570,'[1]Passenger &amp; Light Truck'!$C$9:$P$1321,14,0)</f>
        <v>125.95</v>
      </c>
      <c r="I1570" s="54">
        <v>245</v>
      </c>
      <c r="J1570" s="35">
        <v>1470</v>
      </c>
      <c r="K1570" s="36" t="s">
        <v>28</v>
      </c>
      <c r="L1570" s="36">
        <v>8200037560</v>
      </c>
      <c r="M1570" s="37">
        <v>2</v>
      </c>
      <c r="N1570" s="37" t="s">
        <v>29</v>
      </c>
      <c r="O1570" s="36" t="s">
        <v>3292</v>
      </c>
      <c r="P1570" s="36">
        <v>3</v>
      </c>
      <c r="Q1570" s="36" t="s">
        <v>39</v>
      </c>
      <c r="R1570" s="36" t="str">
        <f t="shared" si="24"/>
        <v>EA</v>
      </c>
      <c r="T1570" s="36" t="s">
        <v>30</v>
      </c>
      <c r="U1570" s="36" t="s">
        <v>31</v>
      </c>
      <c r="V1570" s="36" t="s">
        <v>32</v>
      </c>
      <c r="W1570" s="36" t="s">
        <v>3276</v>
      </c>
      <c r="X1570" s="36" t="s">
        <v>3382</v>
      </c>
      <c r="Y1570" s="36" t="s">
        <v>114</v>
      </c>
      <c r="Z1570" s="36" t="s">
        <v>1915</v>
      </c>
      <c r="AA1570" s="36" t="s">
        <v>33</v>
      </c>
      <c r="AB1570" s="36" t="s">
        <v>112</v>
      </c>
    </row>
    <row r="1571" spans="1:28" x14ac:dyDescent="0.25">
      <c r="A1571" s="36" t="s">
        <v>114</v>
      </c>
      <c r="B1571" s="36">
        <v>3102009206</v>
      </c>
      <c r="C1571" s="36" t="s">
        <v>1916</v>
      </c>
      <c r="D1571" s="36" t="s">
        <v>3214</v>
      </c>
      <c r="E1571" s="36" t="s">
        <v>3214</v>
      </c>
      <c r="F1571" s="36">
        <v>86305</v>
      </c>
      <c r="G1571" s="36" t="b">
        <v>0</v>
      </c>
      <c r="H1571" s="54">
        <f>VLOOKUP(C1571,'[1]Passenger &amp; Light Truck'!$C$9:$P$1321,14,0)</f>
        <v>141.76</v>
      </c>
      <c r="I1571" s="54">
        <v>276</v>
      </c>
      <c r="J1571" s="35">
        <v>1471</v>
      </c>
      <c r="K1571" s="36" t="s">
        <v>28</v>
      </c>
      <c r="L1571" s="36">
        <v>8200037560</v>
      </c>
      <c r="M1571" s="37">
        <v>2</v>
      </c>
      <c r="N1571" s="37" t="s">
        <v>29</v>
      </c>
      <c r="O1571" s="36" t="s">
        <v>3292</v>
      </c>
      <c r="P1571" s="36">
        <v>3</v>
      </c>
      <c r="Q1571" s="36" t="s">
        <v>39</v>
      </c>
      <c r="R1571" s="36" t="str">
        <f t="shared" si="24"/>
        <v>EA</v>
      </c>
      <c r="T1571" s="36" t="s">
        <v>30</v>
      </c>
      <c r="U1571" s="36" t="s">
        <v>31</v>
      </c>
      <c r="V1571" s="36" t="s">
        <v>32</v>
      </c>
      <c r="W1571" s="36" t="s">
        <v>3276</v>
      </c>
      <c r="X1571" s="36" t="s">
        <v>3382</v>
      </c>
      <c r="Y1571" s="36" t="s">
        <v>114</v>
      </c>
      <c r="Z1571" s="36" t="s">
        <v>1916</v>
      </c>
      <c r="AA1571" s="36" t="s">
        <v>33</v>
      </c>
      <c r="AB1571" s="36" t="s">
        <v>112</v>
      </c>
    </row>
    <row r="1572" spans="1:28" x14ac:dyDescent="0.25">
      <c r="A1572" s="36" t="s">
        <v>114</v>
      </c>
      <c r="B1572" s="36">
        <v>3102009206</v>
      </c>
      <c r="C1572" s="36" t="s">
        <v>1917</v>
      </c>
      <c r="D1572" s="36" t="s">
        <v>3215</v>
      </c>
      <c r="E1572" s="36" t="s">
        <v>3215</v>
      </c>
      <c r="F1572" s="36">
        <v>86305</v>
      </c>
      <c r="G1572" s="36" t="b">
        <v>0</v>
      </c>
      <c r="H1572" s="54">
        <f>VLOOKUP(C1572,'[1]Passenger &amp; Light Truck'!$C$9:$P$1321,14,0)</f>
        <v>131.81</v>
      </c>
      <c r="I1572" s="54">
        <v>256.5</v>
      </c>
      <c r="J1572" s="35">
        <v>1472</v>
      </c>
      <c r="K1572" s="36" t="s">
        <v>28</v>
      </c>
      <c r="L1572" s="36">
        <v>8200037560</v>
      </c>
      <c r="M1572" s="37">
        <v>2</v>
      </c>
      <c r="N1572" s="37" t="s">
        <v>29</v>
      </c>
      <c r="O1572" s="36" t="s">
        <v>3292</v>
      </c>
      <c r="P1572" s="36">
        <v>3</v>
      </c>
      <c r="Q1572" s="36" t="s">
        <v>39</v>
      </c>
      <c r="R1572" s="36" t="str">
        <f t="shared" si="24"/>
        <v>EA</v>
      </c>
      <c r="T1572" s="36" t="s">
        <v>30</v>
      </c>
      <c r="U1572" s="36" t="s">
        <v>31</v>
      </c>
      <c r="V1572" s="36" t="s">
        <v>32</v>
      </c>
      <c r="W1572" s="36" t="s">
        <v>3276</v>
      </c>
      <c r="X1572" s="36" t="s">
        <v>3382</v>
      </c>
      <c r="Y1572" s="36" t="s">
        <v>114</v>
      </c>
      <c r="Z1572" s="36" t="s">
        <v>1917</v>
      </c>
      <c r="AA1572" s="36" t="s">
        <v>33</v>
      </c>
      <c r="AB1572" s="36" t="s">
        <v>112</v>
      </c>
    </row>
    <row r="1573" spans="1:28" x14ac:dyDescent="0.25">
      <c r="A1573" s="36" t="s">
        <v>114</v>
      </c>
      <c r="B1573" s="36">
        <v>3102009206</v>
      </c>
      <c r="C1573" s="36" t="s">
        <v>1918</v>
      </c>
      <c r="D1573" s="36" t="s">
        <v>3216</v>
      </c>
      <c r="E1573" s="36" t="s">
        <v>3216</v>
      </c>
      <c r="F1573" s="36">
        <v>86305</v>
      </c>
      <c r="G1573" s="36" t="b">
        <v>0</v>
      </c>
      <c r="H1573" s="54">
        <f>VLOOKUP(C1573,'[1]Passenger &amp; Light Truck'!$C$9:$P$1321,14,0)</f>
        <v>151.96</v>
      </c>
      <c r="I1573" s="54">
        <v>296</v>
      </c>
      <c r="J1573" s="35">
        <v>1473</v>
      </c>
      <c r="K1573" s="36" t="s">
        <v>28</v>
      </c>
      <c r="L1573" s="36">
        <v>8200037560</v>
      </c>
      <c r="M1573" s="37">
        <v>2</v>
      </c>
      <c r="N1573" s="37" t="s">
        <v>29</v>
      </c>
      <c r="O1573" s="36" t="s">
        <v>3292</v>
      </c>
      <c r="P1573" s="36">
        <v>3</v>
      </c>
      <c r="Q1573" s="36" t="s">
        <v>39</v>
      </c>
      <c r="R1573" s="36" t="str">
        <f t="shared" si="24"/>
        <v>EA</v>
      </c>
      <c r="T1573" s="36" t="s">
        <v>30</v>
      </c>
      <c r="U1573" s="36" t="s">
        <v>31</v>
      </c>
      <c r="V1573" s="36" t="s">
        <v>32</v>
      </c>
      <c r="W1573" s="36" t="s">
        <v>3276</v>
      </c>
      <c r="X1573" s="36" t="s">
        <v>3382</v>
      </c>
      <c r="Y1573" s="36" t="s">
        <v>114</v>
      </c>
      <c r="Z1573" s="36" t="s">
        <v>1918</v>
      </c>
      <c r="AA1573" s="36" t="s">
        <v>33</v>
      </c>
      <c r="AB1573" s="36" t="s">
        <v>112</v>
      </c>
    </row>
    <row r="1574" spans="1:28" x14ac:dyDescent="0.25">
      <c r="A1574" s="36" t="s">
        <v>114</v>
      </c>
      <c r="B1574" s="36">
        <v>3102009206</v>
      </c>
      <c r="C1574" s="36" t="s">
        <v>1919</v>
      </c>
      <c r="D1574" s="36" t="s">
        <v>3217</v>
      </c>
      <c r="E1574" s="36" t="s">
        <v>3217</v>
      </c>
      <c r="F1574" s="36">
        <v>86305</v>
      </c>
      <c r="G1574" s="36" t="b">
        <v>0</v>
      </c>
      <c r="H1574" s="54">
        <f>VLOOKUP(C1574,'[1]Passenger &amp; Light Truck'!$C$9:$P$1321,14,0)</f>
        <v>144.31</v>
      </c>
      <c r="I1574" s="54">
        <v>281</v>
      </c>
      <c r="J1574" s="35">
        <v>1474</v>
      </c>
      <c r="K1574" s="36" t="s">
        <v>28</v>
      </c>
      <c r="L1574" s="36">
        <v>8200037560</v>
      </c>
      <c r="M1574" s="37">
        <v>2</v>
      </c>
      <c r="N1574" s="37" t="s">
        <v>29</v>
      </c>
      <c r="O1574" s="36" t="s">
        <v>3292</v>
      </c>
      <c r="P1574" s="36">
        <v>3</v>
      </c>
      <c r="Q1574" s="36" t="s">
        <v>39</v>
      </c>
      <c r="R1574" s="36" t="str">
        <f t="shared" si="24"/>
        <v>EA</v>
      </c>
      <c r="T1574" s="36" t="s">
        <v>30</v>
      </c>
      <c r="U1574" s="36" t="s">
        <v>31</v>
      </c>
      <c r="V1574" s="36" t="s">
        <v>32</v>
      </c>
      <c r="W1574" s="36" t="s">
        <v>3276</v>
      </c>
      <c r="X1574" s="36" t="s">
        <v>3382</v>
      </c>
      <c r="Y1574" s="36" t="s">
        <v>114</v>
      </c>
      <c r="Z1574" s="36" t="s">
        <v>1919</v>
      </c>
      <c r="AA1574" s="36" t="s">
        <v>33</v>
      </c>
      <c r="AB1574" s="36" t="s">
        <v>112</v>
      </c>
    </row>
    <row r="1575" spans="1:28" x14ac:dyDescent="0.25">
      <c r="A1575" s="36" t="s">
        <v>114</v>
      </c>
      <c r="B1575" s="36">
        <v>3102009206</v>
      </c>
      <c r="C1575" s="36" t="s">
        <v>1920</v>
      </c>
      <c r="D1575" s="36" t="s">
        <v>3218</v>
      </c>
      <c r="E1575" s="36" t="s">
        <v>3218</v>
      </c>
      <c r="F1575" s="36">
        <v>86305</v>
      </c>
      <c r="G1575" s="36" t="b">
        <v>0</v>
      </c>
      <c r="H1575" s="54">
        <f>VLOOKUP(C1575,'[1]Passenger &amp; Light Truck'!$C$9:$P$1321,14,0)</f>
        <v>140.22999999999999</v>
      </c>
      <c r="I1575" s="54">
        <v>273</v>
      </c>
      <c r="J1575" s="35">
        <v>1475</v>
      </c>
      <c r="K1575" s="36" t="s">
        <v>28</v>
      </c>
      <c r="L1575" s="36">
        <v>8200037560</v>
      </c>
      <c r="M1575" s="37">
        <v>2</v>
      </c>
      <c r="N1575" s="37" t="s">
        <v>29</v>
      </c>
      <c r="O1575" s="36" t="s">
        <v>3292</v>
      </c>
      <c r="P1575" s="36">
        <v>3</v>
      </c>
      <c r="Q1575" s="36" t="s">
        <v>39</v>
      </c>
      <c r="R1575" s="36" t="str">
        <f t="shared" si="24"/>
        <v>EA</v>
      </c>
      <c r="T1575" s="36" t="s">
        <v>30</v>
      </c>
      <c r="U1575" s="36" t="s">
        <v>31</v>
      </c>
      <c r="V1575" s="36" t="s">
        <v>32</v>
      </c>
      <c r="W1575" s="36" t="s">
        <v>3276</v>
      </c>
      <c r="X1575" s="36" t="s">
        <v>3382</v>
      </c>
      <c r="Y1575" s="36" t="s">
        <v>114</v>
      </c>
      <c r="Z1575" s="36" t="s">
        <v>1920</v>
      </c>
      <c r="AA1575" s="36" t="s">
        <v>33</v>
      </c>
      <c r="AB1575" s="36" t="s">
        <v>112</v>
      </c>
    </row>
    <row r="1576" spans="1:28" x14ac:dyDescent="0.25">
      <c r="A1576" s="36" t="s">
        <v>114</v>
      </c>
      <c r="B1576" s="36">
        <v>3102009206</v>
      </c>
      <c r="C1576" s="36" t="s">
        <v>1921</v>
      </c>
      <c r="D1576" s="36" t="s">
        <v>3219</v>
      </c>
      <c r="E1576" s="36" t="s">
        <v>3219</v>
      </c>
      <c r="F1576" s="36">
        <v>86305</v>
      </c>
      <c r="G1576" s="36" t="b">
        <v>0</v>
      </c>
      <c r="H1576" s="54">
        <f>VLOOKUP(C1576,'[1]Passenger &amp; Light Truck'!$C$9:$P$1321,14,0)</f>
        <v>154.51</v>
      </c>
      <c r="I1576" s="54">
        <v>301</v>
      </c>
      <c r="J1576" s="35">
        <v>1476</v>
      </c>
      <c r="K1576" s="36" t="s">
        <v>28</v>
      </c>
      <c r="L1576" s="36">
        <v>8200037560</v>
      </c>
      <c r="M1576" s="37">
        <v>2</v>
      </c>
      <c r="N1576" s="37" t="s">
        <v>29</v>
      </c>
      <c r="O1576" s="36" t="s">
        <v>3292</v>
      </c>
      <c r="P1576" s="36">
        <v>3</v>
      </c>
      <c r="Q1576" s="36" t="s">
        <v>39</v>
      </c>
      <c r="R1576" s="36" t="str">
        <f t="shared" si="24"/>
        <v>EA</v>
      </c>
      <c r="T1576" s="36" t="s">
        <v>30</v>
      </c>
      <c r="U1576" s="36" t="s">
        <v>31</v>
      </c>
      <c r="V1576" s="36" t="s">
        <v>32</v>
      </c>
      <c r="W1576" s="36" t="s">
        <v>3276</v>
      </c>
      <c r="X1576" s="36" t="s">
        <v>3382</v>
      </c>
      <c r="Y1576" s="36" t="s">
        <v>114</v>
      </c>
      <c r="Z1576" s="36" t="s">
        <v>1921</v>
      </c>
      <c r="AA1576" s="36" t="s">
        <v>33</v>
      </c>
      <c r="AB1576" s="36" t="s">
        <v>112</v>
      </c>
    </row>
    <row r="1577" spans="1:28" x14ac:dyDescent="0.25">
      <c r="A1577" s="36" t="s">
        <v>114</v>
      </c>
      <c r="B1577" s="36">
        <v>3102009206</v>
      </c>
      <c r="C1577" s="36" t="s">
        <v>1922</v>
      </c>
      <c r="D1577" s="36" t="s">
        <v>3220</v>
      </c>
      <c r="E1577" s="36" t="s">
        <v>3220</v>
      </c>
      <c r="F1577" s="36">
        <v>86305</v>
      </c>
      <c r="G1577" s="36" t="b">
        <v>0</v>
      </c>
      <c r="H1577" s="54">
        <f>VLOOKUP(C1577,'[1]Passenger &amp; Light Truck'!$C$9:$P$1321,14,0)</f>
        <v>149.15</v>
      </c>
      <c r="I1577" s="54">
        <v>290.5</v>
      </c>
      <c r="J1577" s="35">
        <v>1477</v>
      </c>
      <c r="K1577" s="36" t="s">
        <v>28</v>
      </c>
      <c r="L1577" s="36">
        <v>8200037560</v>
      </c>
      <c r="M1577" s="37">
        <v>2</v>
      </c>
      <c r="N1577" s="37" t="s">
        <v>29</v>
      </c>
      <c r="O1577" s="36" t="s">
        <v>3292</v>
      </c>
      <c r="P1577" s="36">
        <v>3</v>
      </c>
      <c r="Q1577" s="36" t="s">
        <v>39</v>
      </c>
      <c r="R1577" s="36" t="str">
        <f t="shared" si="24"/>
        <v>EA</v>
      </c>
      <c r="T1577" s="36" t="s">
        <v>30</v>
      </c>
      <c r="U1577" s="36" t="s">
        <v>31</v>
      </c>
      <c r="V1577" s="36" t="s">
        <v>32</v>
      </c>
      <c r="W1577" s="36" t="s">
        <v>3276</v>
      </c>
      <c r="X1577" s="36" t="s">
        <v>3382</v>
      </c>
      <c r="Y1577" s="36" t="s">
        <v>114</v>
      </c>
      <c r="Z1577" s="36" t="s">
        <v>1922</v>
      </c>
      <c r="AA1577" s="36" t="s">
        <v>33</v>
      </c>
      <c r="AB1577" s="36" t="s">
        <v>112</v>
      </c>
    </row>
    <row r="1578" spans="1:28" x14ac:dyDescent="0.25">
      <c r="A1578" s="36" t="s">
        <v>114</v>
      </c>
      <c r="B1578" s="36">
        <v>3102009206</v>
      </c>
      <c r="C1578" s="36" t="s">
        <v>1923</v>
      </c>
      <c r="D1578" s="36" t="s">
        <v>3221</v>
      </c>
      <c r="E1578" s="36" t="s">
        <v>3221</v>
      </c>
      <c r="F1578" s="36">
        <v>86305</v>
      </c>
      <c r="G1578" s="36" t="b">
        <v>0</v>
      </c>
      <c r="H1578" s="54">
        <f>VLOOKUP(C1578,'[1]Passenger &amp; Light Truck'!$C$9:$P$1321,14,0)</f>
        <v>164.71</v>
      </c>
      <c r="I1578" s="54">
        <v>321</v>
      </c>
      <c r="J1578" s="35">
        <v>1478</v>
      </c>
      <c r="K1578" s="36" t="s">
        <v>28</v>
      </c>
      <c r="L1578" s="36">
        <v>8200037560</v>
      </c>
      <c r="M1578" s="37">
        <v>2</v>
      </c>
      <c r="N1578" s="37" t="s">
        <v>29</v>
      </c>
      <c r="O1578" s="36" t="s">
        <v>3292</v>
      </c>
      <c r="P1578" s="36">
        <v>3</v>
      </c>
      <c r="Q1578" s="36" t="s">
        <v>39</v>
      </c>
      <c r="R1578" s="36" t="str">
        <f t="shared" si="24"/>
        <v>EA</v>
      </c>
      <c r="T1578" s="36" t="s">
        <v>30</v>
      </c>
      <c r="U1578" s="36" t="s">
        <v>31</v>
      </c>
      <c r="V1578" s="36" t="s">
        <v>32</v>
      </c>
      <c r="W1578" s="36" t="s">
        <v>3276</v>
      </c>
      <c r="X1578" s="36" t="s">
        <v>3382</v>
      </c>
      <c r="Y1578" s="36" t="s">
        <v>114</v>
      </c>
      <c r="Z1578" s="36" t="s">
        <v>1923</v>
      </c>
      <c r="AA1578" s="36" t="s">
        <v>33</v>
      </c>
      <c r="AB1578" s="36" t="s">
        <v>112</v>
      </c>
    </row>
    <row r="1579" spans="1:28" x14ac:dyDescent="0.25">
      <c r="A1579" s="36" t="s">
        <v>114</v>
      </c>
      <c r="B1579" s="36">
        <v>3102009206</v>
      </c>
      <c r="C1579" s="36" t="s">
        <v>1924</v>
      </c>
      <c r="D1579" s="36" t="s">
        <v>3222</v>
      </c>
      <c r="E1579" s="36" t="s">
        <v>3222</v>
      </c>
      <c r="F1579" s="36">
        <v>86305</v>
      </c>
      <c r="G1579" s="36" t="b">
        <v>0</v>
      </c>
      <c r="H1579" s="54">
        <f>VLOOKUP(C1579,'[1]Passenger &amp; Light Truck'!$C$9:$P$1321,14,0)</f>
        <v>164.45</v>
      </c>
      <c r="I1579" s="54">
        <v>320.5</v>
      </c>
      <c r="J1579" s="35">
        <v>1479</v>
      </c>
      <c r="K1579" s="36" t="s">
        <v>28</v>
      </c>
      <c r="L1579" s="36">
        <v>8200037560</v>
      </c>
      <c r="M1579" s="37">
        <v>2</v>
      </c>
      <c r="N1579" s="37" t="s">
        <v>29</v>
      </c>
      <c r="O1579" s="36" t="s">
        <v>3292</v>
      </c>
      <c r="P1579" s="36">
        <v>3</v>
      </c>
      <c r="Q1579" s="36" t="s">
        <v>39</v>
      </c>
      <c r="R1579" s="36" t="str">
        <f t="shared" si="24"/>
        <v>EA</v>
      </c>
      <c r="T1579" s="36" t="s">
        <v>30</v>
      </c>
      <c r="U1579" s="36" t="s">
        <v>31</v>
      </c>
      <c r="V1579" s="36" t="s">
        <v>32</v>
      </c>
      <c r="W1579" s="36" t="s">
        <v>3276</v>
      </c>
      <c r="X1579" s="36" t="s">
        <v>3382</v>
      </c>
      <c r="Y1579" s="36" t="s">
        <v>114</v>
      </c>
      <c r="Z1579" s="36" t="s">
        <v>1924</v>
      </c>
      <c r="AA1579" s="36" t="s">
        <v>33</v>
      </c>
      <c r="AB1579" s="36" t="s">
        <v>112</v>
      </c>
    </row>
    <row r="1580" spans="1:28" x14ac:dyDescent="0.25">
      <c r="A1580" s="36" t="s">
        <v>114</v>
      </c>
      <c r="B1580" s="36">
        <v>3102009206</v>
      </c>
      <c r="C1580" s="36" t="s">
        <v>1925</v>
      </c>
      <c r="D1580" s="36" t="s">
        <v>3223</v>
      </c>
      <c r="E1580" s="36" t="s">
        <v>3223</v>
      </c>
      <c r="F1580" s="36">
        <v>86305</v>
      </c>
      <c r="G1580" s="36" t="b">
        <v>0</v>
      </c>
      <c r="H1580" s="54">
        <f>VLOOKUP(C1580,'[1]Passenger &amp; Light Truck'!$C$9:$P$1321,14,0)</f>
        <v>154</v>
      </c>
      <c r="I1580" s="54">
        <v>300</v>
      </c>
      <c r="J1580" s="35">
        <v>1480</v>
      </c>
      <c r="K1580" s="36" t="s">
        <v>28</v>
      </c>
      <c r="L1580" s="36">
        <v>8200037560</v>
      </c>
      <c r="M1580" s="37">
        <v>2</v>
      </c>
      <c r="N1580" s="37" t="s">
        <v>29</v>
      </c>
      <c r="O1580" s="36" t="s">
        <v>3292</v>
      </c>
      <c r="P1580" s="36">
        <v>3</v>
      </c>
      <c r="Q1580" s="36" t="s">
        <v>39</v>
      </c>
      <c r="R1580" s="36" t="str">
        <f t="shared" si="24"/>
        <v>EA</v>
      </c>
      <c r="T1580" s="36" t="s">
        <v>30</v>
      </c>
      <c r="U1580" s="36" t="s">
        <v>31</v>
      </c>
      <c r="V1580" s="36" t="s">
        <v>32</v>
      </c>
      <c r="W1580" s="36" t="s">
        <v>3276</v>
      </c>
      <c r="X1580" s="36" t="s">
        <v>3382</v>
      </c>
      <c r="Y1580" s="36" t="s">
        <v>114</v>
      </c>
      <c r="Z1580" s="36" t="s">
        <v>1925</v>
      </c>
      <c r="AA1580" s="36" t="s">
        <v>33</v>
      </c>
      <c r="AB1580" s="36" t="s">
        <v>112</v>
      </c>
    </row>
    <row r="1581" spans="1:28" x14ac:dyDescent="0.25">
      <c r="A1581" s="36" t="s">
        <v>114</v>
      </c>
      <c r="B1581" s="36">
        <v>3102009206</v>
      </c>
      <c r="C1581" s="36" t="s">
        <v>1926</v>
      </c>
      <c r="D1581" s="36" t="s">
        <v>3224</v>
      </c>
      <c r="E1581" s="36" t="s">
        <v>3224</v>
      </c>
      <c r="F1581" s="36">
        <v>86305</v>
      </c>
      <c r="G1581" s="36" t="b">
        <v>0</v>
      </c>
      <c r="H1581" s="54">
        <f>VLOOKUP(C1581,'[1]Passenger &amp; Light Truck'!$C$9:$P$1321,14,0)</f>
        <v>171.85</v>
      </c>
      <c r="I1581" s="54">
        <v>335</v>
      </c>
      <c r="J1581" s="35">
        <v>1481</v>
      </c>
      <c r="K1581" s="36" t="s">
        <v>28</v>
      </c>
      <c r="L1581" s="36">
        <v>8200037560</v>
      </c>
      <c r="M1581" s="37">
        <v>2</v>
      </c>
      <c r="N1581" s="37" t="s">
        <v>29</v>
      </c>
      <c r="O1581" s="36" t="s">
        <v>3292</v>
      </c>
      <c r="P1581" s="36">
        <v>3</v>
      </c>
      <c r="Q1581" s="36" t="s">
        <v>39</v>
      </c>
      <c r="R1581" s="36" t="str">
        <f t="shared" si="24"/>
        <v>EA</v>
      </c>
      <c r="T1581" s="36" t="s">
        <v>30</v>
      </c>
      <c r="U1581" s="36" t="s">
        <v>31</v>
      </c>
      <c r="V1581" s="36" t="s">
        <v>32</v>
      </c>
      <c r="W1581" s="36" t="s">
        <v>3276</v>
      </c>
      <c r="X1581" s="36" t="s">
        <v>3382</v>
      </c>
      <c r="Y1581" s="36" t="s">
        <v>114</v>
      </c>
      <c r="Z1581" s="36" t="s">
        <v>1926</v>
      </c>
      <c r="AA1581" s="36" t="s">
        <v>33</v>
      </c>
      <c r="AB1581" s="36" t="s">
        <v>112</v>
      </c>
    </row>
    <row r="1582" spans="1:28" x14ac:dyDescent="0.25">
      <c r="A1582" s="36" t="s">
        <v>114</v>
      </c>
      <c r="B1582" s="36">
        <v>3102009206</v>
      </c>
      <c r="C1582" s="36" t="s">
        <v>1927</v>
      </c>
      <c r="D1582" s="36" t="s">
        <v>3225</v>
      </c>
      <c r="E1582" s="36" t="s">
        <v>3225</v>
      </c>
      <c r="F1582" s="36">
        <v>86305</v>
      </c>
      <c r="G1582" s="36" t="b">
        <v>0</v>
      </c>
      <c r="H1582" s="54">
        <f>VLOOKUP(C1582,'[1]Passenger &amp; Light Truck'!$C$9:$P$1321,14,0)</f>
        <v>167.51</v>
      </c>
      <c r="I1582" s="54">
        <v>326.5</v>
      </c>
      <c r="J1582" s="35">
        <v>1482</v>
      </c>
      <c r="K1582" s="36" t="s">
        <v>28</v>
      </c>
      <c r="L1582" s="36">
        <v>8200037560</v>
      </c>
      <c r="M1582" s="37">
        <v>2</v>
      </c>
      <c r="N1582" s="37" t="s">
        <v>29</v>
      </c>
      <c r="O1582" s="36" t="s">
        <v>3292</v>
      </c>
      <c r="P1582" s="36">
        <v>3</v>
      </c>
      <c r="Q1582" s="36" t="s">
        <v>39</v>
      </c>
      <c r="R1582" s="36" t="str">
        <f t="shared" si="24"/>
        <v>EA</v>
      </c>
      <c r="T1582" s="36" t="s">
        <v>30</v>
      </c>
      <c r="U1582" s="36" t="s">
        <v>31</v>
      </c>
      <c r="V1582" s="36" t="s">
        <v>32</v>
      </c>
      <c r="W1582" s="36" t="s">
        <v>3276</v>
      </c>
      <c r="X1582" s="36" t="s">
        <v>3382</v>
      </c>
      <c r="Y1582" s="36" t="s">
        <v>114</v>
      </c>
      <c r="Z1582" s="36" t="s">
        <v>1927</v>
      </c>
      <c r="AA1582" s="36" t="s">
        <v>33</v>
      </c>
      <c r="AB1582" s="36" t="s">
        <v>112</v>
      </c>
    </row>
    <row r="1583" spans="1:28" x14ac:dyDescent="0.25">
      <c r="A1583" s="36" t="s">
        <v>114</v>
      </c>
      <c r="B1583" s="36">
        <v>3102009206</v>
      </c>
      <c r="C1583" s="36" t="s">
        <v>1928</v>
      </c>
      <c r="D1583" s="36" t="s">
        <v>3226</v>
      </c>
      <c r="E1583" s="36" t="s">
        <v>3226</v>
      </c>
      <c r="F1583" s="36">
        <v>86305</v>
      </c>
      <c r="G1583" s="36" t="b">
        <v>0</v>
      </c>
      <c r="H1583" s="54">
        <f>VLOOKUP(C1583,'[1]Passenger &amp; Light Truck'!$C$9:$P$1321,14,0)</f>
        <v>173.89</v>
      </c>
      <c r="I1583" s="54">
        <v>339</v>
      </c>
      <c r="J1583" s="35">
        <v>1483</v>
      </c>
      <c r="K1583" s="36" t="s">
        <v>28</v>
      </c>
      <c r="L1583" s="36">
        <v>8200037560</v>
      </c>
      <c r="M1583" s="37">
        <v>2</v>
      </c>
      <c r="N1583" s="37" t="s">
        <v>29</v>
      </c>
      <c r="O1583" s="36" t="s">
        <v>3292</v>
      </c>
      <c r="P1583" s="36">
        <v>3</v>
      </c>
      <c r="Q1583" s="36" t="s">
        <v>39</v>
      </c>
      <c r="R1583" s="36" t="str">
        <f t="shared" si="24"/>
        <v>EA</v>
      </c>
      <c r="T1583" s="36" t="s">
        <v>30</v>
      </c>
      <c r="U1583" s="36" t="s">
        <v>31</v>
      </c>
      <c r="V1583" s="36" t="s">
        <v>32</v>
      </c>
      <c r="W1583" s="36" t="s">
        <v>3276</v>
      </c>
      <c r="X1583" s="36" t="s">
        <v>3382</v>
      </c>
      <c r="Y1583" s="36" t="s">
        <v>114</v>
      </c>
      <c r="Z1583" s="36" t="s">
        <v>1928</v>
      </c>
      <c r="AA1583" s="36" t="s">
        <v>33</v>
      </c>
      <c r="AB1583" s="36" t="s">
        <v>112</v>
      </c>
    </row>
    <row r="1584" spans="1:28" x14ac:dyDescent="0.25">
      <c r="A1584" s="36" t="s">
        <v>114</v>
      </c>
      <c r="B1584" s="36">
        <v>3102009206</v>
      </c>
      <c r="C1584" s="36" t="s">
        <v>1929</v>
      </c>
      <c r="D1584" s="36" t="s">
        <v>3227</v>
      </c>
      <c r="E1584" s="36" t="s">
        <v>3227</v>
      </c>
      <c r="F1584" s="36">
        <v>86305</v>
      </c>
      <c r="G1584" s="36" t="b">
        <v>0</v>
      </c>
      <c r="H1584" s="54">
        <f>VLOOKUP(C1584,'[1]Passenger &amp; Light Truck'!$C$9:$P$1321,14,0)</f>
        <v>178.99</v>
      </c>
      <c r="I1584" s="54">
        <v>349</v>
      </c>
      <c r="J1584" s="35">
        <v>1484</v>
      </c>
      <c r="K1584" s="36" t="s">
        <v>28</v>
      </c>
      <c r="L1584" s="36">
        <v>8200037560</v>
      </c>
      <c r="M1584" s="37">
        <v>2</v>
      </c>
      <c r="N1584" s="37" t="s">
        <v>29</v>
      </c>
      <c r="O1584" s="36" t="s">
        <v>3292</v>
      </c>
      <c r="P1584" s="36">
        <v>3</v>
      </c>
      <c r="Q1584" s="36" t="s">
        <v>39</v>
      </c>
      <c r="R1584" s="36" t="str">
        <f t="shared" si="24"/>
        <v>EA</v>
      </c>
      <c r="T1584" s="36" t="s">
        <v>30</v>
      </c>
      <c r="U1584" s="36" t="s">
        <v>31</v>
      </c>
      <c r="V1584" s="36" t="s">
        <v>32</v>
      </c>
      <c r="W1584" s="36" t="s">
        <v>3276</v>
      </c>
      <c r="X1584" s="36" t="s">
        <v>3382</v>
      </c>
      <c r="Y1584" s="36" t="s">
        <v>114</v>
      </c>
      <c r="Z1584" s="36" t="s">
        <v>1929</v>
      </c>
      <c r="AA1584" s="36" t="s">
        <v>33</v>
      </c>
      <c r="AB1584" s="36" t="s">
        <v>112</v>
      </c>
    </row>
    <row r="1585" spans="1:28" x14ac:dyDescent="0.25">
      <c r="A1585" s="36" t="s">
        <v>114</v>
      </c>
      <c r="B1585" s="36">
        <v>3102009206</v>
      </c>
      <c r="C1585" s="36" t="s">
        <v>1930</v>
      </c>
      <c r="D1585" s="36" t="s">
        <v>3228</v>
      </c>
      <c r="E1585" s="36" t="s">
        <v>3228</v>
      </c>
      <c r="F1585" s="36">
        <v>86305</v>
      </c>
      <c r="G1585" s="36" t="b">
        <v>0</v>
      </c>
      <c r="H1585" s="54">
        <f>VLOOKUP(C1585,'[1]Passenger &amp; Light Truck'!$C$9:$P$1321,14,0)</f>
        <v>216.47</v>
      </c>
      <c r="I1585" s="54">
        <v>422.5</v>
      </c>
      <c r="J1585" s="35">
        <v>1485</v>
      </c>
      <c r="K1585" s="36" t="s">
        <v>28</v>
      </c>
      <c r="L1585" s="36">
        <v>8200037560</v>
      </c>
      <c r="M1585" s="37">
        <v>2</v>
      </c>
      <c r="N1585" s="37" t="s">
        <v>29</v>
      </c>
      <c r="O1585" s="36" t="s">
        <v>3292</v>
      </c>
      <c r="P1585" s="36">
        <v>3</v>
      </c>
      <c r="Q1585" s="36" t="s">
        <v>39</v>
      </c>
      <c r="R1585" s="36" t="str">
        <f t="shared" si="24"/>
        <v>EA</v>
      </c>
      <c r="T1585" s="36" t="s">
        <v>30</v>
      </c>
      <c r="U1585" s="36" t="s">
        <v>31</v>
      </c>
      <c r="V1585" s="36" t="s">
        <v>32</v>
      </c>
      <c r="W1585" s="36" t="s">
        <v>3276</v>
      </c>
      <c r="X1585" s="36" t="s">
        <v>3382</v>
      </c>
      <c r="Y1585" s="36" t="s">
        <v>114</v>
      </c>
      <c r="Z1585" s="36" t="s">
        <v>1930</v>
      </c>
      <c r="AA1585" s="36" t="s">
        <v>33</v>
      </c>
      <c r="AB1585" s="36" t="s">
        <v>112</v>
      </c>
    </row>
    <row r="1586" spans="1:28" x14ac:dyDescent="0.25">
      <c r="A1586" s="36" t="s">
        <v>114</v>
      </c>
      <c r="B1586" s="36">
        <v>3102009206</v>
      </c>
      <c r="C1586" s="36" t="s">
        <v>1931</v>
      </c>
      <c r="D1586" s="36" t="s">
        <v>3229</v>
      </c>
      <c r="E1586" s="36" t="s">
        <v>3229</v>
      </c>
      <c r="F1586" s="36">
        <v>86305</v>
      </c>
      <c r="G1586" s="36" t="b">
        <v>0</v>
      </c>
      <c r="H1586" s="54">
        <f>VLOOKUP(C1586,'[1]Passenger &amp; Light Truck'!$C$9:$P$1321,14,0)</f>
        <v>136.15</v>
      </c>
      <c r="I1586" s="54">
        <v>265</v>
      </c>
      <c r="J1586" s="35">
        <v>1486</v>
      </c>
      <c r="K1586" s="36" t="s">
        <v>28</v>
      </c>
      <c r="L1586" s="36">
        <v>8200037560</v>
      </c>
      <c r="M1586" s="37">
        <v>2</v>
      </c>
      <c r="N1586" s="37" t="s">
        <v>29</v>
      </c>
      <c r="O1586" s="36" t="s">
        <v>3292</v>
      </c>
      <c r="P1586" s="36">
        <v>3</v>
      </c>
      <c r="Q1586" s="36" t="s">
        <v>39</v>
      </c>
      <c r="R1586" s="36" t="str">
        <f t="shared" si="24"/>
        <v>EA</v>
      </c>
      <c r="T1586" s="36" t="s">
        <v>30</v>
      </c>
      <c r="U1586" s="36" t="s">
        <v>31</v>
      </c>
      <c r="V1586" s="36" t="s">
        <v>32</v>
      </c>
      <c r="W1586" s="36" t="s">
        <v>3276</v>
      </c>
      <c r="X1586" s="36" t="s">
        <v>3382</v>
      </c>
      <c r="Y1586" s="36" t="s">
        <v>114</v>
      </c>
      <c r="Z1586" s="36" t="s">
        <v>1931</v>
      </c>
      <c r="AA1586" s="36" t="s">
        <v>33</v>
      </c>
      <c r="AB1586" s="36" t="s">
        <v>112</v>
      </c>
    </row>
    <row r="1587" spans="1:28" x14ac:dyDescent="0.25">
      <c r="A1587" s="36" t="s">
        <v>114</v>
      </c>
      <c r="B1587" s="36">
        <v>3102009206</v>
      </c>
      <c r="C1587" s="36" t="s">
        <v>1932</v>
      </c>
      <c r="D1587" s="36" t="s">
        <v>3230</v>
      </c>
      <c r="E1587" s="36" t="s">
        <v>3230</v>
      </c>
      <c r="F1587" s="36">
        <v>86305</v>
      </c>
      <c r="G1587" s="36" t="b">
        <v>0</v>
      </c>
      <c r="H1587" s="54">
        <f>VLOOKUP(C1587,'[1]Passenger &amp; Light Truck'!$C$9:$P$1321,14,0)</f>
        <v>193.52</v>
      </c>
      <c r="I1587" s="54">
        <v>377.5</v>
      </c>
      <c r="J1587" s="35">
        <v>1487</v>
      </c>
      <c r="K1587" s="36" t="s">
        <v>28</v>
      </c>
      <c r="L1587" s="36">
        <v>8200037560</v>
      </c>
      <c r="M1587" s="37">
        <v>2</v>
      </c>
      <c r="N1587" s="37" t="s">
        <v>29</v>
      </c>
      <c r="O1587" s="36" t="s">
        <v>3292</v>
      </c>
      <c r="P1587" s="36">
        <v>3</v>
      </c>
      <c r="Q1587" s="36" t="s">
        <v>39</v>
      </c>
      <c r="R1587" s="36" t="str">
        <f t="shared" si="24"/>
        <v>EA</v>
      </c>
      <c r="T1587" s="36" t="s">
        <v>30</v>
      </c>
      <c r="U1587" s="36" t="s">
        <v>31</v>
      </c>
      <c r="V1587" s="36" t="s">
        <v>32</v>
      </c>
      <c r="W1587" s="36" t="s">
        <v>3276</v>
      </c>
      <c r="X1587" s="36" t="s">
        <v>3382</v>
      </c>
      <c r="Y1587" s="36" t="s">
        <v>114</v>
      </c>
      <c r="Z1587" s="36" t="s">
        <v>1932</v>
      </c>
      <c r="AA1587" s="36" t="s">
        <v>33</v>
      </c>
      <c r="AB1587" s="36" t="s">
        <v>112</v>
      </c>
    </row>
    <row r="1588" spans="1:28" x14ac:dyDescent="0.25">
      <c r="A1588" s="36" t="s">
        <v>114</v>
      </c>
      <c r="B1588" s="36">
        <v>3102009206</v>
      </c>
      <c r="C1588" s="36" t="s">
        <v>1933</v>
      </c>
      <c r="D1588" s="36" t="s">
        <v>3231</v>
      </c>
      <c r="E1588" s="36" t="s">
        <v>3231</v>
      </c>
      <c r="F1588" s="36">
        <v>86305</v>
      </c>
      <c r="G1588" s="36" t="b">
        <v>0</v>
      </c>
      <c r="H1588" s="54">
        <f>VLOOKUP(C1588,'[1]Passenger &amp; Light Truck'!$C$9:$P$1321,14,0)</f>
        <v>181.03</v>
      </c>
      <c r="I1588" s="54">
        <v>353</v>
      </c>
      <c r="J1588" s="35">
        <v>1488</v>
      </c>
      <c r="K1588" s="36" t="s">
        <v>28</v>
      </c>
      <c r="L1588" s="36">
        <v>8200037560</v>
      </c>
      <c r="M1588" s="37">
        <v>2</v>
      </c>
      <c r="N1588" s="37" t="s">
        <v>29</v>
      </c>
      <c r="O1588" s="36" t="s">
        <v>3292</v>
      </c>
      <c r="P1588" s="36">
        <v>3</v>
      </c>
      <c r="Q1588" s="36" t="s">
        <v>39</v>
      </c>
      <c r="R1588" s="36" t="str">
        <f t="shared" si="24"/>
        <v>EA</v>
      </c>
      <c r="T1588" s="36" t="s">
        <v>30</v>
      </c>
      <c r="U1588" s="36" t="s">
        <v>31</v>
      </c>
      <c r="V1588" s="36" t="s">
        <v>32</v>
      </c>
      <c r="W1588" s="36" t="s">
        <v>3276</v>
      </c>
      <c r="X1588" s="36" t="s">
        <v>3382</v>
      </c>
      <c r="Y1588" s="36" t="s">
        <v>114</v>
      </c>
      <c r="Z1588" s="36" t="s">
        <v>1933</v>
      </c>
      <c r="AA1588" s="36" t="s">
        <v>33</v>
      </c>
      <c r="AB1588" s="36" t="s">
        <v>112</v>
      </c>
    </row>
    <row r="1589" spans="1:28" x14ac:dyDescent="0.25">
      <c r="A1589" s="36" t="s">
        <v>114</v>
      </c>
      <c r="B1589" s="36">
        <v>3102009206</v>
      </c>
      <c r="C1589" s="36" t="s">
        <v>1934</v>
      </c>
      <c r="D1589" s="36" t="s">
        <v>3232</v>
      </c>
      <c r="E1589" s="36" t="s">
        <v>3232</v>
      </c>
      <c r="F1589" s="36">
        <v>86305</v>
      </c>
      <c r="G1589" s="36" t="b">
        <v>0</v>
      </c>
      <c r="H1589" s="54">
        <f>VLOOKUP(C1589,'[1]Passenger &amp; Light Truck'!$C$9:$P$1321,14,0)</f>
        <v>72.91</v>
      </c>
      <c r="I1589" s="54">
        <v>141</v>
      </c>
      <c r="J1589" s="35">
        <v>1489</v>
      </c>
      <c r="K1589" s="36" t="s">
        <v>28</v>
      </c>
      <c r="L1589" s="36">
        <v>8200037560</v>
      </c>
      <c r="M1589" s="37">
        <v>2</v>
      </c>
      <c r="N1589" s="37" t="s">
        <v>29</v>
      </c>
      <c r="O1589" s="36" t="s">
        <v>3292</v>
      </c>
      <c r="P1589" s="36">
        <v>3</v>
      </c>
      <c r="Q1589" s="36" t="s">
        <v>39</v>
      </c>
      <c r="R1589" s="36" t="str">
        <f t="shared" si="24"/>
        <v>EA</v>
      </c>
      <c r="T1589" s="36" t="s">
        <v>30</v>
      </c>
      <c r="U1589" s="36" t="s">
        <v>31</v>
      </c>
      <c r="V1589" s="36" t="s">
        <v>32</v>
      </c>
      <c r="W1589" s="36" t="s">
        <v>3276</v>
      </c>
      <c r="X1589" s="36" t="s">
        <v>3382</v>
      </c>
      <c r="Y1589" s="36" t="s">
        <v>114</v>
      </c>
      <c r="Z1589" s="36" t="s">
        <v>1934</v>
      </c>
      <c r="AA1589" s="36" t="s">
        <v>33</v>
      </c>
      <c r="AB1589" s="36" t="s">
        <v>112</v>
      </c>
    </row>
    <row r="1590" spans="1:28" x14ac:dyDescent="0.25">
      <c r="A1590" s="36" t="s">
        <v>114</v>
      </c>
      <c r="B1590" s="36">
        <v>3102009206</v>
      </c>
      <c r="C1590" s="36" t="s">
        <v>1935</v>
      </c>
      <c r="D1590" s="36" t="s">
        <v>3233</v>
      </c>
      <c r="E1590" s="36" t="s">
        <v>3233</v>
      </c>
      <c r="F1590" s="36">
        <v>86305</v>
      </c>
      <c r="G1590" s="36" t="b">
        <v>0</v>
      </c>
      <c r="H1590" s="54">
        <f>VLOOKUP(C1590,'[1]Passenger &amp; Light Truck'!$C$9:$P$1321,14,0)</f>
        <v>76.48</v>
      </c>
      <c r="I1590" s="54">
        <v>148</v>
      </c>
      <c r="J1590" s="35">
        <v>1490</v>
      </c>
      <c r="K1590" s="36" t="s">
        <v>28</v>
      </c>
      <c r="L1590" s="36">
        <v>8200037560</v>
      </c>
      <c r="M1590" s="37">
        <v>2</v>
      </c>
      <c r="N1590" s="37" t="s">
        <v>29</v>
      </c>
      <c r="O1590" s="36" t="s">
        <v>3292</v>
      </c>
      <c r="P1590" s="36">
        <v>3</v>
      </c>
      <c r="Q1590" s="36" t="s">
        <v>39</v>
      </c>
      <c r="R1590" s="36" t="str">
        <f t="shared" si="24"/>
        <v>EA</v>
      </c>
      <c r="T1590" s="36" t="s">
        <v>30</v>
      </c>
      <c r="U1590" s="36" t="s">
        <v>31</v>
      </c>
      <c r="V1590" s="36" t="s">
        <v>32</v>
      </c>
      <c r="W1590" s="36" t="s">
        <v>3276</v>
      </c>
      <c r="X1590" s="36" t="s">
        <v>3382</v>
      </c>
      <c r="Y1590" s="36" t="s">
        <v>114</v>
      </c>
      <c r="Z1590" s="36" t="s">
        <v>1935</v>
      </c>
      <c r="AA1590" s="36" t="s">
        <v>33</v>
      </c>
      <c r="AB1590" s="36" t="s">
        <v>112</v>
      </c>
    </row>
    <row r="1591" spans="1:28" x14ac:dyDescent="0.25">
      <c r="A1591" s="36" t="s">
        <v>114</v>
      </c>
      <c r="B1591" s="36">
        <v>3102009206</v>
      </c>
      <c r="C1591" s="36" t="s">
        <v>1936</v>
      </c>
      <c r="D1591" s="36" t="s">
        <v>3234</v>
      </c>
      <c r="E1591" s="36" t="s">
        <v>3234</v>
      </c>
      <c r="F1591" s="36">
        <v>86305</v>
      </c>
      <c r="G1591" s="36" t="b">
        <v>0</v>
      </c>
      <c r="H1591" s="54">
        <f>VLOOKUP(C1591,'[1]Passenger &amp; Light Truck'!$C$9:$P$1321,14,0)</f>
        <v>74.69</v>
      </c>
      <c r="I1591" s="54">
        <v>144.5</v>
      </c>
      <c r="J1591" s="35">
        <v>1491</v>
      </c>
      <c r="K1591" s="36" t="s">
        <v>28</v>
      </c>
      <c r="L1591" s="36">
        <v>8200037560</v>
      </c>
      <c r="M1591" s="37">
        <v>2</v>
      </c>
      <c r="N1591" s="37" t="s">
        <v>29</v>
      </c>
      <c r="O1591" s="36" t="s">
        <v>3292</v>
      </c>
      <c r="P1591" s="36">
        <v>3</v>
      </c>
      <c r="Q1591" s="36" t="s">
        <v>39</v>
      </c>
      <c r="R1591" s="36" t="str">
        <f t="shared" si="24"/>
        <v>EA</v>
      </c>
      <c r="T1591" s="36" t="s">
        <v>30</v>
      </c>
      <c r="U1591" s="36" t="s">
        <v>31</v>
      </c>
      <c r="V1591" s="36" t="s">
        <v>32</v>
      </c>
      <c r="W1591" s="36" t="s">
        <v>3276</v>
      </c>
      <c r="X1591" s="36" t="s">
        <v>3382</v>
      </c>
      <c r="Y1591" s="36" t="s">
        <v>114</v>
      </c>
      <c r="Z1591" s="36" t="s">
        <v>1936</v>
      </c>
      <c r="AA1591" s="36" t="s">
        <v>33</v>
      </c>
      <c r="AB1591" s="36" t="s">
        <v>112</v>
      </c>
    </row>
    <row r="1592" spans="1:28" x14ac:dyDescent="0.25">
      <c r="A1592" s="36" t="s">
        <v>114</v>
      </c>
      <c r="B1592" s="36">
        <v>3102009206</v>
      </c>
      <c r="C1592" s="36" t="s">
        <v>1937</v>
      </c>
      <c r="D1592" s="36" t="s">
        <v>3235</v>
      </c>
      <c r="E1592" s="36" t="s">
        <v>3235</v>
      </c>
      <c r="F1592" s="36">
        <v>86305</v>
      </c>
      <c r="G1592" s="36" t="b">
        <v>0</v>
      </c>
      <c r="H1592" s="54">
        <f>VLOOKUP(C1592,'[1]Passenger &amp; Light Truck'!$C$9:$P$1321,14,0)</f>
        <v>83.87</v>
      </c>
      <c r="I1592" s="54">
        <v>162.5</v>
      </c>
      <c r="J1592" s="35">
        <v>1492</v>
      </c>
      <c r="K1592" s="36" t="s">
        <v>28</v>
      </c>
      <c r="L1592" s="36">
        <v>8200037560</v>
      </c>
      <c r="M1592" s="37">
        <v>2</v>
      </c>
      <c r="N1592" s="37" t="s">
        <v>29</v>
      </c>
      <c r="O1592" s="36" t="s">
        <v>3292</v>
      </c>
      <c r="P1592" s="36">
        <v>3</v>
      </c>
      <c r="Q1592" s="36" t="s">
        <v>39</v>
      </c>
      <c r="R1592" s="36" t="str">
        <f t="shared" si="24"/>
        <v>EA</v>
      </c>
      <c r="T1592" s="36" t="s">
        <v>30</v>
      </c>
      <c r="U1592" s="36" t="s">
        <v>31</v>
      </c>
      <c r="V1592" s="36" t="s">
        <v>32</v>
      </c>
      <c r="W1592" s="36" t="s">
        <v>3276</v>
      </c>
      <c r="X1592" s="36" t="s">
        <v>3382</v>
      </c>
      <c r="Y1592" s="36" t="s">
        <v>114</v>
      </c>
      <c r="Z1592" s="36" t="s">
        <v>1937</v>
      </c>
      <c r="AA1592" s="36" t="s">
        <v>33</v>
      </c>
      <c r="AB1592" s="36" t="s">
        <v>112</v>
      </c>
    </row>
    <row r="1593" spans="1:28" x14ac:dyDescent="0.25">
      <c r="A1593" s="36" t="s">
        <v>114</v>
      </c>
      <c r="B1593" s="36">
        <v>3102009206</v>
      </c>
      <c r="C1593" s="36" t="s">
        <v>1938</v>
      </c>
      <c r="D1593" s="36" t="s">
        <v>3236</v>
      </c>
      <c r="E1593" s="36" t="s">
        <v>3236</v>
      </c>
      <c r="F1593" s="36">
        <v>86305</v>
      </c>
      <c r="G1593" s="36" t="b">
        <v>0</v>
      </c>
      <c r="H1593" s="54">
        <f>VLOOKUP(C1593,'[1]Passenger &amp; Light Truck'!$C$9:$P$1321,14,0)</f>
        <v>87.44</v>
      </c>
      <c r="I1593" s="54">
        <v>169.5</v>
      </c>
      <c r="J1593" s="35">
        <v>1493</v>
      </c>
      <c r="K1593" s="36" t="s">
        <v>28</v>
      </c>
      <c r="L1593" s="36">
        <v>8200037560</v>
      </c>
      <c r="M1593" s="37">
        <v>2</v>
      </c>
      <c r="N1593" s="37" t="s">
        <v>29</v>
      </c>
      <c r="O1593" s="36" t="s">
        <v>3292</v>
      </c>
      <c r="P1593" s="36">
        <v>3</v>
      </c>
      <c r="Q1593" s="36" t="s">
        <v>39</v>
      </c>
      <c r="R1593" s="36" t="str">
        <f t="shared" si="24"/>
        <v>EA</v>
      </c>
      <c r="T1593" s="36" t="s">
        <v>30</v>
      </c>
      <c r="U1593" s="36" t="s">
        <v>31</v>
      </c>
      <c r="V1593" s="36" t="s">
        <v>32</v>
      </c>
      <c r="W1593" s="36" t="s">
        <v>3276</v>
      </c>
      <c r="X1593" s="36" t="s">
        <v>3382</v>
      </c>
      <c r="Y1593" s="36" t="s">
        <v>114</v>
      </c>
      <c r="Z1593" s="36" t="s">
        <v>1938</v>
      </c>
      <c r="AA1593" s="36" t="s">
        <v>33</v>
      </c>
      <c r="AB1593" s="36" t="s">
        <v>112</v>
      </c>
    </row>
    <row r="1594" spans="1:28" x14ac:dyDescent="0.25">
      <c r="A1594" s="36" t="s">
        <v>114</v>
      </c>
      <c r="B1594" s="36">
        <v>3102009206</v>
      </c>
      <c r="C1594" s="36" t="s">
        <v>1939</v>
      </c>
      <c r="D1594" s="36" t="s">
        <v>3237</v>
      </c>
      <c r="E1594" s="36" t="s">
        <v>3237</v>
      </c>
      <c r="F1594" s="36">
        <v>86305</v>
      </c>
      <c r="G1594" s="36" t="b">
        <v>0</v>
      </c>
      <c r="H1594" s="54">
        <f>VLOOKUP(C1594,'[1]Passenger &amp; Light Truck'!$C$9:$P$1321,14,0)</f>
        <v>115.75</v>
      </c>
      <c r="I1594" s="54">
        <v>225</v>
      </c>
      <c r="J1594" s="35">
        <v>1494</v>
      </c>
      <c r="K1594" s="36" t="s">
        <v>28</v>
      </c>
      <c r="L1594" s="36">
        <v>8200037560</v>
      </c>
      <c r="M1594" s="37">
        <v>2</v>
      </c>
      <c r="N1594" s="37" t="s">
        <v>29</v>
      </c>
      <c r="O1594" s="36" t="s">
        <v>3292</v>
      </c>
      <c r="P1594" s="36">
        <v>3</v>
      </c>
      <c r="Q1594" s="36" t="s">
        <v>39</v>
      </c>
      <c r="R1594" s="36" t="str">
        <f t="shared" si="24"/>
        <v>EA</v>
      </c>
      <c r="T1594" s="36" t="s">
        <v>30</v>
      </c>
      <c r="U1594" s="36" t="s">
        <v>31</v>
      </c>
      <c r="V1594" s="36" t="s">
        <v>32</v>
      </c>
      <c r="W1594" s="36" t="s">
        <v>3276</v>
      </c>
      <c r="X1594" s="36" t="s">
        <v>3382</v>
      </c>
      <c r="Y1594" s="36" t="s">
        <v>114</v>
      </c>
      <c r="Z1594" s="36" t="s">
        <v>1939</v>
      </c>
      <c r="AA1594" s="36" t="s">
        <v>33</v>
      </c>
      <c r="AB1594" s="36" t="s">
        <v>112</v>
      </c>
    </row>
    <row r="1595" spans="1:28" x14ac:dyDescent="0.25">
      <c r="A1595" s="36" t="s">
        <v>114</v>
      </c>
      <c r="B1595" s="36">
        <v>3102009206</v>
      </c>
      <c r="C1595" s="36" t="s">
        <v>1940</v>
      </c>
      <c r="D1595" s="36" t="s">
        <v>3238</v>
      </c>
      <c r="E1595" s="36" t="s">
        <v>3238</v>
      </c>
      <c r="F1595" s="36">
        <v>86305</v>
      </c>
      <c r="G1595" s="36" t="b">
        <v>0</v>
      </c>
      <c r="H1595" s="54">
        <f>VLOOKUP(C1595,'[1]Passenger &amp; Light Truck'!$C$9:$P$1321,14,0)</f>
        <v>100.45</v>
      </c>
      <c r="I1595" s="54">
        <v>195</v>
      </c>
      <c r="J1595" s="35">
        <v>1495</v>
      </c>
      <c r="K1595" s="36" t="s">
        <v>28</v>
      </c>
      <c r="L1595" s="36">
        <v>8200037560</v>
      </c>
      <c r="M1595" s="37">
        <v>2</v>
      </c>
      <c r="N1595" s="37" t="s">
        <v>29</v>
      </c>
      <c r="O1595" s="36" t="s">
        <v>3292</v>
      </c>
      <c r="P1595" s="36">
        <v>3</v>
      </c>
      <c r="Q1595" s="36" t="s">
        <v>39</v>
      </c>
      <c r="R1595" s="36" t="str">
        <f t="shared" si="24"/>
        <v>EA</v>
      </c>
      <c r="T1595" s="36" t="s">
        <v>30</v>
      </c>
      <c r="U1595" s="36" t="s">
        <v>31</v>
      </c>
      <c r="V1595" s="36" t="s">
        <v>32</v>
      </c>
      <c r="W1595" s="36" t="s">
        <v>3276</v>
      </c>
      <c r="X1595" s="36" t="s">
        <v>3382</v>
      </c>
      <c r="Y1595" s="36" t="s">
        <v>114</v>
      </c>
      <c r="Z1595" s="36" t="s">
        <v>1940</v>
      </c>
      <c r="AA1595" s="36" t="s">
        <v>33</v>
      </c>
      <c r="AB1595" s="36" t="s">
        <v>112</v>
      </c>
    </row>
    <row r="1596" spans="1:28" x14ac:dyDescent="0.25">
      <c r="A1596" s="36" t="s">
        <v>114</v>
      </c>
      <c r="B1596" s="36">
        <v>3102009206</v>
      </c>
      <c r="C1596" s="36" t="s">
        <v>1941</v>
      </c>
      <c r="D1596" s="36" t="s">
        <v>3239</v>
      </c>
      <c r="E1596" s="36" t="s">
        <v>3239</v>
      </c>
      <c r="F1596" s="36">
        <v>86305</v>
      </c>
      <c r="G1596" s="36" t="b">
        <v>0</v>
      </c>
      <c r="H1596" s="54">
        <f>VLOOKUP(C1596,'[1]Passenger &amp; Light Truck'!$C$9:$P$1321,14,0)</f>
        <v>121.61</v>
      </c>
      <c r="I1596" s="54">
        <v>236.5</v>
      </c>
      <c r="J1596" s="35">
        <v>1496</v>
      </c>
      <c r="K1596" s="36" t="s">
        <v>28</v>
      </c>
      <c r="L1596" s="36">
        <v>8200037560</v>
      </c>
      <c r="M1596" s="37">
        <v>2</v>
      </c>
      <c r="N1596" s="37" t="s">
        <v>29</v>
      </c>
      <c r="O1596" s="36" t="s">
        <v>3292</v>
      </c>
      <c r="P1596" s="36">
        <v>3</v>
      </c>
      <c r="Q1596" s="36" t="s">
        <v>39</v>
      </c>
      <c r="R1596" s="36" t="str">
        <f t="shared" si="24"/>
        <v>EA</v>
      </c>
      <c r="T1596" s="36" t="s">
        <v>30</v>
      </c>
      <c r="U1596" s="36" t="s">
        <v>31</v>
      </c>
      <c r="V1596" s="36" t="s">
        <v>32</v>
      </c>
      <c r="W1596" s="36" t="s">
        <v>3276</v>
      </c>
      <c r="X1596" s="36" t="s">
        <v>3382</v>
      </c>
      <c r="Y1596" s="36" t="s">
        <v>114</v>
      </c>
      <c r="Z1596" s="36" t="s">
        <v>1941</v>
      </c>
      <c r="AA1596" s="36" t="s">
        <v>33</v>
      </c>
      <c r="AB1596" s="36" t="s">
        <v>112</v>
      </c>
    </row>
    <row r="1597" spans="1:28" x14ac:dyDescent="0.25">
      <c r="A1597" s="36" t="s">
        <v>114</v>
      </c>
      <c r="B1597" s="36">
        <v>3102009206</v>
      </c>
      <c r="C1597" s="36" t="s">
        <v>1942</v>
      </c>
      <c r="D1597" s="36" t="s">
        <v>3240</v>
      </c>
      <c r="E1597" s="36" t="s">
        <v>3240</v>
      </c>
      <c r="F1597" s="36">
        <v>86305</v>
      </c>
      <c r="G1597" s="36" t="b">
        <v>0</v>
      </c>
      <c r="H1597" s="54">
        <f>VLOOKUP(C1597,'[1]Passenger &amp; Light Truck'!$C$9:$P$1321,14,0)</f>
        <v>87.95</v>
      </c>
      <c r="I1597" s="54">
        <v>170.5</v>
      </c>
      <c r="J1597" s="35">
        <v>1497</v>
      </c>
      <c r="K1597" s="36" t="s">
        <v>28</v>
      </c>
      <c r="L1597" s="36">
        <v>8200037560</v>
      </c>
      <c r="M1597" s="37">
        <v>2</v>
      </c>
      <c r="N1597" s="37" t="s">
        <v>29</v>
      </c>
      <c r="O1597" s="36" t="s">
        <v>3292</v>
      </c>
      <c r="P1597" s="36">
        <v>3</v>
      </c>
      <c r="Q1597" s="36" t="s">
        <v>39</v>
      </c>
      <c r="R1597" s="36" t="str">
        <f t="shared" si="24"/>
        <v>EA</v>
      </c>
      <c r="T1597" s="36" t="s">
        <v>30</v>
      </c>
      <c r="U1597" s="36" t="s">
        <v>31</v>
      </c>
      <c r="V1597" s="36" t="s">
        <v>32</v>
      </c>
      <c r="W1597" s="36" t="s">
        <v>3276</v>
      </c>
      <c r="X1597" s="36" t="s">
        <v>3382</v>
      </c>
      <c r="Y1597" s="36" t="s">
        <v>114</v>
      </c>
      <c r="Z1597" s="36" t="s">
        <v>1942</v>
      </c>
      <c r="AA1597" s="36" t="s">
        <v>33</v>
      </c>
      <c r="AB1597" s="36" t="s">
        <v>112</v>
      </c>
    </row>
    <row r="1598" spans="1:28" x14ac:dyDescent="0.25">
      <c r="A1598" s="36" t="s">
        <v>114</v>
      </c>
      <c r="B1598" s="36">
        <v>3102009206</v>
      </c>
      <c r="C1598" s="36" t="s">
        <v>1943</v>
      </c>
      <c r="D1598" s="36" t="s">
        <v>3241</v>
      </c>
      <c r="E1598" s="36" t="s">
        <v>3241</v>
      </c>
      <c r="F1598" s="36">
        <v>86305</v>
      </c>
      <c r="G1598" s="36" t="b">
        <v>0</v>
      </c>
      <c r="H1598" s="54">
        <f>VLOOKUP(C1598,'[1]Passenger &amp; Light Truck'!$C$9:$P$1321,14,0)</f>
        <v>99.43</v>
      </c>
      <c r="I1598" s="54">
        <v>193</v>
      </c>
      <c r="J1598" s="35">
        <v>1498</v>
      </c>
      <c r="K1598" s="36" t="s">
        <v>28</v>
      </c>
      <c r="L1598" s="36">
        <v>8200037560</v>
      </c>
      <c r="M1598" s="37">
        <v>2</v>
      </c>
      <c r="N1598" s="37" t="s">
        <v>29</v>
      </c>
      <c r="O1598" s="36" t="s">
        <v>3292</v>
      </c>
      <c r="P1598" s="36">
        <v>3</v>
      </c>
      <c r="Q1598" s="36" t="s">
        <v>39</v>
      </c>
      <c r="R1598" s="36" t="str">
        <f t="shared" si="24"/>
        <v>EA</v>
      </c>
      <c r="T1598" s="36" t="s">
        <v>30</v>
      </c>
      <c r="U1598" s="36" t="s">
        <v>31</v>
      </c>
      <c r="V1598" s="36" t="s">
        <v>32</v>
      </c>
      <c r="W1598" s="36" t="s">
        <v>3276</v>
      </c>
      <c r="X1598" s="36" t="s">
        <v>3382</v>
      </c>
      <c r="Y1598" s="36" t="s">
        <v>114</v>
      </c>
      <c r="Z1598" s="36" t="s">
        <v>1943</v>
      </c>
      <c r="AA1598" s="36" t="s">
        <v>33</v>
      </c>
      <c r="AB1598" s="36" t="s">
        <v>112</v>
      </c>
    </row>
    <row r="1599" spans="1:28" x14ac:dyDescent="0.25">
      <c r="A1599" s="36" t="s">
        <v>114</v>
      </c>
      <c r="B1599" s="36">
        <v>3102009206</v>
      </c>
      <c r="C1599" s="36" t="s">
        <v>1944</v>
      </c>
      <c r="D1599" s="36" t="s">
        <v>3242</v>
      </c>
      <c r="E1599" s="36" t="s">
        <v>3242</v>
      </c>
      <c r="F1599" s="36">
        <v>86305</v>
      </c>
      <c r="G1599" s="36" t="b">
        <v>0</v>
      </c>
      <c r="H1599" s="54">
        <f>VLOOKUP(C1599,'[1]Passenger &amp; Light Truck'!$C$9:$P$1321,14,0)</f>
        <v>88.72</v>
      </c>
      <c r="I1599" s="54">
        <v>172</v>
      </c>
      <c r="J1599" s="35">
        <v>1499</v>
      </c>
      <c r="K1599" s="36" t="s">
        <v>28</v>
      </c>
      <c r="L1599" s="36">
        <v>8200037560</v>
      </c>
      <c r="M1599" s="37">
        <v>2</v>
      </c>
      <c r="N1599" s="37" t="s">
        <v>29</v>
      </c>
      <c r="O1599" s="36" t="s">
        <v>3292</v>
      </c>
      <c r="P1599" s="36">
        <v>3</v>
      </c>
      <c r="Q1599" s="36" t="s">
        <v>39</v>
      </c>
      <c r="R1599" s="36" t="str">
        <f t="shared" si="24"/>
        <v>EA</v>
      </c>
      <c r="T1599" s="36" t="s">
        <v>30</v>
      </c>
      <c r="U1599" s="36" t="s">
        <v>31</v>
      </c>
      <c r="V1599" s="36" t="s">
        <v>32</v>
      </c>
      <c r="W1599" s="36" t="s">
        <v>3276</v>
      </c>
      <c r="X1599" s="36" t="s">
        <v>3382</v>
      </c>
      <c r="Y1599" s="36" t="s">
        <v>114</v>
      </c>
      <c r="Z1599" s="36" t="s">
        <v>1944</v>
      </c>
      <c r="AA1599" s="36" t="s">
        <v>33</v>
      </c>
      <c r="AB1599" s="36" t="s">
        <v>112</v>
      </c>
    </row>
    <row r="1600" spans="1:28" x14ac:dyDescent="0.25">
      <c r="A1600" s="36" t="s">
        <v>114</v>
      </c>
      <c r="B1600" s="36">
        <v>3102009206</v>
      </c>
      <c r="C1600" s="36" t="s">
        <v>1945</v>
      </c>
      <c r="D1600" s="36" t="s">
        <v>3243</v>
      </c>
      <c r="E1600" s="36" t="s">
        <v>3243</v>
      </c>
      <c r="F1600" s="36">
        <v>86305</v>
      </c>
      <c r="G1600" s="36" t="b">
        <v>0</v>
      </c>
      <c r="H1600" s="54">
        <f>VLOOKUP(C1600,'[1]Passenger &amp; Light Truck'!$C$9:$P$1321,14,0)</f>
        <v>92.03</v>
      </c>
      <c r="I1600" s="54">
        <v>178.5</v>
      </c>
      <c r="J1600" s="35">
        <v>1500</v>
      </c>
      <c r="K1600" s="36" t="s">
        <v>28</v>
      </c>
      <c r="L1600" s="36">
        <v>8200037560</v>
      </c>
      <c r="M1600" s="37">
        <v>2</v>
      </c>
      <c r="N1600" s="37" t="s">
        <v>29</v>
      </c>
      <c r="O1600" s="36" t="s">
        <v>3292</v>
      </c>
      <c r="P1600" s="36">
        <v>3</v>
      </c>
      <c r="Q1600" s="36" t="s">
        <v>39</v>
      </c>
      <c r="R1600" s="36" t="str">
        <f t="shared" si="24"/>
        <v>EA</v>
      </c>
      <c r="T1600" s="36" t="s">
        <v>30</v>
      </c>
      <c r="U1600" s="36" t="s">
        <v>31</v>
      </c>
      <c r="V1600" s="36" t="s">
        <v>32</v>
      </c>
      <c r="W1600" s="36" t="s">
        <v>3276</v>
      </c>
      <c r="X1600" s="36" t="s">
        <v>3382</v>
      </c>
      <c r="Y1600" s="36" t="s">
        <v>114</v>
      </c>
      <c r="Z1600" s="36" t="s">
        <v>1945</v>
      </c>
      <c r="AA1600" s="36" t="s">
        <v>33</v>
      </c>
      <c r="AB1600" s="36" t="s">
        <v>112</v>
      </c>
    </row>
    <row r="1601" spans="1:28" x14ac:dyDescent="0.25">
      <c r="A1601" s="36" t="s">
        <v>114</v>
      </c>
      <c r="B1601" s="36">
        <v>3102009206</v>
      </c>
      <c r="C1601" s="36" t="s">
        <v>1946</v>
      </c>
      <c r="D1601" s="36" t="s">
        <v>3244</v>
      </c>
      <c r="E1601" s="36" t="s">
        <v>3244</v>
      </c>
      <c r="F1601" s="36">
        <v>86305</v>
      </c>
      <c r="G1601" s="36" t="b">
        <v>0</v>
      </c>
      <c r="H1601" s="54">
        <f>VLOOKUP(C1601,'[1]Passenger &amp; Light Truck'!$C$9:$P$1321,14,0)</f>
        <v>97.39</v>
      </c>
      <c r="I1601" s="54">
        <v>189</v>
      </c>
      <c r="J1601" s="35">
        <v>1501</v>
      </c>
      <c r="K1601" s="36" t="s">
        <v>28</v>
      </c>
      <c r="L1601" s="36">
        <v>8200037560</v>
      </c>
      <c r="M1601" s="37">
        <v>2</v>
      </c>
      <c r="N1601" s="37" t="s">
        <v>29</v>
      </c>
      <c r="O1601" s="36" t="s">
        <v>3292</v>
      </c>
      <c r="P1601" s="36">
        <v>3</v>
      </c>
      <c r="Q1601" s="36" t="s">
        <v>39</v>
      </c>
      <c r="R1601" s="36" t="str">
        <f t="shared" si="24"/>
        <v>EA</v>
      </c>
      <c r="T1601" s="36" t="s">
        <v>30</v>
      </c>
      <c r="U1601" s="36" t="s">
        <v>31</v>
      </c>
      <c r="V1601" s="36" t="s">
        <v>32</v>
      </c>
      <c r="W1601" s="36" t="s">
        <v>3276</v>
      </c>
      <c r="X1601" s="36" t="s">
        <v>3382</v>
      </c>
      <c r="Y1601" s="36" t="s">
        <v>114</v>
      </c>
      <c r="Z1601" s="36" t="s">
        <v>1946</v>
      </c>
      <c r="AA1601" s="36" t="s">
        <v>33</v>
      </c>
      <c r="AB1601" s="36" t="s">
        <v>112</v>
      </c>
    </row>
    <row r="1602" spans="1:28" x14ac:dyDescent="0.25">
      <c r="A1602" s="36" t="s">
        <v>114</v>
      </c>
      <c r="B1602" s="36">
        <v>3102009206</v>
      </c>
      <c r="C1602" s="36" t="s">
        <v>1947</v>
      </c>
      <c r="D1602" s="36" t="s">
        <v>3245</v>
      </c>
      <c r="E1602" s="36" t="s">
        <v>3245</v>
      </c>
      <c r="F1602" s="36">
        <v>86305</v>
      </c>
      <c r="G1602" s="36" t="b">
        <v>0</v>
      </c>
      <c r="H1602" s="54">
        <f>VLOOKUP(C1602,'[1]Passenger &amp; Light Truck'!$C$9:$P$1321,14,0)</f>
        <v>114.47</v>
      </c>
      <c r="I1602" s="54">
        <v>222.5</v>
      </c>
      <c r="J1602" s="35">
        <v>1502</v>
      </c>
      <c r="K1602" s="36" t="s">
        <v>28</v>
      </c>
      <c r="L1602" s="36">
        <v>8200037560</v>
      </c>
      <c r="M1602" s="37">
        <v>2</v>
      </c>
      <c r="N1602" s="37" t="s">
        <v>29</v>
      </c>
      <c r="O1602" s="36" t="s">
        <v>3292</v>
      </c>
      <c r="P1602" s="36">
        <v>3</v>
      </c>
      <c r="Q1602" s="36" t="s">
        <v>39</v>
      </c>
      <c r="R1602" s="36" t="str">
        <f t="shared" si="24"/>
        <v>EA</v>
      </c>
      <c r="T1602" s="36" t="s">
        <v>30</v>
      </c>
      <c r="U1602" s="36" t="s">
        <v>31</v>
      </c>
      <c r="V1602" s="36" t="s">
        <v>32</v>
      </c>
      <c r="W1602" s="36" t="s">
        <v>3276</v>
      </c>
      <c r="X1602" s="36" t="s">
        <v>3382</v>
      </c>
      <c r="Y1602" s="36" t="s">
        <v>114</v>
      </c>
      <c r="Z1602" s="36" t="s">
        <v>1947</v>
      </c>
      <c r="AA1602" s="36" t="s">
        <v>33</v>
      </c>
      <c r="AB1602" s="36" t="s">
        <v>112</v>
      </c>
    </row>
    <row r="1603" spans="1:28" x14ac:dyDescent="0.25">
      <c r="A1603" s="36" t="s">
        <v>114</v>
      </c>
      <c r="B1603" s="36">
        <v>3102009206</v>
      </c>
      <c r="C1603" s="36" t="s">
        <v>1948</v>
      </c>
      <c r="D1603" s="36" t="s">
        <v>3246</v>
      </c>
      <c r="E1603" s="36" t="s">
        <v>3246</v>
      </c>
      <c r="F1603" s="36">
        <v>86305</v>
      </c>
      <c r="G1603" s="36" t="b">
        <v>0</v>
      </c>
      <c r="H1603" s="54">
        <f>VLOOKUP(C1603,'[1]Passenger &amp; Light Truck'!$C$9:$P$1321,14,0)</f>
        <v>124.16</v>
      </c>
      <c r="I1603" s="54">
        <v>241.5</v>
      </c>
      <c r="J1603" s="35">
        <v>1503</v>
      </c>
      <c r="K1603" s="36" t="s">
        <v>28</v>
      </c>
      <c r="L1603" s="36">
        <v>8200037560</v>
      </c>
      <c r="M1603" s="37">
        <v>2</v>
      </c>
      <c r="N1603" s="37" t="s">
        <v>29</v>
      </c>
      <c r="O1603" s="36" t="s">
        <v>3292</v>
      </c>
      <c r="P1603" s="36">
        <v>3</v>
      </c>
      <c r="Q1603" s="36" t="s">
        <v>39</v>
      </c>
      <c r="R1603" s="36" t="str">
        <f t="shared" ref="R1603:R1632" si="25">Q1603</f>
        <v>EA</v>
      </c>
      <c r="T1603" s="36" t="s">
        <v>30</v>
      </c>
      <c r="U1603" s="36" t="s">
        <v>31</v>
      </c>
      <c r="V1603" s="36" t="s">
        <v>32</v>
      </c>
      <c r="W1603" s="36" t="s">
        <v>3276</v>
      </c>
      <c r="X1603" s="36" t="s">
        <v>3382</v>
      </c>
      <c r="Y1603" s="36" t="s">
        <v>114</v>
      </c>
      <c r="Z1603" s="36" t="s">
        <v>1948</v>
      </c>
      <c r="AA1603" s="36" t="s">
        <v>33</v>
      </c>
      <c r="AB1603" s="36" t="s">
        <v>112</v>
      </c>
    </row>
    <row r="1604" spans="1:28" x14ac:dyDescent="0.25">
      <c r="A1604" s="36" t="s">
        <v>114</v>
      </c>
      <c r="B1604" s="36">
        <v>3102009206</v>
      </c>
      <c r="C1604" s="36" t="s">
        <v>1949</v>
      </c>
      <c r="D1604" s="36" t="s">
        <v>3247</v>
      </c>
      <c r="E1604" s="36" t="s">
        <v>3247</v>
      </c>
      <c r="F1604" s="36">
        <v>86305</v>
      </c>
      <c r="G1604" s="36" t="b">
        <v>0</v>
      </c>
      <c r="H1604" s="54">
        <f>VLOOKUP(C1604,'[1]Passenger &amp; Light Truck'!$C$9:$P$1321,14,0)</f>
        <v>120.34</v>
      </c>
      <c r="I1604" s="54">
        <v>234</v>
      </c>
      <c r="J1604" s="35">
        <v>1504</v>
      </c>
      <c r="K1604" s="36" t="s">
        <v>28</v>
      </c>
      <c r="L1604" s="36">
        <v>8200037560</v>
      </c>
      <c r="M1604" s="37">
        <v>2</v>
      </c>
      <c r="N1604" s="37" t="s">
        <v>29</v>
      </c>
      <c r="O1604" s="36" t="s">
        <v>3292</v>
      </c>
      <c r="P1604" s="36">
        <v>3</v>
      </c>
      <c r="Q1604" s="36" t="s">
        <v>39</v>
      </c>
      <c r="R1604" s="36" t="str">
        <f t="shared" si="25"/>
        <v>EA</v>
      </c>
      <c r="T1604" s="36" t="s">
        <v>30</v>
      </c>
      <c r="U1604" s="36" t="s">
        <v>31</v>
      </c>
      <c r="V1604" s="36" t="s">
        <v>32</v>
      </c>
      <c r="W1604" s="36" t="s">
        <v>3276</v>
      </c>
      <c r="X1604" s="36" t="s">
        <v>3382</v>
      </c>
      <c r="Y1604" s="36" t="s">
        <v>114</v>
      </c>
      <c r="Z1604" s="36" t="s">
        <v>1949</v>
      </c>
      <c r="AA1604" s="36" t="s">
        <v>33</v>
      </c>
      <c r="AB1604" s="36" t="s">
        <v>112</v>
      </c>
    </row>
    <row r="1605" spans="1:28" x14ac:dyDescent="0.25">
      <c r="A1605" s="36" t="s">
        <v>114</v>
      </c>
      <c r="B1605" s="36">
        <v>3102009206</v>
      </c>
      <c r="C1605" s="36" t="s">
        <v>1950</v>
      </c>
      <c r="D1605" s="36" t="s">
        <v>3248</v>
      </c>
      <c r="E1605" s="36" t="s">
        <v>3248</v>
      </c>
      <c r="F1605" s="36">
        <v>86305</v>
      </c>
      <c r="G1605" s="36" t="b">
        <v>0</v>
      </c>
      <c r="H1605" s="54">
        <f>VLOOKUP(C1605,'[1]Passenger &amp; Light Truck'!$C$9:$P$1321,14,0)</f>
        <v>148.38999999999999</v>
      </c>
      <c r="I1605" s="54">
        <v>289</v>
      </c>
      <c r="J1605" s="35">
        <v>1505</v>
      </c>
      <c r="K1605" s="36" t="s">
        <v>28</v>
      </c>
      <c r="L1605" s="36">
        <v>8200037560</v>
      </c>
      <c r="M1605" s="37">
        <v>2</v>
      </c>
      <c r="N1605" s="37" t="s">
        <v>29</v>
      </c>
      <c r="O1605" s="36" t="s">
        <v>3292</v>
      </c>
      <c r="P1605" s="36">
        <v>3</v>
      </c>
      <c r="Q1605" s="36" t="s">
        <v>39</v>
      </c>
      <c r="R1605" s="36" t="str">
        <f t="shared" si="25"/>
        <v>EA</v>
      </c>
      <c r="T1605" s="36" t="s">
        <v>30</v>
      </c>
      <c r="U1605" s="36" t="s">
        <v>31</v>
      </c>
      <c r="V1605" s="36" t="s">
        <v>32</v>
      </c>
      <c r="W1605" s="36" t="s">
        <v>3276</v>
      </c>
      <c r="X1605" s="36" t="s">
        <v>3382</v>
      </c>
      <c r="Y1605" s="36" t="s">
        <v>114</v>
      </c>
      <c r="Z1605" s="36" t="s">
        <v>1950</v>
      </c>
      <c r="AA1605" s="36" t="s">
        <v>33</v>
      </c>
      <c r="AB1605" s="36" t="s">
        <v>112</v>
      </c>
    </row>
    <row r="1606" spans="1:28" x14ac:dyDescent="0.25">
      <c r="A1606" s="36" t="s">
        <v>114</v>
      </c>
      <c r="B1606" s="36">
        <v>3102009206</v>
      </c>
      <c r="C1606" s="36" t="s">
        <v>1951</v>
      </c>
      <c r="D1606" s="36" t="s">
        <v>3249</v>
      </c>
      <c r="E1606" s="36" t="s">
        <v>3249</v>
      </c>
      <c r="F1606" s="36">
        <v>86305</v>
      </c>
      <c r="G1606" s="36" t="b">
        <v>0</v>
      </c>
      <c r="H1606" s="54">
        <f>VLOOKUP(C1606,'[1]Passenger &amp; Light Truck'!$C$9:$P$1321,14,0)</f>
        <v>91.27</v>
      </c>
      <c r="I1606" s="54">
        <v>177</v>
      </c>
      <c r="J1606" s="35">
        <v>1506</v>
      </c>
      <c r="K1606" s="36" t="s">
        <v>28</v>
      </c>
      <c r="L1606" s="36">
        <v>8200037560</v>
      </c>
      <c r="M1606" s="37">
        <v>2</v>
      </c>
      <c r="N1606" s="37" t="s">
        <v>29</v>
      </c>
      <c r="O1606" s="36" t="s">
        <v>3292</v>
      </c>
      <c r="P1606" s="36">
        <v>3</v>
      </c>
      <c r="Q1606" s="36" t="s">
        <v>39</v>
      </c>
      <c r="R1606" s="36" t="str">
        <f t="shared" si="25"/>
        <v>EA</v>
      </c>
      <c r="T1606" s="36" t="s">
        <v>30</v>
      </c>
      <c r="U1606" s="36" t="s">
        <v>31</v>
      </c>
      <c r="V1606" s="36" t="s">
        <v>32</v>
      </c>
      <c r="W1606" s="36" t="s">
        <v>3276</v>
      </c>
      <c r="X1606" s="36" t="s">
        <v>3382</v>
      </c>
      <c r="Y1606" s="36" t="s">
        <v>114</v>
      </c>
      <c r="Z1606" s="36" t="s">
        <v>1951</v>
      </c>
      <c r="AA1606" s="36" t="s">
        <v>33</v>
      </c>
      <c r="AB1606" s="36" t="s">
        <v>112</v>
      </c>
    </row>
    <row r="1607" spans="1:28" x14ac:dyDescent="0.25">
      <c r="A1607" s="36" t="s">
        <v>114</v>
      </c>
      <c r="B1607" s="36">
        <v>3102009206</v>
      </c>
      <c r="C1607" s="36" t="s">
        <v>1952</v>
      </c>
      <c r="D1607" s="36" t="s">
        <v>3250</v>
      </c>
      <c r="E1607" s="36" t="s">
        <v>3250</v>
      </c>
      <c r="F1607" s="36">
        <v>86305</v>
      </c>
      <c r="G1607" s="36" t="b">
        <v>0</v>
      </c>
      <c r="H1607" s="54">
        <f>VLOOKUP(C1607,'[1]Passenger &amp; Light Truck'!$C$9:$P$1321,14,0)</f>
        <v>93.31</v>
      </c>
      <c r="I1607" s="54">
        <v>181</v>
      </c>
      <c r="J1607" s="35">
        <v>1507</v>
      </c>
      <c r="K1607" s="36" t="s">
        <v>28</v>
      </c>
      <c r="L1607" s="36">
        <v>8200037560</v>
      </c>
      <c r="M1607" s="37">
        <v>2</v>
      </c>
      <c r="N1607" s="37" t="s">
        <v>29</v>
      </c>
      <c r="O1607" s="36" t="s">
        <v>3292</v>
      </c>
      <c r="P1607" s="36">
        <v>3</v>
      </c>
      <c r="Q1607" s="36" t="s">
        <v>39</v>
      </c>
      <c r="R1607" s="36" t="str">
        <f t="shared" si="25"/>
        <v>EA</v>
      </c>
      <c r="T1607" s="36" t="s">
        <v>30</v>
      </c>
      <c r="U1607" s="36" t="s">
        <v>31</v>
      </c>
      <c r="V1607" s="36" t="s">
        <v>32</v>
      </c>
      <c r="W1607" s="36" t="s">
        <v>3276</v>
      </c>
      <c r="X1607" s="36" t="s">
        <v>3382</v>
      </c>
      <c r="Y1607" s="36" t="s">
        <v>114</v>
      </c>
      <c r="Z1607" s="36" t="s">
        <v>1952</v>
      </c>
      <c r="AA1607" s="36" t="s">
        <v>33</v>
      </c>
      <c r="AB1607" s="36" t="s">
        <v>112</v>
      </c>
    </row>
    <row r="1608" spans="1:28" x14ac:dyDescent="0.25">
      <c r="A1608" s="36" t="s">
        <v>114</v>
      </c>
      <c r="B1608" s="36">
        <v>3102009206</v>
      </c>
      <c r="C1608" s="36" t="s">
        <v>1953</v>
      </c>
      <c r="D1608" s="36" t="s">
        <v>3251</v>
      </c>
      <c r="E1608" s="36" t="s">
        <v>3251</v>
      </c>
      <c r="F1608" s="36">
        <v>86305</v>
      </c>
      <c r="G1608" s="36" t="b">
        <v>0</v>
      </c>
      <c r="H1608" s="54">
        <f>VLOOKUP(C1608,'[1]Passenger &amp; Light Truck'!$C$9:$P$1321,14,0)</f>
        <v>113.2</v>
      </c>
      <c r="I1608" s="54">
        <v>220</v>
      </c>
      <c r="J1608" s="35">
        <v>1508</v>
      </c>
      <c r="K1608" s="36" t="s">
        <v>28</v>
      </c>
      <c r="L1608" s="36">
        <v>8200037560</v>
      </c>
      <c r="M1608" s="37">
        <v>2</v>
      </c>
      <c r="N1608" s="37" t="s">
        <v>29</v>
      </c>
      <c r="O1608" s="36" t="s">
        <v>3292</v>
      </c>
      <c r="P1608" s="36">
        <v>3</v>
      </c>
      <c r="Q1608" s="36" t="s">
        <v>39</v>
      </c>
      <c r="R1608" s="36" t="str">
        <f t="shared" si="25"/>
        <v>EA</v>
      </c>
      <c r="T1608" s="36" t="s">
        <v>30</v>
      </c>
      <c r="U1608" s="36" t="s">
        <v>31</v>
      </c>
      <c r="V1608" s="36" t="s">
        <v>32</v>
      </c>
      <c r="W1608" s="36" t="s">
        <v>3276</v>
      </c>
      <c r="X1608" s="36" t="s">
        <v>3382</v>
      </c>
      <c r="Y1608" s="36" t="s">
        <v>114</v>
      </c>
      <c r="Z1608" s="36" t="s">
        <v>1953</v>
      </c>
      <c r="AA1608" s="36" t="s">
        <v>33</v>
      </c>
      <c r="AB1608" s="36" t="s">
        <v>112</v>
      </c>
    </row>
    <row r="1609" spans="1:28" x14ac:dyDescent="0.25">
      <c r="A1609" s="36" t="s">
        <v>114</v>
      </c>
      <c r="B1609" s="36">
        <v>3102009206</v>
      </c>
      <c r="C1609" s="36" t="s">
        <v>1954</v>
      </c>
      <c r="D1609" s="36" t="s">
        <v>3252</v>
      </c>
      <c r="E1609" s="36" t="s">
        <v>3252</v>
      </c>
      <c r="F1609" s="36">
        <v>86305</v>
      </c>
      <c r="G1609" s="36" t="b">
        <v>0</v>
      </c>
      <c r="H1609" s="54">
        <f>VLOOKUP(C1609,'[1]Passenger &amp; Light Truck'!$C$9:$P$1321,14,0)</f>
        <v>114.22</v>
      </c>
      <c r="I1609" s="54">
        <v>222</v>
      </c>
      <c r="J1609" s="35">
        <v>1509</v>
      </c>
      <c r="K1609" s="36" t="s">
        <v>28</v>
      </c>
      <c r="L1609" s="36">
        <v>8200037560</v>
      </c>
      <c r="M1609" s="37">
        <v>2</v>
      </c>
      <c r="N1609" s="37" t="s">
        <v>29</v>
      </c>
      <c r="O1609" s="36" t="s">
        <v>3292</v>
      </c>
      <c r="P1609" s="36">
        <v>3</v>
      </c>
      <c r="Q1609" s="36" t="s">
        <v>39</v>
      </c>
      <c r="R1609" s="36" t="str">
        <f t="shared" si="25"/>
        <v>EA</v>
      </c>
      <c r="T1609" s="36" t="s">
        <v>30</v>
      </c>
      <c r="U1609" s="36" t="s">
        <v>31</v>
      </c>
      <c r="V1609" s="36" t="s">
        <v>32</v>
      </c>
      <c r="W1609" s="36" t="s">
        <v>3276</v>
      </c>
      <c r="X1609" s="36" t="s">
        <v>3382</v>
      </c>
      <c r="Y1609" s="36" t="s">
        <v>114</v>
      </c>
      <c r="Z1609" s="36" t="s">
        <v>1954</v>
      </c>
      <c r="AA1609" s="36" t="s">
        <v>33</v>
      </c>
      <c r="AB1609" s="36" t="s">
        <v>112</v>
      </c>
    </row>
    <row r="1610" spans="1:28" x14ac:dyDescent="0.25">
      <c r="A1610" s="36" t="s">
        <v>114</v>
      </c>
      <c r="B1610" s="36">
        <v>3102009206</v>
      </c>
      <c r="C1610" s="36" t="s">
        <v>1955</v>
      </c>
      <c r="D1610" s="36" t="s">
        <v>3253</v>
      </c>
      <c r="E1610" s="36" t="s">
        <v>3253</v>
      </c>
      <c r="F1610" s="36">
        <v>86305</v>
      </c>
      <c r="G1610" s="36" t="b">
        <v>0</v>
      </c>
      <c r="H1610" s="54">
        <f>VLOOKUP(C1610,'[1]Passenger &amp; Light Truck'!$C$9:$P$1321,14,0)</f>
        <v>101.98</v>
      </c>
      <c r="I1610" s="54">
        <v>198</v>
      </c>
      <c r="J1610" s="35">
        <v>1510</v>
      </c>
      <c r="K1610" s="36" t="s">
        <v>28</v>
      </c>
      <c r="L1610" s="36">
        <v>8200037560</v>
      </c>
      <c r="M1610" s="37">
        <v>2</v>
      </c>
      <c r="N1610" s="37" t="s">
        <v>29</v>
      </c>
      <c r="O1610" s="36" t="s">
        <v>3292</v>
      </c>
      <c r="P1610" s="36">
        <v>3</v>
      </c>
      <c r="Q1610" s="36" t="s">
        <v>39</v>
      </c>
      <c r="R1610" s="36" t="str">
        <f t="shared" si="25"/>
        <v>EA</v>
      </c>
      <c r="T1610" s="36" t="s">
        <v>30</v>
      </c>
      <c r="U1610" s="36" t="s">
        <v>31</v>
      </c>
      <c r="V1610" s="36" t="s">
        <v>32</v>
      </c>
      <c r="W1610" s="36" t="s">
        <v>3276</v>
      </c>
      <c r="X1610" s="36" t="s">
        <v>3382</v>
      </c>
      <c r="Y1610" s="36" t="s">
        <v>114</v>
      </c>
      <c r="Z1610" s="36" t="s">
        <v>1955</v>
      </c>
      <c r="AA1610" s="36" t="s">
        <v>33</v>
      </c>
      <c r="AB1610" s="36" t="s">
        <v>112</v>
      </c>
    </row>
    <row r="1611" spans="1:28" x14ac:dyDescent="0.25">
      <c r="A1611" s="36" t="s">
        <v>114</v>
      </c>
      <c r="B1611" s="36">
        <v>3102009206</v>
      </c>
      <c r="C1611" s="36" t="s">
        <v>1956</v>
      </c>
      <c r="D1611" s="36" t="s">
        <v>3254</v>
      </c>
      <c r="E1611" s="36" t="s">
        <v>3254</v>
      </c>
      <c r="F1611" s="36">
        <v>86305</v>
      </c>
      <c r="G1611" s="36" t="b">
        <v>0</v>
      </c>
      <c r="H1611" s="54">
        <f>VLOOKUP(C1611,'[1]Passenger &amp; Light Truck'!$C$9:$P$1321,14,0)</f>
        <v>100.96</v>
      </c>
      <c r="I1611" s="54">
        <v>196</v>
      </c>
      <c r="J1611" s="35">
        <v>1511</v>
      </c>
      <c r="K1611" s="36" t="s">
        <v>28</v>
      </c>
      <c r="L1611" s="36">
        <v>8200037560</v>
      </c>
      <c r="M1611" s="37">
        <v>2</v>
      </c>
      <c r="N1611" s="37" t="s">
        <v>29</v>
      </c>
      <c r="O1611" s="36" t="s">
        <v>3292</v>
      </c>
      <c r="P1611" s="36">
        <v>3</v>
      </c>
      <c r="Q1611" s="36" t="s">
        <v>39</v>
      </c>
      <c r="R1611" s="36" t="str">
        <f t="shared" si="25"/>
        <v>EA</v>
      </c>
      <c r="T1611" s="36" t="s">
        <v>30</v>
      </c>
      <c r="U1611" s="36" t="s">
        <v>31</v>
      </c>
      <c r="V1611" s="36" t="s">
        <v>32</v>
      </c>
      <c r="W1611" s="36" t="s">
        <v>3276</v>
      </c>
      <c r="X1611" s="36" t="s">
        <v>3382</v>
      </c>
      <c r="Y1611" s="36" t="s">
        <v>114</v>
      </c>
      <c r="Z1611" s="36" t="s">
        <v>1956</v>
      </c>
      <c r="AA1611" s="36" t="s">
        <v>33</v>
      </c>
      <c r="AB1611" s="36" t="s">
        <v>112</v>
      </c>
    </row>
    <row r="1612" spans="1:28" x14ac:dyDescent="0.25">
      <c r="A1612" s="36" t="s">
        <v>114</v>
      </c>
      <c r="B1612" s="36">
        <v>3102009206</v>
      </c>
      <c r="C1612" s="36" t="s">
        <v>1957</v>
      </c>
      <c r="D1612" s="36" t="s">
        <v>3255</v>
      </c>
      <c r="E1612" s="36" t="s">
        <v>3255</v>
      </c>
      <c r="F1612" s="36">
        <v>86305</v>
      </c>
      <c r="G1612" s="36" t="b">
        <v>0</v>
      </c>
      <c r="H1612" s="54">
        <f>VLOOKUP(C1612,'[1]Passenger &amp; Light Truck'!$C$9:$P$1321,14,0)</f>
        <v>113.2</v>
      </c>
      <c r="I1612" s="54">
        <v>220</v>
      </c>
      <c r="J1612" s="35">
        <v>1512</v>
      </c>
      <c r="K1612" s="36" t="s">
        <v>28</v>
      </c>
      <c r="L1612" s="36">
        <v>8200037560</v>
      </c>
      <c r="M1612" s="37">
        <v>2</v>
      </c>
      <c r="N1612" s="37" t="s">
        <v>29</v>
      </c>
      <c r="O1612" s="36" t="s">
        <v>3292</v>
      </c>
      <c r="P1612" s="36">
        <v>3</v>
      </c>
      <c r="Q1612" s="36" t="s">
        <v>39</v>
      </c>
      <c r="R1612" s="36" t="str">
        <f t="shared" si="25"/>
        <v>EA</v>
      </c>
      <c r="T1612" s="36" t="s">
        <v>30</v>
      </c>
      <c r="U1612" s="36" t="s">
        <v>31</v>
      </c>
      <c r="V1612" s="36" t="s">
        <v>32</v>
      </c>
      <c r="W1612" s="36" t="s">
        <v>3276</v>
      </c>
      <c r="X1612" s="36" t="s">
        <v>3382</v>
      </c>
      <c r="Y1612" s="36" t="s">
        <v>114</v>
      </c>
      <c r="Z1612" s="36" t="s">
        <v>1957</v>
      </c>
      <c r="AA1612" s="36" t="s">
        <v>33</v>
      </c>
      <c r="AB1612" s="36" t="s">
        <v>112</v>
      </c>
    </row>
    <row r="1613" spans="1:28" x14ac:dyDescent="0.25">
      <c r="A1613" s="36" t="s">
        <v>114</v>
      </c>
      <c r="B1613" s="36">
        <v>3102009206</v>
      </c>
      <c r="C1613" s="36" t="s">
        <v>1958</v>
      </c>
      <c r="D1613" s="36" t="s">
        <v>3256</v>
      </c>
      <c r="E1613" s="36" t="s">
        <v>3256</v>
      </c>
      <c r="F1613" s="36">
        <v>86305</v>
      </c>
      <c r="G1613" s="36" t="b">
        <v>0</v>
      </c>
      <c r="H1613" s="54">
        <f>VLOOKUP(C1613,'[1]Passenger &amp; Light Truck'!$C$9:$P$1321,14,0)</f>
        <v>144.56</v>
      </c>
      <c r="I1613" s="54">
        <v>281.5</v>
      </c>
      <c r="J1613" s="35">
        <v>1513</v>
      </c>
      <c r="K1613" s="36" t="s">
        <v>28</v>
      </c>
      <c r="L1613" s="36">
        <v>8200037560</v>
      </c>
      <c r="M1613" s="37">
        <v>2</v>
      </c>
      <c r="N1613" s="37" t="s">
        <v>29</v>
      </c>
      <c r="O1613" s="36" t="s">
        <v>3292</v>
      </c>
      <c r="P1613" s="36">
        <v>3</v>
      </c>
      <c r="Q1613" s="36" t="s">
        <v>39</v>
      </c>
      <c r="R1613" s="36" t="str">
        <f t="shared" si="25"/>
        <v>EA</v>
      </c>
      <c r="T1613" s="36" t="s">
        <v>30</v>
      </c>
      <c r="U1613" s="36" t="s">
        <v>31</v>
      </c>
      <c r="V1613" s="36" t="s">
        <v>32</v>
      </c>
      <c r="W1613" s="36" t="s">
        <v>3276</v>
      </c>
      <c r="X1613" s="36" t="s">
        <v>3382</v>
      </c>
      <c r="Y1613" s="36" t="s">
        <v>114</v>
      </c>
      <c r="Z1613" s="36" t="s">
        <v>1958</v>
      </c>
      <c r="AA1613" s="36" t="s">
        <v>33</v>
      </c>
      <c r="AB1613" s="36" t="s">
        <v>112</v>
      </c>
    </row>
    <row r="1614" spans="1:28" x14ac:dyDescent="0.25">
      <c r="A1614" s="36" t="s">
        <v>114</v>
      </c>
      <c r="B1614" s="36">
        <v>3102009206</v>
      </c>
      <c r="C1614" s="36" t="s">
        <v>1959</v>
      </c>
      <c r="D1614" s="36" t="s">
        <v>3257</v>
      </c>
      <c r="E1614" s="36" t="s">
        <v>3257</v>
      </c>
      <c r="F1614" s="36">
        <v>86305</v>
      </c>
      <c r="G1614" s="36" t="b">
        <v>0</v>
      </c>
      <c r="H1614" s="54">
        <f>VLOOKUP(C1614,'[1]Passenger &amp; Light Truck'!$C$9:$P$1321,14,0)</f>
        <v>155.27000000000001</v>
      </c>
      <c r="I1614" s="54">
        <v>302.5</v>
      </c>
      <c r="J1614" s="35">
        <v>1514</v>
      </c>
      <c r="K1614" s="36" t="s">
        <v>28</v>
      </c>
      <c r="L1614" s="36">
        <v>8200037560</v>
      </c>
      <c r="M1614" s="37">
        <v>2</v>
      </c>
      <c r="N1614" s="37" t="s">
        <v>29</v>
      </c>
      <c r="O1614" s="36" t="s">
        <v>3292</v>
      </c>
      <c r="P1614" s="36">
        <v>3</v>
      </c>
      <c r="Q1614" s="36" t="s">
        <v>39</v>
      </c>
      <c r="R1614" s="36" t="str">
        <f t="shared" si="25"/>
        <v>EA</v>
      </c>
      <c r="T1614" s="36" t="s">
        <v>30</v>
      </c>
      <c r="U1614" s="36" t="s">
        <v>31</v>
      </c>
      <c r="V1614" s="36" t="s">
        <v>32</v>
      </c>
      <c r="W1614" s="36" t="s">
        <v>3276</v>
      </c>
      <c r="X1614" s="36" t="s">
        <v>3382</v>
      </c>
      <c r="Y1614" s="36" t="s">
        <v>114</v>
      </c>
      <c r="Z1614" s="36" t="s">
        <v>1959</v>
      </c>
      <c r="AA1614" s="36" t="s">
        <v>33</v>
      </c>
      <c r="AB1614" s="36" t="s">
        <v>112</v>
      </c>
    </row>
    <row r="1615" spans="1:28" x14ac:dyDescent="0.25">
      <c r="A1615" s="36" t="s">
        <v>114</v>
      </c>
      <c r="B1615" s="36">
        <v>3102009206</v>
      </c>
      <c r="C1615" s="36" t="s">
        <v>1960</v>
      </c>
      <c r="D1615" s="36" t="s">
        <v>3258</v>
      </c>
      <c r="E1615" s="36" t="s">
        <v>3258</v>
      </c>
      <c r="F1615" s="36">
        <v>86305</v>
      </c>
      <c r="G1615" s="36" t="b">
        <v>0</v>
      </c>
      <c r="H1615" s="54">
        <f>VLOOKUP(C1615,'[1]Passenger &amp; Light Truck'!$C$9:$P$1321,14,0)</f>
        <v>117.79</v>
      </c>
      <c r="I1615" s="54">
        <v>229</v>
      </c>
      <c r="J1615" s="35">
        <v>1515</v>
      </c>
      <c r="K1615" s="36" t="s">
        <v>28</v>
      </c>
      <c r="L1615" s="36">
        <v>8200037560</v>
      </c>
      <c r="M1615" s="37">
        <v>2</v>
      </c>
      <c r="N1615" s="37" t="s">
        <v>29</v>
      </c>
      <c r="O1615" s="36" t="s">
        <v>3292</v>
      </c>
      <c r="P1615" s="36">
        <v>3</v>
      </c>
      <c r="Q1615" s="36" t="s">
        <v>39</v>
      </c>
      <c r="R1615" s="36" t="str">
        <f t="shared" si="25"/>
        <v>EA</v>
      </c>
      <c r="T1615" s="36" t="s">
        <v>30</v>
      </c>
      <c r="U1615" s="36" t="s">
        <v>31</v>
      </c>
      <c r="V1615" s="36" t="s">
        <v>32</v>
      </c>
      <c r="W1615" s="36" t="s">
        <v>3276</v>
      </c>
      <c r="X1615" s="36" t="s">
        <v>3382</v>
      </c>
      <c r="Y1615" s="36" t="s">
        <v>114</v>
      </c>
      <c r="Z1615" s="36" t="s">
        <v>1960</v>
      </c>
      <c r="AA1615" s="36" t="s">
        <v>33</v>
      </c>
      <c r="AB1615" s="36" t="s">
        <v>112</v>
      </c>
    </row>
    <row r="1616" spans="1:28" x14ac:dyDescent="0.25">
      <c r="A1616" s="36" t="s">
        <v>114</v>
      </c>
      <c r="B1616" s="36">
        <v>3102009206</v>
      </c>
      <c r="C1616" s="36" t="s">
        <v>1961</v>
      </c>
      <c r="D1616" s="36" t="s">
        <v>3259</v>
      </c>
      <c r="E1616" s="36" t="s">
        <v>3259</v>
      </c>
      <c r="F1616" s="36">
        <v>86305</v>
      </c>
      <c r="G1616" s="36" t="b">
        <v>0</v>
      </c>
      <c r="H1616" s="54">
        <f>VLOOKUP(C1616,'[1]Passenger &amp; Light Truck'!$C$9:$P$1321,14,0)</f>
        <v>146.09</v>
      </c>
      <c r="I1616" s="54">
        <v>284.5</v>
      </c>
      <c r="J1616" s="35">
        <v>1516</v>
      </c>
      <c r="K1616" s="36" t="s">
        <v>28</v>
      </c>
      <c r="L1616" s="36">
        <v>8200037560</v>
      </c>
      <c r="M1616" s="37">
        <v>2</v>
      </c>
      <c r="N1616" s="37" t="s">
        <v>29</v>
      </c>
      <c r="O1616" s="36" t="s">
        <v>3292</v>
      </c>
      <c r="P1616" s="36">
        <v>3</v>
      </c>
      <c r="Q1616" s="36" t="s">
        <v>39</v>
      </c>
      <c r="R1616" s="36" t="str">
        <f t="shared" si="25"/>
        <v>EA</v>
      </c>
      <c r="T1616" s="36" t="s">
        <v>30</v>
      </c>
      <c r="U1616" s="36" t="s">
        <v>31</v>
      </c>
      <c r="V1616" s="36" t="s">
        <v>32</v>
      </c>
      <c r="W1616" s="36" t="s">
        <v>3276</v>
      </c>
      <c r="X1616" s="36" t="s">
        <v>3382</v>
      </c>
      <c r="Y1616" s="36" t="s">
        <v>114</v>
      </c>
      <c r="Z1616" s="36" t="s">
        <v>1961</v>
      </c>
      <c r="AA1616" s="36" t="s">
        <v>33</v>
      </c>
      <c r="AB1616" s="36" t="s">
        <v>112</v>
      </c>
    </row>
    <row r="1617" spans="1:28" x14ac:dyDescent="0.25">
      <c r="A1617" s="36" t="s">
        <v>114</v>
      </c>
      <c r="B1617" s="36">
        <v>3102009206</v>
      </c>
      <c r="C1617" s="36" t="s">
        <v>1962</v>
      </c>
      <c r="D1617" s="36" t="s">
        <v>3260</v>
      </c>
      <c r="E1617" s="36" t="s">
        <v>3260</v>
      </c>
      <c r="F1617" s="36">
        <v>86305</v>
      </c>
      <c r="G1617" s="36" t="b">
        <v>0</v>
      </c>
      <c r="H1617" s="54">
        <f>VLOOKUP(C1617,'[1]Passenger &amp; Light Truck'!$C$9:$P$1321,14,0)</f>
        <v>144.31</v>
      </c>
      <c r="I1617" s="54">
        <v>281</v>
      </c>
      <c r="J1617" s="35">
        <v>1517</v>
      </c>
      <c r="K1617" s="36" t="s">
        <v>28</v>
      </c>
      <c r="L1617" s="36">
        <v>8200037560</v>
      </c>
      <c r="M1617" s="37">
        <v>2</v>
      </c>
      <c r="N1617" s="37" t="s">
        <v>29</v>
      </c>
      <c r="O1617" s="36" t="s">
        <v>3292</v>
      </c>
      <c r="P1617" s="36">
        <v>3</v>
      </c>
      <c r="Q1617" s="36" t="s">
        <v>39</v>
      </c>
      <c r="R1617" s="36" t="str">
        <f t="shared" si="25"/>
        <v>EA</v>
      </c>
      <c r="T1617" s="36" t="s">
        <v>30</v>
      </c>
      <c r="U1617" s="36" t="s">
        <v>31</v>
      </c>
      <c r="V1617" s="36" t="s">
        <v>32</v>
      </c>
      <c r="W1617" s="36" t="s">
        <v>3276</v>
      </c>
      <c r="X1617" s="36" t="s">
        <v>3382</v>
      </c>
      <c r="Y1617" s="36" t="s">
        <v>114</v>
      </c>
      <c r="Z1617" s="36" t="s">
        <v>1962</v>
      </c>
      <c r="AA1617" s="36" t="s">
        <v>33</v>
      </c>
      <c r="AB1617" s="36" t="s">
        <v>112</v>
      </c>
    </row>
    <row r="1618" spans="1:28" x14ac:dyDescent="0.25">
      <c r="A1618" s="36" t="s">
        <v>114</v>
      </c>
      <c r="B1618" s="36">
        <v>3102009206</v>
      </c>
      <c r="C1618" s="36" t="s">
        <v>1963</v>
      </c>
      <c r="D1618" s="36" t="s">
        <v>3261</v>
      </c>
      <c r="E1618" s="36" t="s">
        <v>3261</v>
      </c>
      <c r="F1618" s="36">
        <v>86305</v>
      </c>
      <c r="G1618" s="36" t="b">
        <v>0</v>
      </c>
      <c r="H1618" s="54">
        <f>VLOOKUP(C1618,'[1]Passenger &amp; Light Truck'!$C$9:$P$1321,14,0)</f>
        <v>99.17</v>
      </c>
      <c r="I1618" s="54">
        <v>192.5</v>
      </c>
      <c r="J1618" s="35">
        <v>1518</v>
      </c>
      <c r="K1618" s="36" t="s">
        <v>28</v>
      </c>
      <c r="L1618" s="36">
        <v>8200037560</v>
      </c>
      <c r="M1618" s="37">
        <v>2</v>
      </c>
      <c r="N1618" s="37" t="s">
        <v>29</v>
      </c>
      <c r="O1618" s="36" t="s">
        <v>3292</v>
      </c>
      <c r="P1618" s="36">
        <v>3</v>
      </c>
      <c r="Q1618" s="36" t="s">
        <v>39</v>
      </c>
      <c r="R1618" s="36" t="str">
        <f t="shared" si="25"/>
        <v>EA</v>
      </c>
      <c r="T1618" s="36" t="s">
        <v>30</v>
      </c>
      <c r="U1618" s="36" t="s">
        <v>31</v>
      </c>
      <c r="V1618" s="36" t="s">
        <v>32</v>
      </c>
      <c r="W1618" s="36" t="s">
        <v>3276</v>
      </c>
      <c r="X1618" s="36" t="s">
        <v>3382</v>
      </c>
      <c r="Y1618" s="36" t="s">
        <v>114</v>
      </c>
      <c r="Z1618" s="36" t="s">
        <v>1963</v>
      </c>
      <c r="AA1618" s="36" t="s">
        <v>33</v>
      </c>
      <c r="AB1618" s="36" t="s">
        <v>112</v>
      </c>
    </row>
    <row r="1619" spans="1:28" x14ac:dyDescent="0.25">
      <c r="A1619" s="36" t="s">
        <v>114</v>
      </c>
      <c r="B1619" s="36">
        <v>3102009206</v>
      </c>
      <c r="C1619" s="36" t="s">
        <v>1964</v>
      </c>
      <c r="D1619" s="36" t="s">
        <v>3262</v>
      </c>
      <c r="E1619" s="36" t="s">
        <v>3262</v>
      </c>
      <c r="F1619" s="36">
        <v>86305</v>
      </c>
      <c r="G1619" s="36" t="b">
        <v>0</v>
      </c>
      <c r="H1619" s="54">
        <f>VLOOKUP(C1619,'[1]Passenger &amp; Light Truck'!$C$9:$P$1321,14,0)</f>
        <v>116</v>
      </c>
      <c r="I1619" s="54">
        <v>225.5</v>
      </c>
      <c r="J1619" s="35">
        <v>1519</v>
      </c>
      <c r="K1619" s="36" t="s">
        <v>28</v>
      </c>
      <c r="L1619" s="36">
        <v>8200037560</v>
      </c>
      <c r="M1619" s="37">
        <v>2</v>
      </c>
      <c r="N1619" s="37" t="s">
        <v>29</v>
      </c>
      <c r="O1619" s="36" t="s">
        <v>3292</v>
      </c>
      <c r="P1619" s="36">
        <v>3</v>
      </c>
      <c r="Q1619" s="36" t="s">
        <v>39</v>
      </c>
      <c r="R1619" s="36" t="str">
        <f t="shared" si="25"/>
        <v>EA</v>
      </c>
      <c r="T1619" s="36" t="s">
        <v>30</v>
      </c>
      <c r="U1619" s="36" t="s">
        <v>31</v>
      </c>
      <c r="V1619" s="36" t="s">
        <v>32</v>
      </c>
      <c r="W1619" s="36" t="s">
        <v>3276</v>
      </c>
      <c r="X1619" s="36" t="s">
        <v>3382</v>
      </c>
      <c r="Y1619" s="36" t="s">
        <v>114</v>
      </c>
      <c r="Z1619" s="36" t="s">
        <v>1964</v>
      </c>
      <c r="AA1619" s="36" t="s">
        <v>33</v>
      </c>
      <c r="AB1619" s="36" t="s">
        <v>112</v>
      </c>
    </row>
    <row r="1620" spans="1:28" x14ac:dyDescent="0.25">
      <c r="A1620" s="36" t="s">
        <v>114</v>
      </c>
      <c r="B1620" s="36">
        <v>3102009206</v>
      </c>
      <c r="C1620" s="36" t="s">
        <v>1965</v>
      </c>
      <c r="D1620" s="36" t="s">
        <v>3263</v>
      </c>
      <c r="E1620" s="36" t="s">
        <v>3263</v>
      </c>
      <c r="F1620" s="36">
        <v>86305</v>
      </c>
      <c r="G1620" s="36" t="b">
        <v>0</v>
      </c>
      <c r="H1620" s="54">
        <f>VLOOKUP(C1620,'[1]Passenger &amp; Light Truck'!$C$9:$P$1321,14,0)</f>
        <v>117.02</v>
      </c>
      <c r="I1620" s="54">
        <v>227.5</v>
      </c>
      <c r="J1620" s="35">
        <v>1520</v>
      </c>
      <c r="K1620" s="36" t="s">
        <v>28</v>
      </c>
      <c r="L1620" s="36">
        <v>8200037560</v>
      </c>
      <c r="M1620" s="37">
        <v>2</v>
      </c>
      <c r="N1620" s="37" t="s">
        <v>29</v>
      </c>
      <c r="O1620" s="36" t="s">
        <v>3292</v>
      </c>
      <c r="P1620" s="36">
        <v>3</v>
      </c>
      <c r="Q1620" s="36" t="s">
        <v>39</v>
      </c>
      <c r="R1620" s="36" t="str">
        <f t="shared" si="25"/>
        <v>EA</v>
      </c>
      <c r="T1620" s="36" t="s">
        <v>30</v>
      </c>
      <c r="U1620" s="36" t="s">
        <v>31</v>
      </c>
      <c r="V1620" s="36" t="s">
        <v>32</v>
      </c>
      <c r="W1620" s="36" t="s">
        <v>3276</v>
      </c>
      <c r="X1620" s="36" t="s">
        <v>3382</v>
      </c>
      <c r="Y1620" s="36" t="s">
        <v>114</v>
      </c>
      <c r="Z1620" s="36" t="s">
        <v>1965</v>
      </c>
      <c r="AA1620" s="36" t="s">
        <v>33</v>
      </c>
      <c r="AB1620" s="36" t="s">
        <v>112</v>
      </c>
    </row>
    <row r="1621" spans="1:28" x14ac:dyDescent="0.25">
      <c r="A1621" s="36" t="s">
        <v>114</v>
      </c>
      <c r="B1621" s="36">
        <v>3102009206</v>
      </c>
      <c r="C1621" s="36" t="s">
        <v>1966</v>
      </c>
      <c r="D1621" s="36" t="s">
        <v>3264</v>
      </c>
      <c r="E1621" s="36" t="s">
        <v>3264</v>
      </c>
      <c r="F1621" s="36">
        <v>86305</v>
      </c>
      <c r="G1621" s="36" t="b">
        <v>0</v>
      </c>
      <c r="H1621" s="54">
        <f>VLOOKUP(C1621,'[1]Passenger &amp; Light Truck'!$C$9:$P$1321,14,0)</f>
        <v>175.93</v>
      </c>
      <c r="I1621" s="54">
        <v>343</v>
      </c>
      <c r="J1621" s="35">
        <v>1521</v>
      </c>
      <c r="K1621" s="36" t="s">
        <v>28</v>
      </c>
      <c r="L1621" s="36">
        <v>8200037560</v>
      </c>
      <c r="M1621" s="37">
        <v>2</v>
      </c>
      <c r="N1621" s="37" t="s">
        <v>29</v>
      </c>
      <c r="O1621" s="36" t="s">
        <v>3292</v>
      </c>
      <c r="P1621" s="36">
        <v>3</v>
      </c>
      <c r="Q1621" s="36" t="s">
        <v>39</v>
      </c>
      <c r="R1621" s="36" t="str">
        <f t="shared" si="25"/>
        <v>EA</v>
      </c>
      <c r="T1621" s="36" t="s">
        <v>30</v>
      </c>
      <c r="U1621" s="36" t="s">
        <v>31</v>
      </c>
      <c r="V1621" s="36" t="s">
        <v>32</v>
      </c>
      <c r="W1621" s="36" t="s">
        <v>3276</v>
      </c>
      <c r="X1621" s="36" t="s">
        <v>3382</v>
      </c>
      <c r="Y1621" s="36" t="s">
        <v>114</v>
      </c>
      <c r="Z1621" s="36" t="s">
        <v>1966</v>
      </c>
      <c r="AA1621" s="36" t="s">
        <v>33</v>
      </c>
      <c r="AB1621" s="36" t="s">
        <v>112</v>
      </c>
    </row>
    <row r="1622" spans="1:28" x14ac:dyDescent="0.25">
      <c r="A1622" s="36" t="s">
        <v>114</v>
      </c>
      <c r="B1622" s="36">
        <v>3102009206</v>
      </c>
      <c r="C1622" s="36" t="s">
        <v>1967</v>
      </c>
      <c r="D1622" s="36" t="s">
        <v>3265</v>
      </c>
      <c r="E1622" s="36" t="s">
        <v>3265</v>
      </c>
      <c r="F1622" s="36">
        <v>86307</v>
      </c>
      <c r="G1622" s="36" t="b">
        <v>0</v>
      </c>
      <c r="H1622" s="54">
        <f>VLOOKUP(C1622,'[1]Passenger &amp; Light Truck'!$C$9:$P$1321,14,0)</f>
        <v>176.69</v>
      </c>
      <c r="I1622" s="54">
        <v>344.5</v>
      </c>
      <c r="J1622" s="35">
        <v>1522</v>
      </c>
      <c r="K1622" s="36" t="s">
        <v>28</v>
      </c>
      <c r="L1622" s="36">
        <v>8200037560</v>
      </c>
      <c r="M1622" s="37">
        <v>4</v>
      </c>
      <c r="N1622" s="37" t="s">
        <v>29</v>
      </c>
      <c r="O1622" s="36" t="s">
        <v>3292</v>
      </c>
      <c r="P1622" s="36">
        <v>3</v>
      </c>
      <c r="Q1622" s="36" t="s">
        <v>39</v>
      </c>
      <c r="R1622" s="36" t="str">
        <f t="shared" si="25"/>
        <v>EA</v>
      </c>
      <c r="T1622" s="36" t="s">
        <v>30</v>
      </c>
      <c r="U1622" s="36" t="s">
        <v>31</v>
      </c>
      <c r="V1622" s="36" t="s">
        <v>32</v>
      </c>
      <c r="W1622" s="36" t="s">
        <v>3276</v>
      </c>
      <c r="X1622" s="36" t="s">
        <v>3382</v>
      </c>
      <c r="Y1622" s="36" t="s">
        <v>114</v>
      </c>
      <c r="Z1622" s="36" t="s">
        <v>1967</v>
      </c>
      <c r="AA1622" s="36" t="s">
        <v>33</v>
      </c>
      <c r="AB1622" s="36" t="s">
        <v>112</v>
      </c>
    </row>
    <row r="1623" spans="1:28" x14ac:dyDescent="0.25">
      <c r="A1623" s="36" t="s">
        <v>114</v>
      </c>
      <c r="B1623" s="36">
        <v>3102009206</v>
      </c>
      <c r="C1623" s="36" t="s">
        <v>1968</v>
      </c>
      <c r="D1623" s="36" t="s">
        <v>3266</v>
      </c>
      <c r="E1623" s="36" t="s">
        <v>3266</v>
      </c>
      <c r="F1623" s="36">
        <v>86305</v>
      </c>
      <c r="G1623" s="36" t="b">
        <v>0</v>
      </c>
      <c r="H1623" s="54">
        <f>VLOOKUP(C1623,'[1]Passenger &amp; Light Truck'!$C$9:$P$1321,14,0)</f>
        <v>207.8</v>
      </c>
      <c r="I1623" s="54">
        <v>405.5</v>
      </c>
      <c r="J1623" s="35">
        <v>1523</v>
      </c>
      <c r="K1623" s="36" t="s">
        <v>28</v>
      </c>
      <c r="L1623" s="36">
        <v>8200037560</v>
      </c>
      <c r="M1623" s="37">
        <v>2</v>
      </c>
      <c r="N1623" s="37" t="s">
        <v>29</v>
      </c>
      <c r="O1623" s="36" t="s">
        <v>3292</v>
      </c>
      <c r="P1623" s="36">
        <v>3</v>
      </c>
      <c r="Q1623" s="36" t="s">
        <v>39</v>
      </c>
      <c r="R1623" s="36" t="str">
        <f t="shared" si="25"/>
        <v>EA</v>
      </c>
      <c r="T1623" s="36" t="s">
        <v>30</v>
      </c>
      <c r="U1623" s="36" t="s">
        <v>31</v>
      </c>
      <c r="V1623" s="36" t="s">
        <v>32</v>
      </c>
      <c r="W1623" s="36" t="s">
        <v>3276</v>
      </c>
      <c r="X1623" s="36" t="s">
        <v>3382</v>
      </c>
      <c r="Y1623" s="36" t="s">
        <v>114</v>
      </c>
      <c r="Z1623" s="36" t="s">
        <v>1968</v>
      </c>
      <c r="AA1623" s="36" t="s">
        <v>33</v>
      </c>
      <c r="AB1623" s="36" t="s">
        <v>112</v>
      </c>
    </row>
    <row r="1624" spans="1:28" x14ac:dyDescent="0.25">
      <c r="A1624" s="36" t="s">
        <v>114</v>
      </c>
      <c r="B1624" s="36">
        <v>3102009206</v>
      </c>
      <c r="C1624" s="36" t="s">
        <v>1969</v>
      </c>
      <c r="D1624" s="36" t="s">
        <v>3267</v>
      </c>
      <c r="E1624" s="36" t="s">
        <v>3267</v>
      </c>
      <c r="F1624" s="36">
        <v>86305</v>
      </c>
      <c r="G1624" s="36" t="b">
        <v>0</v>
      </c>
      <c r="H1624" s="54">
        <f>VLOOKUP(C1624,'[1]Passenger &amp; Light Truck'!$C$9:$P$1321,14,0)</f>
        <v>296.54000000000002</v>
      </c>
      <c r="I1624" s="54">
        <v>579.5</v>
      </c>
      <c r="J1624" s="35">
        <v>1524</v>
      </c>
      <c r="K1624" s="36" t="s">
        <v>28</v>
      </c>
      <c r="L1624" s="36">
        <v>8200037560</v>
      </c>
      <c r="M1624" s="37">
        <v>2</v>
      </c>
      <c r="N1624" s="37" t="s">
        <v>29</v>
      </c>
      <c r="O1624" s="36" t="s">
        <v>3292</v>
      </c>
      <c r="P1624" s="36">
        <v>3</v>
      </c>
      <c r="Q1624" s="36" t="s">
        <v>39</v>
      </c>
      <c r="R1624" s="36" t="str">
        <f t="shared" si="25"/>
        <v>EA</v>
      </c>
      <c r="T1624" s="36" t="s">
        <v>30</v>
      </c>
      <c r="U1624" s="36" t="s">
        <v>31</v>
      </c>
      <c r="V1624" s="36" t="s">
        <v>32</v>
      </c>
      <c r="W1624" s="36" t="s">
        <v>3276</v>
      </c>
      <c r="X1624" s="36" t="s">
        <v>3382</v>
      </c>
      <c r="Y1624" s="36" t="s">
        <v>114</v>
      </c>
      <c r="Z1624" s="36" t="s">
        <v>1969</v>
      </c>
      <c r="AA1624" s="36" t="s">
        <v>33</v>
      </c>
      <c r="AB1624" s="36" t="s">
        <v>112</v>
      </c>
    </row>
    <row r="1625" spans="1:28" x14ac:dyDescent="0.25">
      <c r="A1625" s="36" t="s">
        <v>114</v>
      </c>
      <c r="B1625" s="36">
        <v>3102009206</v>
      </c>
      <c r="C1625" s="36" t="s">
        <v>1970</v>
      </c>
      <c r="D1625" s="36" t="s">
        <v>3268</v>
      </c>
      <c r="E1625" s="36" t="s">
        <v>3268</v>
      </c>
      <c r="F1625" s="36">
        <v>86305</v>
      </c>
      <c r="G1625" s="36" t="b">
        <v>0</v>
      </c>
      <c r="H1625" s="54">
        <f>VLOOKUP(C1625,'[1]Passenger &amp; Light Truck'!$C$9:$P$1321,14,0)</f>
        <v>104.27</v>
      </c>
      <c r="I1625" s="54">
        <v>202.5</v>
      </c>
      <c r="J1625" s="35">
        <v>1525</v>
      </c>
      <c r="K1625" s="36" t="s">
        <v>28</v>
      </c>
      <c r="L1625" s="36">
        <v>8200037560</v>
      </c>
      <c r="M1625" s="37">
        <v>2</v>
      </c>
      <c r="N1625" s="37" t="s">
        <v>29</v>
      </c>
      <c r="O1625" s="36" t="s">
        <v>3292</v>
      </c>
      <c r="P1625" s="36">
        <v>3</v>
      </c>
      <c r="Q1625" s="36" t="s">
        <v>39</v>
      </c>
      <c r="R1625" s="36" t="str">
        <f t="shared" si="25"/>
        <v>EA</v>
      </c>
      <c r="T1625" s="36" t="s">
        <v>30</v>
      </c>
      <c r="U1625" s="36" t="s">
        <v>31</v>
      </c>
      <c r="V1625" s="36" t="s">
        <v>32</v>
      </c>
      <c r="W1625" s="36" t="s">
        <v>3276</v>
      </c>
      <c r="X1625" s="36" t="s">
        <v>3382</v>
      </c>
      <c r="Y1625" s="36" t="s">
        <v>114</v>
      </c>
      <c r="Z1625" s="36" t="s">
        <v>1970</v>
      </c>
      <c r="AA1625" s="36" t="s">
        <v>33</v>
      </c>
      <c r="AB1625" s="36" t="s">
        <v>112</v>
      </c>
    </row>
    <row r="1626" spans="1:28" x14ac:dyDescent="0.25">
      <c r="A1626" s="36" t="s">
        <v>114</v>
      </c>
      <c r="B1626" s="36">
        <v>3102009206</v>
      </c>
      <c r="C1626" s="36" t="s">
        <v>1971</v>
      </c>
      <c r="D1626" s="36" t="s">
        <v>3269</v>
      </c>
      <c r="E1626" s="36" t="s">
        <v>3269</v>
      </c>
      <c r="F1626" s="36">
        <v>86305</v>
      </c>
      <c r="G1626" s="36" t="b">
        <v>0</v>
      </c>
      <c r="H1626" s="54">
        <f>VLOOKUP(C1626,'[1]Passenger &amp; Light Truck'!$C$9:$P$1321,14,0)</f>
        <v>129.51999999999998</v>
      </c>
      <c r="I1626" s="54">
        <v>252</v>
      </c>
      <c r="J1626" s="35">
        <v>1526</v>
      </c>
      <c r="K1626" s="36" t="s">
        <v>28</v>
      </c>
      <c r="L1626" s="36">
        <v>8200037560</v>
      </c>
      <c r="M1626" s="37">
        <v>2</v>
      </c>
      <c r="N1626" s="37" t="s">
        <v>29</v>
      </c>
      <c r="O1626" s="36" t="s">
        <v>3292</v>
      </c>
      <c r="P1626" s="36">
        <v>3</v>
      </c>
      <c r="Q1626" s="36" t="s">
        <v>39</v>
      </c>
      <c r="R1626" s="36" t="str">
        <f t="shared" si="25"/>
        <v>EA</v>
      </c>
      <c r="T1626" s="36" t="s">
        <v>30</v>
      </c>
      <c r="U1626" s="36" t="s">
        <v>31</v>
      </c>
      <c r="V1626" s="36" t="s">
        <v>32</v>
      </c>
      <c r="W1626" s="36" t="s">
        <v>3276</v>
      </c>
      <c r="X1626" s="36" t="s">
        <v>3382</v>
      </c>
      <c r="Y1626" s="36" t="s">
        <v>114</v>
      </c>
      <c r="Z1626" s="36" t="s">
        <v>1971</v>
      </c>
      <c r="AA1626" s="36" t="s">
        <v>33</v>
      </c>
      <c r="AB1626" s="36" t="s">
        <v>112</v>
      </c>
    </row>
    <row r="1627" spans="1:28" x14ac:dyDescent="0.25">
      <c r="A1627" s="36" t="s">
        <v>114</v>
      </c>
      <c r="B1627" s="36">
        <v>3102009206</v>
      </c>
      <c r="C1627" s="36" t="s">
        <v>1972</v>
      </c>
      <c r="D1627" s="36" t="s">
        <v>3270</v>
      </c>
      <c r="E1627" s="36" t="s">
        <v>3270</v>
      </c>
      <c r="F1627" s="36">
        <v>86305</v>
      </c>
      <c r="G1627" s="36" t="b">
        <v>0</v>
      </c>
      <c r="H1627" s="54">
        <f>VLOOKUP(C1627,'[1]Passenger &amp; Light Truck'!$C$9:$P$1321,14,0)</f>
        <v>119.32</v>
      </c>
      <c r="I1627" s="54">
        <v>232</v>
      </c>
      <c r="J1627" s="35">
        <v>1527</v>
      </c>
      <c r="K1627" s="36" t="s">
        <v>28</v>
      </c>
      <c r="L1627" s="36">
        <v>8200037560</v>
      </c>
      <c r="M1627" s="37">
        <v>2</v>
      </c>
      <c r="N1627" s="37" t="s">
        <v>29</v>
      </c>
      <c r="O1627" s="36" t="s">
        <v>3292</v>
      </c>
      <c r="P1627" s="36">
        <v>3</v>
      </c>
      <c r="Q1627" s="36" t="s">
        <v>39</v>
      </c>
      <c r="R1627" s="36" t="str">
        <f t="shared" si="25"/>
        <v>EA</v>
      </c>
      <c r="T1627" s="36" t="s">
        <v>30</v>
      </c>
      <c r="U1627" s="36" t="s">
        <v>31</v>
      </c>
      <c r="V1627" s="36" t="s">
        <v>32</v>
      </c>
      <c r="W1627" s="36" t="s">
        <v>3276</v>
      </c>
      <c r="X1627" s="36" t="s">
        <v>3382</v>
      </c>
      <c r="Y1627" s="36" t="s">
        <v>114</v>
      </c>
      <c r="Z1627" s="36" t="s">
        <v>1972</v>
      </c>
      <c r="AA1627" s="36" t="s">
        <v>33</v>
      </c>
      <c r="AB1627" s="36" t="s">
        <v>112</v>
      </c>
    </row>
    <row r="1628" spans="1:28" x14ac:dyDescent="0.25">
      <c r="A1628" s="36" t="s">
        <v>114</v>
      </c>
      <c r="B1628" s="36">
        <v>3102009206</v>
      </c>
      <c r="C1628" s="36" t="s">
        <v>1973</v>
      </c>
      <c r="D1628" s="36" t="s">
        <v>3271</v>
      </c>
      <c r="E1628" s="36" t="s">
        <v>3271</v>
      </c>
      <c r="F1628" s="36">
        <v>86305</v>
      </c>
      <c r="G1628" s="36" t="b">
        <v>0</v>
      </c>
      <c r="H1628" s="54">
        <f>VLOOKUP(C1628,'[1]Passenger &amp; Light Truck'!$C$9:$P$1321,14,0)</f>
        <v>132.82999999999998</v>
      </c>
      <c r="I1628" s="54">
        <v>258.5</v>
      </c>
      <c r="J1628" s="35">
        <v>1528</v>
      </c>
      <c r="K1628" s="36" t="s">
        <v>28</v>
      </c>
      <c r="L1628" s="36">
        <v>8200037560</v>
      </c>
      <c r="M1628" s="37">
        <v>2</v>
      </c>
      <c r="N1628" s="37" t="s">
        <v>29</v>
      </c>
      <c r="O1628" s="36" t="s">
        <v>3292</v>
      </c>
      <c r="P1628" s="36">
        <v>3</v>
      </c>
      <c r="Q1628" s="36" t="s">
        <v>39</v>
      </c>
      <c r="R1628" s="36" t="str">
        <f t="shared" si="25"/>
        <v>EA</v>
      </c>
      <c r="T1628" s="36" t="s">
        <v>30</v>
      </c>
      <c r="U1628" s="36" t="s">
        <v>31</v>
      </c>
      <c r="V1628" s="36" t="s">
        <v>32</v>
      </c>
      <c r="W1628" s="36" t="s">
        <v>3276</v>
      </c>
      <c r="X1628" s="36" t="s">
        <v>3382</v>
      </c>
      <c r="Y1628" s="36" t="s">
        <v>114</v>
      </c>
      <c r="Z1628" s="36" t="s">
        <v>1973</v>
      </c>
      <c r="AA1628" s="36" t="s">
        <v>33</v>
      </c>
      <c r="AB1628" s="36" t="s">
        <v>112</v>
      </c>
    </row>
    <row r="1629" spans="1:28" x14ac:dyDescent="0.25">
      <c r="A1629" s="36" t="s">
        <v>114</v>
      </c>
      <c r="B1629" s="36">
        <v>3102009206</v>
      </c>
      <c r="C1629" s="36" t="s">
        <v>1974</v>
      </c>
      <c r="D1629" s="36" t="s">
        <v>3272</v>
      </c>
      <c r="E1629" s="36" t="s">
        <v>3272</v>
      </c>
      <c r="F1629" s="36">
        <v>86305</v>
      </c>
      <c r="G1629" s="36" t="b">
        <v>0</v>
      </c>
      <c r="H1629" s="54">
        <f>VLOOKUP(C1629,'[1]Passenger &amp; Light Truck'!$C$9:$P$1321,14,0)</f>
        <v>192.5</v>
      </c>
      <c r="I1629" s="54">
        <v>375.5</v>
      </c>
      <c r="J1629" s="35">
        <v>1529</v>
      </c>
      <c r="K1629" s="36" t="s">
        <v>28</v>
      </c>
      <c r="L1629" s="36">
        <v>8200037560</v>
      </c>
      <c r="M1629" s="37">
        <v>2</v>
      </c>
      <c r="N1629" s="37" t="s">
        <v>29</v>
      </c>
      <c r="O1629" s="36" t="s">
        <v>3292</v>
      </c>
      <c r="P1629" s="36">
        <v>3</v>
      </c>
      <c r="Q1629" s="36" t="s">
        <v>39</v>
      </c>
      <c r="R1629" s="36" t="str">
        <f t="shared" si="25"/>
        <v>EA</v>
      </c>
      <c r="T1629" s="36" t="s">
        <v>30</v>
      </c>
      <c r="U1629" s="36" t="s">
        <v>31</v>
      </c>
      <c r="V1629" s="36" t="s">
        <v>32</v>
      </c>
      <c r="W1629" s="36" t="s">
        <v>3276</v>
      </c>
      <c r="X1629" s="36" t="s">
        <v>3382</v>
      </c>
      <c r="Y1629" s="36" t="s">
        <v>114</v>
      </c>
      <c r="Z1629" s="36" t="s">
        <v>1974</v>
      </c>
      <c r="AA1629" s="36" t="s">
        <v>33</v>
      </c>
      <c r="AB1629" s="36" t="s">
        <v>112</v>
      </c>
    </row>
    <row r="1630" spans="1:28" x14ac:dyDescent="0.25">
      <c r="A1630" s="36" t="s">
        <v>114</v>
      </c>
      <c r="B1630" s="36">
        <v>3102009206</v>
      </c>
      <c r="C1630" s="36" t="s">
        <v>1975</v>
      </c>
      <c r="D1630" s="36" t="s">
        <v>3273</v>
      </c>
      <c r="E1630" s="36" t="s">
        <v>3273</v>
      </c>
      <c r="F1630" s="36">
        <v>86307</v>
      </c>
      <c r="G1630" s="36" t="b">
        <v>0</v>
      </c>
      <c r="H1630" s="54">
        <f>VLOOKUP(C1630,'[1]Passenger &amp; Light Truck'!$C$9:$P$1321,14,0)</f>
        <v>155.78</v>
      </c>
      <c r="I1630" s="54">
        <v>303.5</v>
      </c>
      <c r="J1630" s="35">
        <v>1530</v>
      </c>
      <c r="K1630" s="36" t="s">
        <v>28</v>
      </c>
      <c r="L1630" s="36">
        <v>8200037560</v>
      </c>
      <c r="M1630" s="37">
        <v>4</v>
      </c>
      <c r="N1630" s="37" t="s">
        <v>29</v>
      </c>
      <c r="O1630" s="36" t="s">
        <v>3292</v>
      </c>
      <c r="P1630" s="36">
        <v>3</v>
      </c>
      <c r="Q1630" s="36" t="s">
        <v>39</v>
      </c>
      <c r="R1630" s="36" t="str">
        <f t="shared" si="25"/>
        <v>EA</v>
      </c>
      <c r="T1630" s="36" t="s">
        <v>30</v>
      </c>
      <c r="U1630" s="36" t="s">
        <v>31</v>
      </c>
      <c r="V1630" s="36" t="s">
        <v>32</v>
      </c>
      <c r="W1630" s="36" t="s">
        <v>3276</v>
      </c>
      <c r="X1630" s="36" t="s">
        <v>3382</v>
      </c>
      <c r="Y1630" s="36" t="s">
        <v>114</v>
      </c>
      <c r="Z1630" s="36" t="s">
        <v>1975</v>
      </c>
      <c r="AA1630" s="36" t="s">
        <v>33</v>
      </c>
      <c r="AB1630" s="36" t="s">
        <v>112</v>
      </c>
    </row>
    <row r="1631" spans="1:28" x14ac:dyDescent="0.25">
      <c r="A1631" s="36" t="s">
        <v>114</v>
      </c>
      <c r="B1631" s="36">
        <v>3102009206</v>
      </c>
      <c r="C1631" s="36" t="s">
        <v>1976</v>
      </c>
      <c r="D1631" s="36" t="s">
        <v>3274</v>
      </c>
      <c r="E1631" s="36" t="s">
        <v>3274</v>
      </c>
      <c r="F1631" s="36">
        <v>86307</v>
      </c>
      <c r="G1631" s="36" t="b">
        <v>0</v>
      </c>
      <c r="H1631" s="54">
        <f>VLOOKUP(C1631,'[1]Passenger &amp; Light Truck'!$C$9:$P$1321,14,0)</f>
        <v>176.69</v>
      </c>
      <c r="I1631" s="54">
        <v>344.5</v>
      </c>
      <c r="J1631" s="35">
        <v>1531</v>
      </c>
      <c r="K1631" s="36" t="s">
        <v>28</v>
      </c>
      <c r="L1631" s="36">
        <v>8200037560</v>
      </c>
      <c r="M1631" s="37">
        <v>4</v>
      </c>
      <c r="N1631" s="37" t="s">
        <v>29</v>
      </c>
      <c r="O1631" s="36" t="s">
        <v>3292</v>
      </c>
      <c r="P1631" s="36">
        <v>3</v>
      </c>
      <c r="Q1631" s="36" t="s">
        <v>39</v>
      </c>
      <c r="R1631" s="36" t="str">
        <f t="shared" si="25"/>
        <v>EA</v>
      </c>
      <c r="T1631" s="36" t="s">
        <v>30</v>
      </c>
      <c r="U1631" s="36" t="s">
        <v>31</v>
      </c>
      <c r="V1631" s="36" t="s">
        <v>32</v>
      </c>
      <c r="W1631" s="36" t="s">
        <v>3276</v>
      </c>
      <c r="X1631" s="36" t="s">
        <v>3382</v>
      </c>
      <c r="Y1631" s="36" t="s">
        <v>114</v>
      </c>
      <c r="Z1631" s="36" t="s">
        <v>1976</v>
      </c>
      <c r="AA1631" s="36" t="s">
        <v>33</v>
      </c>
      <c r="AB1631" s="36" t="s">
        <v>112</v>
      </c>
    </row>
    <row r="1632" spans="1:28" x14ac:dyDescent="0.25">
      <c r="A1632" s="36" t="s">
        <v>114</v>
      </c>
      <c r="B1632" s="36">
        <v>3102009206</v>
      </c>
      <c r="C1632" s="36" t="s">
        <v>1977</v>
      </c>
      <c r="D1632" s="36" t="s">
        <v>3275</v>
      </c>
      <c r="E1632" s="36" t="s">
        <v>3275</v>
      </c>
      <c r="F1632" s="36">
        <v>86305</v>
      </c>
      <c r="G1632" s="36" t="b">
        <v>0</v>
      </c>
      <c r="H1632" s="54">
        <f>VLOOKUP(C1632,'[1]Passenger &amp; Light Truck'!$C$9:$P$1321,14,0)</f>
        <v>184.85</v>
      </c>
      <c r="I1632" s="54">
        <v>360.5</v>
      </c>
      <c r="J1632" s="35">
        <v>1532</v>
      </c>
      <c r="K1632" s="36" t="s">
        <v>28</v>
      </c>
      <c r="L1632" s="36">
        <v>8200037560</v>
      </c>
      <c r="M1632" s="37">
        <v>2</v>
      </c>
      <c r="N1632" s="37" t="s">
        <v>29</v>
      </c>
      <c r="O1632" s="36" t="s">
        <v>3292</v>
      </c>
      <c r="P1632" s="36">
        <v>3</v>
      </c>
      <c r="Q1632" s="36" t="s">
        <v>39</v>
      </c>
      <c r="R1632" s="36" t="str">
        <f t="shared" si="25"/>
        <v>EA</v>
      </c>
      <c r="T1632" s="36" t="s">
        <v>30</v>
      </c>
      <c r="U1632" s="36" t="s">
        <v>31</v>
      </c>
      <c r="V1632" s="36" t="s">
        <v>32</v>
      </c>
      <c r="W1632" s="36" t="s">
        <v>3276</v>
      </c>
      <c r="X1632" s="36" t="s">
        <v>3382</v>
      </c>
      <c r="Y1632" s="36" t="s">
        <v>114</v>
      </c>
      <c r="Z1632" s="36" t="s">
        <v>1977</v>
      </c>
      <c r="AA1632" s="36" t="s">
        <v>33</v>
      </c>
      <c r="AB1632" s="36" t="s">
        <v>112</v>
      </c>
    </row>
    <row r="1633" spans="2:6" x14ac:dyDescent="0.25">
      <c r="B1633" s="56"/>
      <c r="F1633" s="36"/>
    </row>
    <row r="1634" spans="2:6" x14ac:dyDescent="0.25">
      <c r="B1634" s="56"/>
      <c r="F1634" s="36"/>
    </row>
    <row r="1635" spans="2:6" x14ac:dyDescent="0.25">
      <c r="B1635" s="56"/>
      <c r="F1635" s="36"/>
    </row>
    <row r="1636" spans="2:6" x14ac:dyDescent="0.25">
      <c r="B1636" s="56"/>
      <c r="F1636" s="36"/>
    </row>
    <row r="1637" spans="2:6" x14ac:dyDescent="0.25">
      <c r="B1637" s="56"/>
      <c r="F1637" s="36"/>
    </row>
    <row r="1638" spans="2:6" x14ac:dyDescent="0.25">
      <c r="B1638" s="56"/>
      <c r="F1638" s="36"/>
    </row>
    <row r="1639" spans="2:6" x14ac:dyDescent="0.25">
      <c r="B1639" s="56"/>
      <c r="F1639" s="36"/>
    </row>
    <row r="1640" spans="2:6" x14ac:dyDescent="0.25">
      <c r="B1640" s="56"/>
      <c r="F1640" s="36"/>
    </row>
    <row r="1641" spans="2:6" x14ac:dyDescent="0.25">
      <c r="B1641" s="56"/>
      <c r="F1641" s="36"/>
    </row>
    <row r="1642" spans="2:6" x14ac:dyDescent="0.25">
      <c r="B1642" s="56"/>
      <c r="F1642" s="36"/>
    </row>
    <row r="1643" spans="2:6" x14ac:dyDescent="0.25">
      <c r="B1643" s="56"/>
      <c r="F1643" s="36"/>
    </row>
    <row r="1644" spans="2:6" x14ac:dyDescent="0.25">
      <c r="B1644" s="56"/>
      <c r="F1644" s="36"/>
    </row>
    <row r="1645" spans="2:6" x14ac:dyDescent="0.25">
      <c r="B1645" s="56"/>
      <c r="F1645" s="36"/>
    </row>
    <row r="1646" spans="2:6" x14ac:dyDescent="0.25">
      <c r="B1646" s="56"/>
      <c r="F1646" s="36"/>
    </row>
    <row r="1647" spans="2:6" x14ac:dyDescent="0.25">
      <c r="B1647" s="56"/>
      <c r="F1647" s="36"/>
    </row>
    <row r="1648" spans="2:6" x14ac:dyDescent="0.25">
      <c r="B1648" s="56"/>
      <c r="F1648" s="36"/>
    </row>
    <row r="1649" spans="2:6" x14ac:dyDescent="0.25">
      <c r="B1649" s="56"/>
      <c r="F1649" s="36"/>
    </row>
    <row r="1650" spans="2:6" x14ac:dyDescent="0.25">
      <c r="B1650" s="56"/>
      <c r="F1650" s="36"/>
    </row>
    <row r="1651" spans="2:6" x14ac:dyDescent="0.25">
      <c r="B1651" s="56"/>
      <c r="F1651" s="36"/>
    </row>
    <row r="1652" spans="2:6" x14ac:dyDescent="0.25">
      <c r="B1652" s="56"/>
      <c r="F1652" s="36"/>
    </row>
    <row r="1653" spans="2:6" x14ac:dyDescent="0.25">
      <c r="B1653" s="56"/>
      <c r="F1653" s="36"/>
    </row>
    <row r="1654" spans="2:6" x14ac:dyDescent="0.25">
      <c r="B1654" s="56"/>
      <c r="F1654" s="36"/>
    </row>
    <row r="1655" spans="2:6" x14ac:dyDescent="0.25">
      <c r="B1655" s="56"/>
      <c r="F1655" s="36"/>
    </row>
    <row r="1656" spans="2:6" x14ac:dyDescent="0.25">
      <c r="B1656" s="56"/>
      <c r="F1656" s="36"/>
    </row>
    <row r="1657" spans="2:6" x14ac:dyDescent="0.25">
      <c r="B1657" s="56"/>
      <c r="F1657" s="36"/>
    </row>
    <row r="1658" spans="2:6" x14ac:dyDescent="0.25">
      <c r="B1658" s="56"/>
      <c r="F1658" s="36"/>
    </row>
    <row r="1659" spans="2:6" x14ac:dyDescent="0.25">
      <c r="B1659" s="56"/>
      <c r="F1659" s="36"/>
    </row>
    <row r="1660" spans="2:6" x14ac:dyDescent="0.25">
      <c r="B1660" s="56"/>
      <c r="F1660" s="36"/>
    </row>
    <row r="1661" spans="2:6" x14ac:dyDescent="0.25">
      <c r="B1661" s="56"/>
      <c r="F1661" s="36"/>
    </row>
    <row r="1662" spans="2:6" x14ac:dyDescent="0.25">
      <c r="B1662" s="56"/>
      <c r="F1662" s="36"/>
    </row>
    <row r="1663" spans="2:6" x14ac:dyDescent="0.25">
      <c r="B1663" s="56"/>
      <c r="F1663" s="36"/>
    </row>
    <row r="1664" spans="2:6" x14ac:dyDescent="0.25">
      <c r="B1664" s="56"/>
      <c r="F1664" s="36"/>
    </row>
    <row r="1665" spans="2:6" x14ac:dyDescent="0.25">
      <c r="B1665" s="56"/>
      <c r="F1665" s="36"/>
    </row>
    <row r="1666" spans="2:6" x14ac:dyDescent="0.25">
      <c r="B1666" s="56"/>
      <c r="F1666" s="36"/>
    </row>
    <row r="1667" spans="2:6" x14ac:dyDescent="0.25">
      <c r="B1667" s="56"/>
      <c r="F1667" s="36"/>
    </row>
    <row r="1668" spans="2:6" x14ac:dyDescent="0.25">
      <c r="B1668" s="56"/>
      <c r="F1668" s="36"/>
    </row>
    <row r="1669" spans="2:6" x14ac:dyDescent="0.25">
      <c r="B1669" s="56"/>
      <c r="F1669" s="36"/>
    </row>
    <row r="1670" spans="2:6" x14ac:dyDescent="0.25">
      <c r="B1670" s="56"/>
      <c r="F1670" s="36"/>
    </row>
    <row r="1671" spans="2:6" x14ac:dyDescent="0.25">
      <c r="B1671" s="56"/>
      <c r="F1671" s="36"/>
    </row>
    <row r="1672" spans="2:6" x14ac:dyDescent="0.25">
      <c r="B1672" s="56"/>
      <c r="F1672" s="36"/>
    </row>
    <row r="1673" spans="2:6" x14ac:dyDescent="0.25">
      <c r="B1673" s="56"/>
      <c r="F1673" s="36"/>
    </row>
    <row r="1674" spans="2:6" x14ac:dyDescent="0.25">
      <c r="B1674" s="56"/>
      <c r="F1674" s="36"/>
    </row>
    <row r="1675" spans="2:6" x14ac:dyDescent="0.25">
      <c r="B1675" s="56"/>
      <c r="F1675" s="36"/>
    </row>
    <row r="1676" spans="2:6" x14ac:dyDescent="0.25">
      <c r="B1676" s="56"/>
      <c r="F1676" s="36"/>
    </row>
    <row r="1677" spans="2:6" x14ac:dyDescent="0.25">
      <c r="B1677" s="56"/>
      <c r="F1677" s="36"/>
    </row>
    <row r="1678" spans="2:6" x14ac:dyDescent="0.25">
      <c r="B1678" s="56"/>
      <c r="F1678" s="36"/>
    </row>
    <row r="1679" spans="2:6" x14ac:dyDescent="0.25">
      <c r="B1679" s="56"/>
      <c r="F1679" s="36"/>
    </row>
    <row r="1680" spans="2:6" x14ac:dyDescent="0.25">
      <c r="B1680" s="56"/>
      <c r="F1680" s="36"/>
    </row>
    <row r="1681" spans="2:6" x14ac:dyDescent="0.25">
      <c r="B1681" s="56"/>
      <c r="F1681" s="36"/>
    </row>
    <row r="1682" spans="2:6" x14ac:dyDescent="0.25">
      <c r="B1682" s="56"/>
      <c r="F1682" s="36"/>
    </row>
    <row r="1683" spans="2:6" x14ac:dyDescent="0.25">
      <c r="B1683" s="56"/>
      <c r="F1683" s="36"/>
    </row>
    <row r="1684" spans="2:6" x14ac:dyDescent="0.25">
      <c r="B1684" s="56"/>
      <c r="F1684" s="36"/>
    </row>
    <row r="1685" spans="2:6" x14ac:dyDescent="0.25">
      <c r="B1685" s="56"/>
      <c r="F1685" s="36"/>
    </row>
    <row r="1686" spans="2:6" x14ac:dyDescent="0.25">
      <c r="B1686" s="56"/>
      <c r="F1686" s="36"/>
    </row>
    <row r="1687" spans="2:6" x14ac:dyDescent="0.25">
      <c r="B1687" s="56"/>
      <c r="F1687" s="36"/>
    </row>
    <row r="1688" spans="2:6" x14ac:dyDescent="0.25">
      <c r="B1688" s="56"/>
      <c r="F1688" s="36"/>
    </row>
    <row r="1689" spans="2:6" x14ac:dyDescent="0.25">
      <c r="B1689" s="56"/>
      <c r="F1689" s="36"/>
    </row>
    <row r="1690" spans="2:6" x14ac:dyDescent="0.25">
      <c r="B1690" s="56"/>
      <c r="F1690" s="36"/>
    </row>
    <row r="1691" spans="2:6" x14ac:dyDescent="0.25">
      <c r="B1691" s="56"/>
      <c r="F1691" s="36"/>
    </row>
    <row r="1692" spans="2:6" x14ac:dyDescent="0.25">
      <c r="B1692" s="56"/>
      <c r="F1692" s="36"/>
    </row>
    <row r="1693" spans="2:6" x14ac:dyDescent="0.25">
      <c r="B1693" s="56"/>
      <c r="F1693" s="36"/>
    </row>
    <row r="1694" spans="2:6" x14ac:dyDescent="0.25">
      <c r="B1694" s="56"/>
      <c r="F1694" s="36"/>
    </row>
    <row r="1695" spans="2:6" x14ac:dyDescent="0.25">
      <c r="B1695" s="56"/>
      <c r="F1695" s="36"/>
    </row>
    <row r="1696" spans="2:6" x14ac:dyDescent="0.25">
      <c r="B1696" s="56"/>
      <c r="F1696" s="36"/>
    </row>
    <row r="1697" spans="2:6" x14ac:dyDescent="0.25">
      <c r="B1697" s="56"/>
      <c r="F1697" s="36"/>
    </row>
    <row r="1698" spans="2:6" x14ac:dyDescent="0.25">
      <c r="B1698" s="56"/>
      <c r="F1698" s="36"/>
    </row>
    <row r="1699" spans="2:6" x14ac:dyDescent="0.25">
      <c r="B1699" s="56"/>
      <c r="F1699" s="36"/>
    </row>
    <row r="1700" spans="2:6" x14ac:dyDescent="0.25">
      <c r="B1700" s="56"/>
      <c r="F1700" s="36"/>
    </row>
    <row r="1701" spans="2:6" x14ac:dyDescent="0.25">
      <c r="B1701" s="56"/>
      <c r="F1701" s="36"/>
    </row>
    <row r="1702" spans="2:6" x14ac:dyDescent="0.25">
      <c r="B1702" s="56"/>
      <c r="F1702" s="36"/>
    </row>
    <row r="1703" spans="2:6" x14ac:dyDescent="0.25">
      <c r="B1703" s="56"/>
      <c r="F1703" s="36"/>
    </row>
    <row r="1704" spans="2:6" x14ac:dyDescent="0.25">
      <c r="B1704" s="56"/>
      <c r="F1704" s="36"/>
    </row>
    <row r="1705" spans="2:6" x14ac:dyDescent="0.25">
      <c r="B1705" s="56"/>
      <c r="F1705" s="36"/>
    </row>
    <row r="1706" spans="2:6" x14ac:dyDescent="0.25">
      <c r="B1706" s="56"/>
      <c r="F1706" s="36"/>
    </row>
    <row r="1707" spans="2:6" x14ac:dyDescent="0.25">
      <c r="B1707" s="56"/>
      <c r="F1707" s="36"/>
    </row>
    <row r="1708" spans="2:6" x14ac:dyDescent="0.25">
      <c r="B1708" s="56"/>
      <c r="F1708" s="36"/>
    </row>
    <row r="1709" spans="2:6" x14ac:dyDescent="0.25">
      <c r="B1709" s="56"/>
      <c r="F1709" s="36"/>
    </row>
    <row r="1710" spans="2:6" x14ac:dyDescent="0.25">
      <c r="B1710" s="56"/>
      <c r="F1710" s="36"/>
    </row>
    <row r="1711" spans="2:6" x14ac:dyDescent="0.25">
      <c r="B1711" s="56"/>
      <c r="F1711" s="36"/>
    </row>
    <row r="1712" spans="2:6" x14ac:dyDescent="0.25">
      <c r="B1712" s="56"/>
      <c r="F1712" s="36"/>
    </row>
    <row r="1713" spans="2:6" x14ac:dyDescent="0.25">
      <c r="B1713" s="56"/>
      <c r="F1713" s="36"/>
    </row>
    <row r="1714" spans="2:6" x14ac:dyDescent="0.25">
      <c r="B1714" s="56"/>
      <c r="F1714" s="36"/>
    </row>
    <row r="1715" spans="2:6" x14ac:dyDescent="0.25">
      <c r="B1715" s="56"/>
      <c r="F1715" s="36"/>
    </row>
    <row r="1716" spans="2:6" x14ac:dyDescent="0.25">
      <c r="B1716" s="56"/>
      <c r="F1716" s="36"/>
    </row>
    <row r="1717" spans="2:6" x14ac:dyDescent="0.25">
      <c r="B1717" s="56"/>
      <c r="F1717" s="36"/>
    </row>
    <row r="1718" spans="2:6" x14ac:dyDescent="0.25">
      <c r="B1718" s="56"/>
      <c r="F1718" s="36"/>
    </row>
    <row r="1719" spans="2:6" x14ac:dyDescent="0.25">
      <c r="B1719" s="56"/>
      <c r="F1719" s="36"/>
    </row>
    <row r="1720" spans="2:6" x14ac:dyDescent="0.25">
      <c r="B1720" s="56"/>
      <c r="F1720" s="36"/>
    </row>
    <row r="1721" spans="2:6" x14ac:dyDescent="0.25">
      <c r="B1721" s="56"/>
      <c r="F1721" s="36"/>
    </row>
    <row r="1722" spans="2:6" x14ac:dyDescent="0.25">
      <c r="B1722" s="56"/>
      <c r="F1722" s="36"/>
    </row>
    <row r="1723" spans="2:6" x14ac:dyDescent="0.25">
      <c r="B1723" s="56"/>
      <c r="F1723" s="36"/>
    </row>
    <row r="1724" spans="2:6" x14ac:dyDescent="0.25">
      <c r="B1724" s="56"/>
      <c r="F1724" s="36"/>
    </row>
    <row r="1725" spans="2:6" x14ac:dyDescent="0.25">
      <c r="B1725" s="56"/>
      <c r="F1725" s="36"/>
    </row>
    <row r="1726" spans="2:6" x14ac:dyDescent="0.25">
      <c r="B1726" s="56"/>
      <c r="F1726" s="36"/>
    </row>
    <row r="1727" spans="2:6" x14ac:dyDescent="0.25">
      <c r="B1727" s="56"/>
      <c r="F1727" s="36"/>
    </row>
    <row r="1728" spans="2:6" x14ac:dyDescent="0.25">
      <c r="B1728" s="56"/>
      <c r="F1728" s="36"/>
    </row>
    <row r="1729" spans="2:6" x14ac:dyDescent="0.25">
      <c r="B1729" s="56"/>
      <c r="F1729" s="36"/>
    </row>
    <row r="1730" spans="2:6" x14ac:dyDescent="0.25">
      <c r="B1730" s="56"/>
      <c r="F1730" s="36"/>
    </row>
    <row r="1731" spans="2:6" x14ac:dyDescent="0.25">
      <c r="B1731" s="56"/>
      <c r="F1731" s="36"/>
    </row>
    <row r="1732" spans="2:6" x14ac:dyDescent="0.25">
      <c r="B1732" s="56"/>
      <c r="F1732" s="36"/>
    </row>
    <row r="1733" spans="2:6" x14ac:dyDescent="0.25">
      <c r="B1733" s="56"/>
      <c r="F1733" s="36"/>
    </row>
    <row r="1734" spans="2:6" x14ac:dyDescent="0.25">
      <c r="B1734" s="56"/>
      <c r="F1734" s="36"/>
    </row>
    <row r="1735" spans="2:6" x14ac:dyDescent="0.25">
      <c r="B1735" s="56"/>
      <c r="F1735" s="36"/>
    </row>
    <row r="1736" spans="2:6" x14ac:dyDescent="0.25">
      <c r="B1736" s="56"/>
      <c r="F1736" s="36"/>
    </row>
    <row r="1737" spans="2:6" x14ac:dyDescent="0.25">
      <c r="B1737" s="56"/>
      <c r="F1737" s="36"/>
    </row>
    <row r="1738" spans="2:6" x14ac:dyDescent="0.25">
      <c r="B1738" s="56"/>
      <c r="F1738" s="36"/>
    </row>
    <row r="1739" spans="2:6" x14ac:dyDescent="0.25">
      <c r="B1739" s="56"/>
      <c r="F1739" s="36"/>
    </row>
    <row r="1740" spans="2:6" x14ac:dyDescent="0.25">
      <c r="B1740" s="56"/>
      <c r="F1740" s="36"/>
    </row>
    <row r="1741" spans="2:6" x14ac:dyDescent="0.25">
      <c r="B1741" s="56"/>
      <c r="F1741" s="36"/>
    </row>
    <row r="1742" spans="2:6" x14ac:dyDescent="0.25">
      <c r="B1742" s="56"/>
      <c r="F1742" s="36"/>
    </row>
    <row r="1743" spans="2:6" x14ac:dyDescent="0.25">
      <c r="B1743" s="56"/>
      <c r="F1743" s="36"/>
    </row>
    <row r="1744" spans="2:6" x14ac:dyDescent="0.25">
      <c r="B1744" s="56"/>
      <c r="F1744" s="36"/>
    </row>
    <row r="1745" spans="2:6" x14ac:dyDescent="0.25">
      <c r="B1745" s="56"/>
      <c r="F1745" s="36"/>
    </row>
    <row r="1746" spans="2:6" x14ac:dyDescent="0.25">
      <c r="B1746" s="56"/>
      <c r="F1746" s="36"/>
    </row>
    <row r="1747" spans="2:6" x14ac:dyDescent="0.25">
      <c r="B1747" s="56"/>
      <c r="F1747" s="36"/>
    </row>
    <row r="1748" spans="2:6" x14ac:dyDescent="0.25">
      <c r="B1748" s="56"/>
      <c r="F1748" s="36"/>
    </row>
    <row r="1749" spans="2:6" x14ac:dyDescent="0.25">
      <c r="B1749" s="56"/>
      <c r="F1749" s="36"/>
    </row>
    <row r="1750" spans="2:6" x14ac:dyDescent="0.25">
      <c r="B1750" s="56"/>
      <c r="F1750" s="36"/>
    </row>
    <row r="1751" spans="2:6" x14ac:dyDescent="0.25">
      <c r="B1751" s="56"/>
      <c r="F1751" s="36"/>
    </row>
    <row r="1752" spans="2:6" x14ac:dyDescent="0.25">
      <c r="B1752" s="56"/>
      <c r="F1752" s="36"/>
    </row>
    <row r="1753" spans="2:6" x14ac:dyDescent="0.25">
      <c r="B1753" s="56"/>
      <c r="F1753" s="36"/>
    </row>
    <row r="1754" spans="2:6" x14ac:dyDescent="0.25">
      <c r="B1754" s="56"/>
      <c r="F1754" s="36"/>
    </row>
    <row r="1755" spans="2:6" x14ac:dyDescent="0.25">
      <c r="B1755" s="56"/>
      <c r="F1755" s="36"/>
    </row>
    <row r="1756" spans="2:6" x14ac:dyDescent="0.25">
      <c r="B1756" s="56"/>
      <c r="F1756" s="36"/>
    </row>
    <row r="1757" spans="2:6" x14ac:dyDescent="0.25">
      <c r="B1757" s="56"/>
      <c r="F1757" s="36"/>
    </row>
    <row r="1758" spans="2:6" x14ac:dyDescent="0.25">
      <c r="B1758" s="56"/>
      <c r="F1758" s="36"/>
    </row>
    <row r="1759" spans="2:6" x14ac:dyDescent="0.25">
      <c r="B1759" s="56"/>
      <c r="F1759" s="36"/>
    </row>
    <row r="1760" spans="2:6" x14ac:dyDescent="0.25">
      <c r="B1760" s="56"/>
      <c r="F1760" s="36"/>
    </row>
    <row r="1761" spans="2:6" x14ac:dyDescent="0.25">
      <c r="B1761" s="56"/>
      <c r="F1761" s="36"/>
    </row>
    <row r="1762" spans="2:6" x14ac:dyDescent="0.25">
      <c r="B1762" s="56"/>
      <c r="F1762" s="36"/>
    </row>
    <row r="1763" spans="2:6" x14ac:dyDescent="0.25">
      <c r="B1763" s="56"/>
      <c r="F1763" s="36"/>
    </row>
    <row r="1764" spans="2:6" x14ac:dyDescent="0.25">
      <c r="B1764" s="56"/>
      <c r="F1764" s="36"/>
    </row>
    <row r="1765" spans="2:6" x14ac:dyDescent="0.25">
      <c r="B1765" s="56"/>
      <c r="F1765" s="36"/>
    </row>
    <row r="1766" spans="2:6" x14ac:dyDescent="0.25">
      <c r="B1766" s="56"/>
      <c r="F1766" s="36"/>
    </row>
    <row r="1767" spans="2:6" x14ac:dyDescent="0.25">
      <c r="B1767" s="56"/>
      <c r="F1767" s="36"/>
    </row>
    <row r="1768" spans="2:6" x14ac:dyDescent="0.25">
      <c r="B1768" s="56"/>
      <c r="F1768" s="36"/>
    </row>
    <row r="1769" spans="2:6" x14ac:dyDescent="0.25">
      <c r="B1769" s="56"/>
      <c r="F1769" s="36"/>
    </row>
    <row r="1770" spans="2:6" x14ac:dyDescent="0.25">
      <c r="B1770" s="56"/>
      <c r="F1770" s="36"/>
    </row>
    <row r="1771" spans="2:6" x14ac:dyDescent="0.25">
      <c r="B1771" s="56"/>
      <c r="F1771" s="36"/>
    </row>
    <row r="1772" spans="2:6" x14ac:dyDescent="0.25">
      <c r="B1772" s="56"/>
      <c r="F1772" s="36"/>
    </row>
    <row r="1773" spans="2:6" x14ac:dyDescent="0.25">
      <c r="B1773" s="56"/>
      <c r="F1773" s="36"/>
    </row>
    <row r="1774" spans="2:6" x14ac:dyDescent="0.25">
      <c r="B1774" s="56"/>
      <c r="F1774" s="36"/>
    </row>
    <row r="1775" spans="2:6" x14ac:dyDescent="0.25">
      <c r="B1775" s="56"/>
      <c r="F1775" s="36"/>
    </row>
    <row r="1776" spans="2:6" x14ac:dyDescent="0.25">
      <c r="B1776" s="56"/>
      <c r="F1776" s="36"/>
    </row>
    <row r="1777" spans="2:6" x14ac:dyDescent="0.25">
      <c r="B1777" s="56"/>
      <c r="F1777" s="36"/>
    </row>
    <row r="1778" spans="2:6" x14ac:dyDescent="0.25">
      <c r="B1778" s="56"/>
      <c r="F1778" s="36"/>
    </row>
    <row r="1779" spans="2:6" x14ac:dyDescent="0.25">
      <c r="B1779" s="56"/>
      <c r="F1779" s="36"/>
    </row>
    <row r="1780" spans="2:6" x14ac:dyDescent="0.25">
      <c r="B1780" s="56"/>
      <c r="F1780" s="36"/>
    </row>
    <row r="1781" spans="2:6" x14ac:dyDescent="0.25">
      <c r="B1781" s="56"/>
      <c r="F1781" s="36"/>
    </row>
    <row r="1782" spans="2:6" x14ac:dyDescent="0.25">
      <c r="B1782" s="56"/>
      <c r="F1782" s="36"/>
    </row>
    <row r="1783" spans="2:6" x14ac:dyDescent="0.25">
      <c r="B1783" s="56"/>
      <c r="F1783" s="36"/>
    </row>
    <row r="1784" spans="2:6" x14ac:dyDescent="0.25">
      <c r="B1784" s="56"/>
      <c r="F1784" s="36"/>
    </row>
    <row r="1785" spans="2:6" x14ac:dyDescent="0.25">
      <c r="B1785" s="56"/>
      <c r="F1785" s="36"/>
    </row>
    <row r="1786" spans="2:6" x14ac:dyDescent="0.25">
      <c r="B1786" s="56"/>
      <c r="F1786" s="36"/>
    </row>
    <row r="1787" spans="2:6" x14ac:dyDescent="0.25">
      <c r="B1787" s="56"/>
      <c r="F1787" s="36"/>
    </row>
    <row r="1788" spans="2:6" x14ac:dyDescent="0.25">
      <c r="B1788" s="56"/>
      <c r="F1788" s="36"/>
    </row>
    <row r="1789" spans="2:6" x14ac:dyDescent="0.25">
      <c r="B1789" s="56"/>
      <c r="F1789" s="36"/>
    </row>
    <row r="1790" spans="2:6" x14ac:dyDescent="0.25">
      <c r="B1790" s="56"/>
      <c r="F1790" s="36"/>
    </row>
    <row r="1791" spans="2:6" x14ac:dyDescent="0.25">
      <c r="B1791" s="56"/>
      <c r="F1791" s="36"/>
    </row>
    <row r="1792" spans="2:6" x14ac:dyDescent="0.25">
      <c r="B1792" s="56"/>
      <c r="F1792" s="36"/>
    </row>
    <row r="1793" spans="2:6" x14ac:dyDescent="0.25">
      <c r="B1793" s="56"/>
      <c r="F1793" s="36"/>
    </row>
    <row r="1794" spans="2:6" x14ac:dyDescent="0.25">
      <c r="B1794" s="56"/>
      <c r="F1794" s="36"/>
    </row>
    <row r="1795" spans="2:6" x14ac:dyDescent="0.25">
      <c r="B1795" s="56"/>
      <c r="F1795" s="36"/>
    </row>
    <row r="1796" spans="2:6" x14ac:dyDescent="0.25">
      <c r="B1796" s="56"/>
      <c r="F1796" s="36"/>
    </row>
    <row r="1797" spans="2:6" x14ac:dyDescent="0.25">
      <c r="B1797" s="56"/>
      <c r="F1797" s="36"/>
    </row>
    <row r="1798" spans="2:6" x14ac:dyDescent="0.25">
      <c r="B1798" s="56"/>
      <c r="F1798" s="36"/>
    </row>
    <row r="1799" spans="2:6" x14ac:dyDescent="0.25">
      <c r="B1799" s="56"/>
      <c r="F1799" s="36"/>
    </row>
    <row r="1800" spans="2:6" x14ac:dyDescent="0.25">
      <c r="B1800" s="56"/>
      <c r="F1800" s="36"/>
    </row>
    <row r="1801" spans="2:6" x14ac:dyDescent="0.25">
      <c r="B1801" s="56"/>
      <c r="F1801" s="36"/>
    </row>
    <row r="1802" spans="2:6" x14ac:dyDescent="0.25">
      <c r="B1802" s="56"/>
      <c r="F1802" s="36"/>
    </row>
    <row r="1803" spans="2:6" x14ac:dyDescent="0.25">
      <c r="B1803" s="56"/>
      <c r="F1803" s="36"/>
    </row>
    <row r="1804" spans="2:6" x14ac:dyDescent="0.25">
      <c r="B1804" s="56"/>
      <c r="F1804" s="36"/>
    </row>
    <row r="1805" spans="2:6" x14ac:dyDescent="0.25">
      <c r="B1805" s="56"/>
      <c r="F1805" s="36"/>
    </row>
    <row r="1806" spans="2:6" x14ac:dyDescent="0.25">
      <c r="B1806" s="56"/>
      <c r="F1806" s="36"/>
    </row>
    <row r="1807" spans="2:6" x14ac:dyDescent="0.25">
      <c r="B1807" s="56"/>
      <c r="F1807" s="36"/>
    </row>
    <row r="1808" spans="2:6" x14ac:dyDescent="0.25">
      <c r="B1808" s="56"/>
      <c r="F1808" s="36"/>
    </row>
    <row r="1809" spans="2:6" x14ac:dyDescent="0.25">
      <c r="B1809" s="56"/>
      <c r="F1809" s="36"/>
    </row>
    <row r="1810" spans="2:6" x14ac:dyDescent="0.25">
      <c r="B1810" s="56"/>
      <c r="F1810" s="36"/>
    </row>
    <row r="1811" spans="2:6" x14ac:dyDescent="0.25">
      <c r="B1811" s="56"/>
      <c r="F1811" s="36"/>
    </row>
    <row r="1812" spans="2:6" x14ac:dyDescent="0.25">
      <c r="B1812" s="56"/>
      <c r="F1812" s="36"/>
    </row>
    <row r="1813" spans="2:6" x14ac:dyDescent="0.25">
      <c r="B1813" s="56"/>
      <c r="F1813" s="36"/>
    </row>
    <row r="1814" spans="2:6" x14ac:dyDescent="0.25">
      <c r="B1814" s="56"/>
      <c r="F1814" s="36"/>
    </row>
    <row r="1815" spans="2:6" x14ac:dyDescent="0.25">
      <c r="B1815" s="56"/>
      <c r="F1815" s="36"/>
    </row>
    <row r="1816" spans="2:6" x14ac:dyDescent="0.25">
      <c r="B1816" s="56"/>
      <c r="F1816" s="36"/>
    </row>
    <row r="1817" spans="2:6" x14ac:dyDescent="0.25">
      <c r="B1817" s="56"/>
      <c r="F1817" s="36"/>
    </row>
    <row r="1818" spans="2:6" x14ac:dyDescent="0.25">
      <c r="B1818" s="56"/>
      <c r="F1818" s="36"/>
    </row>
    <row r="1819" spans="2:6" x14ac:dyDescent="0.25">
      <c r="B1819" s="56"/>
      <c r="F1819" s="36"/>
    </row>
    <row r="1820" spans="2:6" x14ac:dyDescent="0.25">
      <c r="B1820" s="56"/>
      <c r="F1820" s="36"/>
    </row>
    <row r="1821" spans="2:6" x14ac:dyDescent="0.25">
      <c r="B1821" s="56"/>
      <c r="F1821" s="36"/>
    </row>
    <row r="1822" spans="2:6" x14ac:dyDescent="0.25">
      <c r="B1822" s="56"/>
      <c r="F1822" s="36"/>
    </row>
    <row r="1823" spans="2:6" x14ac:dyDescent="0.25">
      <c r="B1823" s="56"/>
      <c r="F1823" s="36"/>
    </row>
    <row r="1824" spans="2:6" x14ac:dyDescent="0.25">
      <c r="B1824" s="56"/>
      <c r="F1824" s="36"/>
    </row>
    <row r="1825" spans="2:6" x14ac:dyDescent="0.25">
      <c r="B1825" s="56"/>
      <c r="F1825" s="36"/>
    </row>
    <row r="1826" spans="2:6" x14ac:dyDescent="0.25">
      <c r="B1826" s="56"/>
      <c r="F1826" s="36"/>
    </row>
    <row r="1827" spans="2:6" x14ac:dyDescent="0.25">
      <c r="B1827" s="56"/>
      <c r="F1827" s="36"/>
    </row>
    <row r="1828" spans="2:6" x14ac:dyDescent="0.25">
      <c r="B1828" s="56"/>
      <c r="F1828" s="36"/>
    </row>
    <row r="1829" spans="2:6" x14ac:dyDescent="0.25">
      <c r="B1829" s="56"/>
      <c r="F1829" s="36"/>
    </row>
    <row r="1830" spans="2:6" x14ac:dyDescent="0.25">
      <c r="B1830" s="56"/>
      <c r="F1830" s="36"/>
    </row>
    <row r="1831" spans="2:6" x14ac:dyDescent="0.25">
      <c r="B1831" s="56"/>
      <c r="F1831" s="36"/>
    </row>
    <row r="1832" spans="2:6" x14ac:dyDescent="0.25">
      <c r="B1832" s="56"/>
      <c r="F1832" s="36"/>
    </row>
    <row r="1833" spans="2:6" x14ac:dyDescent="0.25">
      <c r="B1833" s="56"/>
      <c r="F1833" s="36"/>
    </row>
    <row r="1834" spans="2:6" x14ac:dyDescent="0.25">
      <c r="B1834" s="56"/>
      <c r="F1834" s="36"/>
    </row>
    <row r="1835" spans="2:6" x14ac:dyDescent="0.25">
      <c r="B1835" s="56"/>
      <c r="F1835" s="36"/>
    </row>
    <row r="1836" spans="2:6" x14ac:dyDescent="0.25">
      <c r="B1836" s="56"/>
      <c r="F1836" s="36"/>
    </row>
    <row r="1837" spans="2:6" x14ac:dyDescent="0.25">
      <c r="B1837" s="56"/>
      <c r="F1837" s="36"/>
    </row>
    <row r="1838" spans="2:6" x14ac:dyDescent="0.25">
      <c r="B1838" s="56"/>
      <c r="F1838" s="36"/>
    </row>
    <row r="1839" spans="2:6" x14ac:dyDescent="0.25">
      <c r="B1839" s="56"/>
      <c r="F1839" s="36"/>
    </row>
    <row r="1840" spans="2:6" x14ac:dyDescent="0.25">
      <c r="B1840" s="56"/>
      <c r="F1840" s="36"/>
    </row>
    <row r="1841" spans="2:6" x14ac:dyDescent="0.25">
      <c r="B1841" s="56"/>
      <c r="F1841" s="36"/>
    </row>
    <row r="1842" spans="2:6" x14ac:dyDescent="0.25">
      <c r="B1842" s="56"/>
      <c r="F1842" s="36"/>
    </row>
    <row r="1843" spans="2:6" x14ac:dyDescent="0.25">
      <c r="B1843" s="56"/>
      <c r="F1843" s="36"/>
    </row>
    <row r="1844" spans="2:6" x14ac:dyDescent="0.25">
      <c r="B1844" s="56"/>
      <c r="F1844" s="36"/>
    </row>
    <row r="1845" spans="2:6" x14ac:dyDescent="0.25">
      <c r="B1845" s="56"/>
      <c r="F1845" s="36"/>
    </row>
    <row r="1846" spans="2:6" x14ac:dyDescent="0.25">
      <c r="B1846" s="56"/>
      <c r="F1846" s="36"/>
    </row>
    <row r="1847" spans="2:6" x14ac:dyDescent="0.25">
      <c r="B1847" s="56"/>
      <c r="F1847" s="36"/>
    </row>
    <row r="1848" spans="2:6" x14ac:dyDescent="0.25">
      <c r="B1848" s="56"/>
      <c r="F1848" s="36"/>
    </row>
    <row r="1849" spans="2:6" x14ac:dyDescent="0.25">
      <c r="B1849" s="56"/>
      <c r="F1849" s="36"/>
    </row>
    <row r="1850" spans="2:6" x14ac:dyDescent="0.25">
      <c r="B1850" s="56"/>
      <c r="F1850" s="36"/>
    </row>
    <row r="1851" spans="2:6" x14ac:dyDescent="0.25">
      <c r="B1851" s="56"/>
      <c r="F1851" s="36"/>
    </row>
    <row r="1852" spans="2:6" x14ac:dyDescent="0.25">
      <c r="B1852" s="56"/>
      <c r="F1852" s="36"/>
    </row>
    <row r="1853" spans="2:6" x14ac:dyDescent="0.25">
      <c r="B1853" s="56"/>
      <c r="F1853" s="36"/>
    </row>
    <row r="1854" spans="2:6" x14ac:dyDescent="0.25">
      <c r="B1854" s="56"/>
      <c r="F1854" s="36"/>
    </row>
    <row r="1855" spans="2:6" x14ac:dyDescent="0.25">
      <c r="B1855" s="56"/>
      <c r="F1855" s="36"/>
    </row>
    <row r="1856" spans="2:6" x14ac:dyDescent="0.25">
      <c r="B1856" s="56"/>
      <c r="F1856" s="36"/>
    </row>
    <row r="1857" spans="2:6" x14ac:dyDescent="0.25">
      <c r="B1857" s="56"/>
      <c r="F1857" s="36"/>
    </row>
    <row r="1858" spans="2:6" x14ac:dyDescent="0.25">
      <c r="B1858" s="56"/>
      <c r="F1858" s="36"/>
    </row>
    <row r="1859" spans="2:6" x14ac:dyDescent="0.25">
      <c r="B1859" s="56"/>
      <c r="F1859" s="36"/>
    </row>
    <row r="1860" spans="2:6" x14ac:dyDescent="0.25">
      <c r="B1860" s="56"/>
      <c r="F1860" s="36"/>
    </row>
    <row r="1861" spans="2:6" x14ac:dyDescent="0.25">
      <c r="B1861" s="56"/>
      <c r="F1861" s="36"/>
    </row>
    <row r="1862" spans="2:6" x14ac:dyDescent="0.25">
      <c r="B1862" s="56"/>
      <c r="F1862" s="36"/>
    </row>
    <row r="1863" spans="2:6" x14ac:dyDescent="0.25">
      <c r="B1863" s="56"/>
      <c r="F1863" s="36"/>
    </row>
    <row r="1864" spans="2:6" x14ac:dyDescent="0.25">
      <c r="B1864" s="56"/>
      <c r="F1864" s="36"/>
    </row>
    <row r="1865" spans="2:6" x14ac:dyDescent="0.25">
      <c r="B1865" s="56"/>
      <c r="F1865" s="36"/>
    </row>
    <row r="1866" spans="2:6" x14ac:dyDescent="0.25">
      <c r="B1866" s="56"/>
      <c r="F1866" s="36"/>
    </row>
    <row r="1867" spans="2:6" x14ac:dyDescent="0.25">
      <c r="B1867" s="56"/>
      <c r="F1867" s="36"/>
    </row>
    <row r="1868" spans="2:6" x14ac:dyDescent="0.25">
      <c r="B1868" s="56"/>
      <c r="F1868" s="36"/>
    </row>
    <row r="1869" spans="2:6" x14ac:dyDescent="0.25">
      <c r="B1869" s="56"/>
      <c r="F1869" s="36"/>
    </row>
    <row r="1870" spans="2:6" x14ac:dyDescent="0.25">
      <c r="B1870" s="56"/>
      <c r="F1870" s="36"/>
    </row>
    <row r="1871" spans="2:6" x14ac:dyDescent="0.25">
      <c r="B1871" s="56"/>
      <c r="F1871" s="36"/>
    </row>
    <row r="1872" spans="2:6" x14ac:dyDescent="0.25">
      <c r="B1872" s="56"/>
      <c r="F1872" s="36"/>
    </row>
    <row r="1873" spans="2:6" x14ac:dyDescent="0.25">
      <c r="B1873" s="56"/>
      <c r="F1873" s="36"/>
    </row>
    <row r="1874" spans="2:6" x14ac:dyDescent="0.25">
      <c r="B1874" s="56"/>
      <c r="F1874" s="36"/>
    </row>
    <row r="1875" spans="2:6" x14ac:dyDescent="0.25">
      <c r="B1875" s="56"/>
      <c r="F1875" s="36"/>
    </row>
    <row r="1876" spans="2:6" x14ac:dyDescent="0.25">
      <c r="B1876" s="56"/>
      <c r="F1876" s="36"/>
    </row>
    <row r="1877" spans="2:6" x14ac:dyDescent="0.25">
      <c r="B1877" s="56"/>
      <c r="F1877" s="36"/>
    </row>
    <row r="1878" spans="2:6" x14ac:dyDescent="0.25">
      <c r="B1878" s="56"/>
      <c r="F1878" s="36"/>
    </row>
    <row r="1879" spans="2:6" x14ac:dyDescent="0.25">
      <c r="B1879" s="56"/>
      <c r="F1879" s="36"/>
    </row>
    <row r="1880" spans="2:6" x14ac:dyDescent="0.25">
      <c r="B1880" s="56"/>
      <c r="F1880" s="36"/>
    </row>
    <row r="1881" spans="2:6" x14ac:dyDescent="0.25">
      <c r="B1881" s="56"/>
      <c r="F1881" s="36"/>
    </row>
    <row r="1882" spans="2:6" x14ac:dyDescent="0.25">
      <c r="B1882" s="56"/>
      <c r="F1882" s="36"/>
    </row>
    <row r="1883" spans="2:6" x14ac:dyDescent="0.25">
      <c r="B1883" s="56"/>
      <c r="F1883" s="36"/>
    </row>
    <row r="1884" spans="2:6" x14ac:dyDescent="0.25">
      <c r="B1884" s="56"/>
      <c r="F1884" s="36"/>
    </row>
    <row r="1885" spans="2:6" x14ac:dyDescent="0.25">
      <c r="B1885" s="56"/>
      <c r="F1885" s="36"/>
    </row>
    <row r="1886" spans="2:6" x14ac:dyDescent="0.25">
      <c r="B1886" s="56"/>
      <c r="F1886" s="36"/>
    </row>
    <row r="1887" spans="2:6" x14ac:dyDescent="0.25">
      <c r="B1887" s="56"/>
      <c r="F1887" s="36"/>
    </row>
    <row r="1888" spans="2:6" x14ac:dyDescent="0.25">
      <c r="B1888" s="56"/>
      <c r="F1888" s="36"/>
    </row>
    <row r="1889" spans="2:6" x14ac:dyDescent="0.25">
      <c r="B1889" s="56"/>
      <c r="F1889" s="36"/>
    </row>
    <row r="1890" spans="2:6" x14ac:dyDescent="0.25">
      <c r="B1890" s="56"/>
      <c r="F1890" s="36"/>
    </row>
    <row r="1891" spans="2:6" x14ac:dyDescent="0.25">
      <c r="B1891" s="56"/>
      <c r="F1891" s="36"/>
    </row>
    <row r="1892" spans="2:6" x14ac:dyDescent="0.25">
      <c r="B1892" s="56"/>
      <c r="F1892" s="36"/>
    </row>
    <row r="1893" spans="2:6" x14ac:dyDescent="0.25">
      <c r="B1893" s="56"/>
      <c r="F1893" s="36"/>
    </row>
    <row r="1894" spans="2:6" x14ac:dyDescent="0.25">
      <c r="B1894" s="56"/>
      <c r="F1894" s="36"/>
    </row>
    <row r="1895" spans="2:6" x14ac:dyDescent="0.25">
      <c r="B1895" s="56"/>
      <c r="F1895" s="36"/>
    </row>
    <row r="1896" spans="2:6" x14ac:dyDescent="0.25">
      <c r="B1896" s="56"/>
      <c r="F1896" s="36"/>
    </row>
    <row r="1897" spans="2:6" x14ac:dyDescent="0.25">
      <c r="B1897" s="56"/>
      <c r="F1897" s="36"/>
    </row>
    <row r="1898" spans="2:6" x14ac:dyDescent="0.25">
      <c r="B1898" s="56"/>
      <c r="F1898" s="36"/>
    </row>
    <row r="1899" spans="2:6" x14ac:dyDescent="0.25">
      <c r="B1899" s="56"/>
      <c r="F1899" s="36"/>
    </row>
    <row r="1900" spans="2:6" x14ac:dyDescent="0.25">
      <c r="B1900" s="56"/>
      <c r="F1900" s="36"/>
    </row>
    <row r="1901" spans="2:6" x14ac:dyDescent="0.25">
      <c r="B1901" s="56"/>
      <c r="F1901" s="36"/>
    </row>
    <row r="1902" spans="2:6" x14ac:dyDescent="0.25">
      <c r="B1902" s="56"/>
      <c r="F1902" s="36"/>
    </row>
    <row r="1903" spans="2:6" x14ac:dyDescent="0.25">
      <c r="B1903" s="56"/>
      <c r="F1903" s="36"/>
    </row>
    <row r="1904" spans="2:6" x14ac:dyDescent="0.25">
      <c r="B1904" s="56"/>
      <c r="F1904" s="36"/>
    </row>
    <row r="1905" spans="2:6" x14ac:dyDescent="0.25">
      <c r="B1905" s="56"/>
      <c r="F1905" s="36"/>
    </row>
    <row r="1906" spans="2:6" x14ac:dyDescent="0.25">
      <c r="B1906" s="56"/>
      <c r="F1906" s="36"/>
    </row>
    <row r="1907" spans="2:6" x14ac:dyDescent="0.25">
      <c r="B1907" s="56"/>
      <c r="F1907" s="36"/>
    </row>
    <row r="1908" spans="2:6" x14ac:dyDescent="0.25">
      <c r="B1908" s="56"/>
      <c r="F1908" s="36"/>
    </row>
    <row r="1909" spans="2:6" x14ac:dyDescent="0.25">
      <c r="B1909" s="56"/>
      <c r="F1909" s="36"/>
    </row>
    <row r="1910" spans="2:6" x14ac:dyDescent="0.25">
      <c r="B1910" s="56"/>
      <c r="F1910" s="36"/>
    </row>
    <row r="1911" spans="2:6" x14ac:dyDescent="0.25">
      <c r="B1911" s="56"/>
      <c r="F1911" s="36"/>
    </row>
    <row r="1912" spans="2:6" x14ac:dyDescent="0.25">
      <c r="B1912" s="56"/>
      <c r="F1912" s="36"/>
    </row>
    <row r="1913" spans="2:6" x14ac:dyDescent="0.25">
      <c r="B1913" s="56"/>
      <c r="F1913" s="36"/>
    </row>
    <row r="1914" spans="2:6" x14ac:dyDescent="0.25">
      <c r="B1914" s="56"/>
      <c r="F1914" s="36"/>
    </row>
    <row r="1915" spans="2:6" x14ac:dyDescent="0.25">
      <c r="B1915" s="56"/>
      <c r="F1915" s="36"/>
    </row>
    <row r="1916" spans="2:6" x14ac:dyDescent="0.25">
      <c r="B1916" s="56"/>
      <c r="F1916" s="36"/>
    </row>
    <row r="1917" spans="2:6" x14ac:dyDescent="0.25">
      <c r="B1917" s="56"/>
      <c r="F1917" s="36"/>
    </row>
    <row r="1918" spans="2:6" x14ac:dyDescent="0.25">
      <c r="B1918" s="56"/>
      <c r="F1918" s="36"/>
    </row>
    <row r="1919" spans="2:6" x14ac:dyDescent="0.25">
      <c r="B1919" s="56"/>
      <c r="F1919" s="36"/>
    </row>
    <row r="1920" spans="2:6" x14ac:dyDescent="0.25">
      <c r="B1920" s="56"/>
      <c r="F1920" s="36"/>
    </row>
    <row r="1921" spans="2:6" x14ac:dyDescent="0.25">
      <c r="B1921" s="56"/>
      <c r="F1921" s="36"/>
    </row>
    <row r="1922" spans="2:6" x14ac:dyDescent="0.25">
      <c r="B1922" s="56"/>
      <c r="F1922" s="36"/>
    </row>
    <row r="1923" spans="2:6" x14ac:dyDescent="0.25">
      <c r="B1923" s="56"/>
      <c r="F1923" s="36"/>
    </row>
    <row r="1924" spans="2:6" x14ac:dyDescent="0.25">
      <c r="B1924" s="56"/>
      <c r="F1924" s="36"/>
    </row>
    <row r="1925" spans="2:6" x14ac:dyDescent="0.25">
      <c r="B1925" s="56"/>
      <c r="F1925" s="36"/>
    </row>
    <row r="1926" spans="2:6" x14ac:dyDescent="0.25">
      <c r="B1926" s="56"/>
      <c r="F1926" s="36"/>
    </row>
    <row r="1927" spans="2:6" x14ac:dyDescent="0.25">
      <c r="B1927" s="56"/>
      <c r="F1927" s="36"/>
    </row>
    <row r="1928" spans="2:6" x14ac:dyDescent="0.25">
      <c r="B1928" s="56"/>
      <c r="F1928" s="36"/>
    </row>
    <row r="1929" spans="2:6" x14ac:dyDescent="0.25">
      <c r="B1929" s="56"/>
      <c r="F1929" s="36"/>
    </row>
    <row r="1930" spans="2:6" x14ac:dyDescent="0.25">
      <c r="B1930" s="56"/>
      <c r="F1930" s="36"/>
    </row>
    <row r="1931" spans="2:6" x14ac:dyDescent="0.25">
      <c r="B1931" s="56"/>
      <c r="F1931" s="36"/>
    </row>
    <row r="1932" spans="2:6" x14ac:dyDescent="0.25">
      <c r="B1932" s="56"/>
      <c r="F1932" s="36"/>
    </row>
    <row r="1933" spans="2:6" x14ac:dyDescent="0.25">
      <c r="B1933" s="56"/>
      <c r="F1933" s="36"/>
    </row>
    <row r="1934" spans="2:6" x14ac:dyDescent="0.25">
      <c r="B1934" s="56"/>
      <c r="F1934" s="36"/>
    </row>
    <row r="1935" spans="2:6" x14ac:dyDescent="0.25">
      <c r="B1935" s="56"/>
      <c r="F1935" s="36"/>
    </row>
    <row r="1936" spans="2:6" x14ac:dyDescent="0.25">
      <c r="B1936" s="56"/>
      <c r="F1936" s="36"/>
    </row>
    <row r="1937" spans="2:6" x14ac:dyDescent="0.25">
      <c r="B1937" s="56"/>
      <c r="F1937" s="36"/>
    </row>
    <row r="1938" spans="2:6" x14ac:dyDescent="0.25">
      <c r="B1938" s="56"/>
      <c r="F1938" s="36"/>
    </row>
    <row r="1939" spans="2:6" x14ac:dyDescent="0.25">
      <c r="B1939" s="56"/>
      <c r="F1939" s="36"/>
    </row>
    <row r="1940" spans="2:6" x14ac:dyDescent="0.25">
      <c r="B1940" s="56"/>
      <c r="F1940" s="36"/>
    </row>
    <row r="1941" spans="2:6" x14ac:dyDescent="0.25">
      <c r="B1941" s="56"/>
      <c r="F1941" s="36"/>
    </row>
    <row r="1942" spans="2:6" x14ac:dyDescent="0.25">
      <c r="B1942" s="56"/>
      <c r="F1942" s="36"/>
    </row>
    <row r="1943" spans="2:6" x14ac:dyDescent="0.25">
      <c r="B1943" s="56"/>
      <c r="F1943" s="36"/>
    </row>
    <row r="1944" spans="2:6" x14ac:dyDescent="0.25">
      <c r="B1944" s="56"/>
      <c r="F1944" s="36"/>
    </row>
    <row r="1945" spans="2:6" x14ac:dyDescent="0.25">
      <c r="B1945" s="56"/>
      <c r="F1945" s="36"/>
    </row>
    <row r="1946" spans="2:6" x14ac:dyDescent="0.25">
      <c r="B1946" s="56"/>
      <c r="F1946" s="36"/>
    </row>
    <row r="1947" spans="2:6" x14ac:dyDescent="0.25">
      <c r="B1947" s="56"/>
      <c r="F1947" s="36"/>
    </row>
    <row r="1948" spans="2:6" x14ac:dyDescent="0.25">
      <c r="B1948" s="56"/>
      <c r="F1948" s="36"/>
    </row>
    <row r="1949" spans="2:6" x14ac:dyDescent="0.25">
      <c r="B1949" s="56"/>
      <c r="F1949" s="36"/>
    </row>
    <row r="1950" spans="2:6" x14ac:dyDescent="0.25">
      <c r="B1950" s="56"/>
      <c r="F1950" s="36"/>
    </row>
    <row r="1951" spans="2:6" x14ac:dyDescent="0.25">
      <c r="B1951" s="56"/>
      <c r="F1951" s="36"/>
    </row>
    <row r="1952" spans="2:6" x14ac:dyDescent="0.25">
      <c r="B1952" s="56"/>
      <c r="F1952" s="36"/>
    </row>
    <row r="1953" spans="2:6" x14ac:dyDescent="0.25">
      <c r="B1953" s="56"/>
      <c r="F1953" s="36"/>
    </row>
    <row r="1954" spans="2:6" x14ac:dyDescent="0.25">
      <c r="B1954" s="56"/>
      <c r="F1954" s="36"/>
    </row>
    <row r="1955" spans="2:6" x14ac:dyDescent="0.25">
      <c r="B1955" s="56"/>
      <c r="F1955" s="36"/>
    </row>
    <row r="1956" spans="2:6" x14ac:dyDescent="0.25">
      <c r="B1956" s="56"/>
      <c r="F1956" s="36"/>
    </row>
    <row r="1957" spans="2:6" x14ac:dyDescent="0.25">
      <c r="B1957" s="56"/>
      <c r="F1957" s="36"/>
    </row>
    <row r="1958" spans="2:6" x14ac:dyDescent="0.25">
      <c r="B1958" s="56"/>
      <c r="F1958" s="36"/>
    </row>
    <row r="1959" spans="2:6" x14ac:dyDescent="0.25">
      <c r="B1959" s="56"/>
      <c r="F1959" s="36"/>
    </row>
    <row r="1960" spans="2:6" x14ac:dyDescent="0.25">
      <c r="B1960" s="56"/>
      <c r="F1960" s="36"/>
    </row>
    <row r="1961" spans="2:6" x14ac:dyDescent="0.25">
      <c r="B1961" s="56"/>
      <c r="F1961" s="36"/>
    </row>
    <row r="1962" spans="2:6" x14ac:dyDescent="0.25">
      <c r="B1962" s="56"/>
      <c r="F1962" s="36"/>
    </row>
    <row r="1963" spans="2:6" x14ac:dyDescent="0.25">
      <c r="B1963" s="56"/>
      <c r="F1963" s="36"/>
    </row>
    <row r="1964" spans="2:6" x14ac:dyDescent="0.25">
      <c r="B1964" s="56"/>
      <c r="F1964" s="36"/>
    </row>
    <row r="1965" spans="2:6" x14ac:dyDescent="0.25">
      <c r="B1965" s="56"/>
      <c r="F1965" s="36"/>
    </row>
    <row r="1966" spans="2:6" x14ac:dyDescent="0.25">
      <c r="B1966" s="56"/>
      <c r="F1966" s="36"/>
    </row>
    <row r="1967" spans="2:6" x14ac:dyDescent="0.25">
      <c r="B1967" s="56"/>
      <c r="F1967" s="36"/>
    </row>
    <row r="1968" spans="2:6" x14ac:dyDescent="0.25">
      <c r="B1968" s="56"/>
      <c r="F1968" s="36"/>
    </row>
    <row r="1969" spans="2:6" x14ac:dyDescent="0.25">
      <c r="B1969" s="56"/>
      <c r="F1969" s="36"/>
    </row>
    <row r="1970" spans="2:6" x14ac:dyDescent="0.25">
      <c r="B1970" s="56"/>
      <c r="F1970" s="36"/>
    </row>
    <row r="1971" spans="2:6" x14ac:dyDescent="0.25">
      <c r="B1971" s="56"/>
      <c r="F1971" s="36"/>
    </row>
    <row r="1972" spans="2:6" x14ac:dyDescent="0.25">
      <c r="B1972" s="56"/>
      <c r="F1972" s="36"/>
    </row>
    <row r="1973" spans="2:6" x14ac:dyDescent="0.25">
      <c r="B1973" s="56"/>
      <c r="F1973" s="36"/>
    </row>
    <row r="1974" spans="2:6" x14ac:dyDescent="0.25">
      <c r="B1974" s="56"/>
      <c r="F1974" s="36"/>
    </row>
    <row r="1975" spans="2:6" x14ac:dyDescent="0.25">
      <c r="B1975" s="56"/>
      <c r="F1975" s="36"/>
    </row>
    <row r="1976" spans="2:6" x14ac:dyDescent="0.25">
      <c r="B1976" s="56"/>
      <c r="F1976" s="36"/>
    </row>
    <row r="1977" spans="2:6" x14ac:dyDescent="0.25">
      <c r="B1977" s="56"/>
      <c r="F1977" s="36"/>
    </row>
    <row r="1978" spans="2:6" x14ac:dyDescent="0.25">
      <c r="B1978" s="56"/>
      <c r="F1978" s="36"/>
    </row>
    <row r="1979" spans="2:6" x14ac:dyDescent="0.25">
      <c r="B1979" s="56"/>
      <c r="F1979" s="36"/>
    </row>
    <row r="1980" spans="2:6" x14ac:dyDescent="0.25">
      <c r="B1980" s="56"/>
      <c r="F1980" s="36"/>
    </row>
    <row r="1981" spans="2:6" x14ac:dyDescent="0.25">
      <c r="B1981" s="56"/>
      <c r="F1981" s="36"/>
    </row>
    <row r="1982" spans="2:6" x14ac:dyDescent="0.25">
      <c r="B1982" s="56"/>
      <c r="F1982" s="36"/>
    </row>
    <row r="1983" spans="2:6" x14ac:dyDescent="0.25">
      <c r="B1983" s="56"/>
      <c r="F1983" s="36"/>
    </row>
    <row r="1984" spans="2:6" x14ac:dyDescent="0.25">
      <c r="B1984" s="56"/>
      <c r="F1984" s="36"/>
    </row>
    <row r="1985" spans="2:6" x14ac:dyDescent="0.25">
      <c r="B1985" s="56"/>
      <c r="F1985" s="36"/>
    </row>
    <row r="1986" spans="2:6" x14ac:dyDescent="0.25">
      <c r="B1986" s="56"/>
      <c r="F1986" s="36"/>
    </row>
    <row r="1987" spans="2:6" x14ac:dyDescent="0.25">
      <c r="B1987" s="56"/>
      <c r="F1987" s="36"/>
    </row>
    <row r="1988" spans="2:6" x14ac:dyDescent="0.25">
      <c r="B1988" s="56"/>
      <c r="F1988" s="36"/>
    </row>
    <row r="1989" spans="2:6" x14ac:dyDescent="0.25">
      <c r="B1989" s="56"/>
      <c r="F1989" s="36"/>
    </row>
    <row r="1990" spans="2:6" x14ac:dyDescent="0.25">
      <c r="B1990" s="56"/>
      <c r="F1990" s="36"/>
    </row>
    <row r="1991" spans="2:6" x14ac:dyDescent="0.25">
      <c r="B1991" s="56"/>
      <c r="F1991" s="36"/>
    </row>
    <row r="1992" spans="2:6" x14ac:dyDescent="0.25">
      <c r="B1992" s="56"/>
      <c r="F1992" s="36"/>
    </row>
    <row r="1993" spans="2:6" x14ac:dyDescent="0.25">
      <c r="B1993" s="56"/>
      <c r="F1993" s="36"/>
    </row>
    <row r="1994" spans="2:6" x14ac:dyDescent="0.25">
      <c r="B1994" s="56"/>
      <c r="F1994" s="36"/>
    </row>
    <row r="1995" spans="2:6" x14ac:dyDescent="0.25">
      <c r="B1995" s="56"/>
      <c r="F1995" s="36"/>
    </row>
    <row r="1996" spans="2:6" x14ac:dyDescent="0.25">
      <c r="B1996" s="56"/>
      <c r="F1996" s="36"/>
    </row>
    <row r="1997" spans="2:6" x14ac:dyDescent="0.25">
      <c r="B1997" s="56"/>
      <c r="F1997" s="36"/>
    </row>
    <row r="1998" spans="2:6" x14ac:dyDescent="0.25">
      <c r="B1998" s="56"/>
      <c r="F1998" s="36"/>
    </row>
    <row r="1999" spans="2:6" x14ac:dyDescent="0.25">
      <c r="B1999" s="56"/>
      <c r="F1999" s="36"/>
    </row>
    <row r="2000" spans="2:6" x14ac:dyDescent="0.25">
      <c r="B2000" s="56"/>
      <c r="F2000" s="36"/>
    </row>
    <row r="2001" spans="2:6" x14ac:dyDescent="0.25">
      <c r="B2001" s="56"/>
      <c r="F2001" s="36"/>
    </row>
    <row r="2002" spans="2:6" x14ac:dyDescent="0.25">
      <c r="B2002" s="56"/>
      <c r="F2002" s="36"/>
    </row>
    <row r="2003" spans="2:6" x14ac:dyDescent="0.25">
      <c r="B2003" s="56"/>
      <c r="F2003" s="36"/>
    </row>
    <row r="2004" spans="2:6" x14ac:dyDescent="0.25">
      <c r="B2004" s="56"/>
      <c r="F2004" s="36"/>
    </row>
    <row r="2005" spans="2:6" x14ac:dyDescent="0.25">
      <c r="B2005" s="56"/>
      <c r="F2005" s="36"/>
    </row>
    <row r="2006" spans="2:6" x14ac:dyDescent="0.25">
      <c r="B2006" s="56"/>
      <c r="F2006" s="36"/>
    </row>
    <row r="2007" spans="2:6" x14ac:dyDescent="0.25">
      <c r="B2007" s="56"/>
      <c r="F2007" s="36"/>
    </row>
    <row r="2008" spans="2:6" x14ac:dyDescent="0.25">
      <c r="B2008" s="56"/>
      <c r="F2008" s="36"/>
    </row>
    <row r="2009" spans="2:6" x14ac:dyDescent="0.25">
      <c r="B2009" s="56"/>
      <c r="F2009" s="36"/>
    </row>
    <row r="2010" spans="2:6" x14ac:dyDescent="0.25">
      <c r="B2010" s="56"/>
      <c r="F2010" s="36"/>
    </row>
    <row r="2011" spans="2:6" x14ac:dyDescent="0.25">
      <c r="B2011" s="56"/>
      <c r="F2011" s="36"/>
    </row>
    <row r="2012" spans="2:6" x14ac:dyDescent="0.25">
      <c r="B2012" s="56"/>
      <c r="F2012" s="36"/>
    </row>
    <row r="2013" spans="2:6" x14ac:dyDescent="0.25">
      <c r="B2013" s="56"/>
      <c r="F2013" s="36"/>
    </row>
    <row r="2014" spans="2:6" x14ac:dyDescent="0.25">
      <c r="B2014" s="56"/>
      <c r="F2014" s="36"/>
    </row>
    <row r="2015" spans="2:6" x14ac:dyDescent="0.25">
      <c r="B2015" s="56"/>
      <c r="F2015" s="36"/>
    </row>
    <row r="2016" spans="2:6" x14ac:dyDescent="0.25">
      <c r="B2016" s="56"/>
      <c r="F2016" s="36"/>
    </row>
    <row r="2017" spans="2:6" x14ac:dyDescent="0.25">
      <c r="B2017" s="56"/>
      <c r="F2017" s="36"/>
    </row>
    <row r="2018" spans="2:6" x14ac:dyDescent="0.25">
      <c r="B2018" s="56"/>
      <c r="F2018" s="36"/>
    </row>
    <row r="2019" spans="2:6" x14ac:dyDescent="0.25">
      <c r="B2019" s="56"/>
      <c r="F2019" s="36"/>
    </row>
    <row r="2020" spans="2:6" x14ac:dyDescent="0.25">
      <c r="B2020" s="56"/>
      <c r="F2020" s="36"/>
    </row>
    <row r="2021" spans="2:6" x14ac:dyDescent="0.25">
      <c r="B2021" s="56"/>
      <c r="F2021" s="36"/>
    </row>
    <row r="2022" spans="2:6" x14ac:dyDescent="0.25">
      <c r="B2022" s="56"/>
      <c r="F2022" s="36"/>
    </row>
    <row r="2023" spans="2:6" x14ac:dyDescent="0.25">
      <c r="B2023" s="56"/>
      <c r="F2023" s="36"/>
    </row>
    <row r="2024" spans="2:6" x14ac:dyDescent="0.25">
      <c r="B2024" s="56"/>
      <c r="F2024" s="36"/>
    </row>
    <row r="2025" spans="2:6" x14ac:dyDescent="0.25">
      <c r="B2025" s="56"/>
      <c r="F2025" s="36"/>
    </row>
    <row r="2026" spans="2:6" x14ac:dyDescent="0.25">
      <c r="B2026" s="56"/>
      <c r="F2026" s="36"/>
    </row>
    <row r="2027" spans="2:6" x14ac:dyDescent="0.25">
      <c r="B2027" s="56"/>
      <c r="F2027" s="36"/>
    </row>
    <row r="2028" spans="2:6" x14ac:dyDescent="0.25">
      <c r="B2028" s="56"/>
      <c r="F2028" s="36"/>
    </row>
    <row r="2029" spans="2:6" x14ac:dyDescent="0.25">
      <c r="B2029" s="56"/>
      <c r="F2029" s="36"/>
    </row>
    <row r="2030" spans="2:6" x14ac:dyDescent="0.25">
      <c r="B2030" s="56"/>
      <c r="F2030" s="36"/>
    </row>
    <row r="2031" spans="2:6" x14ac:dyDescent="0.25">
      <c r="B2031" s="56"/>
      <c r="F2031" s="36"/>
    </row>
    <row r="2032" spans="2:6" x14ac:dyDescent="0.25">
      <c r="B2032" s="56"/>
      <c r="F2032" s="36"/>
    </row>
    <row r="2033" spans="2:6" x14ac:dyDescent="0.25">
      <c r="B2033" s="56"/>
      <c r="F2033" s="36"/>
    </row>
    <row r="2034" spans="2:6" x14ac:dyDescent="0.25">
      <c r="B2034" s="56"/>
      <c r="F2034" s="36"/>
    </row>
    <row r="2035" spans="2:6" x14ac:dyDescent="0.25">
      <c r="B2035" s="56"/>
      <c r="F2035" s="36"/>
    </row>
    <row r="2036" spans="2:6" x14ac:dyDescent="0.25">
      <c r="B2036" s="56"/>
      <c r="F2036" s="36"/>
    </row>
    <row r="2037" spans="2:6" x14ac:dyDescent="0.25">
      <c r="B2037" s="56"/>
      <c r="F2037" s="36"/>
    </row>
    <row r="2038" spans="2:6" x14ac:dyDescent="0.25">
      <c r="B2038" s="56"/>
      <c r="F2038" s="36"/>
    </row>
    <row r="2039" spans="2:6" x14ac:dyDescent="0.25">
      <c r="B2039" s="56"/>
      <c r="F2039" s="36"/>
    </row>
    <row r="2040" spans="2:6" x14ac:dyDescent="0.25">
      <c r="B2040" s="56"/>
      <c r="F2040" s="36"/>
    </row>
    <row r="2041" spans="2:6" x14ac:dyDescent="0.25">
      <c r="B2041" s="56"/>
      <c r="F2041" s="36"/>
    </row>
    <row r="2042" spans="2:6" x14ac:dyDescent="0.25">
      <c r="B2042" s="56"/>
      <c r="F2042" s="36"/>
    </row>
    <row r="2043" spans="2:6" x14ac:dyDescent="0.25">
      <c r="B2043" s="56"/>
      <c r="F2043" s="36"/>
    </row>
    <row r="2044" spans="2:6" x14ac:dyDescent="0.25">
      <c r="B2044" s="56"/>
      <c r="F2044" s="36"/>
    </row>
    <row r="2045" spans="2:6" x14ac:dyDescent="0.25">
      <c r="B2045" s="56"/>
      <c r="F2045" s="36"/>
    </row>
    <row r="2046" spans="2:6" x14ac:dyDescent="0.25">
      <c r="B2046" s="56"/>
      <c r="F2046" s="36"/>
    </row>
    <row r="2047" spans="2:6" x14ac:dyDescent="0.25">
      <c r="B2047" s="56"/>
      <c r="F2047" s="36"/>
    </row>
    <row r="2048" spans="2:6" x14ac:dyDescent="0.25">
      <c r="B2048" s="56"/>
      <c r="F2048" s="36"/>
    </row>
    <row r="2049" spans="2:6" x14ac:dyDescent="0.25">
      <c r="B2049" s="56"/>
      <c r="F2049" s="36"/>
    </row>
    <row r="2050" spans="2:6" x14ac:dyDescent="0.25">
      <c r="B2050" s="56"/>
      <c r="F2050" s="36"/>
    </row>
    <row r="2051" spans="2:6" x14ac:dyDescent="0.25">
      <c r="B2051" s="56"/>
      <c r="F2051" s="36"/>
    </row>
    <row r="2052" spans="2:6" x14ac:dyDescent="0.25">
      <c r="B2052" s="56"/>
      <c r="F2052" s="36"/>
    </row>
    <row r="2053" spans="2:6" x14ac:dyDescent="0.25">
      <c r="B2053" s="56"/>
      <c r="F2053" s="36"/>
    </row>
    <row r="2054" spans="2:6" x14ac:dyDescent="0.25">
      <c r="B2054" s="56"/>
      <c r="F2054" s="36"/>
    </row>
    <row r="2055" spans="2:6" x14ac:dyDescent="0.25">
      <c r="B2055" s="56"/>
      <c r="F2055" s="36"/>
    </row>
    <row r="2056" spans="2:6" x14ac:dyDescent="0.25">
      <c r="B2056" s="56"/>
      <c r="F2056" s="36"/>
    </row>
    <row r="2057" spans="2:6" x14ac:dyDescent="0.25">
      <c r="B2057" s="56"/>
      <c r="F2057" s="36"/>
    </row>
    <row r="2058" spans="2:6" x14ac:dyDescent="0.25">
      <c r="B2058" s="56"/>
      <c r="F2058" s="36"/>
    </row>
    <row r="2059" spans="2:6" x14ac:dyDescent="0.25">
      <c r="B2059" s="56"/>
      <c r="F2059" s="36"/>
    </row>
    <row r="2060" spans="2:6" x14ac:dyDescent="0.25">
      <c r="B2060" s="56"/>
      <c r="F2060" s="36"/>
    </row>
    <row r="2061" spans="2:6" x14ac:dyDescent="0.25">
      <c r="B2061" s="56"/>
      <c r="F2061" s="36"/>
    </row>
    <row r="2062" spans="2:6" x14ac:dyDescent="0.25">
      <c r="B2062" s="56"/>
      <c r="F2062" s="36"/>
    </row>
    <row r="2063" spans="2:6" x14ac:dyDescent="0.25">
      <c r="B2063" s="56"/>
      <c r="F2063" s="36"/>
    </row>
    <row r="2064" spans="2:6" x14ac:dyDescent="0.25">
      <c r="B2064" s="56"/>
      <c r="F2064" s="36"/>
    </row>
    <row r="2065" spans="2:6" x14ac:dyDescent="0.25">
      <c r="B2065" s="56"/>
      <c r="F2065" s="36"/>
    </row>
    <row r="2066" spans="2:6" x14ac:dyDescent="0.25">
      <c r="B2066" s="56"/>
      <c r="F2066" s="36"/>
    </row>
    <row r="2067" spans="2:6" x14ac:dyDescent="0.25">
      <c r="B2067" s="56"/>
      <c r="F2067" s="36"/>
    </row>
    <row r="2068" spans="2:6" x14ac:dyDescent="0.25">
      <c r="B2068" s="56"/>
      <c r="F2068" s="36"/>
    </row>
    <row r="2069" spans="2:6" x14ac:dyDescent="0.25">
      <c r="B2069" s="56"/>
      <c r="F2069" s="36"/>
    </row>
    <row r="2070" spans="2:6" x14ac:dyDescent="0.25">
      <c r="B2070" s="56"/>
      <c r="F2070" s="36"/>
    </row>
    <row r="2071" spans="2:6" x14ac:dyDescent="0.25">
      <c r="B2071" s="56"/>
      <c r="F2071" s="36"/>
    </row>
    <row r="2072" spans="2:6" x14ac:dyDescent="0.25">
      <c r="B2072" s="56"/>
      <c r="F2072" s="36"/>
    </row>
    <row r="2073" spans="2:6" x14ac:dyDescent="0.25">
      <c r="B2073" s="56"/>
      <c r="F2073" s="36"/>
    </row>
    <row r="2074" spans="2:6" x14ac:dyDescent="0.25">
      <c r="B2074" s="56"/>
      <c r="F2074" s="36"/>
    </row>
    <row r="2075" spans="2:6" x14ac:dyDescent="0.25">
      <c r="B2075" s="56"/>
      <c r="F2075" s="36"/>
    </row>
    <row r="2076" spans="2:6" x14ac:dyDescent="0.25">
      <c r="B2076" s="56"/>
      <c r="F2076" s="36"/>
    </row>
    <row r="2077" spans="2:6" x14ac:dyDescent="0.25">
      <c r="B2077" s="56"/>
      <c r="F2077" s="36"/>
    </row>
    <row r="2078" spans="2:6" x14ac:dyDescent="0.25">
      <c r="B2078" s="56"/>
      <c r="F2078" s="36"/>
    </row>
    <row r="2079" spans="2:6" x14ac:dyDescent="0.25">
      <c r="B2079" s="56"/>
      <c r="F2079" s="36"/>
    </row>
    <row r="2080" spans="2:6" x14ac:dyDescent="0.25">
      <c r="B2080" s="56"/>
      <c r="F2080" s="36"/>
    </row>
    <row r="2081" spans="2:6" x14ac:dyDescent="0.25">
      <c r="B2081" s="56"/>
      <c r="F2081" s="36"/>
    </row>
    <row r="2082" spans="2:6" x14ac:dyDescent="0.25">
      <c r="B2082" s="56"/>
      <c r="F2082" s="36"/>
    </row>
    <row r="2083" spans="2:6" x14ac:dyDescent="0.25">
      <c r="B2083" s="56"/>
      <c r="F2083" s="36"/>
    </row>
    <row r="2084" spans="2:6" x14ac:dyDescent="0.25">
      <c r="B2084" s="56"/>
      <c r="F2084" s="36"/>
    </row>
    <row r="2085" spans="2:6" x14ac:dyDescent="0.25">
      <c r="B2085" s="56"/>
      <c r="F2085" s="36"/>
    </row>
    <row r="2086" spans="2:6" x14ac:dyDescent="0.25">
      <c r="B2086" s="56"/>
      <c r="F2086" s="36"/>
    </row>
    <row r="2087" spans="2:6" x14ac:dyDescent="0.25">
      <c r="B2087" s="56"/>
      <c r="F2087" s="36"/>
    </row>
    <row r="2088" spans="2:6" x14ac:dyDescent="0.25">
      <c r="B2088" s="56"/>
      <c r="F2088" s="36"/>
    </row>
    <row r="2089" spans="2:6" x14ac:dyDescent="0.25">
      <c r="B2089" s="56"/>
      <c r="F2089" s="36"/>
    </row>
    <row r="2090" spans="2:6" x14ac:dyDescent="0.25">
      <c r="B2090" s="56"/>
      <c r="F2090" s="36"/>
    </row>
    <row r="2091" spans="2:6" x14ac:dyDescent="0.25">
      <c r="B2091" s="56"/>
      <c r="F2091" s="36"/>
    </row>
    <row r="2092" spans="2:6" x14ac:dyDescent="0.25">
      <c r="B2092" s="56"/>
      <c r="F2092" s="36"/>
    </row>
    <row r="2093" spans="2:6" x14ac:dyDescent="0.25">
      <c r="B2093" s="56"/>
      <c r="F2093" s="36"/>
    </row>
    <row r="2094" spans="2:6" x14ac:dyDescent="0.25">
      <c r="B2094" s="56"/>
      <c r="F2094" s="36"/>
    </row>
    <row r="2095" spans="2:6" x14ac:dyDescent="0.25">
      <c r="B2095" s="56"/>
      <c r="F2095" s="36"/>
    </row>
    <row r="2096" spans="2:6" x14ac:dyDescent="0.25">
      <c r="B2096" s="56"/>
      <c r="F2096" s="36"/>
    </row>
    <row r="2097" spans="2:6" x14ac:dyDescent="0.25">
      <c r="B2097" s="56"/>
      <c r="F2097" s="36"/>
    </row>
    <row r="2098" spans="2:6" x14ac:dyDescent="0.25">
      <c r="B2098" s="56"/>
      <c r="F2098" s="36"/>
    </row>
    <row r="2099" spans="2:6" x14ac:dyDescent="0.25">
      <c r="B2099" s="56"/>
      <c r="F2099" s="36"/>
    </row>
    <row r="2100" spans="2:6" x14ac:dyDescent="0.25">
      <c r="B2100" s="56"/>
      <c r="F2100" s="36"/>
    </row>
    <row r="2101" spans="2:6" x14ac:dyDescent="0.25">
      <c r="B2101" s="56"/>
      <c r="F2101" s="36"/>
    </row>
    <row r="2102" spans="2:6" x14ac:dyDescent="0.25">
      <c r="B2102" s="56"/>
      <c r="F2102" s="36"/>
    </row>
    <row r="2103" spans="2:6" x14ac:dyDescent="0.25">
      <c r="B2103" s="56"/>
      <c r="F2103" s="36"/>
    </row>
    <row r="2104" spans="2:6" x14ac:dyDescent="0.25">
      <c r="B2104" s="56"/>
      <c r="F2104" s="36"/>
    </row>
    <row r="2105" spans="2:6" x14ac:dyDescent="0.25">
      <c r="B2105" s="56"/>
      <c r="F2105" s="36"/>
    </row>
    <row r="2106" spans="2:6" x14ac:dyDescent="0.25">
      <c r="B2106" s="56"/>
      <c r="F2106" s="36"/>
    </row>
    <row r="2107" spans="2:6" x14ac:dyDescent="0.25">
      <c r="B2107" s="56"/>
      <c r="F2107" s="36"/>
    </row>
    <row r="2108" spans="2:6" x14ac:dyDescent="0.25">
      <c r="B2108" s="56"/>
      <c r="F2108" s="36"/>
    </row>
    <row r="2109" spans="2:6" x14ac:dyDescent="0.25">
      <c r="B2109" s="56"/>
      <c r="F2109" s="36"/>
    </row>
    <row r="2110" spans="2:6" x14ac:dyDescent="0.25">
      <c r="B2110" s="56"/>
      <c r="F2110" s="36"/>
    </row>
    <row r="2111" spans="2:6" x14ac:dyDescent="0.25">
      <c r="B2111" s="56"/>
      <c r="F2111" s="36"/>
    </row>
    <row r="2112" spans="2:6" x14ac:dyDescent="0.25">
      <c r="B2112" s="56"/>
      <c r="F2112" s="36"/>
    </row>
    <row r="2113" spans="2:6" x14ac:dyDescent="0.25">
      <c r="B2113" s="56"/>
      <c r="F2113" s="36"/>
    </row>
    <row r="2114" spans="2:6" x14ac:dyDescent="0.25">
      <c r="B2114" s="56"/>
      <c r="F2114" s="36"/>
    </row>
    <row r="2115" spans="2:6" x14ac:dyDescent="0.25">
      <c r="B2115" s="56"/>
      <c r="F2115" s="36"/>
    </row>
    <row r="2116" spans="2:6" x14ac:dyDescent="0.25">
      <c r="B2116" s="56"/>
      <c r="F2116" s="36"/>
    </row>
    <row r="2117" spans="2:6" x14ac:dyDescent="0.25">
      <c r="B2117" s="56"/>
      <c r="F2117" s="36"/>
    </row>
    <row r="2118" spans="2:6" x14ac:dyDescent="0.25">
      <c r="B2118" s="56"/>
      <c r="F2118" s="36"/>
    </row>
    <row r="2119" spans="2:6" x14ac:dyDescent="0.25">
      <c r="B2119" s="56"/>
      <c r="F2119" s="36"/>
    </row>
    <row r="2120" spans="2:6" x14ac:dyDescent="0.25">
      <c r="B2120" s="56"/>
      <c r="F2120" s="36"/>
    </row>
    <row r="2121" spans="2:6" x14ac:dyDescent="0.25">
      <c r="B2121" s="56"/>
      <c r="F2121" s="36"/>
    </row>
    <row r="2122" spans="2:6" x14ac:dyDescent="0.25">
      <c r="B2122" s="56"/>
      <c r="F2122" s="36"/>
    </row>
    <row r="2123" spans="2:6" x14ac:dyDescent="0.25">
      <c r="B2123" s="56"/>
      <c r="F2123" s="36"/>
    </row>
    <row r="2124" spans="2:6" x14ac:dyDescent="0.25">
      <c r="B2124" s="56"/>
      <c r="F2124" s="36"/>
    </row>
    <row r="2125" spans="2:6" x14ac:dyDescent="0.25">
      <c r="B2125" s="56"/>
      <c r="F2125" s="36"/>
    </row>
    <row r="2126" spans="2:6" x14ac:dyDescent="0.25">
      <c r="B2126" s="56"/>
      <c r="F2126" s="36"/>
    </row>
    <row r="2127" spans="2:6" x14ac:dyDescent="0.25">
      <c r="B2127" s="56"/>
      <c r="F2127" s="36"/>
    </row>
    <row r="2128" spans="2:6" x14ac:dyDescent="0.25">
      <c r="B2128" s="56"/>
      <c r="F2128" s="36"/>
    </row>
    <row r="2129" spans="2:6" x14ac:dyDescent="0.25">
      <c r="B2129" s="56"/>
      <c r="F2129" s="36"/>
    </row>
    <row r="2130" spans="2:6" x14ac:dyDescent="0.25">
      <c r="B2130" s="56"/>
      <c r="F2130" s="36"/>
    </row>
    <row r="2131" spans="2:6" x14ac:dyDescent="0.25">
      <c r="B2131" s="56"/>
      <c r="F2131" s="36"/>
    </row>
    <row r="2132" spans="2:6" x14ac:dyDescent="0.25">
      <c r="B2132" s="56"/>
      <c r="F2132" s="36"/>
    </row>
    <row r="2133" spans="2:6" x14ac:dyDescent="0.25">
      <c r="B2133" s="56"/>
      <c r="F2133" s="36"/>
    </row>
    <row r="2134" spans="2:6" x14ac:dyDescent="0.25">
      <c r="B2134" s="56"/>
      <c r="F2134" s="36"/>
    </row>
    <row r="2135" spans="2:6" x14ac:dyDescent="0.25">
      <c r="B2135" s="56"/>
      <c r="F2135" s="36"/>
    </row>
    <row r="2136" spans="2:6" x14ac:dyDescent="0.25">
      <c r="B2136" s="56"/>
      <c r="F2136" s="36"/>
    </row>
    <row r="2137" spans="2:6" x14ac:dyDescent="0.25">
      <c r="B2137" s="56"/>
      <c r="F2137" s="36"/>
    </row>
    <row r="2138" spans="2:6" x14ac:dyDescent="0.25">
      <c r="B2138" s="56"/>
      <c r="F2138" s="36"/>
    </row>
    <row r="2139" spans="2:6" x14ac:dyDescent="0.25">
      <c r="B2139" s="56"/>
      <c r="F2139" s="36"/>
    </row>
    <row r="2140" spans="2:6" x14ac:dyDescent="0.25">
      <c r="B2140" s="56"/>
      <c r="F2140" s="36"/>
    </row>
    <row r="2141" spans="2:6" x14ac:dyDescent="0.25">
      <c r="B2141" s="56"/>
      <c r="F2141" s="36"/>
    </row>
    <row r="2142" spans="2:6" x14ac:dyDescent="0.25">
      <c r="B2142" s="56"/>
      <c r="F2142" s="36"/>
    </row>
    <row r="2143" spans="2:6" x14ac:dyDescent="0.25">
      <c r="B2143" s="56"/>
      <c r="F2143" s="36"/>
    </row>
    <row r="2144" spans="2:6" x14ac:dyDescent="0.25">
      <c r="B2144" s="56"/>
      <c r="F2144" s="36"/>
    </row>
    <row r="2145" spans="2:6" x14ac:dyDescent="0.25">
      <c r="B2145" s="56"/>
      <c r="F2145" s="36"/>
    </row>
    <row r="2146" spans="2:6" x14ac:dyDescent="0.25">
      <c r="B2146" s="56"/>
      <c r="F2146" s="36"/>
    </row>
    <row r="2147" spans="2:6" x14ac:dyDescent="0.25">
      <c r="B2147" s="56"/>
      <c r="F2147" s="36"/>
    </row>
    <row r="2148" spans="2:6" x14ac:dyDescent="0.25">
      <c r="B2148" s="56"/>
      <c r="F2148" s="36"/>
    </row>
    <row r="2149" spans="2:6" x14ac:dyDescent="0.25">
      <c r="B2149" s="56"/>
      <c r="F2149" s="36"/>
    </row>
    <row r="2150" spans="2:6" x14ac:dyDescent="0.25">
      <c r="B2150" s="56"/>
      <c r="F2150" s="36"/>
    </row>
    <row r="2151" spans="2:6" x14ac:dyDescent="0.25">
      <c r="B2151" s="56"/>
      <c r="F2151" s="36"/>
    </row>
    <row r="2152" spans="2:6" x14ac:dyDescent="0.25">
      <c r="B2152" s="56"/>
      <c r="F2152" s="36"/>
    </row>
    <row r="2153" spans="2:6" x14ac:dyDescent="0.25">
      <c r="B2153" s="56"/>
      <c r="F2153" s="36"/>
    </row>
    <row r="2154" spans="2:6" x14ac:dyDescent="0.25">
      <c r="B2154" s="56"/>
      <c r="F2154" s="36"/>
    </row>
    <row r="2155" spans="2:6" x14ac:dyDescent="0.25">
      <c r="B2155" s="56"/>
      <c r="F2155" s="36"/>
    </row>
    <row r="2156" spans="2:6" x14ac:dyDescent="0.25">
      <c r="B2156" s="56"/>
      <c r="F2156" s="36"/>
    </row>
    <row r="2157" spans="2:6" x14ac:dyDescent="0.25">
      <c r="B2157" s="56"/>
      <c r="F2157" s="36"/>
    </row>
    <row r="2158" spans="2:6" x14ac:dyDescent="0.25">
      <c r="B2158" s="56"/>
      <c r="F2158" s="36"/>
    </row>
    <row r="2159" spans="2:6" x14ac:dyDescent="0.25">
      <c r="B2159" s="56"/>
      <c r="F2159" s="36"/>
    </row>
    <row r="2160" spans="2:6" x14ac:dyDescent="0.25">
      <c r="B2160" s="56"/>
      <c r="F2160" s="36"/>
    </row>
    <row r="2161" spans="2:6" x14ac:dyDescent="0.25">
      <c r="B2161" s="56"/>
      <c r="F2161" s="36"/>
    </row>
    <row r="2162" spans="2:6" x14ac:dyDescent="0.25">
      <c r="B2162" s="56"/>
      <c r="F2162" s="36"/>
    </row>
    <row r="2163" spans="2:6" x14ac:dyDescent="0.25">
      <c r="B2163" s="56"/>
      <c r="F2163" s="36"/>
    </row>
    <row r="2164" spans="2:6" x14ac:dyDescent="0.25">
      <c r="B2164" s="56"/>
      <c r="F2164" s="36"/>
    </row>
    <row r="2165" spans="2:6" x14ac:dyDescent="0.25">
      <c r="B2165" s="56"/>
      <c r="F2165" s="36"/>
    </row>
    <row r="2166" spans="2:6" x14ac:dyDescent="0.25">
      <c r="B2166" s="56"/>
      <c r="F2166" s="36"/>
    </row>
    <row r="2167" spans="2:6" x14ac:dyDescent="0.25">
      <c r="B2167" s="56"/>
      <c r="F2167" s="36"/>
    </row>
    <row r="2168" spans="2:6" x14ac:dyDescent="0.25">
      <c r="B2168" s="56"/>
      <c r="F2168" s="36"/>
    </row>
    <row r="2169" spans="2:6" x14ac:dyDescent="0.25">
      <c r="B2169" s="56"/>
      <c r="F2169" s="36"/>
    </row>
    <row r="2170" spans="2:6" x14ac:dyDescent="0.25">
      <c r="B2170" s="56"/>
      <c r="F2170" s="36"/>
    </row>
    <row r="2171" spans="2:6" x14ac:dyDescent="0.25">
      <c r="B2171" s="56"/>
      <c r="F2171" s="36"/>
    </row>
    <row r="2172" spans="2:6" x14ac:dyDescent="0.25">
      <c r="B2172" s="56"/>
      <c r="F2172" s="36"/>
    </row>
    <row r="2173" spans="2:6" x14ac:dyDescent="0.25">
      <c r="B2173" s="56"/>
      <c r="F2173" s="36"/>
    </row>
    <row r="2174" spans="2:6" x14ac:dyDescent="0.25">
      <c r="B2174" s="56"/>
      <c r="F2174" s="36"/>
    </row>
    <row r="2175" spans="2:6" x14ac:dyDescent="0.25">
      <c r="B2175" s="56"/>
      <c r="F2175" s="36"/>
    </row>
    <row r="2176" spans="2:6" x14ac:dyDescent="0.25">
      <c r="B2176" s="56"/>
      <c r="F2176" s="36"/>
    </row>
    <row r="2177" spans="2:6" x14ac:dyDescent="0.25">
      <c r="B2177" s="56"/>
      <c r="F2177" s="36"/>
    </row>
    <row r="2178" spans="2:6" x14ac:dyDescent="0.25">
      <c r="B2178" s="56"/>
      <c r="F2178" s="36"/>
    </row>
    <row r="2179" spans="2:6" x14ac:dyDescent="0.25">
      <c r="B2179" s="56"/>
      <c r="F2179" s="36"/>
    </row>
    <row r="2180" spans="2:6" x14ac:dyDescent="0.25">
      <c r="B2180" s="56"/>
      <c r="F2180" s="36"/>
    </row>
    <row r="2181" spans="2:6" x14ac:dyDescent="0.25">
      <c r="B2181" s="56"/>
      <c r="F2181" s="36"/>
    </row>
    <row r="2182" spans="2:6" x14ac:dyDescent="0.25">
      <c r="B2182" s="56"/>
      <c r="F2182" s="36"/>
    </row>
    <row r="2183" spans="2:6" x14ac:dyDescent="0.25">
      <c r="B2183" s="56"/>
      <c r="F2183" s="36"/>
    </row>
    <row r="2184" spans="2:6" x14ac:dyDescent="0.25">
      <c r="B2184" s="56"/>
      <c r="F2184" s="36"/>
    </row>
    <row r="2185" spans="2:6" x14ac:dyDescent="0.25">
      <c r="B2185" s="56"/>
      <c r="F2185" s="36"/>
    </row>
    <row r="2186" spans="2:6" x14ac:dyDescent="0.25">
      <c r="B2186" s="56"/>
      <c r="F2186" s="36"/>
    </row>
    <row r="2187" spans="2:6" x14ac:dyDescent="0.25">
      <c r="B2187" s="56"/>
      <c r="F2187" s="36"/>
    </row>
    <row r="2188" spans="2:6" x14ac:dyDescent="0.25">
      <c r="B2188" s="56"/>
      <c r="F2188" s="36"/>
    </row>
    <row r="2189" spans="2:6" x14ac:dyDescent="0.25">
      <c r="B2189" s="56"/>
      <c r="F2189" s="36"/>
    </row>
    <row r="2190" spans="2:6" x14ac:dyDescent="0.25">
      <c r="B2190" s="56"/>
      <c r="F2190" s="36"/>
    </row>
    <row r="2191" spans="2:6" x14ac:dyDescent="0.25">
      <c r="B2191" s="56"/>
      <c r="F2191" s="36"/>
    </row>
    <row r="2192" spans="2:6" x14ac:dyDescent="0.25">
      <c r="B2192" s="56"/>
      <c r="F2192" s="36"/>
    </row>
    <row r="2193" spans="2:6" x14ac:dyDescent="0.25">
      <c r="B2193" s="56"/>
      <c r="F2193" s="36"/>
    </row>
    <row r="2194" spans="2:6" x14ac:dyDescent="0.25">
      <c r="B2194" s="56"/>
      <c r="F2194" s="36"/>
    </row>
    <row r="2195" spans="2:6" x14ac:dyDescent="0.25">
      <c r="B2195" s="56"/>
      <c r="F2195" s="36"/>
    </row>
    <row r="2196" spans="2:6" x14ac:dyDescent="0.25">
      <c r="B2196" s="56"/>
      <c r="F2196" s="36"/>
    </row>
    <row r="2197" spans="2:6" x14ac:dyDescent="0.25">
      <c r="B2197" s="56"/>
      <c r="F2197" s="36"/>
    </row>
    <row r="2198" spans="2:6" x14ac:dyDescent="0.25">
      <c r="B2198" s="56"/>
      <c r="F2198" s="36"/>
    </row>
    <row r="2199" spans="2:6" x14ac:dyDescent="0.25">
      <c r="B2199" s="56"/>
      <c r="F2199" s="36"/>
    </row>
    <row r="2200" spans="2:6" x14ac:dyDescent="0.25">
      <c r="B2200" s="56"/>
      <c r="F2200" s="36"/>
    </row>
    <row r="2201" spans="2:6" x14ac:dyDescent="0.25">
      <c r="B2201" s="56"/>
      <c r="F2201" s="36"/>
    </row>
    <row r="2202" spans="2:6" x14ac:dyDescent="0.25">
      <c r="B2202" s="56"/>
      <c r="F2202" s="36"/>
    </row>
    <row r="2203" spans="2:6" x14ac:dyDescent="0.25">
      <c r="B2203" s="56"/>
      <c r="F2203" s="36"/>
    </row>
    <row r="2204" spans="2:6" x14ac:dyDescent="0.25">
      <c r="B2204" s="56"/>
      <c r="F2204" s="36"/>
    </row>
    <row r="2205" spans="2:6" x14ac:dyDescent="0.25">
      <c r="B2205" s="56"/>
      <c r="F2205" s="36"/>
    </row>
    <row r="2206" spans="2:6" x14ac:dyDescent="0.25">
      <c r="B2206" s="56"/>
      <c r="F2206" s="36"/>
    </row>
    <row r="2207" spans="2:6" x14ac:dyDescent="0.25">
      <c r="B2207" s="56"/>
      <c r="F2207" s="36"/>
    </row>
    <row r="2208" spans="2:6" x14ac:dyDescent="0.25">
      <c r="B2208" s="56"/>
      <c r="F2208" s="36"/>
    </row>
    <row r="2209" spans="2:6" x14ac:dyDescent="0.25">
      <c r="B2209" s="56"/>
      <c r="F2209" s="36"/>
    </row>
    <row r="2210" spans="2:6" x14ac:dyDescent="0.25">
      <c r="B2210" s="56"/>
      <c r="F2210" s="36"/>
    </row>
    <row r="2211" spans="2:6" x14ac:dyDescent="0.25">
      <c r="B2211" s="56"/>
      <c r="F2211" s="36"/>
    </row>
    <row r="2212" spans="2:6" x14ac:dyDescent="0.25">
      <c r="B2212" s="56"/>
      <c r="F2212" s="36"/>
    </row>
    <row r="2213" spans="2:6" x14ac:dyDescent="0.25">
      <c r="B2213" s="56"/>
      <c r="F2213" s="36"/>
    </row>
    <row r="2214" spans="2:6" x14ac:dyDescent="0.25">
      <c r="B2214" s="56"/>
      <c r="F2214" s="36"/>
    </row>
    <row r="2215" spans="2:6" x14ac:dyDescent="0.25">
      <c r="B2215" s="56"/>
      <c r="F2215" s="36"/>
    </row>
    <row r="2216" spans="2:6" x14ac:dyDescent="0.25">
      <c r="B2216" s="56"/>
      <c r="F2216" s="36"/>
    </row>
    <row r="2217" spans="2:6" x14ac:dyDescent="0.25">
      <c r="B2217" s="56"/>
      <c r="F2217" s="36"/>
    </row>
    <row r="2218" spans="2:6" x14ac:dyDescent="0.25">
      <c r="B2218" s="56"/>
      <c r="F2218" s="36"/>
    </row>
    <row r="2219" spans="2:6" x14ac:dyDescent="0.25">
      <c r="B2219" s="56"/>
      <c r="F2219" s="36"/>
    </row>
    <row r="2220" spans="2:6" x14ac:dyDescent="0.25">
      <c r="B2220" s="56"/>
      <c r="F2220" s="36"/>
    </row>
    <row r="2221" spans="2:6" x14ac:dyDescent="0.25">
      <c r="B2221" s="56"/>
      <c r="F2221" s="36"/>
    </row>
    <row r="2222" spans="2:6" x14ac:dyDescent="0.25">
      <c r="B2222" s="56"/>
      <c r="F2222" s="36"/>
    </row>
    <row r="2223" spans="2:6" x14ac:dyDescent="0.25">
      <c r="B2223" s="56"/>
      <c r="F2223" s="36"/>
    </row>
    <row r="2224" spans="2:6" x14ac:dyDescent="0.25">
      <c r="B2224" s="56"/>
      <c r="F2224" s="36"/>
    </row>
    <row r="2225" spans="2:6" x14ac:dyDescent="0.25">
      <c r="B2225" s="56"/>
      <c r="F2225" s="36"/>
    </row>
    <row r="2226" spans="2:6" x14ac:dyDescent="0.25">
      <c r="B2226" s="56"/>
      <c r="F2226" s="36"/>
    </row>
    <row r="2227" spans="2:6" x14ac:dyDescent="0.25">
      <c r="B2227" s="56"/>
      <c r="F2227" s="36"/>
    </row>
    <row r="2228" spans="2:6" x14ac:dyDescent="0.25">
      <c r="B2228" s="56"/>
      <c r="F2228" s="36"/>
    </row>
    <row r="2229" spans="2:6" x14ac:dyDescent="0.25">
      <c r="B2229" s="56"/>
      <c r="F2229" s="36"/>
    </row>
    <row r="2230" spans="2:6" x14ac:dyDescent="0.25">
      <c r="B2230" s="56"/>
      <c r="F2230" s="36"/>
    </row>
    <row r="2231" spans="2:6" x14ac:dyDescent="0.25">
      <c r="B2231" s="56"/>
      <c r="F2231" s="36"/>
    </row>
    <row r="2232" spans="2:6" x14ac:dyDescent="0.25">
      <c r="B2232" s="56"/>
      <c r="F2232" s="36"/>
    </row>
    <row r="2233" spans="2:6" x14ac:dyDescent="0.25">
      <c r="B2233" s="56"/>
      <c r="F2233" s="36"/>
    </row>
    <row r="2234" spans="2:6" x14ac:dyDescent="0.25">
      <c r="B2234" s="56"/>
      <c r="F2234" s="36"/>
    </row>
    <row r="2235" spans="2:6" x14ac:dyDescent="0.25">
      <c r="B2235" s="56"/>
      <c r="F2235" s="36"/>
    </row>
    <row r="2236" spans="2:6" x14ac:dyDescent="0.25">
      <c r="B2236" s="56"/>
      <c r="F2236" s="36"/>
    </row>
    <row r="2237" spans="2:6" x14ac:dyDescent="0.25">
      <c r="B2237" s="56"/>
      <c r="F2237" s="36"/>
    </row>
    <row r="2238" spans="2:6" x14ac:dyDescent="0.25">
      <c r="B2238" s="56"/>
      <c r="F2238" s="36"/>
    </row>
    <row r="2239" spans="2:6" x14ac:dyDescent="0.25">
      <c r="B2239" s="56"/>
      <c r="F2239" s="36"/>
    </row>
    <row r="2240" spans="2:6" x14ac:dyDescent="0.25">
      <c r="B2240" s="56"/>
      <c r="F2240" s="36"/>
    </row>
    <row r="2241" spans="2:6" x14ac:dyDescent="0.25">
      <c r="B2241" s="56"/>
      <c r="F2241" s="36"/>
    </row>
    <row r="2242" spans="2:6" x14ac:dyDescent="0.25">
      <c r="B2242" s="56"/>
      <c r="F2242" s="36"/>
    </row>
    <row r="2243" spans="2:6" x14ac:dyDescent="0.25">
      <c r="B2243" s="56"/>
      <c r="F2243" s="36"/>
    </row>
    <row r="2244" spans="2:6" x14ac:dyDescent="0.25">
      <c r="B2244" s="56"/>
      <c r="F2244" s="36"/>
    </row>
    <row r="2245" spans="2:6" x14ac:dyDescent="0.25">
      <c r="B2245" s="56"/>
      <c r="F2245" s="36"/>
    </row>
    <row r="2246" spans="2:6" x14ac:dyDescent="0.25">
      <c r="B2246" s="56"/>
      <c r="F2246" s="36"/>
    </row>
    <row r="2247" spans="2:6" x14ac:dyDescent="0.25">
      <c r="B2247" s="56"/>
      <c r="F2247" s="36"/>
    </row>
    <row r="2248" spans="2:6" x14ac:dyDescent="0.25">
      <c r="B2248" s="56"/>
      <c r="F2248" s="36"/>
    </row>
    <row r="2249" spans="2:6" x14ac:dyDescent="0.25">
      <c r="B2249" s="56"/>
      <c r="F2249" s="36"/>
    </row>
    <row r="2250" spans="2:6" x14ac:dyDescent="0.25">
      <c r="B2250" s="56"/>
      <c r="F2250" s="36"/>
    </row>
    <row r="2251" spans="2:6" x14ac:dyDescent="0.25">
      <c r="B2251" s="56"/>
      <c r="F2251" s="36"/>
    </row>
    <row r="2252" spans="2:6" x14ac:dyDescent="0.25">
      <c r="B2252" s="56"/>
      <c r="F2252" s="36"/>
    </row>
    <row r="2253" spans="2:6" x14ac:dyDescent="0.25">
      <c r="B2253" s="56"/>
      <c r="F2253" s="36"/>
    </row>
    <row r="2254" spans="2:6" x14ac:dyDescent="0.25">
      <c r="B2254" s="56"/>
      <c r="F2254" s="36"/>
    </row>
    <row r="2255" spans="2:6" x14ac:dyDescent="0.25">
      <c r="B2255" s="56"/>
      <c r="F2255" s="36"/>
    </row>
    <row r="2256" spans="2:6" x14ac:dyDescent="0.25">
      <c r="B2256" s="56"/>
      <c r="F2256" s="36"/>
    </row>
    <row r="2257" spans="2:6" x14ac:dyDescent="0.25">
      <c r="B2257" s="56"/>
      <c r="F2257" s="36"/>
    </row>
    <row r="2258" spans="2:6" x14ac:dyDescent="0.25">
      <c r="B2258" s="56"/>
      <c r="F2258" s="36"/>
    </row>
    <row r="2259" spans="2:6" x14ac:dyDescent="0.25">
      <c r="B2259" s="56"/>
      <c r="F2259" s="36"/>
    </row>
    <row r="2260" spans="2:6" x14ac:dyDescent="0.25">
      <c r="B2260" s="56"/>
      <c r="F2260" s="36"/>
    </row>
    <row r="2261" spans="2:6" x14ac:dyDescent="0.25">
      <c r="B2261" s="56"/>
      <c r="F2261" s="36"/>
    </row>
    <row r="2262" spans="2:6" x14ac:dyDescent="0.25">
      <c r="B2262" s="56"/>
      <c r="F2262" s="36"/>
    </row>
    <row r="2263" spans="2:6" x14ac:dyDescent="0.25">
      <c r="B2263" s="56"/>
      <c r="F2263" s="36"/>
    </row>
    <row r="2264" spans="2:6" x14ac:dyDescent="0.25">
      <c r="B2264" s="56"/>
      <c r="F2264" s="36"/>
    </row>
    <row r="2265" spans="2:6" x14ac:dyDescent="0.25">
      <c r="B2265" s="56"/>
      <c r="F2265" s="36"/>
    </row>
    <row r="2266" spans="2:6" x14ac:dyDescent="0.25">
      <c r="B2266" s="56"/>
      <c r="F2266" s="36"/>
    </row>
    <row r="2267" spans="2:6" x14ac:dyDescent="0.25">
      <c r="B2267" s="56"/>
      <c r="F2267" s="36"/>
    </row>
    <row r="2268" spans="2:6" x14ac:dyDescent="0.25">
      <c r="B2268" s="56"/>
      <c r="F2268" s="36"/>
    </row>
    <row r="2269" spans="2:6" x14ac:dyDescent="0.25">
      <c r="B2269" s="56"/>
      <c r="F2269" s="36"/>
    </row>
    <row r="2270" spans="2:6" x14ac:dyDescent="0.25">
      <c r="B2270" s="56"/>
      <c r="F2270" s="36"/>
    </row>
    <row r="2271" spans="2:6" x14ac:dyDescent="0.25">
      <c r="B2271" s="56"/>
      <c r="F2271" s="36"/>
    </row>
    <row r="2272" spans="2:6" x14ac:dyDescent="0.25">
      <c r="B2272" s="56"/>
      <c r="F2272" s="36"/>
    </row>
    <row r="2273" spans="2:6" x14ac:dyDescent="0.25">
      <c r="B2273" s="56"/>
      <c r="F2273" s="36"/>
    </row>
    <row r="2274" spans="2:6" x14ac:dyDescent="0.25">
      <c r="B2274" s="56"/>
      <c r="F2274" s="36"/>
    </row>
    <row r="2275" spans="2:6" x14ac:dyDescent="0.25">
      <c r="B2275" s="56"/>
      <c r="F2275" s="36"/>
    </row>
    <row r="2276" spans="2:6" x14ac:dyDescent="0.25">
      <c r="B2276" s="56"/>
      <c r="F2276" s="36"/>
    </row>
    <row r="2277" spans="2:6" x14ac:dyDescent="0.25">
      <c r="B2277" s="56"/>
      <c r="F2277" s="36"/>
    </row>
    <row r="2278" spans="2:6" x14ac:dyDescent="0.25">
      <c r="B2278" s="56"/>
      <c r="F2278" s="36"/>
    </row>
    <row r="2279" spans="2:6" x14ac:dyDescent="0.25">
      <c r="B2279" s="56"/>
      <c r="F2279" s="36"/>
    </row>
    <row r="2280" spans="2:6" x14ac:dyDescent="0.25">
      <c r="B2280" s="56"/>
      <c r="F2280" s="36"/>
    </row>
    <row r="2281" spans="2:6" x14ac:dyDescent="0.25">
      <c r="B2281" s="56"/>
      <c r="F2281" s="36"/>
    </row>
    <row r="2282" spans="2:6" x14ac:dyDescent="0.25">
      <c r="B2282" s="56"/>
      <c r="F2282" s="36"/>
    </row>
    <row r="2283" spans="2:6" x14ac:dyDescent="0.25">
      <c r="B2283" s="56"/>
      <c r="F2283" s="36"/>
    </row>
    <row r="2284" spans="2:6" x14ac:dyDescent="0.25">
      <c r="B2284" s="56"/>
      <c r="F2284" s="36"/>
    </row>
    <row r="2285" spans="2:6" x14ac:dyDescent="0.25">
      <c r="B2285" s="56"/>
      <c r="F2285" s="36"/>
    </row>
    <row r="2286" spans="2:6" x14ac:dyDescent="0.25">
      <c r="B2286" s="56"/>
      <c r="F2286" s="36"/>
    </row>
    <row r="2287" spans="2:6" x14ac:dyDescent="0.25">
      <c r="B2287" s="56"/>
      <c r="F2287" s="36"/>
    </row>
    <row r="2288" spans="2:6" x14ac:dyDescent="0.25">
      <c r="B2288" s="56"/>
      <c r="F2288" s="36"/>
    </row>
    <row r="2289" spans="2:6" x14ac:dyDescent="0.25">
      <c r="B2289" s="56"/>
      <c r="F2289" s="36"/>
    </row>
    <row r="2290" spans="2:6" x14ac:dyDescent="0.25">
      <c r="B2290" s="56"/>
      <c r="F2290" s="36"/>
    </row>
    <row r="2291" spans="2:6" x14ac:dyDescent="0.25">
      <c r="B2291" s="56"/>
      <c r="F2291" s="36"/>
    </row>
    <row r="2292" spans="2:6" x14ac:dyDescent="0.25">
      <c r="B2292" s="56"/>
      <c r="F2292" s="36"/>
    </row>
    <row r="2293" spans="2:6" x14ac:dyDescent="0.25">
      <c r="B2293" s="56"/>
      <c r="F2293" s="36"/>
    </row>
    <row r="2294" spans="2:6" x14ac:dyDescent="0.25">
      <c r="B2294" s="56"/>
      <c r="F2294" s="36"/>
    </row>
    <row r="2295" spans="2:6" x14ac:dyDescent="0.25">
      <c r="B2295" s="56"/>
      <c r="F2295" s="36"/>
    </row>
    <row r="2296" spans="2:6" x14ac:dyDescent="0.25">
      <c r="B2296" s="56"/>
      <c r="F2296" s="36"/>
    </row>
    <row r="2297" spans="2:6" x14ac:dyDescent="0.25">
      <c r="B2297" s="56"/>
      <c r="F2297" s="36"/>
    </row>
    <row r="2298" spans="2:6" x14ac:dyDescent="0.25">
      <c r="B2298" s="56"/>
      <c r="F2298" s="36"/>
    </row>
    <row r="2299" spans="2:6" x14ac:dyDescent="0.25">
      <c r="B2299" s="56"/>
      <c r="F2299" s="36"/>
    </row>
    <row r="2300" spans="2:6" x14ac:dyDescent="0.25">
      <c r="B2300" s="56"/>
      <c r="F2300" s="36"/>
    </row>
    <row r="2301" spans="2:6" x14ac:dyDescent="0.25">
      <c r="B2301" s="56"/>
      <c r="F2301" s="36"/>
    </row>
    <row r="2302" spans="2:6" x14ac:dyDescent="0.25">
      <c r="B2302" s="56"/>
      <c r="F2302" s="36"/>
    </row>
    <row r="2303" spans="2:6" x14ac:dyDescent="0.25">
      <c r="B2303" s="56"/>
      <c r="F2303" s="36"/>
    </row>
    <row r="2304" spans="2:6" x14ac:dyDescent="0.25">
      <c r="B2304" s="56"/>
      <c r="F2304" s="36"/>
    </row>
    <row r="2305" spans="2:6" x14ac:dyDescent="0.25">
      <c r="B2305" s="56"/>
      <c r="F2305" s="36"/>
    </row>
    <row r="2306" spans="2:6" x14ac:dyDescent="0.25">
      <c r="B2306" s="56"/>
      <c r="F2306" s="36"/>
    </row>
    <row r="2307" spans="2:6" x14ac:dyDescent="0.25">
      <c r="B2307" s="56"/>
      <c r="F2307" s="36"/>
    </row>
    <row r="2308" spans="2:6" x14ac:dyDescent="0.25">
      <c r="B2308" s="56"/>
      <c r="F2308" s="36"/>
    </row>
    <row r="2309" spans="2:6" x14ac:dyDescent="0.25">
      <c r="B2309" s="56"/>
      <c r="F2309" s="36"/>
    </row>
    <row r="2310" spans="2:6" x14ac:dyDescent="0.25">
      <c r="B2310" s="56"/>
      <c r="F2310" s="36"/>
    </row>
    <row r="2311" spans="2:6" x14ac:dyDescent="0.25">
      <c r="B2311" s="56"/>
      <c r="F2311" s="36"/>
    </row>
    <row r="2312" spans="2:6" x14ac:dyDescent="0.25">
      <c r="B2312" s="56"/>
      <c r="F2312" s="36"/>
    </row>
    <row r="2313" spans="2:6" x14ac:dyDescent="0.25">
      <c r="B2313" s="56"/>
      <c r="F2313" s="36"/>
    </row>
    <row r="2314" spans="2:6" x14ac:dyDescent="0.25">
      <c r="B2314" s="56"/>
      <c r="F2314" s="36"/>
    </row>
    <row r="2315" spans="2:6" x14ac:dyDescent="0.25">
      <c r="B2315" s="56"/>
      <c r="F2315" s="36"/>
    </row>
    <row r="2316" spans="2:6" x14ac:dyDescent="0.25">
      <c r="B2316" s="56"/>
      <c r="F2316" s="36"/>
    </row>
    <row r="2317" spans="2:6" x14ac:dyDescent="0.25">
      <c r="B2317" s="56"/>
      <c r="F2317" s="36"/>
    </row>
    <row r="2318" spans="2:6" x14ac:dyDescent="0.25">
      <c r="B2318" s="56"/>
      <c r="F2318" s="36"/>
    </row>
    <row r="2319" spans="2:6" x14ac:dyDescent="0.25">
      <c r="B2319" s="56"/>
      <c r="F2319" s="36"/>
    </row>
    <row r="2320" spans="2:6" x14ac:dyDescent="0.25">
      <c r="B2320" s="56"/>
      <c r="F2320" s="36"/>
    </row>
    <row r="2321" spans="2:6" x14ac:dyDescent="0.25">
      <c r="B2321" s="56"/>
      <c r="F2321" s="36"/>
    </row>
    <row r="2322" spans="2:6" x14ac:dyDescent="0.25">
      <c r="B2322" s="56"/>
      <c r="F2322" s="36"/>
    </row>
    <row r="2323" spans="2:6" x14ac:dyDescent="0.25">
      <c r="B2323" s="56"/>
      <c r="F2323" s="36"/>
    </row>
    <row r="2324" spans="2:6" x14ac:dyDescent="0.25">
      <c r="B2324" s="56"/>
      <c r="F2324" s="36"/>
    </row>
    <row r="2325" spans="2:6" x14ac:dyDescent="0.25">
      <c r="B2325" s="56"/>
      <c r="F2325" s="36"/>
    </row>
    <row r="2326" spans="2:6" x14ac:dyDescent="0.25">
      <c r="B2326" s="56"/>
      <c r="F2326" s="36"/>
    </row>
    <row r="2327" spans="2:6" x14ac:dyDescent="0.25">
      <c r="B2327" s="56"/>
      <c r="F2327" s="36"/>
    </row>
    <row r="2328" spans="2:6" x14ac:dyDescent="0.25">
      <c r="B2328" s="56"/>
      <c r="F2328" s="36"/>
    </row>
    <row r="2329" spans="2:6" x14ac:dyDescent="0.25">
      <c r="B2329" s="56"/>
      <c r="F2329" s="36"/>
    </row>
    <row r="2330" spans="2:6" x14ac:dyDescent="0.25">
      <c r="B2330" s="56"/>
      <c r="F2330" s="36"/>
    </row>
    <row r="2331" spans="2:6" x14ac:dyDescent="0.25">
      <c r="B2331" s="56"/>
      <c r="F2331" s="36"/>
    </row>
    <row r="2332" spans="2:6" x14ac:dyDescent="0.25">
      <c r="B2332" s="56"/>
      <c r="F2332" s="36"/>
    </row>
    <row r="2333" spans="2:6" x14ac:dyDescent="0.25">
      <c r="B2333" s="56"/>
      <c r="F2333" s="36"/>
    </row>
    <row r="2334" spans="2:6" x14ac:dyDescent="0.25">
      <c r="B2334" s="56"/>
      <c r="F2334" s="36"/>
    </row>
    <row r="2335" spans="2:6" x14ac:dyDescent="0.25">
      <c r="B2335" s="56"/>
      <c r="F2335" s="36"/>
    </row>
    <row r="2336" spans="2:6" x14ac:dyDescent="0.25">
      <c r="B2336" s="56"/>
      <c r="F2336" s="36"/>
    </row>
    <row r="2337" spans="2:6" x14ac:dyDescent="0.25">
      <c r="B2337" s="56"/>
      <c r="F2337" s="36"/>
    </row>
    <row r="2338" spans="2:6" x14ac:dyDescent="0.25">
      <c r="B2338" s="56"/>
      <c r="F2338" s="36"/>
    </row>
    <row r="2339" spans="2:6" x14ac:dyDescent="0.25">
      <c r="B2339" s="56"/>
      <c r="F2339" s="36"/>
    </row>
    <row r="2340" spans="2:6" x14ac:dyDescent="0.25">
      <c r="B2340" s="56"/>
      <c r="F2340" s="36"/>
    </row>
    <row r="2341" spans="2:6" x14ac:dyDescent="0.25">
      <c r="B2341" s="56"/>
      <c r="F2341" s="36"/>
    </row>
    <row r="2342" spans="2:6" x14ac:dyDescent="0.25">
      <c r="B2342" s="56"/>
      <c r="F2342" s="36"/>
    </row>
    <row r="2343" spans="2:6" x14ac:dyDescent="0.25">
      <c r="B2343" s="56"/>
      <c r="F2343" s="36"/>
    </row>
    <row r="2344" spans="2:6" x14ac:dyDescent="0.25">
      <c r="B2344" s="56"/>
      <c r="F2344" s="36"/>
    </row>
    <row r="2345" spans="2:6" x14ac:dyDescent="0.25">
      <c r="B2345" s="56"/>
      <c r="F2345" s="36"/>
    </row>
    <row r="2346" spans="2:6" x14ac:dyDescent="0.25">
      <c r="B2346" s="56"/>
      <c r="F2346" s="36"/>
    </row>
    <row r="2347" spans="2:6" x14ac:dyDescent="0.25">
      <c r="B2347" s="56"/>
      <c r="F2347" s="36"/>
    </row>
    <row r="2348" spans="2:6" x14ac:dyDescent="0.25">
      <c r="B2348" s="56"/>
      <c r="F2348" s="36"/>
    </row>
    <row r="2349" spans="2:6" x14ac:dyDescent="0.25">
      <c r="B2349" s="56"/>
      <c r="F2349" s="36"/>
    </row>
    <row r="2350" spans="2:6" x14ac:dyDescent="0.25">
      <c r="B2350" s="56"/>
      <c r="F2350" s="36"/>
    </row>
    <row r="2351" spans="2:6" x14ac:dyDescent="0.25">
      <c r="B2351" s="56"/>
      <c r="F2351" s="36"/>
    </row>
    <row r="2352" spans="2:6" x14ac:dyDescent="0.25">
      <c r="B2352" s="56"/>
      <c r="F2352" s="36"/>
    </row>
    <row r="2353" spans="2:6" x14ac:dyDescent="0.25">
      <c r="B2353" s="56"/>
      <c r="F2353" s="36"/>
    </row>
    <row r="2354" spans="2:6" x14ac:dyDescent="0.25">
      <c r="B2354" s="56"/>
      <c r="F2354" s="36"/>
    </row>
    <row r="2355" spans="2:6" x14ac:dyDescent="0.25">
      <c r="B2355" s="56"/>
      <c r="F2355" s="36"/>
    </row>
    <row r="2356" spans="2:6" x14ac:dyDescent="0.25">
      <c r="B2356" s="56"/>
      <c r="F2356" s="36"/>
    </row>
    <row r="2357" spans="2:6" x14ac:dyDescent="0.25">
      <c r="B2357" s="56"/>
      <c r="F2357" s="36"/>
    </row>
    <row r="2358" spans="2:6" x14ac:dyDescent="0.25">
      <c r="B2358" s="56"/>
      <c r="F2358" s="36"/>
    </row>
    <row r="2359" spans="2:6" x14ac:dyDescent="0.25">
      <c r="B2359" s="56"/>
      <c r="F2359" s="36"/>
    </row>
    <row r="2360" spans="2:6" x14ac:dyDescent="0.25">
      <c r="B2360" s="56"/>
      <c r="F2360" s="36"/>
    </row>
    <row r="2361" spans="2:6" x14ac:dyDescent="0.25">
      <c r="B2361" s="56"/>
      <c r="F2361" s="36"/>
    </row>
    <row r="2362" spans="2:6" x14ac:dyDescent="0.25">
      <c r="B2362" s="56"/>
      <c r="F2362" s="36"/>
    </row>
    <row r="2363" spans="2:6" x14ac:dyDescent="0.25">
      <c r="B2363" s="56"/>
      <c r="F2363" s="36"/>
    </row>
    <row r="2364" spans="2:6" x14ac:dyDescent="0.25">
      <c r="B2364" s="56"/>
      <c r="F2364" s="36"/>
    </row>
    <row r="2365" spans="2:6" x14ac:dyDescent="0.25">
      <c r="B2365" s="56"/>
      <c r="F2365" s="36"/>
    </row>
    <row r="2366" spans="2:6" x14ac:dyDescent="0.25">
      <c r="B2366" s="56"/>
      <c r="F2366" s="36"/>
    </row>
    <row r="2367" spans="2:6" x14ac:dyDescent="0.25">
      <c r="B2367" s="56"/>
      <c r="F2367" s="36"/>
    </row>
    <row r="2368" spans="2:6" x14ac:dyDescent="0.25">
      <c r="B2368" s="56"/>
      <c r="F2368" s="36"/>
    </row>
    <row r="2369" spans="2:6" x14ac:dyDescent="0.25">
      <c r="B2369" s="56"/>
      <c r="F2369" s="36"/>
    </row>
    <row r="2370" spans="2:6" x14ac:dyDescent="0.25">
      <c r="B2370" s="56"/>
      <c r="F2370" s="36"/>
    </row>
    <row r="2371" spans="2:6" x14ac:dyDescent="0.25">
      <c r="B2371" s="56"/>
      <c r="F2371" s="36"/>
    </row>
    <row r="2372" spans="2:6" x14ac:dyDescent="0.25">
      <c r="B2372" s="56"/>
      <c r="F2372" s="36"/>
    </row>
    <row r="2373" spans="2:6" x14ac:dyDescent="0.25">
      <c r="B2373" s="56"/>
      <c r="F2373" s="36"/>
    </row>
    <row r="2374" spans="2:6" x14ac:dyDescent="0.25">
      <c r="B2374" s="56"/>
      <c r="F2374" s="36"/>
    </row>
    <row r="2375" spans="2:6" x14ac:dyDescent="0.25">
      <c r="B2375" s="56"/>
      <c r="F2375" s="36"/>
    </row>
    <row r="2376" spans="2:6" x14ac:dyDescent="0.25">
      <c r="B2376" s="56"/>
      <c r="F2376" s="36"/>
    </row>
    <row r="2377" spans="2:6" x14ac:dyDescent="0.25">
      <c r="B2377" s="56"/>
      <c r="F2377" s="36"/>
    </row>
    <row r="2378" spans="2:6" x14ac:dyDescent="0.25">
      <c r="B2378" s="56"/>
      <c r="F2378" s="36"/>
    </row>
    <row r="2379" spans="2:6" x14ac:dyDescent="0.25">
      <c r="B2379" s="56"/>
      <c r="F2379" s="36"/>
    </row>
    <row r="2380" spans="2:6" x14ac:dyDescent="0.25">
      <c r="B2380" s="56"/>
      <c r="F2380" s="36"/>
    </row>
    <row r="2381" spans="2:6" x14ac:dyDescent="0.25">
      <c r="B2381" s="56"/>
      <c r="F2381" s="36"/>
    </row>
    <row r="2382" spans="2:6" x14ac:dyDescent="0.25">
      <c r="B2382" s="56"/>
      <c r="F2382" s="36"/>
    </row>
    <row r="2383" spans="2:6" x14ac:dyDescent="0.25">
      <c r="B2383" s="56"/>
      <c r="F2383" s="36"/>
    </row>
    <row r="2384" spans="2:6" x14ac:dyDescent="0.25">
      <c r="B2384" s="56"/>
      <c r="F2384" s="36"/>
    </row>
    <row r="2385" spans="2:6" x14ac:dyDescent="0.25">
      <c r="B2385" s="56"/>
      <c r="F2385" s="36"/>
    </row>
    <row r="2386" spans="2:6" x14ac:dyDescent="0.25">
      <c r="B2386" s="56"/>
      <c r="F2386" s="36"/>
    </row>
    <row r="2387" spans="2:6" x14ac:dyDescent="0.25">
      <c r="B2387" s="56"/>
      <c r="F2387" s="36"/>
    </row>
    <row r="2388" spans="2:6" x14ac:dyDescent="0.25">
      <c r="B2388" s="56"/>
      <c r="F2388" s="36"/>
    </row>
    <row r="2389" spans="2:6" x14ac:dyDescent="0.25">
      <c r="B2389" s="56"/>
      <c r="F2389" s="36"/>
    </row>
    <row r="2390" spans="2:6" x14ac:dyDescent="0.25">
      <c r="B2390" s="56"/>
      <c r="F2390" s="36"/>
    </row>
    <row r="2391" spans="2:6" x14ac:dyDescent="0.25">
      <c r="B2391" s="56"/>
      <c r="F2391" s="36"/>
    </row>
    <row r="2392" spans="2:6" x14ac:dyDescent="0.25">
      <c r="B2392" s="56"/>
      <c r="F2392" s="36"/>
    </row>
    <row r="2393" spans="2:6" x14ac:dyDescent="0.25">
      <c r="B2393" s="56"/>
      <c r="F2393" s="36"/>
    </row>
    <row r="2394" spans="2:6" x14ac:dyDescent="0.25">
      <c r="B2394" s="56"/>
      <c r="F2394" s="36"/>
    </row>
    <row r="2395" spans="2:6" x14ac:dyDescent="0.25">
      <c r="B2395" s="56"/>
      <c r="F2395" s="36"/>
    </row>
    <row r="2396" spans="2:6" x14ac:dyDescent="0.25">
      <c r="B2396" s="56"/>
      <c r="F2396" s="36"/>
    </row>
    <row r="2397" spans="2:6" x14ac:dyDescent="0.25">
      <c r="B2397" s="56"/>
      <c r="F2397" s="36"/>
    </row>
    <row r="2398" spans="2:6" x14ac:dyDescent="0.25">
      <c r="B2398" s="56"/>
      <c r="F2398" s="36"/>
    </row>
    <row r="2399" spans="2:6" x14ac:dyDescent="0.25">
      <c r="B2399" s="56"/>
      <c r="F2399" s="36"/>
    </row>
    <row r="2400" spans="2:6" x14ac:dyDescent="0.25">
      <c r="B2400" s="56"/>
      <c r="F2400" s="36"/>
    </row>
    <row r="2401" spans="2:6" x14ac:dyDescent="0.25">
      <c r="B2401" s="56"/>
      <c r="F2401" s="36"/>
    </row>
    <row r="2402" spans="2:6" x14ac:dyDescent="0.25">
      <c r="B2402" s="56"/>
      <c r="F2402" s="36"/>
    </row>
    <row r="2403" spans="2:6" x14ac:dyDescent="0.25">
      <c r="B2403" s="56"/>
      <c r="F2403" s="36"/>
    </row>
    <row r="2404" spans="2:6" x14ac:dyDescent="0.25">
      <c r="B2404" s="56"/>
      <c r="F2404" s="36"/>
    </row>
    <row r="2405" spans="2:6" x14ac:dyDescent="0.25">
      <c r="B2405" s="56"/>
      <c r="F2405" s="36"/>
    </row>
    <row r="2406" spans="2:6" x14ac:dyDescent="0.25">
      <c r="B2406" s="56"/>
      <c r="F2406" s="36"/>
    </row>
    <row r="2407" spans="2:6" x14ac:dyDescent="0.25">
      <c r="B2407" s="56"/>
      <c r="F2407" s="36"/>
    </row>
    <row r="2408" spans="2:6" x14ac:dyDescent="0.25">
      <c r="B2408" s="56"/>
      <c r="F2408" s="36"/>
    </row>
    <row r="2409" spans="2:6" x14ac:dyDescent="0.25">
      <c r="B2409" s="56"/>
      <c r="F2409" s="36"/>
    </row>
    <row r="2410" spans="2:6" x14ac:dyDescent="0.25">
      <c r="B2410" s="56"/>
      <c r="F2410" s="36"/>
    </row>
    <row r="2411" spans="2:6" x14ac:dyDescent="0.25">
      <c r="B2411" s="56"/>
      <c r="F2411" s="36"/>
    </row>
    <row r="2412" spans="2:6" x14ac:dyDescent="0.25">
      <c r="B2412" s="56"/>
      <c r="F2412" s="36"/>
    </row>
    <row r="2413" spans="2:6" x14ac:dyDescent="0.25">
      <c r="B2413" s="56"/>
      <c r="F2413" s="36"/>
    </row>
    <row r="2414" spans="2:6" x14ac:dyDescent="0.25">
      <c r="B2414" s="56"/>
      <c r="F2414" s="36"/>
    </row>
    <row r="2415" spans="2:6" x14ac:dyDescent="0.25">
      <c r="B2415" s="56"/>
      <c r="F2415" s="36"/>
    </row>
    <row r="2416" spans="2:6" x14ac:dyDescent="0.25">
      <c r="B2416" s="56"/>
      <c r="F2416" s="36"/>
    </row>
    <row r="2417" spans="2:6" x14ac:dyDescent="0.25">
      <c r="B2417" s="56"/>
      <c r="F2417" s="36"/>
    </row>
    <row r="2418" spans="2:6" x14ac:dyDescent="0.25">
      <c r="B2418" s="56"/>
      <c r="F2418" s="36"/>
    </row>
    <row r="2419" spans="2:6" x14ac:dyDescent="0.25">
      <c r="B2419" s="56"/>
      <c r="F2419" s="36"/>
    </row>
    <row r="2420" spans="2:6" x14ac:dyDescent="0.25">
      <c r="B2420" s="56"/>
      <c r="F2420" s="36"/>
    </row>
    <row r="2421" spans="2:6" x14ac:dyDescent="0.25">
      <c r="B2421" s="56"/>
      <c r="F2421" s="36"/>
    </row>
    <row r="2422" spans="2:6" x14ac:dyDescent="0.25">
      <c r="B2422" s="56"/>
      <c r="F2422" s="36"/>
    </row>
    <row r="2423" spans="2:6" x14ac:dyDescent="0.25">
      <c r="B2423" s="56"/>
      <c r="F2423" s="36"/>
    </row>
    <row r="2424" spans="2:6" x14ac:dyDescent="0.25">
      <c r="B2424" s="56"/>
      <c r="F2424" s="36"/>
    </row>
    <row r="2425" spans="2:6" x14ac:dyDescent="0.25">
      <c r="B2425" s="56"/>
      <c r="F2425" s="36"/>
    </row>
    <row r="2426" spans="2:6" x14ac:dyDescent="0.25">
      <c r="B2426" s="56"/>
      <c r="F2426" s="36"/>
    </row>
    <row r="2427" spans="2:6" x14ac:dyDescent="0.25">
      <c r="B2427" s="56"/>
      <c r="F2427" s="36"/>
    </row>
    <row r="2428" spans="2:6" x14ac:dyDescent="0.25">
      <c r="B2428" s="56"/>
      <c r="F2428" s="36"/>
    </row>
    <row r="2429" spans="2:6" x14ac:dyDescent="0.25">
      <c r="B2429" s="56"/>
      <c r="F2429" s="36"/>
    </row>
    <row r="2430" spans="2:6" x14ac:dyDescent="0.25">
      <c r="B2430" s="56"/>
      <c r="F2430" s="36"/>
    </row>
    <row r="2431" spans="2:6" x14ac:dyDescent="0.25">
      <c r="B2431" s="56"/>
      <c r="F2431" s="36"/>
    </row>
    <row r="2432" spans="2:6" x14ac:dyDescent="0.25">
      <c r="B2432" s="56"/>
      <c r="F2432" s="36"/>
    </row>
    <row r="2433" spans="2:6" x14ac:dyDescent="0.25">
      <c r="B2433" s="56"/>
      <c r="F2433" s="36"/>
    </row>
    <row r="2434" spans="2:6" x14ac:dyDescent="0.25">
      <c r="B2434" s="56"/>
      <c r="F2434" s="36"/>
    </row>
    <row r="2435" spans="2:6" x14ac:dyDescent="0.25">
      <c r="B2435" s="56"/>
      <c r="F2435" s="36"/>
    </row>
    <row r="2436" spans="2:6" x14ac:dyDescent="0.25">
      <c r="B2436" s="56"/>
      <c r="F2436" s="36"/>
    </row>
    <row r="2437" spans="2:6" x14ac:dyDescent="0.25">
      <c r="B2437" s="56"/>
      <c r="F2437" s="36"/>
    </row>
    <row r="2438" spans="2:6" x14ac:dyDescent="0.25">
      <c r="B2438" s="56"/>
      <c r="F2438" s="36"/>
    </row>
    <row r="2439" spans="2:6" x14ac:dyDescent="0.25">
      <c r="B2439" s="56"/>
      <c r="F2439" s="36"/>
    </row>
    <row r="2440" spans="2:6" x14ac:dyDescent="0.25">
      <c r="B2440" s="56"/>
      <c r="F2440" s="36"/>
    </row>
    <row r="2441" spans="2:6" x14ac:dyDescent="0.25">
      <c r="B2441" s="56"/>
      <c r="F2441" s="36"/>
    </row>
    <row r="2442" spans="2:6" x14ac:dyDescent="0.25">
      <c r="B2442" s="56"/>
      <c r="F2442" s="36"/>
    </row>
    <row r="2443" spans="2:6" x14ac:dyDescent="0.25">
      <c r="B2443" s="56"/>
      <c r="F2443" s="36"/>
    </row>
    <row r="2444" spans="2:6" x14ac:dyDescent="0.25">
      <c r="B2444" s="56"/>
      <c r="F2444" s="36"/>
    </row>
    <row r="2445" spans="2:6" x14ac:dyDescent="0.25">
      <c r="B2445" s="56"/>
      <c r="F2445" s="36"/>
    </row>
    <row r="2446" spans="2:6" x14ac:dyDescent="0.25">
      <c r="B2446" s="56"/>
      <c r="F2446" s="36"/>
    </row>
    <row r="2447" spans="2:6" x14ac:dyDescent="0.25">
      <c r="B2447" s="56"/>
      <c r="F2447" s="36"/>
    </row>
    <row r="2448" spans="2:6" x14ac:dyDescent="0.25">
      <c r="B2448" s="56"/>
      <c r="F2448" s="36"/>
    </row>
    <row r="2449" spans="2:6" x14ac:dyDescent="0.25">
      <c r="B2449" s="56"/>
      <c r="F2449" s="36"/>
    </row>
    <row r="2450" spans="2:6" x14ac:dyDescent="0.25">
      <c r="B2450" s="56"/>
      <c r="F2450" s="36"/>
    </row>
    <row r="2451" spans="2:6" x14ac:dyDescent="0.25">
      <c r="B2451" s="56"/>
      <c r="F2451" s="36"/>
    </row>
    <row r="2452" spans="2:6" x14ac:dyDescent="0.25">
      <c r="B2452" s="56"/>
      <c r="F2452" s="36"/>
    </row>
    <row r="2453" spans="2:6" x14ac:dyDescent="0.25">
      <c r="B2453" s="56"/>
      <c r="F2453" s="36"/>
    </row>
    <row r="2454" spans="2:6" x14ac:dyDescent="0.25">
      <c r="B2454" s="56"/>
      <c r="F2454" s="36"/>
    </row>
    <row r="2455" spans="2:6" x14ac:dyDescent="0.25">
      <c r="B2455" s="56"/>
      <c r="F2455" s="36"/>
    </row>
    <row r="2456" spans="2:6" x14ac:dyDescent="0.25">
      <c r="B2456" s="56"/>
      <c r="F2456" s="36"/>
    </row>
    <row r="2457" spans="2:6" x14ac:dyDescent="0.25">
      <c r="B2457" s="56"/>
      <c r="F2457" s="36"/>
    </row>
    <row r="2458" spans="2:6" x14ac:dyDescent="0.25">
      <c r="B2458" s="56"/>
      <c r="F2458" s="36"/>
    </row>
    <row r="2459" spans="2:6" x14ac:dyDescent="0.25">
      <c r="B2459" s="56"/>
      <c r="F2459" s="36"/>
    </row>
    <row r="2460" spans="2:6" x14ac:dyDescent="0.25">
      <c r="B2460" s="56"/>
      <c r="F2460" s="36"/>
    </row>
    <row r="2461" spans="2:6" x14ac:dyDescent="0.25">
      <c r="B2461" s="56"/>
      <c r="F2461" s="36"/>
    </row>
    <row r="2462" spans="2:6" x14ac:dyDescent="0.25">
      <c r="B2462" s="56"/>
      <c r="F2462" s="36"/>
    </row>
    <row r="2463" spans="2:6" x14ac:dyDescent="0.25">
      <c r="B2463" s="56"/>
      <c r="F2463" s="36"/>
    </row>
    <row r="2464" spans="2:6" x14ac:dyDescent="0.25">
      <c r="B2464" s="56"/>
      <c r="F2464" s="36"/>
    </row>
    <row r="2465" spans="2:6" x14ac:dyDescent="0.25">
      <c r="B2465" s="56"/>
      <c r="F2465" s="36"/>
    </row>
    <row r="2466" spans="2:6" x14ac:dyDescent="0.25">
      <c r="B2466" s="56"/>
      <c r="F2466" s="36"/>
    </row>
    <row r="2467" spans="2:6" x14ac:dyDescent="0.25">
      <c r="B2467" s="56"/>
      <c r="F2467" s="36"/>
    </row>
    <row r="2468" spans="2:6" x14ac:dyDescent="0.25">
      <c r="B2468" s="56"/>
      <c r="F2468" s="36"/>
    </row>
    <row r="2469" spans="2:6" x14ac:dyDescent="0.25">
      <c r="B2469" s="56"/>
      <c r="F2469" s="36"/>
    </row>
    <row r="2470" spans="2:6" x14ac:dyDescent="0.25">
      <c r="B2470" s="56"/>
      <c r="F2470" s="36"/>
    </row>
    <row r="2471" spans="2:6" x14ac:dyDescent="0.25">
      <c r="B2471" s="56"/>
      <c r="F2471" s="36"/>
    </row>
    <row r="2472" spans="2:6" x14ac:dyDescent="0.25">
      <c r="B2472" s="56"/>
      <c r="F2472" s="36"/>
    </row>
    <row r="2473" spans="2:6" x14ac:dyDescent="0.25">
      <c r="B2473" s="56"/>
      <c r="F2473" s="36"/>
    </row>
    <row r="2474" spans="2:6" x14ac:dyDescent="0.25">
      <c r="B2474" s="56"/>
      <c r="F2474" s="36"/>
    </row>
    <row r="2475" spans="2:6" x14ac:dyDescent="0.25">
      <c r="B2475" s="56"/>
      <c r="F2475" s="36"/>
    </row>
    <row r="2476" spans="2:6" x14ac:dyDescent="0.25">
      <c r="B2476" s="56"/>
      <c r="F2476" s="36"/>
    </row>
    <row r="2477" spans="2:6" x14ac:dyDescent="0.25">
      <c r="B2477" s="56"/>
      <c r="F2477" s="36"/>
    </row>
    <row r="2478" spans="2:6" x14ac:dyDescent="0.25">
      <c r="B2478" s="56"/>
      <c r="F2478" s="36"/>
    </row>
    <row r="2479" spans="2:6" x14ac:dyDescent="0.25">
      <c r="B2479" s="56"/>
      <c r="F2479" s="36"/>
    </row>
    <row r="2480" spans="2:6" x14ac:dyDescent="0.25">
      <c r="B2480" s="56"/>
      <c r="F2480" s="36"/>
    </row>
    <row r="2481" spans="2:6" x14ac:dyDescent="0.25">
      <c r="B2481" s="56"/>
      <c r="F2481" s="36"/>
    </row>
    <row r="2482" spans="2:6" x14ac:dyDescent="0.25">
      <c r="B2482" s="56"/>
      <c r="F2482" s="36"/>
    </row>
    <row r="2483" spans="2:6" x14ac:dyDescent="0.25">
      <c r="B2483" s="56"/>
      <c r="F2483" s="36"/>
    </row>
    <row r="2484" spans="2:6" x14ac:dyDescent="0.25">
      <c r="B2484" s="56"/>
      <c r="F2484" s="36"/>
    </row>
    <row r="2485" spans="2:6" x14ac:dyDescent="0.25">
      <c r="B2485" s="56"/>
      <c r="F2485" s="36"/>
    </row>
    <row r="2486" spans="2:6" x14ac:dyDescent="0.25">
      <c r="B2486" s="56"/>
      <c r="F2486" s="36"/>
    </row>
    <row r="2487" spans="2:6" x14ac:dyDescent="0.25">
      <c r="B2487" s="56"/>
      <c r="F2487" s="36"/>
    </row>
    <row r="2488" spans="2:6" x14ac:dyDescent="0.25">
      <c r="B2488" s="56"/>
      <c r="F2488" s="36"/>
    </row>
    <row r="2489" spans="2:6" x14ac:dyDescent="0.25">
      <c r="B2489" s="56"/>
      <c r="F2489" s="36"/>
    </row>
    <row r="2490" spans="2:6" x14ac:dyDescent="0.25">
      <c r="B2490" s="56"/>
      <c r="F2490" s="36"/>
    </row>
    <row r="2491" spans="2:6" x14ac:dyDescent="0.25">
      <c r="B2491" s="56"/>
      <c r="F2491" s="36"/>
    </row>
    <row r="2492" spans="2:6" x14ac:dyDescent="0.25">
      <c r="B2492" s="56"/>
      <c r="F2492" s="36"/>
    </row>
    <row r="2493" spans="2:6" x14ac:dyDescent="0.25">
      <c r="B2493" s="56"/>
      <c r="F2493" s="36"/>
    </row>
    <row r="2494" spans="2:6" x14ac:dyDescent="0.25">
      <c r="B2494" s="56"/>
      <c r="F2494" s="36"/>
    </row>
    <row r="2495" spans="2:6" x14ac:dyDescent="0.25">
      <c r="B2495" s="56"/>
      <c r="F2495" s="36"/>
    </row>
    <row r="2496" spans="2:6" x14ac:dyDescent="0.25">
      <c r="B2496" s="56"/>
      <c r="F2496" s="36"/>
    </row>
    <row r="2497" spans="2:6" x14ac:dyDescent="0.25">
      <c r="B2497" s="56"/>
      <c r="F2497" s="36"/>
    </row>
    <row r="2498" spans="2:6" x14ac:dyDescent="0.25">
      <c r="B2498" s="56"/>
      <c r="F2498" s="36"/>
    </row>
    <row r="2499" spans="2:6" x14ac:dyDescent="0.25">
      <c r="B2499" s="56"/>
      <c r="F2499" s="36"/>
    </row>
    <row r="2500" spans="2:6" x14ac:dyDescent="0.25">
      <c r="B2500" s="56"/>
      <c r="F2500" s="36"/>
    </row>
    <row r="2501" spans="2:6" x14ac:dyDescent="0.25">
      <c r="B2501" s="56"/>
      <c r="F2501" s="36"/>
    </row>
    <row r="2502" spans="2:6" x14ac:dyDescent="0.25">
      <c r="B2502" s="56"/>
      <c r="F2502" s="36"/>
    </row>
    <row r="2503" spans="2:6" x14ac:dyDescent="0.25">
      <c r="B2503" s="56"/>
      <c r="F2503" s="36"/>
    </row>
    <row r="2504" spans="2:6" x14ac:dyDescent="0.25">
      <c r="B2504" s="56"/>
      <c r="F2504" s="36"/>
    </row>
    <row r="2505" spans="2:6" x14ac:dyDescent="0.25">
      <c r="B2505" s="56"/>
      <c r="F2505" s="36"/>
    </row>
    <row r="2506" spans="2:6" x14ac:dyDescent="0.25">
      <c r="B2506" s="56"/>
      <c r="F2506" s="36"/>
    </row>
    <row r="2507" spans="2:6" x14ac:dyDescent="0.25">
      <c r="B2507" s="56"/>
      <c r="F2507" s="36"/>
    </row>
    <row r="2508" spans="2:6" x14ac:dyDescent="0.25">
      <c r="B2508" s="56"/>
      <c r="F2508" s="36"/>
    </row>
    <row r="2509" spans="2:6" x14ac:dyDescent="0.25">
      <c r="B2509" s="56"/>
      <c r="F2509" s="36"/>
    </row>
    <row r="2510" spans="2:6" x14ac:dyDescent="0.25">
      <c r="B2510" s="56"/>
      <c r="F2510" s="36"/>
    </row>
    <row r="2511" spans="2:6" x14ac:dyDescent="0.25">
      <c r="B2511" s="56"/>
      <c r="F2511" s="36"/>
    </row>
    <row r="2512" spans="2:6" x14ac:dyDescent="0.25">
      <c r="B2512" s="56"/>
      <c r="F2512" s="36"/>
    </row>
    <row r="2513" spans="2:6" x14ac:dyDescent="0.25">
      <c r="B2513" s="56"/>
      <c r="F2513" s="36"/>
    </row>
    <row r="2514" spans="2:6" x14ac:dyDescent="0.25">
      <c r="B2514" s="56"/>
      <c r="F2514" s="36"/>
    </row>
    <row r="2515" spans="2:6" x14ac:dyDescent="0.25">
      <c r="B2515" s="56"/>
      <c r="F2515" s="36"/>
    </row>
    <row r="2516" spans="2:6" x14ac:dyDescent="0.25">
      <c r="B2516" s="56"/>
      <c r="F2516" s="36"/>
    </row>
    <row r="2517" spans="2:6" x14ac:dyDescent="0.25">
      <c r="B2517" s="56"/>
      <c r="F2517" s="36"/>
    </row>
    <row r="2518" spans="2:6" x14ac:dyDescent="0.25">
      <c r="B2518" s="56"/>
      <c r="F2518" s="36"/>
    </row>
    <row r="2519" spans="2:6" x14ac:dyDescent="0.25">
      <c r="B2519" s="56"/>
      <c r="F2519" s="36"/>
    </row>
    <row r="2520" spans="2:6" x14ac:dyDescent="0.25">
      <c r="B2520" s="56"/>
      <c r="F2520" s="36"/>
    </row>
    <row r="2521" spans="2:6" x14ac:dyDescent="0.25">
      <c r="B2521" s="56"/>
      <c r="F2521" s="36"/>
    </row>
    <row r="2522" spans="2:6" x14ac:dyDescent="0.25">
      <c r="B2522" s="56"/>
      <c r="F2522" s="36"/>
    </row>
    <row r="2523" spans="2:6" x14ac:dyDescent="0.25">
      <c r="B2523" s="56"/>
      <c r="F2523" s="36"/>
    </row>
    <row r="2524" spans="2:6" x14ac:dyDescent="0.25">
      <c r="B2524" s="56"/>
      <c r="F2524" s="36"/>
    </row>
    <row r="2525" spans="2:6" x14ac:dyDescent="0.25">
      <c r="B2525" s="56"/>
      <c r="F2525" s="36"/>
    </row>
    <row r="2526" spans="2:6" x14ac:dyDescent="0.25">
      <c r="B2526" s="56"/>
      <c r="F2526" s="36"/>
    </row>
    <row r="2527" spans="2:6" x14ac:dyDescent="0.25">
      <c r="B2527" s="56"/>
      <c r="F2527" s="36"/>
    </row>
    <row r="2528" spans="2:6" x14ac:dyDescent="0.25">
      <c r="B2528" s="56"/>
      <c r="F2528" s="36"/>
    </row>
    <row r="2529" spans="2:6" x14ac:dyDescent="0.25">
      <c r="B2529" s="56"/>
      <c r="F2529" s="36"/>
    </row>
    <row r="2530" spans="2:6" x14ac:dyDescent="0.25">
      <c r="B2530" s="56"/>
      <c r="F2530" s="36"/>
    </row>
    <row r="2531" spans="2:6" x14ac:dyDescent="0.25">
      <c r="B2531" s="56"/>
      <c r="F2531" s="36"/>
    </row>
    <row r="2532" spans="2:6" x14ac:dyDescent="0.25">
      <c r="B2532" s="56"/>
      <c r="F2532" s="36"/>
    </row>
    <row r="2533" spans="2:6" x14ac:dyDescent="0.25">
      <c r="B2533" s="56"/>
      <c r="F2533" s="36"/>
    </row>
    <row r="2534" spans="2:6" x14ac:dyDescent="0.25">
      <c r="B2534" s="56"/>
      <c r="F2534" s="36"/>
    </row>
    <row r="2535" spans="2:6" x14ac:dyDescent="0.25">
      <c r="B2535" s="56"/>
      <c r="F2535" s="36"/>
    </row>
    <row r="2536" spans="2:6" x14ac:dyDescent="0.25">
      <c r="B2536" s="56"/>
      <c r="F2536" s="36"/>
    </row>
    <row r="2537" spans="2:6" x14ac:dyDescent="0.25">
      <c r="B2537" s="56"/>
      <c r="F2537" s="36"/>
    </row>
    <row r="2538" spans="2:6" x14ac:dyDescent="0.25">
      <c r="B2538" s="56"/>
      <c r="F2538" s="36"/>
    </row>
    <row r="2539" spans="2:6" x14ac:dyDescent="0.25">
      <c r="B2539" s="56"/>
      <c r="F2539" s="36"/>
    </row>
    <row r="2540" spans="2:6" x14ac:dyDescent="0.25">
      <c r="B2540" s="56"/>
      <c r="F2540" s="36"/>
    </row>
    <row r="2541" spans="2:6" x14ac:dyDescent="0.25">
      <c r="B2541" s="56"/>
      <c r="F2541" s="36"/>
    </row>
    <row r="2542" spans="2:6" x14ac:dyDescent="0.25">
      <c r="B2542" s="56"/>
      <c r="F2542" s="36"/>
    </row>
    <row r="2543" spans="2:6" x14ac:dyDescent="0.25">
      <c r="B2543" s="56"/>
      <c r="F2543" s="36"/>
    </row>
    <row r="2544" spans="2:6" x14ac:dyDescent="0.25">
      <c r="B2544" s="56"/>
      <c r="F2544" s="36"/>
    </row>
    <row r="2545" spans="2:6" x14ac:dyDescent="0.25">
      <c r="B2545" s="56"/>
      <c r="F2545" s="36"/>
    </row>
    <row r="2546" spans="2:6" x14ac:dyDescent="0.25">
      <c r="B2546" s="56"/>
      <c r="F2546" s="36"/>
    </row>
    <row r="2547" spans="2:6" x14ac:dyDescent="0.25">
      <c r="B2547" s="56"/>
      <c r="F2547" s="36"/>
    </row>
    <row r="2548" spans="2:6" x14ac:dyDescent="0.25">
      <c r="B2548" s="56"/>
      <c r="F2548" s="36"/>
    </row>
    <row r="2549" spans="2:6" x14ac:dyDescent="0.25">
      <c r="B2549" s="56"/>
      <c r="F2549" s="36"/>
    </row>
    <row r="2550" spans="2:6" x14ac:dyDescent="0.25">
      <c r="B2550" s="56"/>
      <c r="F2550" s="36"/>
    </row>
    <row r="2551" spans="2:6" x14ac:dyDescent="0.25">
      <c r="B2551" s="56"/>
      <c r="F2551" s="36"/>
    </row>
    <row r="2552" spans="2:6" x14ac:dyDescent="0.25">
      <c r="B2552" s="56"/>
      <c r="F2552" s="36"/>
    </row>
    <row r="2553" spans="2:6" x14ac:dyDescent="0.25">
      <c r="B2553" s="56"/>
      <c r="F2553" s="36"/>
    </row>
    <row r="2554" spans="2:6" x14ac:dyDescent="0.25">
      <c r="B2554" s="56"/>
      <c r="F2554" s="36"/>
    </row>
    <row r="2555" spans="2:6" x14ac:dyDescent="0.25">
      <c r="B2555" s="56"/>
      <c r="F2555" s="36"/>
    </row>
    <row r="2556" spans="2:6" x14ac:dyDescent="0.25">
      <c r="B2556" s="56"/>
      <c r="F2556" s="36"/>
    </row>
    <row r="2557" spans="2:6" x14ac:dyDescent="0.25">
      <c r="B2557" s="56"/>
      <c r="F2557" s="36"/>
    </row>
    <row r="2558" spans="2:6" x14ac:dyDescent="0.25">
      <c r="B2558" s="56"/>
      <c r="F2558" s="36"/>
    </row>
    <row r="2559" spans="2:6" x14ac:dyDescent="0.25">
      <c r="B2559" s="56"/>
      <c r="F2559" s="36"/>
    </row>
    <row r="2560" spans="2:6" x14ac:dyDescent="0.25">
      <c r="B2560" s="56"/>
      <c r="F2560" s="36"/>
    </row>
    <row r="2561" spans="2:6" x14ac:dyDescent="0.25">
      <c r="B2561" s="56"/>
      <c r="F2561" s="36"/>
    </row>
    <row r="2562" spans="2:6" x14ac:dyDescent="0.25">
      <c r="B2562" s="56"/>
      <c r="F2562" s="36"/>
    </row>
    <row r="2563" spans="2:6" x14ac:dyDescent="0.25">
      <c r="B2563" s="56"/>
      <c r="F2563" s="36"/>
    </row>
    <row r="2564" spans="2:6" x14ac:dyDescent="0.25">
      <c r="B2564" s="56"/>
      <c r="F2564" s="36"/>
    </row>
    <row r="2565" spans="2:6" x14ac:dyDescent="0.25">
      <c r="B2565" s="56"/>
      <c r="F2565" s="36"/>
    </row>
    <row r="2566" spans="2:6" x14ac:dyDescent="0.25">
      <c r="B2566" s="56"/>
      <c r="F2566" s="36"/>
    </row>
    <row r="2567" spans="2:6" x14ac:dyDescent="0.25">
      <c r="B2567" s="56"/>
      <c r="F2567" s="36"/>
    </row>
    <row r="2568" spans="2:6" x14ac:dyDescent="0.25">
      <c r="B2568" s="56"/>
      <c r="F2568" s="36"/>
    </row>
    <row r="2569" spans="2:6" x14ac:dyDescent="0.25">
      <c r="B2569" s="56"/>
      <c r="F2569" s="36"/>
    </row>
    <row r="2570" spans="2:6" x14ac:dyDescent="0.25">
      <c r="B2570" s="56"/>
      <c r="F2570" s="36"/>
    </row>
    <row r="2571" spans="2:6" x14ac:dyDescent="0.25">
      <c r="B2571" s="56"/>
      <c r="F2571" s="36"/>
    </row>
    <row r="2572" spans="2:6" x14ac:dyDescent="0.25">
      <c r="B2572" s="56"/>
      <c r="F2572" s="36"/>
    </row>
    <row r="2573" spans="2:6" x14ac:dyDescent="0.25">
      <c r="B2573" s="56"/>
      <c r="F2573" s="36"/>
    </row>
    <row r="2574" spans="2:6" x14ac:dyDescent="0.25">
      <c r="B2574" s="56"/>
      <c r="F2574" s="36"/>
    </row>
    <row r="2575" spans="2:6" x14ac:dyDescent="0.25">
      <c r="B2575" s="56"/>
      <c r="F2575" s="36"/>
    </row>
    <row r="2576" spans="2:6" x14ac:dyDescent="0.25">
      <c r="B2576" s="56"/>
      <c r="F2576" s="36"/>
    </row>
    <row r="2577" spans="2:6" x14ac:dyDescent="0.25">
      <c r="B2577" s="56"/>
      <c r="F2577" s="36"/>
    </row>
    <row r="2578" spans="2:6" x14ac:dyDescent="0.25">
      <c r="B2578" s="56"/>
      <c r="F2578" s="36"/>
    </row>
    <row r="2579" spans="2:6" x14ac:dyDescent="0.25">
      <c r="B2579" s="56"/>
      <c r="F2579" s="36"/>
    </row>
    <row r="2580" spans="2:6" x14ac:dyDescent="0.25">
      <c r="B2580" s="56"/>
      <c r="F2580" s="36"/>
    </row>
    <row r="2581" spans="2:6" x14ac:dyDescent="0.25">
      <c r="B2581" s="56"/>
      <c r="F2581" s="36"/>
    </row>
    <row r="2582" spans="2:6" x14ac:dyDescent="0.25">
      <c r="B2582" s="56"/>
      <c r="F2582" s="36"/>
    </row>
    <row r="2583" spans="2:6" x14ac:dyDescent="0.25">
      <c r="B2583" s="56"/>
      <c r="F2583" s="36"/>
    </row>
    <row r="2584" spans="2:6" x14ac:dyDescent="0.25">
      <c r="B2584" s="56"/>
      <c r="F2584" s="36"/>
    </row>
    <row r="2585" spans="2:6" x14ac:dyDescent="0.25">
      <c r="B2585" s="56"/>
      <c r="F2585" s="36"/>
    </row>
    <row r="2586" spans="2:6" x14ac:dyDescent="0.25">
      <c r="B2586" s="56"/>
      <c r="F2586" s="36"/>
    </row>
    <row r="2587" spans="2:6" x14ac:dyDescent="0.25">
      <c r="B2587" s="56"/>
      <c r="F2587" s="36"/>
    </row>
    <row r="2588" spans="2:6" x14ac:dyDescent="0.25">
      <c r="B2588" s="56"/>
      <c r="F2588" s="36"/>
    </row>
    <row r="2589" spans="2:6" x14ac:dyDescent="0.25">
      <c r="B2589" s="56"/>
      <c r="F2589" s="36"/>
    </row>
    <row r="2590" spans="2:6" x14ac:dyDescent="0.25">
      <c r="B2590" s="56"/>
      <c r="F2590" s="36"/>
    </row>
    <row r="2591" spans="2:6" x14ac:dyDescent="0.25">
      <c r="B2591" s="56"/>
      <c r="F2591" s="36"/>
    </row>
    <row r="2592" spans="2:6" x14ac:dyDescent="0.25">
      <c r="B2592" s="56"/>
      <c r="F2592" s="36"/>
    </row>
    <row r="2593" spans="2:6" x14ac:dyDescent="0.25">
      <c r="B2593" s="56"/>
      <c r="F2593" s="36"/>
    </row>
    <row r="2594" spans="2:6" x14ac:dyDescent="0.25">
      <c r="B2594" s="56"/>
      <c r="F2594" s="36"/>
    </row>
    <row r="2595" spans="2:6" x14ac:dyDescent="0.25">
      <c r="B2595" s="56"/>
      <c r="F2595" s="36"/>
    </row>
    <row r="2596" spans="2:6" x14ac:dyDescent="0.25">
      <c r="B2596" s="56"/>
      <c r="F2596" s="36"/>
    </row>
    <row r="2597" spans="2:6" x14ac:dyDescent="0.25">
      <c r="B2597" s="56"/>
      <c r="F2597" s="36"/>
    </row>
    <row r="2598" spans="2:6" x14ac:dyDescent="0.25">
      <c r="B2598" s="56"/>
      <c r="F2598" s="36"/>
    </row>
    <row r="2599" spans="2:6" x14ac:dyDescent="0.25">
      <c r="B2599" s="56"/>
      <c r="F2599" s="36"/>
    </row>
    <row r="2600" spans="2:6" x14ac:dyDescent="0.25">
      <c r="B2600" s="56"/>
      <c r="F2600" s="36"/>
    </row>
    <row r="2601" spans="2:6" x14ac:dyDescent="0.25">
      <c r="B2601" s="56"/>
      <c r="F2601" s="36"/>
    </row>
    <row r="2602" spans="2:6" x14ac:dyDescent="0.25">
      <c r="B2602" s="56"/>
      <c r="F2602" s="36"/>
    </row>
    <row r="2603" spans="2:6" x14ac:dyDescent="0.25">
      <c r="B2603" s="56"/>
      <c r="F2603" s="36"/>
    </row>
    <row r="2604" spans="2:6" x14ac:dyDescent="0.25">
      <c r="B2604" s="56"/>
      <c r="F2604" s="36"/>
    </row>
    <row r="2605" spans="2:6" x14ac:dyDescent="0.25">
      <c r="B2605" s="56"/>
      <c r="F2605" s="36"/>
    </row>
    <row r="2606" spans="2:6" x14ac:dyDescent="0.25">
      <c r="B2606" s="56"/>
      <c r="F2606" s="36"/>
    </row>
    <row r="2607" spans="2:6" x14ac:dyDescent="0.25">
      <c r="B2607" s="56"/>
      <c r="F2607" s="36"/>
    </row>
    <row r="2608" spans="2:6" x14ac:dyDescent="0.25">
      <c r="B2608" s="56"/>
      <c r="F2608" s="36"/>
    </row>
    <row r="2609" spans="2:6" x14ac:dyDescent="0.25">
      <c r="B2609" s="56"/>
      <c r="F2609" s="36"/>
    </row>
    <row r="2610" spans="2:6" x14ac:dyDescent="0.25">
      <c r="B2610" s="56"/>
      <c r="F2610" s="36"/>
    </row>
    <row r="2611" spans="2:6" x14ac:dyDescent="0.25">
      <c r="B2611" s="56"/>
      <c r="F2611" s="36"/>
    </row>
    <row r="2612" spans="2:6" x14ac:dyDescent="0.25">
      <c r="B2612" s="56"/>
      <c r="F2612" s="36"/>
    </row>
    <row r="2613" spans="2:6" x14ac:dyDescent="0.25">
      <c r="B2613" s="56"/>
      <c r="F2613" s="36"/>
    </row>
    <row r="2614" spans="2:6" x14ac:dyDescent="0.25">
      <c r="B2614" s="56"/>
      <c r="F2614" s="36"/>
    </row>
    <row r="2615" spans="2:6" x14ac:dyDescent="0.25">
      <c r="B2615" s="56"/>
      <c r="F2615" s="36"/>
    </row>
    <row r="2616" spans="2:6" x14ac:dyDescent="0.25">
      <c r="B2616" s="56"/>
      <c r="F2616" s="36"/>
    </row>
    <row r="2617" spans="2:6" x14ac:dyDescent="0.25">
      <c r="B2617" s="56"/>
      <c r="F2617" s="36"/>
    </row>
    <row r="2618" spans="2:6" x14ac:dyDescent="0.25">
      <c r="B2618" s="56"/>
      <c r="F2618" s="36"/>
    </row>
    <row r="2619" spans="2:6" x14ac:dyDescent="0.25">
      <c r="B2619" s="56"/>
      <c r="F2619" s="36"/>
    </row>
    <row r="2620" spans="2:6" x14ac:dyDescent="0.25">
      <c r="B2620" s="56"/>
      <c r="F2620" s="36"/>
    </row>
    <row r="2621" spans="2:6" x14ac:dyDescent="0.25">
      <c r="B2621" s="56"/>
      <c r="F2621" s="36"/>
    </row>
    <row r="2622" spans="2:6" x14ac:dyDescent="0.25">
      <c r="B2622" s="56"/>
      <c r="F2622" s="36"/>
    </row>
    <row r="2623" spans="2:6" x14ac:dyDescent="0.25">
      <c r="B2623" s="56"/>
      <c r="F2623" s="36"/>
    </row>
    <row r="2624" spans="2:6" x14ac:dyDescent="0.25">
      <c r="B2624" s="56"/>
      <c r="F2624" s="36"/>
    </row>
    <row r="2625" spans="2:6" x14ac:dyDescent="0.25">
      <c r="B2625" s="56"/>
      <c r="F2625" s="36"/>
    </row>
    <row r="2626" spans="2:6" x14ac:dyDescent="0.25">
      <c r="B2626" s="56"/>
      <c r="F2626" s="36"/>
    </row>
    <row r="2627" spans="2:6" x14ac:dyDescent="0.25">
      <c r="B2627" s="56"/>
      <c r="F2627" s="36"/>
    </row>
    <row r="2628" spans="2:6" x14ac:dyDescent="0.25">
      <c r="B2628" s="56"/>
      <c r="F2628" s="36"/>
    </row>
    <row r="2629" spans="2:6" x14ac:dyDescent="0.25">
      <c r="B2629" s="56"/>
      <c r="F2629" s="36"/>
    </row>
    <row r="2630" spans="2:6" x14ac:dyDescent="0.25">
      <c r="B2630" s="56"/>
      <c r="F2630" s="36"/>
    </row>
    <row r="2631" spans="2:6" x14ac:dyDescent="0.25">
      <c r="B2631" s="56"/>
      <c r="F2631" s="36"/>
    </row>
    <row r="2632" spans="2:6" x14ac:dyDescent="0.25">
      <c r="B2632" s="56"/>
      <c r="F2632" s="36"/>
    </row>
    <row r="2633" spans="2:6" x14ac:dyDescent="0.25">
      <c r="B2633" s="56"/>
      <c r="F2633" s="36"/>
    </row>
    <row r="2634" spans="2:6" x14ac:dyDescent="0.25">
      <c r="B2634" s="56"/>
      <c r="F2634" s="36"/>
    </row>
    <row r="2635" spans="2:6" x14ac:dyDescent="0.25">
      <c r="B2635" s="56"/>
      <c r="F2635" s="36"/>
    </row>
    <row r="2636" spans="2:6" x14ac:dyDescent="0.25">
      <c r="B2636" s="56"/>
      <c r="F2636" s="36"/>
    </row>
    <row r="2637" spans="2:6" x14ac:dyDescent="0.25">
      <c r="B2637" s="56"/>
      <c r="F2637" s="36"/>
    </row>
    <row r="2638" spans="2:6" x14ac:dyDescent="0.25">
      <c r="B2638" s="56"/>
      <c r="F2638" s="36"/>
    </row>
    <row r="2639" spans="2:6" x14ac:dyDescent="0.25">
      <c r="B2639" s="56"/>
      <c r="F2639" s="36"/>
    </row>
    <row r="2640" spans="2:6" x14ac:dyDescent="0.25">
      <c r="B2640" s="56"/>
      <c r="F2640" s="36"/>
    </row>
    <row r="2641" spans="2:6" x14ac:dyDescent="0.25">
      <c r="B2641" s="56"/>
      <c r="F2641" s="36"/>
    </row>
    <row r="2642" spans="2:6" x14ac:dyDescent="0.25">
      <c r="B2642" s="56"/>
      <c r="F2642" s="36"/>
    </row>
    <row r="2643" spans="2:6" x14ac:dyDescent="0.25">
      <c r="B2643" s="56"/>
      <c r="F2643" s="36"/>
    </row>
    <row r="2644" spans="2:6" x14ac:dyDescent="0.25">
      <c r="B2644" s="56"/>
      <c r="F2644" s="36"/>
    </row>
    <row r="2645" spans="2:6" x14ac:dyDescent="0.25">
      <c r="B2645" s="56"/>
      <c r="F2645" s="36"/>
    </row>
    <row r="2646" spans="2:6" x14ac:dyDescent="0.25">
      <c r="B2646" s="56"/>
      <c r="F2646" s="36"/>
    </row>
    <row r="2647" spans="2:6" x14ac:dyDescent="0.25">
      <c r="B2647" s="56"/>
      <c r="F2647" s="36"/>
    </row>
    <row r="2648" spans="2:6" x14ac:dyDescent="0.25">
      <c r="B2648" s="56"/>
      <c r="F2648" s="36"/>
    </row>
    <row r="2649" spans="2:6" x14ac:dyDescent="0.25">
      <c r="B2649" s="56"/>
      <c r="F2649" s="36"/>
    </row>
    <row r="2650" spans="2:6" x14ac:dyDescent="0.25">
      <c r="B2650" s="56"/>
      <c r="F2650" s="36"/>
    </row>
    <row r="2651" spans="2:6" x14ac:dyDescent="0.25">
      <c r="B2651" s="56"/>
      <c r="F2651" s="36"/>
    </row>
    <row r="2652" spans="2:6" x14ac:dyDescent="0.25">
      <c r="B2652" s="56"/>
      <c r="F2652" s="36"/>
    </row>
    <row r="2653" spans="2:6" x14ac:dyDescent="0.25">
      <c r="B2653" s="56"/>
      <c r="F2653" s="36"/>
    </row>
    <row r="2654" spans="2:6" x14ac:dyDescent="0.25">
      <c r="B2654" s="56"/>
      <c r="F2654" s="36"/>
    </row>
    <row r="2655" spans="2:6" x14ac:dyDescent="0.25">
      <c r="B2655" s="56"/>
      <c r="F2655" s="36"/>
    </row>
    <row r="2656" spans="2:6" x14ac:dyDescent="0.25">
      <c r="B2656" s="56"/>
      <c r="F2656" s="36"/>
    </row>
    <row r="2657" spans="2:6" x14ac:dyDescent="0.25">
      <c r="B2657" s="56"/>
      <c r="F2657" s="36"/>
    </row>
    <row r="2658" spans="2:6" x14ac:dyDescent="0.25">
      <c r="B2658" s="56"/>
      <c r="F2658" s="36"/>
    </row>
    <row r="2659" spans="2:6" x14ac:dyDescent="0.25">
      <c r="B2659" s="56"/>
      <c r="F2659" s="36"/>
    </row>
    <row r="2660" spans="2:6" x14ac:dyDescent="0.25">
      <c r="B2660" s="56"/>
      <c r="F2660" s="36"/>
    </row>
    <row r="2661" spans="2:6" x14ac:dyDescent="0.25">
      <c r="B2661" s="56"/>
      <c r="F2661" s="36"/>
    </row>
    <row r="2662" spans="2:6" x14ac:dyDescent="0.25">
      <c r="B2662" s="56"/>
      <c r="F2662" s="36"/>
    </row>
    <row r="2663" spans="2:6" x14ac:dyDescent="0.25">
      <c r="B2663" s="56"/>
      <c r="F2663" s="36"/>
    </row>
    <row r="2664" spans="2:6" x14ac:dyDescent="0.25">
      <c r="B2664" s="56"/>
      <c r="F2664" s="36"/>
    </row>
    <row r="2665" spans="2:6" x14ac:dyDescent="0.25">
      <c r="B2665" s="56"/>
      <c r="F2665" s="36"/>
    </row>
    <row r="2666" spans="2:6" x14ac:dyDescent="0.25">
      <c r="B2666" s="56"/>
      <c r="F2666" s="36"/>
    </row>
    <row r="2667" spans="2:6" x14ac:dyDescent="0.25">
      <c r="B2667" s="56"/>
      <c r="F2667" s="36"/>
    </row>
    <row r="2668" spans="2:6" x14ac:dyDescent="0.25">
      <c r="B2668" s="56"/>
      <c r="F2668" s="36"/>
    </row>
    <row r="2669" spans="2:6" x14ac:dyDescent="0.25">
      <c r="B2669" s="56"/>
      <c r="F2669" s="36"/>
    </row>
    <row r="2670" spans="2:6" x14ac:dyDescent="0.25">
      <c r="B2670" s="56"/>
      <c r="F2670" s="36"/>
    </row>
    <row r="2671" spans="2:6" x14ac:dyDescent="0.25">
      <c r="B2671" s="56"/>
      <c r="F2671" s="36"/>
    </row>
    <row r="2672" spans="2:6" x14ac:dyDescent="0.25">
      <c r="B2672" s="56"/>
      <c r="F2672" s="36"/>
    </row>
    <row r="2673" spans="2:6" x14ac:dyDescent="0.25">
      <c r="B2673" s="56"/>
      <c r="F2673" s="36"/>
    </row>
    <row r="2674" spans="2:6" x14ac:dyDescent="0.25">
      <c r="B2674" s="56"/>
      <c r="F2674" s="36"/>
    </row>
    <row r="2675" spans="2:6" x14ac:dyDescent="0.25">
      <c r="B2675" s="56"/>
      <c r="F2675" s="36"/>
    </row>
    <row r="2676" spans="2:6" x14ac:dyDescent="0.25">
      <c r="B2676" s="56"/>
      <c r="F2676" s="36"/>
    </row>
    <row r="2677" spans="2:6" x14ac:dyDescent="0.25">
      <c r="B2677" s="56"/>
      <c r="F2677" s="36"/>
    </row>
    <row r="2678" spans="2:6" x14ac:dyDescent="0.25">
      <c r="B2678" s="56"/>
      <c r="F2678" s="36"/>
    </row>
    <row r="2679" spans="2:6" x14ac:dyDescent="0.25">
      <c r="B2679" s="56"/>
      <c r="F2679" s="36"/>
    </row>
    <row r="2680" spans="2:6" x14ac:dyDescent="0.25">
      <c r="B2680" s="56"/>
      <c r="F2680" s="36"/>
    </row>
    <row r="2681" spans="2:6" x14ac:dyDescent="0.25">
      <c r="B2681" s="56"/>
      <c r="F2681" s="36"/>
    </row>
    <row r="2682" spans="2:6" x14ac:dyDescent="0.25">
      <c r="B2682" s="56"/>
      <c r="F2682" s="36"/>
    </row>
    <row r="2683" spans="2:6" x14ac:dyDescent="0.25">
      <c r="B2683" s="56"/>
      <c r="F2683" s="36"/>
    </row>
    <row r="2684" spans="2:6" x14ac:dyDescent="0.25">
      <c r="B2684" s="56"/>
      <c r="F2684" s="36"/>
    </row>
    <row r="2685" spans="2:6" x14ac:dyDescent="0.25">
      <c r="B2685" s="56"/>
      <c r="F2685" s="36"/>
    </row>
    <row r="2686" spans="2:6" x14ac:dyDescent="0.25">
      <c r="B2686" s="56"/>
      <c r="F2686" s="36"/>
    </row>
    <row r="2687" spans="2:6" x14ac:dyDescent="0.25">
      <c r="B2687" s="56"/>
      <c r="F2687" s="36"/>
    </row>
    <row r="2688" spans="2:6" x14ac:dyDescent="0.25">
      <c r="B2688" s="56"/>
      <c r="F2688" s="36"/>
    </row>
    <row r="2689" spans="2:6" x14ac:dyDescent="0.25">
      <c r="B2689" s="56"/>
      <c r="F2689" s="36"/>
    </row>
    <row r="2690" spans="2:6" x14ac:dyDescent="0.25">
      <c r="B2690" s="56"/>
      <c r="F2690" s="36"/>
    </row>
    <row r="2691" spans="2:6" x14ac:dyDescent="0.25">
      <c r="B2691" s="56"/>
      <c r="F2691" s="36"/>
    </row>
    <row r="2692" spans="2:6" x14ac:dyDescent="0.25">
      <c r="B2692" s="56"/>
      <c r="F2692" s="36"/>
    </row>
    <row r="2693" spans="2:6" x14ac:dyDescent="0.25">
      <c r="B2693" s="56"/>
      <c r="F2693" s="36"/>
    </row>
    <row r="2694" spans="2:6" x14ac:dyDescent="0.25">
      <c r="B2694" s="56"/>
      <c r="F2694" s="36"/>
    </row>
    <row r="2695" spans="2:6" x14ac:dyDescent="0.25">
      <c r="B2695" s="56"/>
      <c r="F2695" s="36"/>
    </row>
    <row r="2696" spans="2:6" x14ac:dyDescent="0.25">
      <c r="B2696" s="56"/>
      <c r="F2696" s="36"/>
    </row>
    <row r="2697" spans="2:6" x14ac:dyDescent="0.25">
      <c r="B2697" s="56"/>
      <c r="F2697" s="36"/>
    </row>
    <row r="2698" spans="2:6" x14ac:dyDescent="0.25">
      <c r="B2698" s="56"/>
      <c r="F2698" s="36"/>
    </row>
    <row r="2699" spans="2:6" x14ac:dyDescent="0.25">
      <c r="B2699" s="56"/>
      <c r="F2699" s="36"/>
    </row>
    <row r="2700" spans="2:6" x14ac:dyDescent="0.25">
      <c r="B2700" s="56"/>
      <c r="F2700" s="36"/>
    </row>
    <row r="2701" spans="2:6" x14ac:dyDescent="0.25">
      <c r="B2701" s="56"/>
      <c r="F2701" s="36"/>
    </row>
    <row r="2702" spans="2:6" x14ac:dyDescent="0.25">
      <c r="B2702" s="56"/>
      <c r="F2702" s="36"/>
    </row>
    <row r="2703" spans="2:6" x14ac:dyDescent="0.25">
      <c r="B2703" s="56"/>
      <c r="F2703" s="36"/>
    </row>
    <row r="2704" spans="2:6" x14ac:dyDescent="0.25">
      <c r="B2704" s="56"/>
      <c r="F2704" s="36"/>
    </row>
    <row r="2705" spans="2:6" x14ac:dyDescent="0.25">
      <c r="B2705" s="56"/>
      <c r="F2705" s="36"/>
    </row>
    <row r="2706" spans="2:6" x14ac:dyDescent="0.25">
      <c r="B2706" s="56"/>
      <c r="F2706" s="36"/>
    </row>
    <row r="2707" spans="2:6" x14ac:dyDescent="0.25">
      <c r="B2707" s="56"/>
      <c r="F2707" s="36"/>
    </row>
    <row r="2708" spans="2:6" x14ac:dyDescent="0.25">
      <c r="B2708" s="56"/>
      <c r="F2708" s="36"/>
    </row>
    <row r="2709" spans="2:6" x14ac:dyDescent="0.25">
      <c r="B2709" s="56"/>
      <c r="F2709" s="36"/>
    </row>
    <row r="2710" spans="2:6" x14ac:dyDescent="0.25">
      <c r="B2710" s="56"/>
      <c r="F2710" s="36"/>
    </row>
    <row r="2711" spans="2:6" x14ac:dyDescent="0.25">
      <c r="B2711" s="56"/>
      <c r="F2711" s="36"/>
    </row>
    <row r="2712" spans="2:6" x14ac:dyDescent="0.25">
      <c r="B2712" s="56"/>
      <c r="F2712" s="36"/>
    </row>
    <row r="2713" spans="2:6" x14ac:dyDescent="0.25">
      <c r="B2713" s="56"/>
      <c r="F2713" s="36"/>
    </row>
    <row r="2714" spans="2:6" x14ac:dyDescent="0.25">
      <c r="B2714" s="56"/>
      <c r="F2714" s="36"/>
    </row>
    <row r="2715" spans="2:6" x14ac:dyDescent="0.25">
      <c r="B2715" s="56"/>
      <c r="F2715" s="36"/>
    </row>
    <row r="2716" spans="2:6" x14ac:dyDescent="0.25">
      <c r="B2716" s="56"/>
      <c r="F2716" s="36"/>
    </row>
    <row r="2717" spans="2:6" x14ac:dyDescent="0.25">
      <c r="B2717" s="56"/>
      <c r="F2717" s="36"/>
    </row>
    <row r="2718" spans="2:6" x14ac:dyDescent="0.25">
      <c r="B2718" s="56"/>
      <c r="F2718" s="36"/>
    </row>
    <row r="2719" spans="2:6" x14ac:dyDescent="0.25">
      <c r="B2719" s="56"/>
      <c r="F2719" s="36"/>
    </row>
    <row r="2720" spans="2:6" x14ac:dyDescent="0.25">
      <c r="B2720" s="56"/>
      <c r="F2720" s="36"/>
    </row>
    <row r="2721" spans="2:6" x14ac:dyDescent="0.25">
      <c r="B2721" s="56"/>
      <c r="F2721" s="36"/>
    </row>
    <row r="2722" spans="2:6" x14ac:dyDescent="0.25">
      <c r="B2722" s="56"/>
      <c r="F2722" s="36"/>
    </row>
    <row r="2723" spans="2:6" x14ac:dyDescent="0.25">
      <c r="B2723" s="56"/>
      <c r="F2723" s="36"/>
    </row>
    <row r="2724" spans="2:6" x14ac:dyDescent="0.25">
      <c r="B2724" s="56"/>
      <c r="F2724" s="36"/>
    </row>
    <row r="2725" spans="2:6" x14ac:dyDescent="0.25">
      <c r="B2725" s="56"/>
      <c r="F2725" s="36"/>
    </row>
    <row r="2726" spans="2:6" x14ac:dyDescent="0.25">
      <c r="B2726" s="56"/>
      <c r="F2726" s="36"/>
    </row>
    <row r="2727" spans="2:6" x14ac:dyDescent="0.25">
      <c r="B2727" s="56"/>
      <c r="F2727" s="36"/>
    </row>
    <row r="2728" spans="2:6" x14ac:dyDescent="0.25">
      <c r="B2728" s="56"/>
      <c r="F2728" s="36"/>
    </row>
    <row r="2729" spans="2:6" x14ac:dyDescent="0.25">
      <c r="B2729" s="56"/>
      <c r="F2729" s="36"/>
    </row>
    <row r="2730" spans="2:6" x14ac:dyDescent="0.25">
      <c r="B2730" s="56"/>
      <c r="F2730" s="36"/>
    </row>
    <row r="2731" spans="2:6" x14ac:dyDescent="0.25">
      <c r="B2731" s="56"/>
      <c r="F2731" s="36"/>
    </row>
    <row r="2732" spans="2:6" x14ac:dyDescent="0.25">
      <c r="B2732" s="56"/>
      <c r="F2732" s="36"/>
    </row>
    <row r="2733" spans="2:6" x14ac:dyDescent="0.25">
      <c r="B2733" s="56"/>
      <c r="F2733" s="36"/>
    </row>
    <row r="2734" spans="2:6" x14ac:dyDescent="0.25">
      <c r="B2734" s="56"/>
      <c r="F2734" s="36"/>
    </row>
    <row r="2735" spans="2:6" x14ac:dyDescent="0.25">
      <c r="B2735" s="56"/>
      <c r="F2735" s="36"/>
    </row>
    <row r="2736" spans="2:6" x14ac:dyDescent="0.25">
      <c r="B2736" s="56"/>
      <c r="F2736" s="36"/>
    </row>
    <row r="2737" spans="2:6" x14ac:dyDescent="0.25">
      <c r="B2737" s="56"/>
      <c r="F2737" s="36"/>
    </row>
    <row r="2738" spans="2:6" x14ac:dyDescent="0.25">
      <c r="B2738" s="56"/>
      <c r="F2738" s="36"/>
    </row>
    <row r="2739" spans="2:6" x14ac:dyDescent="0.25">
      <c r="B2739" s="56"/>
      <c r="F2739" s="36"/>
    </row>
    <row r="2740" spans="2:6" x14ac:dyDescent="0.25">
      <c r="B2740" s="56"/>
      <c r="F2740" s="36"/>
    </row>
    <row r="2741" spans="2:6" x14ac:dyDescent="0.25">
      <c r="B2741" s="56"/>
      <c r="F2741" s="36"/>
    </row>
    <row r="2742" spans="2:6" x14ac:dyDescent="0.25">
      <c r="B2742" s="56"/>
      <c r="F2742" s="36"/>
    </row>
    <row r="2743" spans="2:6" x14ac:dyDescent="0.25">
      <c r="B2743" s="56"/>
      <c r="F2743" s="36"/>
    </row>
    <row r="2744" spans="2:6" x14ac:dyDescent="0.25">
      <c r="B2744" s="56"/>
      <c r="F2744" s="36"/>
    </row>
    <row r="2745" spans="2:6" x14ac:dyDescent="0.25">
      <c r="B2745" s="56"/>
      <c r="F2745" s="36"/>
    </row>
    <row r="2746" spans="2:6" x14ac:dyDescent="0.25">
      <c r="B2746" s="56"/>
      <c r="F2746" s="36"/>
    </row>
    <row r="2747" spans="2:6" x14ac:dyDescent="0.25">
      <c r="B2747" s="56"/>
      <c r="F2747" s="36"/>
    </row>
    <row r="2748" spans="2:6" x14ac:dyDescent="0.25">
      <c r="B2748" s="56"/>
      <c r="F2748" s="36"/>
    </row>
    <row r="2749" spans="2:6" x14ac:dyDescent="0.25">
      <c r="B2749" s="56"/>
      <c r="F2749" s="36"/>
    </row>
    <row r="2750" spans="2:6" x14ac:dyDescent="0.25">
      <c r="B2750" s="56"/>
      <c r="F2750" s="36"/>
    </row>
    <row r="2751" spans="2:6" x14ac:dyDescent="0.25">
      <c r="B2751" s="56"/>
      <c r="F2751" s="36"/>
    </row>
    <row r="2752" spans="2:6" x14ac:dyDescent="0.25">
      <c r="B2752" s="56"/>
      <c r="F2752" s="36"/>
    </row>
    <row r="2753" spans="2:6" x14ac:dyDescent="0.25">
      <c r="B2753" s="56"/>
      <c r="F2753" s="36"/>
    </row>
    <row r="2754" spans="2:6" x14ac:dyDescent="0.25">
      <c r="B2754" s="56"/>
      <c r="F2754" s="36"/>
    </row>
    <row r="2755" spans="2:6" x14ac:dyDescent="0.25">
      <c r="B2755" s="56"/>
      <c r="F2755" s="36"/>
    </row>
    <row r="2756" spans="2:6" x14ac:dyDescent="0.25">
      <c r="B2756" s="56"/>
      <c r="F2756" s="36"/>
    </row>
    <row r="2757" spans="2:6" x14ac:dyDescent="0.25">
      <c r="B2757" s="56"/>
      <c r="F2757" s="36"/>
    </row>
    <row r="2758" spans="2:6" x14ac:dyDescent="0.25">
      <c r="B2758" s="56"/>
      <c r="F2758" s="36"/>
    </row>
    <row r="2759" spans="2:6" x14ac:dyDescent="0.25">
      <c r="B2759" s="56"/>
      <c r="F2759" s="36"/>
    </row>
    <row r="2760" spans="2:6" x14ac:dyDescent="0.25">
      <c r="B2760" s="56"/>
      <c r="F2760" s="36"/>
    </row>
    <row r="2761" spans="2:6" x14ac:dyDescent="0.25">
      <c r="B2761" s="56"/>
      <c r="F2761" s="36"/>
    </row>
    <row r="2762" spans="2:6" x14ac:dyDescent="0.25">
      <c r="B2762" s="56"/>
      <c r="F2762" s="36"/>
    </row>
    <row r="2763" spans="2:6" x14ac:dyDescent="0.25">
      <c r="B2763" s="56"/>
      <c r="F2763" s="36"/>
    </row>
    <row r="2764" spans="2:6" x14ac:dyDescent="0.25">
      <c r="B2764" s="56"/>
      <c r="F2764" s="36"/>
    </row>
    <row r="2765" spans="2:6" x14ac:dyDescent="0.25">
      <c r="B2765" s="56"/>
      <c r="F2765" s="36"/>
    </row>
    <row r="2766" spans="2:6" x14ac:dyDescent="0.25">
      <c r="B2766" s="56"/>
      <c r="F2766" s="36"/>
    </row>
    <row r="2767" spans="2:6" x14ac:dyDescent="0.25">
      <c r="B2767" s="56"/>
      <c r="F2767" s="36"/>
    </row>
    <row r="2768" spans="2:6" x14ac:dyDescent="0.25">
      <c r="B2768" s="56"/>
      <c r="F2768" s="36"/>
    </row>
    <row r="2769" spans="2:6" x14ac:dyDescent="0.25">
      <c r="B2769" s="56"/>
      <c r="F2769" s="36"/>
    </row>
    <row r="2770" spans="2:6" x14ac:dyDescent="0.25">
      <c r="B2770" s="56"/>
      <c r="F2770" s="36"/>
    </row>
    <row r="2771" spans="2:6" x14ac:dyDescent="0.25">
      <c r="B2771" s="56"/>
      <c r="F2771" s="36"/>
    </row>
    <row r="2772" spans="2:6" x14ac:dyDescent="0.25">
      <c r="B2772" s="56"/>
      <c r="F2772" s="36"/>
    </row>
    <row r="2773" spans="2:6" x14ac:dyDescent="0.25">
      <c r="B2773" s="56"/>
      <c r="F2773" s="36"/>
    </row>
    <row r="2774" spans="2:6" x14ac:dyDescent="0.25">
      <c r="B2774" s="56"/>
      <c r="F2774" s="36"/>
    </row>
    <row r="2775" spans="2:6" x14ac:dyDescent="0.25">
      <c r="B2775" s="56"/>
      <c r="F2775" s="36"/>
    </row>
    <row r="2776" spans="2:6" x14ac:dyDescent="0.25">
      <c r="B2776" s="56"/>
      <c r="F2776" s="36"/>
    </row>
    <row r="2777" spans="2:6" x14ac:dyDescent="0.25">
      <c r="B2777" s="56"/>
      <c r="F2777" s="36"/>
    </row>
    <row r="2778" spans="2:6" x14ac:dyDescent="0.25">
      <c r="B2778" s="56"/>
      <c r="F2778" s="36"/>
    </row>
    <row r="2779" spans="2:6" x14ac:dyDescent="0.25">
      <c r="B2779" s="56"/>
      <c r="F2779" s="36"/>
    </row>
    <row r="2780" spans="2:6" x14ac:dyDescent="0.25">
      <c r="B2780" s="56"/>
      <c r="F2780" s="36"/>
    </row>
    <row r="2781" spans="2:6" x14ac:dyDescent="0.25">
      <c r="B2781" s="56"/>
      <c r="F2781" s="36"/>
    </row>
    <row r="2782" spans="2:6" x14ac:dyDescent="0.25">
      <c r="B2782" s="56"/>
      <c r="F2782" s="36"/>
    </row>
    <row r="2783" spans="2:6" x14ac:dyDescent="0.25">
      <c r="B2783" s="56"/>
      <c r="F2783" s="36"/>
    </row>
    <row r="2784" spans="2:6" x14ac:dyDescent="0.25">
      <c r="B2784" s="56"/>
      <c r="F2784" s="36"/>
    </row>
    <row r="2785" spans="2:6" x14ac:dyDescent="0.25">
      <c r="B2785" s="56"/>
      <c r="F2785" s="36"/>
    </row>
    <row r="2786" spans="2:6" x14ac:dyDescent="0.25">
      <c r="B2786" s="56"/>
      <c r="F2786" s="36"/>
    </row>
    <row r="2787" spans="2:6" x14ac:dyDescent="0.25">
      <c r="B2787" s="56"/>
      <c r="F2787" s="36"/>
    </row>
    <row r="2788" spans="2:6" x14ac:dyDescent="0.25">
      <c r="B2788" s="56"/>
      <c r="F2788" s="36"/>
    </row>
    <row r="2789" spans="2:6" x14ac:dyDescent="0.25">
      <c r="B2789" s="56"/>
      <c r="F2789" s="36"/>
    </row>
    <row r="2790" spans="2:6" x14ac:dyDescent="0.25">
      <c r="B2790" s="56"/>
      <c r="F2790" s="36"/>
    </row>
    <row r="2791" spans="2:6" x14ac:dyDescent="0.25">
      <c r="B2791" s="56"/>
      <c r="F2791" s="36"/>
    </row>
    <row r="2792" spans="2:6" x14ac:dyDescent="0.25">
      <c r="B2792" s="56"/>
      <c r="F2792" s="36"/>
    </row>
    <row r="2793" spans="2:6" x14ac:dyDescent="0.25">
      <c r="B2793" s="56"/>
      <c r="F2793" s="36"/>
    </row>
    <row r="2794" spans="2:6" x14ac:dyDescent="0.25">
      <c r="B2794" s="56"/>
      <c r="F2794" s="36"/>
    </row>
    <row r="2795" spans="2:6" x14ac:dyDescent="0.25">
      <c r="B2795" s="56"/>
      <c r="F2795" s="36"/>
    </row>
    <row r="2796" spans="2:6" x14ac:dyDescent="0.25">
      <c r="B2796" s="56"/>
      <c r="F2796" s="36"/>
    </row>
    <row r="2797" spans="2:6" x14ac:dyDescent="0.25">
      <c r="B2797" s="56"/>
      <c r="F2797" s="36"/>
    </row>
    <row r="2798" spans="2:6" x14ac:dyDescent="0.25">
      <c r="B2798" s="56"/>
      <c r="F2798" s="36"/>
    </row>
    <row r="2799" spans="2:6" x14ac:dyDescent="0.25">
      <c r="B2799" s="56"/>
      <c r="F2799" s="36"/>
    </row>
    <row r="2800" spans="2:6" x14ac:dyDescent="0.25">
      <c r="B2800" s="56"/>
      <c r="F2800" s="36"/>
    </row>
    <row r="2801" spans="2:6" x14ac:dyDescent="0.25">
      <c r="B2801" s="56"/>
      <c r="F2801" s="36"/>
    </row>
    <row r="2802" spans="2:6" x14ac:dyDescent="0.25">
      <c r="B2802" s="56"/>
      <c r="F2802" s="36"/>
    </row>
    <row r="2803" spans="2:6" x14ac:dyDescent="0.25">
      <c r="B2803" s="56"/>
      <c r="F2803" s="36"/>
    </row>
    <row r="2804" spans="2:6" x14ac:dyDescent="0.25">
      <c r="B2804" s="56"/>
      <c r="F2804" s="36"/>
    </row>
    <row r="2805" spans="2:6" x14ac:dyDescent="0.25">
      <c r="B2805" s="56"/>
      <c r="F2805" s="36"/>
    </row>
    <row r="2806" spans="2:6" x14ac:dyDescent="0.25">
      <c r="B2806" s="56"/>
      <c r="F2806" s="36"/>
    </row>
    <row r="2807" spans="2:6" x14ac:dyDescent="0.25">
      <c r="B2807" s="56"/>
      <c r="F2807" s="36"/>
    </row>
    <row r="2808" spans="2:6" x14ac:dyDescent="0.25">
      <c r="B2808" s="56"/>
      <c r="F2808" s="36"/>
    </row>
    <row r="2809" spans="2:6" x14ac:dyDescent="0.25">
      <c r="B2809" s="56"/>
      <c r="F2809" s="36"/>
    </row>
    <row r="2810" spans="2:6" x14ac:dyDescent="0.25">
      <c r="B2810" s="56"/>
      <c r="F2810" s="36"/>
    </row>
    <row r="2811" spans="2:6" x14ac:dyDescent="0.25">
      <c r="B2811" s="56"/>
      <c r="F2811" s="36"/>
    </row>
    <row r="2812" spans="2:6" x14ac:dyDescent="0.25">
      <c r="B2812" s="56"/>
      <c r="F2812" s="36"/>
    </row>
    <row r="2813" spans="2:6" x14ac:dyDescent="0.25">
      <c r="B2813" s="56"/>
      <c r="F2813" s="36"/>
    </row>
    <row r="2814" spans="2:6" x14ac:dyDescent="0.25">
      <c r="B2814" s="56"/>
      <c r="F2814" s="36"/>
    </row>
    <row r="2815" spans="2:6" x14ac:dyDescent="0.25">
      <c r="B2815" s="56"/>
      <c r="F2815" s="36"/>
    </row>
    <row r="2816" spans="2:6" x14ac:dyDescent="0.25">
      <c r="B2816" s="56"/>
      <c r="F2816" s="36"/>
    </row>
    <row r="2817" spans="2:6" x14ac:dyDescent="0.25">
      <c r="B2817" s="56"/>
      <c r="F2817" s="36"/>
    </row>
    <row r="2818" spans="2:6" x14ac:dyDescent="0.25">
      <c r="B2818" s="56"/>
      <c r="F2818" s="36"/>
    </row>
    <row r="2819" spans="2:6" x14ac:dyDescent="0.25">
      <c r="B2819" s="56"/>
      <c r="F2819" s="36"/>
    </row>
    <row r="2820" spans="2:6" x14ac:dyDescent="0.25">
      <c r="B2820" s="56"/>
      <c r="F2820" s="36"/>
    </row>
    <row r="2821" spans="2:6" x14ac:dyDescent="0.25">
      <c r="B2821" s="56"/>
      <c r="F2821" s="36"/>
    </row>
    <row r="2822" spans="2:6" x14ac:dyDescent="0.25">
      <c r="B2822" s="56"/>
      <c r="F2822" s="36"/>
    </row>
    <row r="2823" spans="2:6" x14ac:dyDescent="0.25">
      <c r="B2823" s="56"/>
      <c r="F2823" s="36"/>
    </row>
    <row r="2824" spans="2:6" x14ac:dyDescent="0.25">
      <c r="B2824" s="56"/>
      <c r="F2824" s="36"/>
    </row>
    <row r="2825" spans="2:6" x14ac:dyDescent="0.25">
      <c r="B2825" s="56"/>
      <c r="F2825" s="36"/>
    </row>
    <row r="2826" spans="2:6" x14ac:dyDescent="0.25">
      <c r="B2826" s="56"/>
      <c r="F2826" s="36"/>
    </row>
    <row r="2827" spans="2:6" x14ac:dyDescent="0.25">
      <c r="B2827" s="56"/>
      <c r="F2827" s="36"/>
    </row>
    <row r="2828" spans="2:6" x14ac:dyDescent="0.25">
      <c r="B2828" s="56"/>
      <c r="F2828" s="36"/>
    </row>
    <row r="2829" spans="2:6" x14ac:dyDescent="0.25">
      <c r="B2829" s="56"/>
      <c r="F2829" s="36"/>
    </row>
    <row r="2830" spans="2:6" x14ac:dyDescent="0.25">
      <c r="B2830" s="56"/>
      <c r="F2830" s="36"/>
    </row>
    <row r="2831" spans="2:6" x14ac:dyDescent="0.25">
      <c r="B2831" s="56"/>
      <c r="F2831" s="36"/>
    </row>
    <row r="2832" spans="2:6" x14ac:dyDescent="0.25">
      <c r="B2832" s="56"/>
      <c r="F2832" s="36"/>
    </row>
    <row r="2833" spans="2:6" x14ac:dyDescent="0.25">
      <c r="B2833" s="56"/>
      <c r="F2833" s="36"/>
    </row>
    <row r="2834" spans="2:6" x14ac:dyDescent="0.25">
      <c r="B2834" s="56"/>
      <c r="F2834" s="36"/>
    </row>
    <row r="2835" spans="2:6" x14ac:dyDescent="0.25">
      <c r="B2835" s="56"/>
      <c r="F2835" s="36"/>
    </row>
    <row r="2836" spans="2:6" x14ac:dyDescent="0.25">
      <c r="B2836" s="56"/>
      <c r="F2836" s="36"/>
    </row>
    <row r="2837" spans="2:6" x14ac:dyDescent="0.25">
      <c r="B2837" s="56"/>
      <c r="F2837" s="36"/>
    </row>
    <row r="2838" spans="2:6" x14ac:dyDescent="0.25">
      <c r="B2838" s="56"/>
      <c r="F2838" s="36"/>
    </row>
    <row r="2839" spans="2:6" x14ac:dyDescent="0.25">
      <c r="B2839" s="56"/>
      <c r="F2839" s="36"/>
    </row>
    <row r="2840" spans="2:6" x14ac:dyDescent="0.25">
      <c r="B2840" s="56"/>
      <c r="F2840" s="36"/>
    </row>
    <row r="2841" spans="2:6" x14ac:dyDescent="0.25">
      <c r="B2841" s="56"/>
      <c r="F2841" s="36"/>
    </row>
    <row r="2842" spans="2:6" x14ac:dyDescent="0.25">
      <c r="B2842" s="56"/>
      <c r="F2842" s="36"/>
    </row>
    <row r="2843" spans="2:6" x14ac:dyDescent="0.25">
      <c r="B2843" s="56"/>
      <c r="F2843" s="36"/>
    </row>
    <row r="2844" spans="2:6" x14ac:dyDescent="0.25">
      <c r="B2844" s="56"/>
      <c r="F2844" s="36"/>
    </row>
    <row r="2845" spans="2:6" x14ac:dyDescent="0.25">
      <c r="B2845" s="56"/>
      <c r="F2845" s="36"/>
    </row>
    <row r="2846" spans="2:6" x14ac:dyDescent="0.25">
      <c r="B2846" s="56"/>
      <c r="F2846" s="36"/>
    </row>
    <row r="2847" spans="2:6" x14ac:dyDescent="0.25">
      <c r="B2847" s="56"/>
      <c r="F2847" s="36"/>
    </row>
    <row r="2848" spans="2:6" x14ac:dyDescent="0.25">
      <c r="B2848" s="56"/>
      <c r="F2848" s="36"/>
    </row>
    <row r="2849" spans="2:6" x14ac:dyDescent="0.25">
      <c r="B2849" s="56"/>
      <c r="F2849" s="36"/>
    </row>
    <row r="2850" spans="2:6" x14ac:dyDescent="0.25">
      <c r="B2850" s="56"/>
      <c r="F2850" s="36"/>
    </row>
    <row r="2851" spans="2:6" x14ac:dyDescent="0.25">
      <c r="B2851" s="56"/>
      <c r="F2851" s="36"/>
    </row>
    <row r="2852" spans="2:6" x14ac:dyDescent="0.25">
      <c r="B2852" s="56"/>
      <c r="F2852" s="36"/>
    </row>
    <row r="2853" spans="2:6" x14ac:dyDescent="0.25">
      <c r="B2853" s="56"/>
      <c r="F2853" s="36"/>
    </row>
    <row r="2854" spans="2:6" x14ac:dyDescent="0.25">
      <c r="B2854" s="56"/>
      <c r="F2854" s="36"/>
    </row>
    <row r="2855" spans="2:6" x14ac:dyDescent="0.25">
      <c r="B2855" s="56"/>
      <c r="F2855" s="36"/>
    </row>
    <row r="2856" spans="2:6" x14ac:dyDescent="0.25">
      <c r="B2856" s="56"/>
      <c r="F2856" s="36"/>
    </row>
    <row r="2857" spans="2:6" x14ac:dyDescent="0.25">
      <c r="B2857" s="56"/>
      <c r="F2857" s="36"/>
    </row>
    <row r="2858" spans="2:6" x14ac:dyDescent="0.25">
      <c r="B2858" s="56"/>
      <c r="F2858" s="36"/>
    </row>
    <row r="2859" spans="2:6" x14ac:dyDescent="0.25">
      <c r="B2859" s="56"/>
      <c r="F2859" s="36"/>
    </row>
    <row r="2860" spans="2:6" x14ac:dyDescent="0.25">
      <c r="B2860" s="56"/>
      <c r="F2860" s="36"/>
    </row>
    <row r="2861" spans="2:6" x14ac:dyDescent="0.25">
      <c r="B2861" s="56"/>
      <c r="F2861" s="36"/>
    </row>
    <row r="2862" spans="2:6" x14ac:dyDescent="0.25">
      <c r="B2862" s="56"/>
      <c r="F2862" s="36"/>
    </row>
    <row r="2863" spans="2:6" x14ac:dyDescent="0.25">
      <c r="B2863" s="56"/>
      <c r="F2863" s="36"/>
    </row>
    <row r="2864" spans="2:6" x14ac:dyDescent="0.25">
      <c r="B2864" s="56"/>
      <c r="F2864" s="36"/>
    </row>
    <row r="2865" spans="2:6" x14ac:dyDescent="0.25">
      <c r="B2865" s="56"/>
      <c r="F2865" s="36"/>
    </row>
    <row r="2866" spans="2:6" x14ac:dyDescent="0.25">
      <c r="B2866" s="56"/>
      <c r="F2866" s="36"/>
    </row>
    <row r="2867" spans="2:6" x14ac:dyDescent="0.25">
      <c r="B2867" s="56"/>
      <c r="F2867" s="36"/>
    </row>
    <row r="2868" spans="2:6" x14ac:dyDescent="0.25">
      <c r="B2868" s="56"/>
      <c r="F2868" s="36"/>
    </row>
    <row r="2869" spans="2:6" x14ac:dyDescent="0.25">
      <c r="B2869" s="56"/>
      <c r="F2869" s="36"/>
    </row>
    <row r="2870" spans="2:6" x14ac:dyDescent="0.25">
      <c r="B2870" s="56"/>
      <c r="F2870" s="36"/>
    </row>
    <row r="2871" spans="2:6" x14ac:dyDescent="0.25">
      <c r="B2871" s="56"/>
      <c r="F2871" s="36"/>
    </row>
    <row r="2872" spans="2:6" x14ac:dyDescent="0.25">
      <c r="B2872" s="56"/>
      <c r="F2872" s="36"/>
    </row>
    <row r="2873" spans="2:6" x14ac:dyDescent="0.25">
      <c r="B2873" s="56"/>
      <c r="F2873" s="36"/>
    </row>
    <row r="2874" spans="2:6" x14ac:dyDescent="0.25">
      <c r="B2874" s="56"/>
      <c r="F2874" s="36"/>
    </row>
    <row r="2875" spans="2:6" x14ac:dyDescent="0.25">
      <c r="B2875" s="56"/>
      <c r="F2875" s="36"/>
    </row>
    <row r="2876" spans="2:6" x14ac:dyDescent="0.25">
      <c r="B2876" s="56"/>
      <c r="F2876" s="36"/>
    </row>
    <row r="2877" spans="2:6" x14ac:dyDescent="0.25">
      <c r="B2877" s="56"/>
      <c r="F2877" s="36"/>
    </row>
    <row r="2878" spans="2:6" x14ac:dyDescent="0.25">
      <c r="B2878" s="56"/>
      <c r="F2878" s="36"/>
    </row>
    <row r="2879" spans="2:6" x14ac:dyDescent="0.25">
      <c r="B2879" s="56"/>
      <c r="F2879" s="36"/>
    </row>
    <row r="2880" spans="2:6" x14ac:dyDescent="0.25">
      <c r="B2880" s="56"/>
      <c r="F2880" s="36"/>
    </row>
    <row r="2881" spans="2:6" x14ac:dyDescent="0.25">
      <c r="B2881" s="56"/>
      <c r="F2881" s="36"/>
    </row>
    <row r="2882" spans="2:6" x14ac:dyDescent="0.25">
      <c r="B2882" s="56"/>
      <c r="F2882" s="36"/>
    </row>
    <row r="2883" spans="2:6" x14ac:dyDescent="0.25">
      <c r="B2883" s="56"/>
      <c r="F2883" s="36"/>
    </row>
    <row r="2884" spans="2:6" x14ac:dyDescent="0.25">
      <c r="B2884" s="56"/>
      <c r="F2884" s="36"/>
    </row>
    <row r="2885" spans="2:6" x14ac:dyDescent="0.25">
      <c r="B2885" s="56"/>
      <c r="F2885" s="36"/>
    </row>
    <row r="2886" spans="2:6" x14ac:dyDescent="0.25">
      <c r="B2886" s="56"/>
      <c r="F2886" s="36"/>
    </row>
    <row r="2887" spans="2:6" x14ac:dyDescent="0.25">
      <c r="B2887" s="56"/>
      <c r="F2887" s="36"/>
    </row>
    <row r="2888" spans="2:6" x14ac:dyDescent="0.25">
      <c r="B2888" s="56"/>
      <c r="F2888" s="36"/>
    </row>
    <row r="2889" spans="2:6" x14ac:dyDescent="0.25">
      <c r="B2889" s="56"/>
      <c r="F2889" s="36"/>
    </row>
    <row r="2890" spans="2:6" x14ac:dyDescent="0.25">
      <c r="B2890" s="56"/>
      <c r="F2890" s="36"/>
    </row>
    <row r="2891" spans="2:6" x14ac:dyDescent="0.25">
      <c r="B2891" s="56"/>
      <c r="F2891" s="36"/>
    </row>
    <row r="2892" spans="2:6" x14ac:dyDescent="0.25">
      <c r="B2892" s="56"/>
      <c r="F2892" s="36"/>
    </row>
    <row r="2893" spans="2:6" x14ac:dyDescent="0.25">
      <c r="B2893" s="56"/>
      <c r="F2893" s="36"/>
    </row>
    <row r="2894" spans="2:6" x14ac:dyDescent="0.25">
      <c r="B2894" s="56"/>
      <c r="F2894" s="36"/>
    </row>
    <row r="2895" spans="2:6" x14ac:dyDescent="0.25">
      <c r="B2895" s="56"/>
      <c r="F2895" s="36"/>
    </row>
    <row r="2896" spans="2:6" x14ac:dyDescent="0.25">
      <c r="B2896" s="56"/>
      <c r="F2896" s="36"/>
    </row>
    <row r="2897" spans="2:6" x14ac:dyDescent="0.25">
      <c r="B2897" s="56"/>
      <c r="F2897" s="36"/>
    </row>
    <row r="2898" spans="2:6" x14ac:dyDescent="0.25">
      <c r="B2898" s="56"/>
      <c r="F2898" s="36"/>
    </row>
    <row r="2899" spans="2:6" x14ac:dyDescent="0.25">
      <c r="B2899" s="56"/>
      <c r="F2899" s="36"/>
    </row>
    <row r="2900" spans="2:6" x14ac:dyDescent="0.25">
      <c r="B2900" s="56"/>
      <c r="F2900" s="36"/>
    </row>
    <row r="2901" spans="2:6" x14ac:dyDescent="0.25">
      <c r="B2901" s="56"/>
      <c r="F2901" s="36"/>
    </row>
    <row r="2902" spans="2:6" x14ac:dyDescent="0.25">
      <c r="B2902" s="56"/>
      <c r="F2902" s="36"/>
    </row>
    <row r="2903" spans="2:6" x14ac:dyDescent="0.25">
      <c r="B2903" s="56"/>
      <c r="F2903" s="36"/>
    </row>
    <row r="2904" spans="2:6" x14ac:dyDescent="0.25">
      <c r="B2904" s="56"/>
      <c r="F2904" s="36"/>
    </row>
    <row r="2905" spans="2:6" x14ac:dyDescent="0.25">
      <c r="B2905" s="56"/>
      <c r="F2905" s="36"/>
    </row>
    <row r="2906" spans="2:6" x14ac:dyDescent="0.25">
      <c r="B2906" s="56"/>
      <c r="F2906" s="36"/>
    </row>
    <row r="2907" spans="2:6" x14ac:dyDescent="0.25">
      <c r="B2907" s="56"/>
      <c r="F2907" s="36"/>
    </row>
    <row r="2908" spans="2:6" x14ac:dyDescent="0.25">
      <c r="B2908" s="56"/>
      <c r="F2908" s="36"/>
    </row>
    <row r="2909" spans="2:6" x14ac:dyDescent="0.25">
      <c r="B2909" s="56"/>
      <c r="F2909" s="36"/>
    </row>
    <row r="2910" spans="2:6" x14ac:dyDescent="0.25">
      <c r="B2910" s="56"/>
      <c r="F2910" s="36"/>
    </row>
    <row r="2911" spans="2:6" x14ac:dyDescent="0.25">
      <c r="B2911" s="56"/>
      <c r="F2911" s="36"/>
    </row>
    <row r="2912" spans="2:6" x14ac:dyDescent="0.25">
      <c r="B2912" s="56"/>
      <c r="F2912" s="36"/>
    </row>
    <row r="2913" spans="2:6" x14ac:dyDescent="0.25">
      <c r="B2913" s="56"/>
      <c r="F2913" s="36"/>
    </row>
    <row r="2914" spans="2:6" x14ac:dyDescent="0.25">
      <c r="B2914" s="56"/>
      <c r="F2914" s="36"/>
    </row>
    <row r="2915" spans="2:6" x14ac:dyDescent="0.25">
      <c r="B2915" s="56"/>
      <c r="F2915" s="36"/>
    </row>
    <row r="2916" spans="2:6" x14ac:dyDescent="0.25">
      <c r="B2916" s="56"/>
      <c r="F2916" s="36"/>
    </row>
    <row r="2917" spans="2:6" x14ac:dyDescent="0.25">
      <c r="B2917" s="56"/>
      <c r="F2917" s="36"/>
    </row>
    <row r="2918" spans="2:6" x14ac:dyDescent="0.25">
      <c r="B2918" s="56"/>
      <c r="F2918" s="36"/>
    </row>
    <row r="2919" spans="2:6" x14ac:dyDescent="0.25">
      <c r="B2919" s="56"/>
      <c r="F2919" s="36"/>
    </row>
    <row r="2920" spans="2:6" x14ac:dyDescent="0.25">
      <c r="B2920" s="56"/>
      <c r="F2920" s="36"/>
    </row>
    <row r="2921" spans="2:6" x14ac:dyDescent="0.25">
      <c r="B2921" s="56"/>
      <c r="F2921" s="36"/>
    </row>
    <row r="2922" spans="2:6" x14ac:dyDescent="0.25">
      <c r="B2922" s="56"/>
      <c r="F2922" s="36"/>
    </row>
    <row r="2923" spans="2:6" x14ac:dyDescent="0.25">
      <c r="B2923" s="56"/>
      <c r="F2923" s="36"/>
    </row>
    <row r="2924" spans="2:6" x14ac:dyDescent="0.25">
      <c r="B2924" s="56"/>
      <c r="F2924" s="36"/>
    </row>
    <row r="2925" spans="2:6" x14ac:dyDescent="0.25">
      <c r="B2925" s="56"/>
      <c r="F2925" s="36"/>
    </row>
    <row r="2926" spans="2:6" x14ac:dyDescent="0.25">
      <c r="B2926" s="56"/>
      <c r="F2926" s="36"/>
    </row>
    <row r="2927" spans="2:6" x14ac:dyDescent="0.25">
      <c r="B2927" s="56"/>
      <c r="F2927" s="36"/>
    </row>
    <row r="2928" spans="2:6" x14ac:dyDescent="0.25">
      <c r="B2928" s="56"/>
      <c r="F2928" s="36"/>
    </row>
    <row r="2929" spans="2:6" x14ac:dyDescent="0.25">
      <c r="B2929" s="56"/>
      <c r="F2929" s="36"/>
    </row>
    <row r="2930" spans="2:6" x14ac:dyDescent="0.25">
      <c r="B2930" s="56"/>
      <c r="F2930" s="36"/>
    </row>
    <row r="2931" spans="2:6" x14ac:dyDescent="0.25">
      <c r="B2931" s="56"/>
      <c r="F2931" s="36"/>
    </row>
    <row r="2932" spans="2:6" x14ac:dyDescent="0.25">
      <c r="B2932" s="56"/>
      <c r="F2932" s="36"/>
    </row>
    <row r="2933" spans="2:6" x14ac:dyDescent="0.25">
      <c r="B2933" s="56"/>
      <c r="F2933" s="36"/>
    </row>
    <row r="2934" spans="2:6" x14ac:dyDescent="0.25">
      <c r="B2934" s="56"/>
      <c r="F2934" s="36"/>
    </row>
    <row r="2935" spans="2:6" x14ac:dyDescent="0.25">
      <c r="B2935" s="56"/>
      <c r="F2935" s="36"/>
    </row>
    <row r="2936" spans="2:6" x14ac:dyDescent="0.25">
      <c r="B2936" s="56"/>
      <c r="F2936" s="36"/>
    </row>
    <row r="2937" spans="2:6" x14ac:dyDescent="0.25">
      <c r="B2937" s="56"/>
      <c r="F2937" s="36"/>
    </row>
    <row r="2938" spans="2:6" x14ac:dyDescent="0.25">
      <c r="B2938" s="56"/>
      <c r="F2938" s="36"/>
    </row>
    <row r="2939" spans="2:6" x14ac:dyDescent="0.25">
      <c r="B2939" s="56"/>
      <c r="F2939" s="36"/>
    </row>
    <row r="2940" spans="2:6" x14ac:dyDescent="0.25">
      <c r="B2940" s="56"/>
      <c r="F2940" s="36"/>
    </row>
    <row r="2941" spans="2:6" x14ac:dyDescent="0.25">
      <c r="B2941" s="56"/>
      <c r="F2941" s="36"/>
    </row>
    <row r="2942" spans="2:6" x14ac:dyDescent="0.25">
      <c r="B2942" s="56"/>
      <c r="F2942" s="36"/>
    </row>
    <row r="2943" spans="2:6" x14ac:dyDescent="0.25">
      <c r="B2943" s="56"/>
      <c r="F2943" s="36"/>
    </row>
    <row r="2944" spans="2:6" x14ac:dyDescent="0.25">
      <c r="B2944" s="56"/>
      <c r="F2944" s="36"/>
    </row>
    <row r="2945" spans="2:6" x14ac:dyDescent="0.25">
      <c r="B2945" s="56"/>
      <c r="F2945" s="36"/>
    </row>
    <row r="2946" spans="2:6" x14ac:dyDescent="0.25">
      <c r="B2946" s="56"/>
      <c r="F2946" s="36"/>
    </row>
    <row r="2947" spans="2:6" x14ac:dyDescent="0.25">
      <c r="B2947" s="56"/>
      <c r="F2947" s="36"/>
    </row>
    <row r="2948" spans="2:6" x14ac:dyDescent="0.25">
      <c r="B2948" s="56"/>
      <c r="F2948" s="36"/>
    </row>
    <row r="2949" spans="2:6" x14ac:dyDescent="0.25">
      <c r="B2949" s="56"/>
      <c r="F2949" s="36"/>
    </row>
    <row r="2950" spans="2:6" x14ac:dyDescent="0.25">
      <c r="B2950" s="56"/>
      <c r="F2950" s="36"/>
    </row>
    <row r="2951" spans="2:6" x14ac:dyDescent="0.25">
      <c r="B2951" s="56"/>
      <c r="F2951" s="36"/>
    </row>
    <row r="2952" spans="2:6" x14ac:dyDescent="0.25">
      <c r="B2952" s="56"/>
      <c r="F2952" s="36"/>
    </row>
    <row r="2953" spans="2:6" x14ac:dyDescent="0.25">
      <c r="B2953" s="56"/>
      <c r="F2953" s="36"/>
    </row>
    <row r="2954" spans="2:6" x14ac:dyDescent="0.25">
      <c r="B2954" s="56"/>
      <c r="F2954" s="36"/>
    </row>
    <row r="2955" spans="2:6" x14ac:dyDescent="0.25">
      <c r="B2955" s="56"/>
      <c r="F2955" s="36"/>
    </row>
    <row r="2956" spans="2:6" x14ac:dyDescent="0.25">
      <c r="B2956" s="56"/>
      <c r="F2956" s="36"/>
    </row>
    <row r="2957" spans="2:6" x14ac:dyDescent="0.25">
      <c r="B2957" s="56"/>
      <c r="F2957" s="36"/>
    </row>
    <row r="2958" spans="2:6" x14ac:dyDescent="0.25">
      <c r="B2958" s="56"/>
      <c r="F2958" s="36"/>
    </row>
    <row r="2959" spans="2:6" x14ac:dyDescent="0.25">
      <c r="B2959" s="56"/>
      <c r="F2959" s="36"/>
    </row>
    <row r="2960" spans="2:6" x14ac:dyDescent="0.25">
      <c r="B2960" s="56"/>
      <c r="F2960" s="36"/>
    </row>
    <row r="2961" spans="2:6" x14ac:dyDescent="0.25">
      <c r="B2961" s="56"/>
      <c r="F2961" s="36"/>
    </row>
    <row r="2962" spans="2:6" x14ac:dyDescent="0.25">
      <c r="B2962" s="56"/>
      <c r="F2962" s="36"/>
    </row>
    <row r="2963" spans="2:6" x14ac:dyDescent="0.25">
      <c r="B2963" s="56"/>
      <c r="F2963" s="36"/>
    </row>
    <row r="2964" spans="2:6" x14ac:dyDescent="0.25">
      <c r="B2964" s="56"/>
      <c r="F2964" s="36"/>
    </row>
    <row r="2965" spans="2:6" x14ac:dyDescent="0.25">
      <c r="B2965" s="56"/>
      <c r="F2965" s="36"/>
    </row>
    <row r="2966" spans="2:6" x14ac:dyDescent="0.25">
      <c r="B2966" s="56"/>
      <c r="F2966" s="36"/>
    </row>
    <row r="2967" spans="2:6" x14ac:dyDescent="0.25">
      <c r="B2967" s="56"/>
      <c r="F2967" s="36"/>
    </row>
    <row r="2968" spans="2:6" x14ac:dyDescent="0.25">
      <c r="B2968" s="56"/>
      <c r="F2968" s="36"/>
    </row>
    <row r="2969" spans="2:6" x14ac:dyDescent="0.25">
      <c r="B2969" s="56"/>
      <c r="F2969" s="36"/>
    </row>
    <row r="2970" spans="2:6" x14ac:dyDescent="0.25">
      <c r="B2970" s="56"/>
      <c r="F2970" s="36"/>
    </row>
    <row r="2971" spans="2:6" x14ac:dyDescent="0.25">
      <c r="B2971" s="56"/>
      <c r="F2971" s="36"/>
    </row>
    <row r="2972" spans="2:6" x14ac:dyDescent="0.25">
      <c r="B2972" s="56"/>
      <c r="F2972" s="36"/>
    </row>
    <row r="2973" spans="2:6" x14ac:dyDescent="0.25">
      <c r="B2973" s="56"/>
      <c r="F2973" s="36"/>
    </row>
    <row r="2974" spans="2:6" x14ac:dyDescent="0.25">
      <c r="B2974" s="56"/>
      <c r="F2974" s="36"/>
    </row>
    <row r="2975" spans="2:6" x14ac:dyDescent="0.25">
      <c r="B2975" s="56"/>
      <c r="F2975" s="36"/>
    </row>
    <row r="2976" spans="2:6" x14ac:dyDescent="0.25">
      <c r="B2976" s="56"/>
      <c r="F2976" s="36"/>
    </row>
    <row r="2977" spans="2:6" x14ac:dyDescent="0.25">
      <c r="B2977" s="56"/>
      <c r="F2977" s="36"/>
    </row>
    <row r="2978" spans="2:6" x14ac:dyDescent="0.25">
      <c r="B2978" s="56"/>
      <c r="F2978" s="36"/>
    </row>
    <row r="2979" spans="2:6" x14ac:dyDescent="0.25">
      <c r="B2979" s="56"/>
      <c r="F2979" s="36"/>
    </row>
    <row r="2980" spans="2:6" x14ac:dyDescent="0.25">
      <c r="B2980" s="56"/>
      <c r="F2980" s="36"/>
    </row>
    <row r="2981" spans="2:6" x14ac:dyDescent="0.25">
      <c r="B2981" s="56"/>
      <c r="F2981" s="36"/>
    </row>
    <row r="2982" spans="2:6" x14ac:dyDescent="0.25">
      <c r="B2982" s="56"/>
      <c r="F2982" s="36"/>
    </row>
    <row r="2983" spans="2:6" x14ac:dyDescent="0.25">
      <c r="B2983" s="56"/>
      <c r="F2983" s="36"/>
    </row>
    <row r="2984" spans="2:6" x14ac:dyDescent="0.25">
      <c r="B2984" s="56"/>
      <c r="F2984" s="36"/>
    </row>
    <row r="2985" spans="2:6" x14ac:dyDescent="0.25">
      <c r="B2985" s="56"/>
      <c r="F2985" s="36"/>
    </row>
    <row r="2986" spans="2:6" x14ac:dyDescent="0.25">
      <c r="B2986" s="56"/>
      <c r="F2986" s="36"/>
    </row>
    <row r="2987" spans="2:6" x14ac:dyDescent="0.25">
      <c r="B2987" s="56"/>
      <c r="F2987" s="36"/>
    </row>
    <row r="2988" spans="2:6" x14ac:dyDescent="0.25">
      <c r="B2988" s="56"/>
      <c r="F2988" s="36"/>
    </row>
    <row r="2989" spans="2:6" x14ac:dyDescent="0.25">
      <c r="B2989" s="56"/>
      <c r="F2989" s="36"/>
    </row>
    <row r="2990" spans="2:6" x14ac:dyDescent="0.25">
      <c r="B2990" s="56"/>
      <c r="F2990" s="36"/>
    </row>
    <row r="2991" spans="2:6" x14ac:dyDescent="0.25">
      <c r="B2991" s="56"/>
      <c r="F2991" s="36"/>
    </row>
    <row r="2992" spans="2:6" x14ac:dyDescent="0.25">
      <c r="B2992" s="56"/>
      <c r="F2992" s="36"/>
    </row>
    <row r="2993" spans="2:6" x14ac:dyDescent="0.25">
      <c r="B2993" s="56"/>
      <c r="F2993" s="36"/>
    </row>
    <row r="2994" spans="2:6" x14ac:dyDescent="0.25">
      <c r="B2994" s="56"/>
      <c r="F2994" s="36"/>
    </row>
    <row r="2995" spans="2:6" x14ac:dyDescent="0.25">
      <c r="B2995" s="56"/>
      <c r="F2995" s="36"/>
    </row>
    <row r="2996" spans="2:6" x14ac:dyDescent="0.25">
      <c r="B2996" s="56"/>
      <c r="F2996" s="36"/>
    </row>
    <row r="2997" spans="2:6" x14ac:dyDescent="0.25">
      <c r="B2997" s="56"/>
      <c r="F2997" s="36"/>
    </row>
    <row r="2998" spans="2:6" x14ac:dyDescent="0.25">
      <c r="B2998" s="56"/>
      <c r="F2998" s="36"/>
    </row>
    <row r="2999" spans="2:6" x14ac:dyDescent="0.25">
      <c r="B2999" s="56"/>
      <c r="F2999" s="36"/>
    </row>
    <row r="3000" spans="2:6" x14ac:dyDescent="0.25">
      <c r="B3000" s="56"/>
      <c r="F3000" s="36"/>
    </row>
    <row r="3001" spans="2:6" x14ac:dyDescent="0.25">
      <c r="B3001" s="56"/>
      <c r="F3001" s="36"/>
    </row>
    <row r="3002" spans="2:6" x14ac:dyDescent="0.25">
      <c r="B3002" s="56"/>
      <c r="F3002" s="36"/>
    </row>
    <row r="3003" spans="2:6" x14ac:dyDescent="0.25">
      <c r="B3003" s="56"/>
      <c r="F3003" s="36"/>
    </row>
    <row r="3004" spans="2:6" x14ac:dyDescent="0.25">
      <c r="B3004" s="56"/>
      <c r="F3004" s="36"/>
    </row>
    <row r="3005" spans="2:6" x14ac:dyDescent="0.25">
      <c r="B3005" s="56"/>
      <c r="F3005" s="36"/>
    </row>
    <row r="3006" spans="2:6" x14ac:dyDescent="0.25">
      <c r="B3006" s="56"/>
      <c r="F3006" s="36"/>
    </row>
    <row r="3007" spans="2:6" x14ac:dyDescent="0.25">
      <c r="B3007" s="56"/>
      <c r="F3007" s="36"/>
    </row>
    <row r="3008" spans="2:6" x14ac:dyDescent="0.25">
      <c r="B3008" s="56"/>
      <c r="F3008" s="36"/>
    </row>
    <row r="3009" spans="2:6" x14ac:dyDescent="0.25">
      <c r="B3009" s="56"/>
      <c r="F3009" s="36"/>
    </row>
    <row r="3010" spans="2:6" x14ac:dyDescent="0.25">
      <c r="B3010" s="56"/>
      <c r="F3010" s="36"/>
    </row>
    <row r="3011" spans="2:6" x14ac:dyDescent="0.25">
      <c r="B3011" s="56"/>
      <c r="F3011" s="36"/>
    </row>
    <row r="3012" spans="2:6" x14ac:dyDescent="0.25">
      <c r="B3012" s="56"/>
      <c r="F3012" s="36"/>
    </row>
    <row r="3013" spans="2:6" x14ac:dyDescent="0.25">
      <c r="B3013" s="56"/>
      <c r="F3013" s="36"/>
    </row>
    <row r="3014" spans="2:6" x14ac:dyDescent="0.25">
      <c r="B3014" s="56"/>
      <c r="F3014" s="36"/>
    </row>
    <row r="3015" spans="2:6" x14ac:dyDescent="0.25">
      <c r="B3015" s="56"/>
      <c r="F3015" s="36"/>
    </row>
    <row r="3016" spans="2:6" x14ac:dyDescent="0.25">
      <c r="B3016" s="56"/>
      <c r="F3016" s="36"/>
    </row>
    <row r="3017" spans="2:6" x14ac:dyDescent="0.25">
      <c r="B3017" s="56"/>
      <c r="F3017" s="36"/>
    </row>
    <row r="3018" spans="2:6" x14ac:dyDescent="0.25">
      <c r="B3018" s="56"/>
      <c r="F3018" s="36"/>
    </row>
    <row r="3019" spans="2:6" x14ac:dyDescent="0.25">
      <c r="B3019" s="56"/>
      <c r="F3019" s="36"/>
    </row>
    <row r="3020" spans="2:6" x14ac:dyDescent="0.25">
      <c r="B3020" s="56"/>
      <c r="F3020" s="36"/>
    </row>
    <row r="3021" spans="2:6" x14ac:dyDescent="0.25">
      <c r="B3021" s="56"/>
      <c r="F3021" s="36"/>
    </row>
    <row r="3022" spans="2:6" x14ac:dyDescent="0.25">
      <c r="B3022" s="56"/>
      <c r="F3022" s="36"/>
    </row>
    <row r="3023" spans="2:6" x14ac:dyDescent="0.25">
      <c r="B3023" s="56"/>
      <c r="F3023" s="36"/>
    </row>
    <row r="3024" spans="2:6" x14ac:dyDescent="0.25">
      <c r="B3024" s="56"/>
      <c r="F3024" s="36"/>
    </row>
    <row r="3025" spans="2:6" x14ac:dyDescent="0.25">
      <c r="B3025" s="56"/>
      <c r="F3025" s="36"/>
    </row>
    <row r="3026" spans="2:6" x14ac:dyDescent="0.25">
      <c r="B3026" s="56"/>
      <c r="F3026" s="36"/>
    </row>
    <row r="3027" spans="2:6" x14ac:dyDescent="0.25">
      <c r="B3027" s="56"/>
      <c r="F3027" s="36"/>
    </row>
    <row r="3028" spans="2:6" x14ac:dyDescent="0.25">
      <c r="B3028" s="56"/>
      <c r="F3028" s="36"/>
    </row>
    <row r="3029" spans="2:6" x14ac:dyDescent="0.25">
      <c r="B3029" s="56"/>
      <c r="F3029" s="36"/>
    </row>
    <row r="3030" spans="2:6" x14ac:dyDescent="0.25">
      <c r="B3030" s="56"/>
      <c r="F3030" s="36"/>
    </row>
    <row r="3031" spans="2:6" x14ac:dyDescent="0.25">
      <c r="B3031" s="56"/>
      <c r="F3031" s="36"/>
    </row>
    <row r="3032" spans="2:6" x14ac:dyDescent="0.25">
      <c r="B3032" s="56"/>
      <c r="F3032" s="36"/>
    </row>
    <row r="3033" spans="2:6" x14ac:dyDescent="0.25">
      <c r="B3033" s="56"/>
      <c r="F3033" s="36"/>
    </row>
    <row r="3034" spans="2:6" x14ac:dyDescent="0.25">
      <c r="B3034" s="56"/>
      <c r="F3034" s="36"/>
    </row>
    <row r="3035" spans="2:6" x14ac:dyDescent="0.25">
      <c r="B3035" s="56"/>
      <c r="F3035" s="36"/>
    </row>
    <row r="3036" spans="2:6" x14ac:dyDescent="0.25">
      <c r="B3036" s="56"/>
      <c r="F3036" s="36"/>
    </row>
    <row r="3037" spans="2:6" x14ac:dyDescent="0.25">
      <c r="B3037" s="56"/>
      <c r="F3037" s="36"/>
    </row>
    <row r="3038" spans="2:6" x14ac:dyDescent="0.25">
      <c r="B3038" s="56"/>
      <c r="F3038" s="36"/>
    </row>
    <row r="3039" spans="2:6" x14ac:dyDescent="0.25">
      <c r="B3039" s="56"/>
      <c r="F3039" s="36"/>
    </row>
    <row r="3040" spans="2:6" x14ac:dyDescent="0.25">
      <c r="B3040" s="56"/>
      <c r="F3040" s="36"/>
    </row>
    <row r="3041" spans="2:6" x14ac:dyDescent="0.25">
      <c r="B3041" s="56"/>
      <c r="F3041" s="36"/>
    </row>
    <row r="3042" spans="2:6" x14ac:dyDescent="0.25">
      <c r="B3042" s="56"/>
      <c r="F3042" s="36"/>
    </row>
    <row r="3043" spans="2:6" x14ac:dyDescent="0.25">
      <c r="B3043" s="56"/>
      <c r="F3043" s="36"/>
    </row>
    <row r="3044" spans="2:6" x14ac:dyDescent="0.25">
      <c r="B3044" s="56"/>
      <c r="F3044" s="36"/>
    </row>
    <row r="3045" spans="2:6" x14ac:dyDescent="0.25">
      <c r="B3045" s="56"/>
      <c r="F3045" s="36"/>
    </row>
    <row r="3046" spans="2:6" x14ac:dyDescent="0.25">
      <c r="B3046" s="56"/>
      <c r="F3046" s="36"/>
    </row>
    <row r="3047" spans="2:6" x14ac:dyDescent="0.25">
      <c r="B3047" s="56"/>
      <c r="F3047" s="36"/>
    </row>
    <row r="3048" spans="2:6" x14ac:dyDescent="0.25">
      <c r="B3048" s="56"/>
      <c r="F3048" s="36"/>
    </row>
    <row r="3049" spans="2:6" x14ac:dyDescent="0.25">
      <c r="B3049" s="56"/>
      <c r="F3049" s="36"/>
    </row>
    <row r="3050" spans="2:6" x14ac:dyDescent="0.25">
      <c r="B3050" s="56"/>
      <c r="F3050" s="36"/>
    </row>
    <row r="3051" spans="2:6" x14ac:dyDescent="0.25">
      <c r="B3051" s="56"/>
      <c r="F3051" s="36"/>
    </row>
    <row r="3052" spans="2:6" x14ac:dyDescent="0.25">
      <c r="B3052" s="56"/>
      <c r="F3052" s="36"/>
    </row>
    <row r="3053" spans="2:6" x14ac:dyDescent="0.25">
      <c r="B3053" s="56"/>
      <c r="F3053" s="36"/>
    </row>
    <row r="3054" spans="2:6" x14ac:dyDescent="0.25">
      <c r="B3054" s="56"/>
      <c r="F3054" s="36"/>
    </row>
    <row r="3055" spans="2:6" x14ac:dyDescent="0.25">
      <c r="B3055" s="56"/>
      <c r="F3055" s="36"/>
    </row>
    <row r="3056" spans="2:6" x14ac:dyDescent="0.25">
      <c r="B3056" s="56"/>
      <c r="F3056" s="36"/>
    </row>
    <row r="3057" spans="2:6" x14ac:dyDescent="0.25">
      <c r="B3057" s="56"/>
      <c r="F3057" s="36"/>
    </row>
    <row r="3058" spans="2:6" x14ac:dyDescent="0.25">
      <c r="B3058" s="56"/>
      <c r="F3058" s="36"/>
    </row>
    <row r="3059" spans="2:6" x14ac:dyDescent="0.25">
      <c r="B3059" s="56"/>
      <c r="F3059" s="36"/>
    </row>
    <row r="3060" spans="2:6" x14ac:dyDescent="0.25">
      <c r="B3060" s="56"/>
      <c r="F3060" s="36"/>
    </row>
    <row r="3061" spans="2:6" x14ac:dyDescent="0.25">
      <c r="B3061" s="56"/>
      <c r="F3061" s="36"/>
    </row>
    <row r="3062" spans="2:6" x14ac:dyDescent="0.25">
      <c r="B3062" s="56"/>
      <c r="F3062" s="36"/>
    </row>
    <row r="3063" spans="2:6" x14ac:dyDescent="0.25">
      <c r="B3063" s="56"/>
      <c r="F3063" s="36"/>
    </row>
    <row r="3064" spans="2:6" x14ac:dyDescent="0.25">
      <c r="B3064" s="56"/>
      <c r="F3064" s="36"/>
    </row>
    <row r="3065" spans="2:6" x14ac:dyDescent="0.25">
      <c r="B3065" s="56"/>
      <c r="F3065" s="36"/>
    </row>
    <row r="3066" spans="2:6" x14ac:dyDescent="0.25">
      <c r="B3066" s="56"/>
      <c r="F3066" s="36"/>
    </row>
    <row r="3067" spans="2:6" x14ac:dyDescent="0.25">
      <c r="B3067" s="56"/>
      <c r="F3067" s="36"/>
    </row>
    <row r="3068" spans="2:6" x14ac:dyDescent="0.25">
      <c r="B3068" s="56"/>
      <c r="F3068" s="36"/>
    </row>
    <row r="3069" spans="2:6" x14ac:dyDescent="0.25">
      <c r="B3069" s="56"/>
      <c r="F3069" s="36"/>
    </row>
    <row r="3070" spans="2:6" x14ac:dyDescent="0.25">
      <c r="B3070" s="56"/>
      <c r="F3070" s="36"/>
    </row>
    <row r="3071" spans="2:6" x14ac:dyDescent="0.25">
      <c r="B3071" s="56"/>
      <c r="F3071" s="36"/>
    </row>
    <row r="3072" spans="2:6" x14ac:dyDescent="0.25">
      <c r="B3072" s="56"/>
      <c r="F3072" s="36"/>
    </row>
    <row r="3073" spans="2:6" x14ac:dyDescent="0.25">
      <c r="B3073" s="56"/>
      <c r="F3073" s="36"/>
    </row>
    <row r="3074" spans="2:6" x14ac:dyDescent="0.25">
      <c r="B3074" s="56"/>
      <c r="F3074" s="36"/>
    </row>
    <row r="3075" spans="2:6" x14ac:dyDescent="0.25">
      <c r="B3075" s="56"/>
      <c r="F3075" s="36"/>
    </row>
    <row r="3076" spans="2:6" x14ac:dyDescent="0.25">
      <c r="B3076" s="56"/>
      <c r="F3076" s="36"/>
    </row>
    <row r="3077" spans="2:6" x14ac:dyDescent="0.25">
      <c r="B3077" s="56"/>
      <c r="F3077" s="36"/>
    </row>
    <row r="3078" spans="2:6" x14ac:dyDescent="0.25">
      <c r="B3078" s="56"/>
      <c r="F3078" s="36"/>
    </row>
    <row r="3079" spans="2:6" x14ac:dyDescent="0.25">
      <c r="B3079" s="56"/>
      <c r="F3079" s="36"/>
    </row>
    <row r="3080" spans="2:6" x14ac:dyDescent="0.25">
      <c r="B3080" s="56"/>
      <c r="F3080" s="36"/>
    </row>
    <row r="3081" spans="2:6" x14ac:dyDescent="0.25">
      <c r="B3081" s="56"/>
      <c r="F3081" s="36"/>
    </row>
    <row r="3082" spans="2:6" x14ac:dyDescent="0.25">
      <c r="B3082" s="56"/>
      <c r="F3082" s="36"/>
    </row>
    <row r="3083" spans="2:6" x14ac:dyDescent="0.25">
      <c r="B3083" s="56"/>
      <c r="F3083" s="36"/>
    </row>
    <row r="3084" spans="2:6" x14ac:dyDescent="0.25">
      <c r="B3084" s="56"/>
      <c r="F3084" s="36"/>
    </row>
    <row r="3085" spans="2:6" x14ac:dyDescent="0.25">
      <c r="B3085" s="56"/>
      <c r="F3085" s="36"/>
    </row>
    <row r="3086" spans="2:6" x14ac:dyDescent="0.25">
      <c r="B3086" s="56"/>
      <c r="F3086" s="36"/>
    </row>
    <row r="3087" spans="2:6" x14ac:dyDescent="0.25">
      <c r="B3087" s="56"/>
      <c r="F3087" s="36"/>
    </row>
    <row r="3088" spans="2:6" x14ac:dyDescent="0.25">
      <c r="B3088" s="56"/>
      <c r="F3088" s="36"/>
    </row>
    <row r="3089" spans="2:6" x14ac:dyDescent="0.25">
      <c r="B3089" s="56"/>
      <c r="F3089" s="36"/>
    </row>
    <row r="3090" spans="2:6" x14ac:dyDescent="0.25">
      <c r="B3090" s="56"/>
      <c r="F3090" s="36"/>
    </row>
    <row r="3091" spans="2:6" x14ac:dyDescent="0.25">
      <c r="B3091" s="56"/>
      <c r="F3091" s="36"/>
    </row>
    <row r="3092" spans="2:6" x14ac:dyDescent="0.25">
      <c r="B3092" s="56"/>
      <c r="F3092" s="36"/>
    </row>
    <row r="3093" spans="2:6" x14ac:dyDescent="0.25">
      <c r="B3093" s="56"/>
      <c r="F3093" s="36"/>
    </row>
    <row r="3094" spans="2:6" x14ac:dyDescent="0.25">
      <c r="B3094" s="56"/>
      <c r="F3094" s="36"/>
    </row>
    <row r="3095" spans="2:6" x14ac:dyDescent="0.25">
      <c r="B3095" s="56"/>
      <c r="F3095" s="36"/>
    </row>
    <row r="3096" spans="2:6" x14ac:dyDescent="0.25">
      <c r="B3096" s="56"/>
      <c r="F3096" s="36"/>
    </row>
    <row r="3097" spans="2:6" x14ac:dyDescent="0.25">
      <c r="B3097" s="56"/>
      <c r="F3097" s="36"/>
    </row>
    <row r="3098" spans="2:6" x14ac:dyDescent="0.25">
      <c r="B3098" s="56"/>
      <c r="F3098" s="36"/>
    </row>
    <row r="3099" spans="2:6" x14ac:dyDescent="0.25">
      <c r="B3099" s="56"/>
      <c r="F3099" s="36"/>
    </row>
    <row r="3100" spans="2:6" x14ac:dyDescent="0.25">
      <c r="B3100" s="56"/>
      <c r="F3100" s="36"/>
    </row>
    <row r="3101" spans="2:6" x14ac:dyDescent="0.25">
      <c r="B3101" s="56"/>
      <c r="F3101" s="36"/>
    </row>
    <row r="3102" spans="2:6" x14ac:dyDescent="0.25">
      <c r="B3102" s="56"/>
      <c r="F3102" s="36"/>
    </row>
    <row r="3103" spans="2:6" x14ac:dyDescent="0.25">
      <c r="B3103" s="56"/>
      <c r="F3103" s="36"/>
    </row>
    <row r="3104" spans="2:6" x14ac:dyDescent="0.25">
      <c r="B3104" s="56"/>
      <c r="F3104" s="36"/>
    </row>
    <row r="3105" spans="2:6" x14ac:dyDescent="0.25">
      <c r="B3105" s="56"/>
      <c r="F3105" s="36"/>
    </row>
    <row r="3106" spans="2:6" x14ac:dyDescent="0.25">
      <c r="B3106" s="56"/>
      <c r="F3106" s="36"/>
    </row>
    <row r="3107" spans="2:6" x14ac:dyDescent="0.25">
      <c r="B3107" s="56"/>
      <c r="F3107" s="36"/>
    </row>
    <row r="3108" spans="2:6" x14ac:dyDescent="0.25">
      <c r="B3108" s="56"/>
      <c r="F3108" s="36"/>
    </row>
    <row r="3109" spans="2:6" x14ac:dyDescent="0.25">
      <c r="B3109" s="56"/>
      <c r="F3109" s="36"/>
    </row>
    <row r="3110" spans="2:6" x14ac:dyDescent="0.25">
      <c r="B3110" s="56"/>
      <c r="F3110" s="36"/>
    </row>
    <row r="3111" spans="2:6" x14ac:dyDescent="0.25">
      <c r="B3111" s="56"/>
      <c r="F3111" s="36"/>
    </row>
    <row r="3112" spans="2:6" x14ac:dyDescent="0.25">
      <c r="B3112" s="56"/>
      <c r="F3112" s="36"/>
    </row>
    <row r="3113" spans="2:6" x14ac:dyDescent="0.25">
      <c r="B3113" s="56"/>
      <c r="F3113" s="36"/>
    </row>
    <row r="3114" spans="2:6" x14ac:dyDescent="0.25">
      <c r="B3114" s="56"/>
      <c r="F3114" s="36"/>
    </row>
    <row r="3115" spans="2:6" x14ac:dyDescent="0.25">
      <c r="B3115" s="56"/>
      <c r="F3115" s="36"/>
    </row>
    <row r="3116" spans="2:6" x14ac:dyDescent="0.25">
      <c r="B3116" s="56"/>
      <c r="F3116" s="36"/>
    </row>
    <row r="3117" spans="2:6" x14ac:dyDescent="0.25">
      <c r="B3117" s="56"/>
      <c r="F3117" s="36"/>
    </row>
    <row r="3118" spans="2:6" x14ac:dyDescent="0.25">
      <c r="B3118" s="56"/>
      <c r="F3118" s="36"/>
    </row>
    <row r="3119" spans="2:6" x14ac:dyDescent="0.25">
      <c r="B3119" s="56"/>
      <c r="F3119" s="36"/>
    </row>
    <row r="3120" spans="2:6" x14ac:dyDescent="0.25">
      <c r="B3120" s="56"/>
      <c r="F3120" s="36"/>
    </row>
    <row r="3121" spans="2:6" x14ac:dyDescent="0.25">
      <c r="B3121" s="56"/>
      <c r="F3121" s="36"/>
    </row>
    <row r="3122" spans="2:6" x14ac:dyDescent="0.25">
      <c r="B3122" s="56"/>
      <c r="F3122" s="36"/>
    </row>
    <row r="3123" spans="2:6" x14ac:dyDescent="0.25">
      <c r="B3123" s="56"/>
      <c r="F3123" s="36"/>
    </row>
    <row r="3124" spans="2:6" x14ac:dyDescent="0.25">
      <c r="B3124" s="56"/>
      <c r="F3124" s="36"/>
    </row>
    <row r="3125" spans="2:6" x14ac:dyDescent="0.25">
      <c r="B3125" s="56"/>
      <c r="F3125" s="36"/>
    </row>
    <row r="3126" spans="2:6" x14ac:dyDescent="0.25">
      <c r="B3126" s="56"/>
      <c r="F3126" s="36"/>
    </row>
    <row r="3127" spans="2:6" x14ac:dyDescent="0.25">
      <c r="B3127" s="56"/>
      <c r="F3127" s="36"/>
    </row>
    <row r="3128" spans="2:6" x14ac:dyDescent="0.25">
      <c r="B3128" s="56"/>
      <c r="F3128" s="36"/>
    </row>
    <row r="3129" spans="2:6" x14ac:dyDescent="0.25">
      <c r="B3129" s="56"/>
      <c r="F3129" s="36"/>
    </row>
    <row r="3130" spans="2:6" x14ac:dyDescent="0.25">
      <c r="B3130" s="56"/>
      <c r="F3130" s="36"/>
    </row>
    <row r="3131" spans="2:6" x14ac:dyDescent="0.25">
      <c r="B3131" s="56"/>
      <c r="F3131" s="36"/>
    </row>
    <row r="3132" spans="2:6" x14ac:dyDescent="0.25">
      <c r="B3132" s="56"/>
      <c r="F3132" s="36"/>
    </row>
    <row r="3133" spans="2:6" x14ac:dyDescent="0.25">
      <c r="B3133" s="56"/>
      <c r="F3133" s="36"/>
    </row>
    <row r="3134" spans="2:6" x14ac:dyDescent="0.25">
      <c r="B3134" s="56"/>
      <c r="F3134" s="36"/>
    </row>
    <row r="3135" spans="2:6" x14ac:dyDescent="0.25">
      <c r="B3135" s="56"/>
      <c r="F3135" s="36"/>
    </row>
    <row r="3136" spans="2:6" x14ac:dyDescent="0.25">
      <c r="B3136" s="56"/>
      <c r="F3136" s="36"/>
    </row>
    <row r="3137" spans="2:6" x14ac:dyDescent="0.25">
      <c r="B3137" s="56"/>
      <c r="F3137" s="36"/>
    </row>
    <row r="3138" spans="2:6" x14ac:dyDescent="0.25">
      <c r="B3138" s="56"/>
      <c r="F3138" s="36"/>
    </row>
    <row r="3139" spans="2:6" x14ac:dyDescent="0.25">
      <c r="B3139" s="56"/>
      <c r="F3139" s="36"/>
    </row>
    <row r="3140" spans="2:6" x14ac:dyDescent="0.25">
      <c r="B3140" s="56"/>
      <c r="F3140" s="36"/>
    </row>
    <row r="3141" spans="2:6" x14ac:dyDescent="0.25">
      <c r="B3141" s="56"/>
      <c r="F3141" s="36"/>
    </row>
    <row r="3142" spans="2:6" x14ac:dyDescent="0.25">
      <c r="B3142" s="56"/>
      <c r="F3142" s="36"/>
    </row>
    <row r="3143" spans="2:6" x14ac:dyDescent="0.25">
      <c r="B3143" s="56"/>
      <c r="F3143" s="36"/>
    </row>
    <row r="3144" spans="2:6" x14ac:dyDescent="0.25">
      <c r="B3144" s="56"/>
      <c r="F3144" s="36"/>
    </row>
    <row r="3145" spans="2:6" x14ac:dyDescent="0.25">
      <c r="B3145" s="56"/>
      <c r="F3145" s="36"/>
    </row>
    <row r="3146" spans="2:6" x14ac:dyDescent="0.25">
      <c r="B3146" s="56"/>
      <c r="F3146" s="36"/>
    </row>
    <row r="3147" spans="2:6" x14ac:dyDescent="0.25">
      <c r="B3147" s="56"/>
      <c r="F3147" s="36"/>
    </row>
    <row r="3148" spans="2:6" x14ac:dyDescent="0.25">
      <c r="B3148" s="56"/>
      <c r="F3148" s="36"/>
    </row>
    <row r="3149" spans="2:6" x14ac:dyDescent="0.25">
      <c r="B3149" s="56"/>
      <c r="F3149" s="36"/>
    </row>
    <row r="3150" spans="2:6" x14ac:dyDescent="0.25">
      <c r="B3150" s="56"/>
      <c r="F3150" s="36"/>
    </row>
    <row r="3151" spans="2:6" x14ac:dyDescent="0.25">
      <c r="B3151" s="56"/>
      <c r="F3151" s="36"/>
    </row>
    <row r="3152" spans="2:6" x14ac:dyDescent="0.25">
      <c r="B3152" s="56"/>
      <c r="F3152" s="36"/>
    </row>
    <row r="3153" spans="2:6" x14ac:dyDescent="0.25">
      <c r="B3153" s="56"/>
      <c r="F3153" s="36"/>
    </row>
    <row r="3154" spans="2:6" x14ac:dyDescent="0.25">
      <c r="B3154" s="56"/>
      <c r="F3154" s="36"/>
    </row>
    <row r="3155" spans="2:6" x14ac:dyDescent="0.25">
      <c r="B3155" s="56"/>
      <c r="F3155" s="36"/>
    </row>
    <row r="3156" spans="2:6" x14ac:dyDescent="0.25">
      <c r="B3156" s="56"/>
      <c r="F3156" s="36"/>
    </row>
    <row r="3157" spans="2:6" x14ac:dyDescent="0.25">
      <c r="B3157" s="56"/>
      <c r="F3157" s="36"/>
    </row>
    <row r="3158" spans="2:6" x14ac:dyDescent="0.25">
      <c r="B3158" s="56"/>
      <c r="F3158" s="36"/>
    </row>
    <row r="3159" spans="2:6" x14ac:dyDescent="0.25">
      <c r="B3159" s="56"/>
      <c r="F3159" s="36"/>
    </row>
    <row r="3160" spans="2:6" x14ac:dyDescent="0.25">
      <c r="B3160" s="56"/>
      <c r="F3160" s="36"/>
    </row>
    <row r="3161" spans="2:6" x14ac:dyDescent="0.25">
      <c r="B3161" s="56"/>
      <c r="F3161" s="36"/>
    </row>
    <row r="3162" spans="2:6" x14ac:dyDescent="0.25">
      <c r="B3162" s="56"/>
      <c r="F3162" s="36"/>
    </row>
    <row r="3163" spans="2:6" x14ac:dyDescent="0.25">
      <c r="B3163" s="56"/>
      <c r="F3163" s="36"/>
    </row>
    <row r="3164" spans="2:6" x14ac:dyDescent="0.25">
      <c r="B3164" s="56"/>
      <c r="F3164" s="36"/>
    </row>
    <row r="3165" spans="2:6" x14ac:dyDescent="0.25">
      <c r="B3165" s="56"/>
      <c r="F3165" s="36"/>
    </row>
    <row r="3166" spans="2:6" x14ac:dyDescent="0.25">
      <c r="B3166" s="56"/>
      <c r="F3166" s="36"/>
    </row>
    <row r="3167" spans="2:6" x14ac:dyDescent="0.25">
      <c r="B3167" s="56"/>
      <c r="F3167" s="36"/>
    </row>
    <row r="3168" spans="2:6" x14ac:dyDescent="0.25">
      <c r="B3168" s="56"/>
      <c r="F3168" s="36"/>
    </row>
    <row r="3169" spans="2:6" x14ac:dyDescent="0.25">
      <c r="B3169" s="56"/>
      <c r="F3169" s="36"/>
    </row>
    <row r="3170" spans="2:6" x14ac:dyDescent="0.25">
      <c r="B3170" s="56"/>
      <c r="F3170" s="36"/>
    </row>
    <row r="3171" spans="2:6" x14ac:dyDescent="0.25">
      <c r="B3171" s="56"/>
      <c r="F3171" s="36"/>
    </row>
    <row r="3172" spans="2:6" x14ac:dyDescent="0.25">
      <c r="B3172" s="56"/>
      <c r="F3172" s="36"/>
    </row>
    <row r="3173" spans="2:6" x14ac:dyDescent="0.25">
      <c r="B3173" s="56"/>
      <c r="F3173" s="36"/>
    </row>
    <row r="3174" spans="2:6" x14ac:dyDescent="0.25">
      <c r="B3174" s="56"/>
      <c r="F3174" s="36"/>
    </row>
    <row r="3175" spans="2:6" x14ac:dyDescent="0.25">
      <c r="B3175" s="56"/>
      <c r="F3175" s="36"/>
    </row>
    <row r="3176" spans="2:6" x14ac:dyDescent="0.25">
      <c r="B3176" s="56"/>
      <c r="F3176" s="36"/>
    </row>
    <row r="3177" spans="2:6" x14ac:dyDescent="0.25">
      <c r="B3177" s="56"/>
      <c r="F3177" s="36"/>
    </row>
    <row r="3178" spans="2:6" x14ac:dyDescent="0.25">
      <c r="B3178" s="56"/>
      <c r="F3178" s="36"/>
    </row>
    <row r="3179" spans="2:6" x14ac:dyDescent="0.25">
      <c r="B3179" s="56"/>
      <c r="F3179" s="36"/>
    </row>
    <row r="3180" spans="2:6" x14ac:dyDescent="0.25">
      <c r="B3180" s="56"/>
      <c r="F3180" s="36"/>
    </row>
    <row r="3181" spans="2:6" x14ac:dyDescent="0.25">
      <c r="B3181" s="56"/>
      <c r="F3181" s="36"/>
    </row>
    <row r="3182" spans="2:6" x14ac:dyDescent="0.25">
      <c r="B3182" s="56"/>
      <c r="F3182" s="36"/>
    </row>
    <row r="3183" spans="2:6" x14ac:dyDescent="0.25">
      <c r="B3183" s="56"/>
      <c r="F3183" s="36"/>
    </row>
    <row r="3184" spans="2:6" x14ac:dyDescent="0.25">
      <c r="B3184" s="56"/>
      <c r="F3184" s="36"/>
    </row>
    <row r="3185" spans="2:6" x14ac:dyDescent="0.25">
      <c r="B3185" s="56"/>
      <c r="F3185" s="36"/>
    </row>
    <row r="3186" spans="2:6" x14ac:dyDescent="0.25">
      <c r="B3186" s="56"/>
      <c r="F3186" s="36"/>
    </row>
    <row r="3187" spans="2:6" x14ac:dyDescent="0.25">
      <c r="B3187" s="56"/>
      <c r="F3187" s="36"/>
    </row>
    <row r="3188" spans="2:6" x14ac:dyDescent="0.25">
      <c r="B3188" s="56"/>
      <c r="F3188" s="36"/>
    </row>
    <row r="3189" spans="2:6" x14ac:dyDescent="0.25">
      <c r="B3189" s="56"/>
      <c r="F3189" s="36"/>
    </row>
    <row r="3190" spans="2:6" x14ac:dyDescent="0.25">
      <c r="B3190" s="56"/>
      <c r="F3190" s="36"/>
    </row>
    <row r="3191" spans="2:6" x14ac:dyDescent="0.25">
      <c r="B3191" s="56"/>
      <c r="F3191" s="36"/>
    </row>
    <row r="3192" spans="2:6" x14ac:dyDescent="0.25">
      <c r="B3192" s="56"/>
      <c r="F3192" s="36"/>
    </row>
    <row r="3193" spans="2:6" x14ac:dyDescent="0.25">
      <c r="B3193" s="56"/>
      <c r="F3193" s="36"/>
    </row>
    <row r="3194" spans="2:6" x14ac:dyDescent="0.25">
      <c r="B3194" s="56"/>
      <c r="F3194" s="36"/>
    </row>
    <row r="3195" spans="2:6" x14ac:dyDescent="0.25">
      <c r="B3195" s="56"/>
      <c r="F3195" s="36"/>
    </row>
    <row r="3196" spans="2:6" x14ac:dyDescent="0.25">
      <c r="B3196" s="56"/>
      <c r="F3196" s="36"/>
    </row>
    <row r="3197" spans="2:6" x14ac:dyDescent="0.25">
      <c r="B3197" s="56"/>
      <c r="F3197" s="36"/>
    </row>
    <row r="3198" spans="2:6" x14ac:dyDescent="0.25">
      <c r="B3198" s="56"/>
      <c r="F3198" s="36"/>
    </row>
    <row r="3199" spans="2:6" x14ac:dyDescent="0.25">
      <c r="B3199" s="56"/>
      <c r="F3199" s="36"/>
    </row>
    <row r="3200" spans="2:6" x14ac:dyDescent="0.25">
      <c r="B3200" s="56"/>
      <c r="F3200" s="36"/>
    </row>
    <row r="3201" spans="2:6" x14ac:dyDescent="0.25">
      <c r="B3201" s="56"/>
      <c r="F3201" s="36"/>
    </row>
    <row r="3202" spans="2:6" x14ac:dyDescent="0.25">
      <c r="B3202" s="56"/>
      <c r="F3202" s="36"/>
    </row>
    <row r="3203" spans="2:6" x14ac:dyDescent="0.25">
      <c r="B3203" s="56"/>
      <c r="F3203" s="36"/>
    </row>
    <row r="3204" spans="2:6" x14ac:dyDescent="0.25">
      <c r="B3204" s="56"/>
      <c r="F3204" s="36"/>
    </row>
    <row r="3205" spans="2:6" x14ac:dyDescent="0.25">
      <c r="B3205" s="56"/>
      <c r="F3205" s="36"/>
    </row>
    <row r="3206" spans="2:6" x14ac:dyDescent="0.25">
      <c r="B3206" s="56"/>
      <c r="F3206" s="36"/>
    </row>
    <row r="3207" spans="2:6" x14ac:dyDescent="0.25">
      <c r="B3207" s="56"/>
      <c r="F3207" s="36"/>
    </row>
    <row r="3208" spans="2:6" x14ac:dyDescent="0.25">
      <c r="B3208" s="56"/>
      <c r="F3208" s="36"/>
    </row>
    <row r="3209" spans="2:6" x14ac:dyDescent="0.25">
      <c r="B3209" s="56"/>
      <c r="F3209" s="36"/>
    </row>
    <row r="3210" spans="2:6" x14ac:dyDescent="0.25">
      <c r="B3210" s="56"/>
      <c r="F3210" s="36"/>
    </row>
    <row r="3211" spans="2:6" x14ac:dyDescent="0.25">
      <c r="B3211" s="56"/>
      <c r="F3211" s="36"/>
    </row>
    <row r="3212" spans="2:6" x14ac:dyDescent="0.25">
      <c r="B3212" s="56"/>
      <c r="F3212" s="36"/>
    </row>
    <row r="3213" spans="2:6" x14ac:dyDescent="0.25">
      <c r="B3213" s="56"/>
      <c r="F3213" s="36"/>
    </row>
    <row r="3214" spans="2:6" x14ac:dyDescent="0.25">
      <c r="B3214" s="56"/>
      <c r="F3214" s="36"/>
    </row>
    <row r="3215" spans="2:6" x14ac:dyDescent="0.25">
      <c r="B3215" s="56"/>
      <c r="F3215" s="36"/>
    </row>
    <row r="3216" spans="2:6" x14ac:dyDescent="0.25">
      <c r="B3216" s="56"/>
      <c r="F3216" s="36"/>
    </row>
    <row r="3217" spans="2:6" x14ac:dyDescent="0.25">
      <c r="B3217" s="56"/>
      <c r="F3217" s="36"/>
    </row>
    <row r="3218" spans="2:6" x14ac:dyDescent="0.25">
      <c r="B3218" s="56"/>
      <c r="F3218" s="36"/>
    </row>
    <row r="3219" spans="2:6" x14ac:dyDescent="0.25">
      <c r="B3219" s="56"/>
      <c r="F3219" s="36"/>
    </row>
    <row r="3220" spans="2:6" x14ac:dyDescent="0.25">
      <c r="B3220" s="56"/>
      <c r="F3220" s="36"/>
    </row>
    <row r="3221" spans="2:6" x14ac:dyDescent="0.25">
      <c r="B3221" s="56"/>
      <c r="F3221" s="36"/>
    </row>
    <row r="3222" spans="2:6" x14ac:dyDescent="0.25">
      <c r="B3222" s="56"/>
      <c r="F3222" s="36"/>
    </row>
    <row r="3223" spans="2:6" x14ac:dyDescent="0.25">
      <c r="B3223" s="56"/>
      <c r="F3223" s="36"/>
    </row>
    <row r="3224" spans="2:6" x14ac:dyDescent="0.25">
      <c r="B3224" s="56"/>
      <c r="F3224" s="36"/>
    </row>
    <row r="3225" spans="2:6" x14ac:dyDescent="0.25">
      <c r="B3225" s="56"/>
      <c r="F3225" s="36"/>
    </row>
    <row r="3226" spans="2:6" x14ac:dyDescent="0.25">
      <c r="B3226" s="56"/>
      <c r="F3226" s="36"/>
    </row>
    <row r="3227" spans="2:6" x14ac:dyDescent="0.25">
      <c r="B3227" s="56"/>
      <c r="F3227" s="36"/>
    </row>
    <row r="3228" spans="2:6" x14ac:dyDescent="0.25">
      <c r="B3228" s="56"/>
      <c r="F3228" s="36"/>
    </row>
    <row r="3229" spans="2:6" x14ac:dyDescent="0.25">
      <c r="B3229" s="56"/>
      <c r="F3229" s="36"/>
    </row>
    <row r="3230" spans="2:6" x14ac:dyDescent="0.25">
      <c r="B3230" s="56"/>
      <c r="F3230" s="36"/>
    </row>
    <row r="3231" spans="2:6" x14ac:dyDescent="0.25">
      <c r="B3231" s="56"/>
      <c r="F3231" s="36"/>
    </row>
    <row r="3232" spans="2:6" x14ac:dyDescent="0.25">
      <c r="B3232" s="56"/>
      <c r="F3232" s="36"/>
    </row>
    <row r="3233" spans="2:6" x14ac:dyDescent="0.25">
      <c r="B3233" s="56"/>
      <c r="F3233" s="36"/>
    </row>
    <row r="3234" spans="2:6" x14ac:dyDescent="0.25">
      <c r="B3234" s="56"/>
      <c r="F3234" s="36"/>
    </row>
    <row r="3235" spans="2:6" x14ac:dyDescent="0.25">
      <c r="B3235" s="56"/>
      <c r="F3235" s="36"/>
    </row>
    <row r="3236" spans="2:6" x14ac:dyDescent="0.25">
      <c r="B3236" s="56"/>
      <c r="F3236" s="36"/>
    </row>
    <row r="3237" spans="2:6" x14ac:dyDescent="0.25">
      <c r="B3237" s="56"/>
      <c r="F3237" s="36"/>
    </row>
    <row r="3238" spans="2:6" x14ac:dyDescent="0.25">
      <c r="B3238" s="56"/>
      <c r="F3238" s="36"/>
    </row>
    <row r="3239" spans="2:6" x14ac:dyDescent="0.25">
      <c r="B3239" s="56"/>
      <c r="F3239" s="36"/>
    </row>
    <row r="3240" spans="2:6" x14ac:dyDescent="0.25">
      <c r="B3240" s="56"/>
      <c r="F3240" s="36"/>
    </row>
    <row r="3241" spans="2:6" x14ac:dyDescent="0.25">
      <c r="B3241" s="56"/>
      <c r="F3241" s="36"/>
    </row>
    <row r="3242" spans="2:6" x14ac:dyDescent="0.25">
      <c r="B3242" s="56"/>
      <c r="F3242" s="36"/>
    </row>
    <row r="3243" spans="2:6" x14ac:dyDescent="0.25">
      <c r="B3243" s="56"/>
      <c r="F3243" s="36"/>
    </row>
    <row r="3244" spans="2:6" x14ac:dyDescent="0.25">
      <c r="B3244" s="56"/>
      <c r="F3244" s="36"/>
    </row>
    <row r="3245" spans="2:6" x14ac:dyDescent="0.25">
      <c r="B3245" s="56"/>
      <c r="F3245" s="36"/>
    </row>
    <row r="3246" spans="2:6" x14ac:dyDescent="0.25">
      <c r="B3246" s="56"/>
      <c r="F3246" s="36"/>
    </row>
    <row r="3247" spans="2:6" x14ac:dyDescent="0.25">
      <c r="B3247" s="56"/>
      <c r="F3247" s="36"/>
    </row>
    <row r="3248" spans="2:6" x14ac:dyDescent="0.25">
      <c r="B3248" s="56"/>
      <c r="F3248" s="36"/>
    </row>
    <row r="3249" spans="2:6" x14ac:dyDescent="0.25">
      <c r="B3249" s="56"/>
      <c r="F3249" s="36"/>
    </row>
    <row r="3250" spans="2:6" x14ac:dyDescent="0.25">
      <c r="B3250" s="56"/>
      <c r="F3250" s="36"/>
    </row>
    <row r="3251" spans="2:6" x14ac:dyDescent="0.25">
      <c r="B3251" s="56"/>
      <c r="F3251" s="36"/>
    </row>
    <row r="3252" spans="2:6" x14ac:dyDescent="0.25">
      <c r="B3252" s="56"/>
      <c r="F3252" s="36"/>
    </row>
    <row r="3253" spans="2:6" x14ac:dyDescent="0.25">
      <c r="B3253" s="56"/>
      <c r="F3253" s="36"/>
    </row>
    <row r="3254" spans="2:6" x14ac:dyDescent="0.25">
      <c r="B3254" s="56"/>
      <c r="F3254" s="36"/>
    </row>
    <row r="3255" spans="2:6" x14ac:dyDescent="0.25">
      <c r="B3255" s="56"/>
      <c r="F3255" s="36"/>
    </row>
    <row r="3256" spans="2:6" x14ac:dyDescent="0.25">
      <c r="B3256" s="56"/>
      <c r="F3256" s="36"/>
    </row>
    <row r="3257" spans="2:6" x14ac:dyDescent="0.25">
      <c r="B3257" s="56"/>
      <c r="F3257" s="36"/>
    </row>
    <row r="3258" spans="2:6" x14ac:dyDescent="0.25">
      <c r="B3258" s="56"/>
      <c r="F3258" s="36"/>
    </row>
    <row r="3259" spans="2:6" x14ac:dyDescent="0.25">
      <c r="B3259" s="56"/>
      <c r="F3259" s="36"/>
    </row>
    <row r="3260" spans="2:6" x14ac:dyDescent="0.25">
      <c r="B3260" s="56"/>
      <c r="F3260" s="36"/>
    </row>
    <row r="3261" spans="2:6" x14ac:dyDescent="0.25">
      <c r="B3261" s="56"/>
      <c r="F3261" s="36"/>
    </row>
    <row r="3262" spans="2:6" x14ac:dyDescent="0.25">
      <c r="B3262" s="56"/>
      <c r="F3262" s="36"/>
    </row>
    <row r="3263" spans="2:6" x14ac:dyDescent="0.25">
      <c r="B3263" s="56"/>
      <c r="F3263" s="36"/>
    </row>
    <row r="3264" spans="2:6" x14ac:dyDescent="0.25">
      <c r="B3264" s="56"/>
      <c r="F3264" s="36"/>
    </row>
    <row r="3265" spans="2:6" x14ac:dyDescent="0.25">
      <c r="B3265" s="56"/>
      <c r="F3265" s="36"/>
    </row>
    <row r="3266" spans="2:6" x14ac:dyDescent="0.25">
      <c r="B3266" s="56"/>
      <c r="F3266" s="36"/>
    </row>
    <row r="3267" spans="2:6" x14ac:dyDescent="0.25">
      <c r="B3267" s="56"/>
      <c r="F3267" s="36"/>
    </row>
    <row r="3268" spans="2:6" x14ac:dyDescent="0.25">
      <c r="B3268" s="56"/>
      <c r="F3268" s="36"/>
    </row>
    <row r="3269" spans="2:6" x14ac:dyDescent="0.25">
      <c r="B3269" s="56"/>
      <c r="F3269" s="36"/>
    </row>
    <row r="3270" spans="2:6" x14ac:dyDescent="0.25">
      <c r="B3270" s="56"/>
      <c r="F3270" s="36"/>
    </row>
    <row r="3271" spans="2:6" x14ac:dyDescent="0.25">
      <c r="B3271" s="56"/>
      <c r="F3271" s="36"/>
    </row>
    <row r="3272" spans="2:6" x14ac:dyDescent="0.25">
      <c r="B3272" s="56"/>
      <c r="F3272" s="36"/>
    </row>
    <row r="3273" spans="2:6" x14ac:dyDescent="0.25">
      <c r="B3273" s="56"/>
      <c r="F3273" s="36"/>
    </row>
    <row r="3274" spans="2:6" x14ac:dyDescent="0.25">
      <c r="B3274" s="56"/>
      <c r="F3274" s="36"/>
    </row>
    <row r="3275" spans="2:6" x14ac:dyDescent="0.25">
      <c r="B3275" s="56"/>
      <c r="F3275" s="36"/>
    </row>
    <row r="3276" spans="2:6" x14ac:dyDescent="0.25">
      <c r="B3276" s="56"/>
      <c r="F3276" s="36"/>
    </row>
    <row r="3277" spans="2:6" x14ac:dyDescent="0.25">
      <c r="B3277" s="56"/>
      <c r="F3277" s="36"/>
    </row>
    <row r="3278" spans="2:6" x14ac:dyDescent="0.25">
      <c r="B3278" s="56"/>
      <c r="F3278" s="36"/>
    </row>
    <row r="3279" spans="2:6" x14ac:dyDescent="0.25">
      <c r="B3279" s="56"/>
      <c r="F3279" s="36"/>
    </row>
    <row r="3280" spans="2:6" x14ac:dyDescent="0.25">
      <c r="B3280" s="56"/>
      <c r="F3280" s="36"/>
    </row>
    <row r="3281" spans="2:6" x14ac:dyDescent="0.25">
      <c r="B3281" s="56"/>
      <c r="F3281" s="36"/>
    </row>
    <row r="3282" spans="2:6" x14ac:dyDescent="0.25">
      <c r="B3282" s="56"/>
      <c r="F3282" s="36"/>
    </row>
    <row r="3283" spans="2:6" x14ac:dyDescent="0.25">
      <c r="B3283" s="56"/>
      <c r="F3283" s="36"/>
    </row>
    <row r="3284" spans="2:6" x14ac:dyDescent="0.25">
      <c r="B3284" s="56"/>
      <c r="F3284" s="36"/>
    </row>
    <row r="3285" spans="2:6" x14ac:dyDescent="0.25">
      <c r="B3285" s="56"/>
      <c r="F3285" s="36"/>
    </row>
    <row r="3286" spans="2:6" x14ac:dyDescent="0.25">
      <c r="B3286" s="56"/>
      <c r="F3286" s="36"/>
    </row>
    <row r="3287" spans="2:6" x14ac:dyDescent="0.25">
      <c r="B3287" s="56"/>
      <c r="F3287" s="36"/>
    </row>
    <row r="3288" spans="2:6" x14ac:dyDescent="0.25">
      <c r="B3288" s="56"/>
      <c r="F3288" s="36"/>
    </row>
    <row r="3289" spans="2:6" x14ac:dyDescent="0.25">
      <c r="B3289" s="56"/>
      <c r="F3289" s="36"/>
    </row>
    <row r="3290" spans="2:6" x14ac:dyDescent="0.25">
      <c r="B3290" s="56"/>
      <c r="F3290" s="36"/>
    </row>
    <row r="3291" spans="2:6" x14ac:dyDescent="0.25">
      <c r="B3291" s="56"/>
      <c r="F3291" s="36"/>
    </row>
    <row r="3292" spans="2:6" x14ac:dyDescent="0.25">
      <c r="B3292" s="56"/>
      <c r="F3292" s="36"/>
    </row>
    <row r="3293" spans="2:6" x14ac:dyDescent="0.25">
      <c r="B3293" s="56"/>
      <c r="F3293" s="36"/>
    </row>
    <row r="3294" spans="2:6" x14ac:dyDescent="0.25">
      <c r="B3294" s="56"/>
      <c r="F3294" s="36"/>
    </row>
    <row r="3295" spans="2:6" x14ac:dyDescent="0.25">
      <c r="B3295" s="56"/>
      <c r="F3295" s="36"/>
    </row>
    <row r="3296" spans="2:6" x14ac:dyDescent="0.25">
      <c r="B3296" s="56"/>
      <c r="F3296" s="36"/>
    </row>
    <row r="3297" spans="2:6" x14ac:dyDescent="0.25">
      <c r="B3297" s="56"/>
      <c r="F3297" s="36"/>
    </row>
    <row r="3298" spans="2:6" x14ac:dyDescent="0.25">
      <c r="B3298" s="56"/>
      <c r="F3298" s="36"/>
    </row>
    <row r="3299" spans="2:6" x14ac:dyDescent="0.25">
      <c r="B3299" s="56"/>
      <c r="F3299" s="36"/>
    </row>
    <row r="3300" spans="2:6" x14ac:dyDescent="0.25">
      <c r="B3300" s="56"/>
      <c r="F3300" s="36"/>
    </row>
    <row r="3301" spans="2:6" x14ac:dyDescent="0.25">
      <c r="B3301" s="56"/>
      <c r="F3301" s="36"/>
    </row>
    <row r="3302" spans="2:6" x14ac:dyDescent="0.25">
      <c r="B3302" s="56"/>
      <c r="F3302" s="36"/>
    </row>
    <row r="3303" spans="2:6" x14ac:dyDescent="0.25">
      <c r="B3303" s="56"/>
      <c r="F3303" s="36"/>
    </row>
    <row r="3304" spans="2:6" x14ac:dyDescent="0.25">
      <c r="B3304" s="56"/>
      <c r="F3304" s="36"/>
    </row>
    <row r="3305" spans="2:6" x14ac:dyDescent="0.25">
      <c r="B3305" s="56"/>
      <c r="F3305" s="36"/>
    </row>
    <row r="3306" spans="2:6" x14ac:dyDescent="0.25">
      <c r="B3306" s="56"/>
      <c r="F3306" s="36"/>
    </row>
    <row r="3307" spans="2:6" x14ac:dyDescent="0.25">
      <c r="B3307" s="56"/>
      <c r="F3307" s="36"/>
    </row>
    <row r="3308" spans="2:6" x14ac:dyDescent="0.25">
      <c r="B3308" s="56"/>
      <c r="F3308" s="36"/>
    </row>
    <row r="3309" spans="2:6" x14ac:dyDescent="0.25">
      <c r="B3309" s="56"/>
      <c r="F3309" s="36"/>
    </row>
    <row r="3310" spans="2:6" x14ac:dyDescent="0.25">
      <c r="B3310" s="56"/>
      <c r="F3310" s="36"/>
    </row>
    <row r="3311" spans="2:6" x14ac:dyDescent="0.25">
      <c r="B3311" s="56"/>
      <c r="F3311" s="36"/>
    </row>
    <row r="3312" spans="2:6" x14ac:dyDescent="0.25">
      <c r="B3312" s="56"/>
      <c r="F3312" s="36"/>
    </row>
    <row r="3313" spans="2:6" x14ac:dyDescent="0.25">
      <c r="B3313" s="56"/>
      <c r="F3313" s="36"/>
    </row>
    <row r="3314" spans="2:6" x14ac:dyDescent="0.25">
      <c r="B3314" s="56"/>
      <c r="F3314" s="36"/>
    </row>
    <row r="3315" spans="2:6" x14ac:dyDescent="0.25">
      <c r="B3315" s="56"/>
      <c r="F3315" s="36"/>
    </row>
    <row r="3316" spans="2:6" x14ac:dyDescent="0.25">
      <c r="B3316" s="56"/>
      <c r="F3316" s="36"/>
    </row>
    <row r="3317" spans="2:6" x14ac:dyDescent="0.25">
      <c r="B3317" s="56"/>
      <c r="F3317" s="36"/>
    </row>
    <row r="3318" spans="2:6" x14ac:dyDescent="0.25">
      <c r="B3318" s="56"/>
      <c r="F3318" s="36"/>
    </row>
    <row r="3319" spans="2:6" x14ac:dyDescent="0.25">
      <c r="B3319" s="56"/>
      <c r="F3319" s="36"/>
    </row>
    <row r="3320" spans="2:6" x14ac:dyDescent="0.25">
      <c r="B3320" s="56"/>
      <c r="F3320" s="36"/>
    </row>
    <row r="3321" spans="2:6" x14ac:dyDescent="0.25">
      <c r="B3321" s="56"/>
      <c r="F3321" s="36"/>
    </row>
    <row r="3322" spans="2:6" x14ac:dyDescent="0.25">
      <c r="B3322" s="56"/>
      <c r="F3322" s="36"/>
    </row>
    <row r="3323" spans="2:6" x14ac:dyDescent="0.25">
      <c r="B3323" s="56"/>
      <c r="F3323" s="36"/>
    </row>
    <row r="3324" spans="2:6" x14ac:dyDescent="0.25">
      <c r="B3324" s="56"/>
      <c r="F3324" s="36"/>
    </row>
    <row r="3325" spans="2:6" x14ac:dyDescent="0.25">
      <c r="B3325" s="56"/>
      <c r="F3325" s="36"/>
    </row>
    <row r="3326" spans="2:6" x14ac:dyDescent="0.25">
      <c r="B3326" s="56"/>
      <c r="F3326" s="36"/>
    </row>
    <row r="3327" spans="2:6" x14ac:dyDescent="0.25">
      <c r="B3327" s="56"/>
      <c r="F3327" s="36"/>
    </row>
    <row r="3328" spans="2:6" x14ac:dyDescent="0.25">
      <c r="B3328" s="56"/>
      <c r="F3328" s="36"/>
    </row>
    <row r="3329" spans="2:6" x14ac:dyDescent="0.25">
      <c r="B3329" s="56"/>
      <c r="F3329" s="36"/>
    </row>
    <row r="3330" spans="2:6" x14ac:dyDescent="0.25">
      <c r="B3330" s="56"/>
      <c r="F3330" s="36"/>
    </row>
    <row r="3331" spans="2:6" x14ac:dyDescent="0.25">
      <c r="B3331" s="56"/>
      <c r="F3331" s="36"/>
    </row>
    <row r="3332" spans="2:6" x14ac:dyDescent="0.25">
      <c r="B3332" s="56"/>
      <c r="F3332" s="36"/>
    </row>
    <row r="3333" spans="2:6" x14ac:dyDescent="0.25">
      <c r="B3333" s="56"/>
      <c r="F3333" s="36"/>
    </row>
    <row r="3334" spans="2:6" x14ac:dyDescent="0.25">
      <c r="B3334" s="56"/>
      <c r="F3334" s="36"/>
    </row>
    <row r="3335" spans="2:6" x14ac:dyDescent="0.25">
      <c r="B3335" s="56"/>
      <c r="F3335" s="36"/>
    </row>
    <row r="3336" spans="2:6" x14ac:dyDescent="0.25">
      <c r="B3336" s="56"/>
      <c r="F3336" s="36"/>
    </row>
    <row r="3337" spans="2:6" x14ac:dyDescent="0.25">
      <c r="B3337" s="56"/>
      <c r="F3337" s="36"/>
    </row>
    <row r="3338" spans="2:6" x14ac:dyDescent="0.25">
      <c r="B3338" s="56"/>
      <c r="F3338" s="36"/>
    </row>
    <row r="3339" spans="2:6" x14ac:dyDescent="0.25">
      <c r="B3339" s="56"/>
      <c r="F3339" s="36"/>
    </row>
    <row r="3340" spans="2:6" x14ac:dyDescent="0.25">
      <c r="B3340" s="56"/>
      <c r="F3340" s="36"/>
    </row>
    <row r="3341" spans="2:6" x14ac:dyDescent="0.25">
      <c r="B3341" s="56"/>
      <c r="F3341" s="36"/>
    </row>
    <row r="3342" spans="2:6" x14ac:dyDescent="0.25">
      <c r="B3342" s="56"/>
      <c r="F3342" s="36"/>
    </row>
    <row r="3343" spans="2:6" x14ac:dyDescent="0.25">
      <c r="B3343" s="56"/>
      <c r="F3343" s="36"/>
    </row>
    <row r="3344" spans="2:6" x14ac:dyDescent="0.25">
      <c r="B3344" s="56"/>
      <c r="F3344" s="36"/>
    </row>
    <row r="3345" spans="2:6" x14ac:dyDescent="0.25">
      <c r="B3345" s="56"/>
      <c r="F3345" s="36"/>
    </row>
    <row r="3346" spans="2:6" x14ac:dyDescent="0.25">
      <c r="B3346" s="56"/>
      <c r="F3346" s="36"/>
    </row>
    <row r="3347" spans="2:6" x14ac:dyDescent="0.25">
      <c r="B3347" s="56"/>
      <c r="F3347" s="36"/>
    </row>
    <row r="3348" spans="2:6" x14ac:dyDescent="0.25">
      <c r="B3348" s="56"/>
      <c r="F3348" s="36"/>
    </row>
    <row r="3349" spans="2:6" x14ac:dyDescent="0.25">
      <c r="B3349" s="56"/>
      <c r="F3349" s="36"/>
    </row>
    <row r="3350" spans="2:6" x14ac:dyDescent="0.25">
      <c r="B3350" s="56"/>
      <c r="F3350" s="36"/>
    </row>
    <row r="3351" spans="2:6" x14ac:dyDescent="0.25">
      <c r="B3351" s="56"/>
      <c r="F3351" s="36"/>
    </row>
    <row r="3352" spans="2:6" x14ac:dyDescent="0.25">
      <c r="B3352" s="56"/>
      <c r="F3352" s="36"/>
    </row>
    <row r="3353" spans="2:6" x14ac:dyDescent="0.25">
      <c r="B3353" s="56"/>
      <c r="F3353" s="36"/>
    </row>
    <row r="3354" spans="2:6" x14ac:dyDescent="0.25">
      <c r="B3354" s="56"/>
      <c r="F3354" s="36"/>
    </row>
    <row r="3355" spans="2:6" x14ac:dyDescent="0.25">
      <c r="B3355" s="56"/>
      <c r="F3355" s="36"/>
    </row>
    <row r="3356" spans="2:6" x14ac:dyDescent="0.25">
      <c r="B3356" s="56"/>
      <c r="F3356" s="36"/>
    </row>
    <row r="3357" spans="2:6" x14ac:dyDescent="0.25">
      <c r="B3357" s="56"/>
      <c r="F3357" s="36"/>
    </row>
    <row r="3358" spans="2:6" x14ac:dyDescent="0.25">
      <c r="B3358" s="56"/>
      <c r="F3358" s="36"/>
    </row>
    <row r="3359" spans="2:6" x14ac:dyDescent="0.25">
      <c r="B3359" s="56"/>
      <c r="F3359" s="36"/>
    </row>
    <row r="3360" spans="2:6" x14ac:dyDescent="0.25">
      <c r="B3360" s="56"/>
      <c r="F3360" s="36"/>
    </row>
    <row r="3361" spans="2:6" x14ac:dyDescent="0.25">
      <c r="B3361" s="56"/>
      <c r="F3361" s="36"/>
    </row>
    <row r="3362" spans="2:6" x14ac:dyDescent="0.25">
      <c r="B3362" s="56"/>
      <c r="F3362" s="36"/>
    </row>
    <row r="3363" spans="2:6" x14ac:dyDescent="0.25">
      <c r="B3363" s="56"/>
      <c r="F3363" s="36"/>
    </row>
    <row r="3364" spans="2:6" x14ac:dyDescent="0.25">
      <c r="B3364" s="56"/>
      <c r="F3364" s="36"/>
    </row>
    <row r="3365" spans="2:6" x14ac:dyDescent="0.25">
      <c r="B3365" s="56"/>
      <c r="F3365" s="36"/>
    </row>
    <row r="3366" spans="2:6" x14ac:dyDescent="0.25">
      <c r="B3366" s="56"/>
      <c r="F3366" s="36"/>
    </row>
    <row r="3367" spans="2:6" x14ac:dyDescent="0.25">
      <c r="B3367" s="56"/>
      <c r="F3367" s="36"/>
    </row>
    <row r="3368" spans="2:6" x14ac:dyDescent="0.25">
      <c r="B3368" s="56"/>
      <c r="F3368" s="36"/>
    </row>
    <row r="3369" spans="2:6" x14ac:dyDescent="0.25">
      <c r="B3369" s="56"/>
      <c r="F3369" s="36"/>
    </row>
    <row r="3370" spans="2:6" x14ac:dyDescent="0.25">
      <c r="B3370" s="56"/>
      <c r="F3370" s="36"/>
    </row>
    <row r="3371" spans="2:6" x14ac:dyDescent="0.25">
      <c r="B3371" s="56"/>
      <c r="F3371" s="36"/>
    </row>
    <row r="3372" spans="2:6" x14ac:dyDescent="0.25">
      <c r="B3372" s="56"/>
      <c r="F3372" s="36"/>
    </row>
    <row r="3373" spans="2:6" x14ac:dyDescent="0.25">
      <c r="B3373" s="56"/>
      <c r="F3373" s="36"/>
    </row>
    <row r="3374" spans="2:6" x14ac:dyDescent="0.25">
      <c r="B3374" s="56"/>
      <c r="F3374" s="36"/>
    </row>
    <row r="3375" spans="2:6" x14ac:dyDescent="0.25">
      <c r="B3375" s="56"/>
      <c r="F3375" s="36"/>
    </row>
    <row r="3376" spans="2:6" x14ac:dyDescent="0.25">
      <c r="B3376" s="56"/>
      <c r="F3376" s="36"/>
    </row>
    <row r="3377" spans="2:6" x14ac:dyDescent="0.25">
      <c r="B3377" s="56"/>
      <c r="F3377" s="36"/>
    </row>
    <row r="3378" spans="2:6" x14ac:dyDescent="0.25">
      <c r="B3378" s="56"/>
      <c r="F3378" s="36"/>
    </row>
    <row r="3379" spans="2:6" x14ac:dyDescent="0.25">
      <c r="B3379" s="56"/>
      <c r="F3379" s="36"/>
    </row>
    <row r="3380" spans="2:6" x14ac:dyDescent="0.25">
      <c r="B3380" s="56"/>
      <c r="F3380" s="36"/>
    </row>
    <row r="3381" spans="2:6" x14ac:dyDescent="0.25">
      <c r="B3381" s="56"/>
      <c r="F3381" s="36"/>
    </row>
    <row r="3382" spans="2:6" x14ac:dyDescent="0.25">
      <c r="B3382" s="56"/>
      <c r="F3382" s="36"/>
    </row>
    <row r="3383" spans="2:6" x14ac:dyDescent="0.25">
      <c r="B3383" s="56"/>
      <c r="F3383" s="36"/>
    </row>
    <row r="3384" spans="2:6" x14ac:dyDescent="0.25">
      <c r="B3384" s="56"/>
      <c r="F3384" s="36"/>
    </row>
    <row r="3385" spans="2:6" x14ac:dyDescent="0.25">
      <c r="B3385" s="56"/>
      <c r="F3385" s="36"/>
    </row>
    <row r="3386" spans="2:6" x14ac:dyDescent="0.25">
      <c r="B3386" s="56"/>
      <c r="F3386" s="36"/>
    </row>
    <row r="3387" spans="2:6" x14ac:dyDescent="0.25">
      <c r="B3387" s="56"/>
      <c r="F3387" s="36"/>
    </row>
    <row r="3388" spans="2:6" x14ac:dyDescent="0.25">
      <c r="B3388" s="56"/>
      <c r="F3388" s="36"/>
    </row>
    <row r="3389" spans="2:6" x14ac:dyDescent="0.25">
      <c r="B3389" s="56"/>
      <c r="F3389" s="36"/>
    </row>
    <row r="3390" spans="2:6" x14ac:dyDescent="0.25">
      <c r="B3390" s="56"/>
      <c r="F3390" s="36"/>
    </row>
    <row r="3391" spans="2:6" x14ac:dyDescent="0.25">
      <c r="B3391" s="56"/>
      <c r="F3391" s="36"/>
    </row>
    <row r="3392" spans="2:6" x14ac:dyDescent="0.25">
      <c r="B3392" s="56"/>
      <c r="F3392" s="36"/>
    </row>
    <row r="3393" spans="2:6" x14ac:dyDescent="0.25">
      <c r="B3393" s="56"/>
      <c r="F3393" s="36"/>
    </row>
    <row r="3394" spans="2:6" x14ac:dyDescent="0.25">
      <c r="B3394" s="56"/>
      <c r="F3394" s="36"/>
    </row>
    <row r="3395" spans="2:6" x14ac:dyDescent="0.25">
      <c r="B3395" s="56"/>
      <c r="F3395" s="36"/>
    </row>
    <row r="3396" spans="2:6" x14ac:dyDescent="0.25">
      <c r="B3396" s="56"/>
      <c r="F3396" s="36"/>
    </row>
    <row r="3397" spans="2:6" x14ac:dyDescent="0.25">
      <c r="B3397" s="56"/>
      <c r="F3397" s="36"/>
    </row>
    <row r="3398" spans="2:6" x14ac:dyDescent="0.25">
      <c r="B3398" s="56"/>
      <c r="F3398" s="36"/>
    </row>
    <row r="3399" spans="2:6" x14ac:dyDescent="0.25">
      <c r="B3399" s="56"/>
      <c r="F3399" s="36"/>
    </row>
    <row r="3400" spans="2:6" x14ac:dyDescent="0.25">
      <c r="B3400" s="56"/>
      <c r="F3400" s="36"/>
    </row>
    <row r="3401" spans="2:6" x14ac:dyDescent="0.25">
      <c r="B3401" s="56"/>
      <c r="F3401" s="36"/>
    </row>
    <row r="3402" spans="2:6" x14ac:dyDescent="0.25">
      <c r="B3402" s="56"/>
      <c r="F3402" s="36"/>
    </row>
    <row r="3403" spans="2:6" x14ac:dyDescent="0.25">
      <c r="B3403" s="56"/>
      <c r="F3403" s="36"/>
    </row>
    <row r="3404" spans="2:6" x14ac:dyDescent="0.25">
      <c r="B3404" s="56"/>
      <c r="F3404" s="36"/>
    </row>
    <row r="3405" spans="2:6" x14ac:dyDescent="0.25">
      <c r="B3405" s="56"/>
      <c r="F3405" s="36"/>
    </row>
    <row r="3406" spans="2:6" x14ac:dyDescent="0.25">
      <c r="B3406" s="56"/>
      <c r="F3406" s="36"/>
    </row>
    <row r="3407" spans="2:6" x14ac:dyDescent="0.25">
      <c r="B3407" s="56"/>
      <c r="F3407" s="36"/>
    </row>
    <row r="3408" spans="2:6" x14ac:dyDescent="0.25">
      <c r="B3408" s="56"/>
      <c r="F3408" s="36"/>
    </row>
    <row r="3409" spans="2:6" x14ac:dyDescent="0.25">
      <c r="B3409" s="56"/>
      <c r="F3409" s="36"/>
    </row>
    <row r="3410" spans="2:6" x14ac:dyDescent="0.25">
      <c r="B3410" s="56"/>
      <c r="F3410" s="36"/>
    </row>
    <row r="3411" spans="2:6" x14ac:dyDescent="0.25">
      <c r="B3411" s="56"/>
      <c r="F3411" s="36"/>
    </row>
    <row r="3412" spans="2:6" x14ac:dyDescent="0.25">
      <c r="B3412" s="56"/>
      <c r="F3412" s="36"/>
    </row>
    <row r="3413" spans="2:6" x14ac:dyDescent="0.25">
      <c r="B3413" s="56"/>
      <c r="F3413" s="36"/>
    </row>
    <row r="3414" spans="2:6" x14ac:dyDescent="0.25">
      <c r="B3414" s="56"/>
      <c r="F3414" s="36"/>
    </row>
    <row r="3415" spans="2:6" x14ac:dyDescent="0.25">
      <c r="B3415" s="56"/>
      <c r="F3415" s="36"/>
    </row>
    <row r="3416" spans="2:6" x14ac:dyDescent="0.25">
      <c r="B3416" s="56"/>
      <c r="F3416" s="36"/>
    </row>
    <row r="3417" spans="2:6" x14ac:dyDescent="0.25">
      <c r="B3417" s="56"/>
      <c r="F3417" s="36"/>
    </row>
    <row r="3418" spans="2:6" x14ac:dyDescent="0.25">
      <c r="B3418" s="56"/>
      <c r="F3418" s="36"/>
    </row>
    <row r="3419" spans="2:6" x14ac:dyDescent="0.25">
      <c r="B3419" s="56"/>
      <c r="F3419" s="36"/>
    </row>
    <row r="3420" spans="2:6" x14ac:dyDescent="0.25">
      <c r="B3420" s="56"/>
      <c r="F3420" s="36"/>
    </row>
    <row r="3421" spans="2:6" x14ac:dyDescent="0.25">
      <c r="B3421" s="56"/>
      <c r="F3421" s="36"/>
    </row>
    <row r="3422" spans="2:6" x14ac:dyDescent="0.25">
      <c r="B3422" s="56"/>
      <c r="F3422" s="36"/>
    </row>
    <row r="3423" spans="2:6" x14ac:dyDescent="0.25">
      <c r="B3423" s="56"/>
      <c r="F3423" s="36"/>
    </row>
    <row r="3424" spans="2:6" x14ac:dyDescent="0.25">
      <c r="B3424" s="56"/>
      <c r="F3424" s="36"/>
    </row>
    <row r="3425" spans="2:6" x14ac:dyDescent="0.25">
      <c r="B3425" s="56"/>
      <c r="F3425" s="36"/>
    </row>
    <row r="3426" spans="2:6" x14ac:dyDescent="0.25">
      <c r="B3426" s="56"/>
      <c r="F3426" s="36"/>
    </row>
    <row r="3427" spans="2:6" x14ac:dyDescent="0.25">
      <c r="B3427" s="56"/>
      <c r="F3427" s="36"/>
    </row>
    <row r="3428" spans="2:6" x14ac:dyDescent="0.25">
      <c r="B3428" s="56"/>
      <c r="F3428" s="36"/>
    </row>
    <row r="3429" spans="2:6" x14ac:dyDescent="0.25">
      <c r="B3429" s="56"/>
      <c r="F3429" s="36"/>
    </row>
    <row r="3430" spans="2:6" x14ac:dyDescent="0.25">
      <c r="B3430" s="56"/>
      <c r="F3430" s="36"/>
    </row>
    <row r="3431" spans="2:6" x14ac:dyDescent="0.25">
      <c r="B3431" s="56"/>
      <c r="F3431" s="36"/>
    </row>
    <row r="3432" spans="2:6" x14ac:dyDescent="0.25">
      <c r="B3432" s="56"/>
      <c r="F3432" s="36"/>
    </row>
    <row r="3433" spans="2:6" x14ac:dyDescent="0.25">
      <c r="B3433" s="56"/>
      <c r="F3433" s="36"/>
    </row>
    <row r="3434" spans="2:6" x14ac:dyDescent="0.25">
      <c r="B3434" s="56"/>
      <c r="F3434" s="36"/>
    </row>
    <row r="3435" spans="2:6" x14ac:dyDescent="0.25">
      <c r="B3435" s="56"/>
      <c r="F3435" s="36"/>
    </row>
    <row r="3436" spans="2:6" x14ac:dyDescent="0.25">
      <c r="B3436" s="56"/>
      <c r="F3436" s="36"/>
    </row>
    <row r="3437" spans="2:6" x14ac:dyDescent="0.25">
      <c r="B3437" s="56"/>
      <c r="F3437" s="36"/>
    </row>
    <row r="3438" spans="2:6" x14ac:dyDescent="0.25">
      <c r="B3438" s="56"/>
      <c r="F3438" s="36"/>
    </row>
    <row r="3439" spans="2:6" x14ac:dyDescent="0.25">
      <c r="B3439" s="56"/>
      <c r="F3439" s="36"/>
    </row>
    <row r="3440" spans="2:6" x14ac:dyDescent="0.25">
      <c r="B3440" s="56"/>
      <c r="F3440" s="36"/>
    </row>
    <row r="3441" spans="2:6" x14ac:dyDescent="0.25">
      <c r="B3441" s="56"/>
      <c r="F3441" s="36"/>
    </row>
    <row r="3442" spans="2:6" x14ac:dyDescent="0.25">
      <c r="B3442" s="56"/>
      <c r="F3442" s="36"/>
    </row>
    <row r="3443" spans="2:6" x14ac:dyDescent="0.25">
      <c r="B3443" s="56"/>
      <c r="F3443" s="36"/>
    </row>
    <row r="3444" spans="2:6" x14ac:dyDescent="0.25">
      <c r="B3444" s="56"/>
      <c r="F3444" s="36"/>
    </row>
    <row r="3445" spans="2:6" x14ac:dyDescent="0.25">
      <c r="B3445" s="56"/>
      <c r="F3445" s="36"/>
    </row>
    <row r="3446" spans="2:6" x14ac:dyDescent="0.25">
      <c r="B3446" s="56"/>
      <c r="F3446" s="36"/>
    </row>
    <row r="3447" spans="2:6" x14ac:dyDescent="0.25">
      <c r="B3447" s="56"/>
      <c r="F3447" s="36"/>
    </row>
    <row r="3448" spans="2:6" x14ac:dyDescent="0.25">
      <c r="B3448" s="56"/>
      <c r="F3448" s="36"/>
    </row>
    <row r="3449" spans="2:6" x14ac:dyDescent="0.25">
      <c r="B3449" s="56"/>
      <c r="F3449" s="36"/>
    </row>
    <row r="3450" spans="2:6" x14ac:dyDescent="0.25">
      <c r="B3450" s="56"/>
      <c r="F3450" s="36"/>
    </row>
    <row r="3451" spans="2:6" x14ac:dyDescent="0.25">
      <c r="B3451" s="56"/>
      <c r="F3451" s="36"/>
    </row>
    <row r="3452" spans="2:6" x14ac:dyDescent="0.25">
      <c r="B3452" s="56"/>
      <c r="F3452" s="36"/>
    </row>
    <row r="3453" spans="2:6" x14ac:dyDescent="0.25">
      <c r="B3453" s="56"/>
      <c r="F3453" s="36"/>
    </row>
    <row r="3454" spans="2:6" x14ac:dyDescent="0.25">
      <c r="B3454" s="56"/>
      <c r="F3454" s="36"/>
    </row>
    <row r="3455" spans="2:6" x14ac:dyDescent="0.25">
      <c r="B3455" s="56"/>
      <c r="F3455" s="36"/>
    </row>
    <row r="3456" spans="2:6" x14ac:dyDescent="0.25">
      <c r="B3456" s="56"/>
      <c r="F3456" s="36"/>
    </row>
    <row r="3457" spans="2:6" x14ac:dyDescent="0.25">
      <c r="B3457" s="56"/>
      <c r="F3457" s="36"/>
    </row>
    <row r="3458" spans="2:6" x14ac:dyDescent="0.25">
      <c r="B3458" s="56"/>
      <c r="F3458" s="36"/>
    </row>
    <row r="3459" spans="2:6" x14ac:dyDescent="0.25">
      <c r="B3459" s="56"/>
      <c r="F3459" s="36"/>
    </row>
    <row r="3460" spans="2:6" x14ac:dyDescent="0.25">
      <c r="B3460" s="56"/>
      <c r="F3460" s="36"/>
    </row>
    <row r="3461" spans="2:6" x14ac:dyDescent="0.25">
      <c r="B3461" s="56"/>
      <c r="F3461" s="36"/>
    </row>
    <row r="3462" spans="2:6" x14ac:dyDescent="0.25">
      <c r="B3462" s="56"/>
      <c r="F3462" s="36"/>
    </row>
    <row r="3463" spans="2:6" x14ac:dyDescent="0.25">
      <c r="B3463" s="56"/>
      <c r="F3463" s="36"/>
    </row>
    <row r="3464" spans="2:6" x14ac:dyDescent="0.25">
      <c r="B3464" s="56"/>
      <c r="F3464" s="36"/>
    </row>
    <row r="3465" spans="2:6" x14ac:dyDescent="0.25">
      <c r="B3465" s="56"/>
      <c r="F3465" s="36"/>
    </row>
    <row r="3466" spans="2:6" x14ac:dyDescent="0.25">
      <c r="B3466" s="56"/>
      <c r="F3466" s="36"/>
    </row>
    <row r="3467" spans="2:6" x14ac:dyDescent="0.25">
      <c r="B3467" s="56"/>
      <c r="F3467" s="36"/>
    </row>
    <row r="3468" spans="2:6" x14ac:dyDescent="0.25">
      <c r="B3468" s="56"/>
      <c r="F3468" s="36"/>
    </row>
    <row r="3469" spans="2:6" x14ac:dyDescent="0.25">
      <c r="B3469" s="56"/>
      <c r="F3469" s="36"/>
    </row>
    <row r="3470" spans="2:6" x14ac:dyDescent="0.25">
      <c r="B3470" s="56"/>
      <c r="F3470" s="36"/>
    </row>
    <row r="3471" spans="2:6" x14ac:dyDescent="0.25">
      <c r="B3471" s="56"/>
      <c r="F3471" s="36"/>
    </row>
    <row r="3472" spans="2:6" x14ac:dyDescent="0.25">
      <c r="B3472" s="56"/>
      <c r="F3472" s="36"/>
    </row>
    <row r="3473" spans="2:6" x14ac:dyDescent="0.25">
      <c r="B3473" s="56"/>
      <c r="F3473" s="36"/>
    </row>
    <row r="3474" spans="2:6" x14ac:dyDescent="0.25">
      <c r="B3474" s="56"/>
      <c r="F3474" s="36"/>
    </row>
    <row r="3475" spans="2:6" x14ac:dyDescent="0.25">
      <c r="B3475" s="56"/>
      <c r="F3475" s="36"/>
    </row>
    <row r="3476" spans="2:6" x14ac:dyDescent="0.25">
      <c r="B3476" s="56"/>
      <c r="F3476" s="36"/>
    </row>
    <row r="3477" spans="2:6" x14ac:dyDescent="0.25">
      <c r="B3477" s="56"/>
      <c r="F3477" s="36"/>
    </row>
    <row r="3478" spans="2:6" x14ac:dyDescent="0.25">
      <c r="B3478" s="56"/>
      <c r="F3478" s="36"/>
    </row>
    <row r="3479" spans="2:6" x14ac:dyDescent="0.25">
      <c r="B3479" s="56"/>
      <c r="F3479" s="36"/>
    </row>
    <row r="3480" spans="2:6" x14ac:dyDescent="0.25">
      <c r="B3480" s="56"/>
      <c r="F3480" s="36"/>
    </row>
    <row r="3481" spans="2:6" x14ac:dyDescent="0.25">
      <c r="B3481" s="56"/>
      <c r="F3481" s="36"/>
    </row>
    <row r="3482" spans="2:6" x14ac:dyDescent="0.25">
      <c r="B3482" s="56"/>
      <c r="F3482" s="36"/>
    </row>
    <row r="3483" spans="2:6" x14ac:dyDescent="0.25">
      <c r="B3483" s="56"/>
      <c r="F3483" s="36"/>
    </row>
    <row r="3484" spans="2:6" x14ac:dyDescent="0.25">
      <c r="B3484" s="56"/>
      <c r="F3484" s="36"/>
    </row>
    <row r="3485" spans="2:6" x14ac:dyDescent="0.25">
      <c r="B3485" s="56"/>
      <c r="F3485" s="36"/>
    </row>
    <row r="3486" spans="2:6" x14ac:dyDescent="0.25">
      <c r="B3486" s="56"/>
      <c r="F3486" s="36"/>
    </row>
    <row r="3487" spans="2:6" x14ac:dyDescent="0.25">
      <c r="B3487" s="56"/>
      <c r="F3487" s="36"/>
    </row>
    <row r="3488" spans="2:6" x14ac:dyDescent="0.25">
      <c r="B3488" s="56"/>
      <c r="F3488" s="36"/>
    </row>
    <row r="3489" spans="2:6" x14ac:dyDescent="0.25">
      <c r="B3489" s="56"/>
      <c r="F3489" s="36"/>
    </row>
    <row r="3490" spans="2:6" x14ac:dyDescent="0.25">
      <c r="B3490" s="56"/>
      <c r="F3490" s="36"/>
    </row>
    <row r="3491" spans="2:6" x14ac:dyDescent="0.25">
      <c r="B3491" s="56"/>
      <c r="F3491" s="36"/>
    </row>
    <row r="3492" spans="2:6" x14ac:dyDescent="0.25">
      <c r="B3492" s="56"/>
      <c r="F3492" s="36"/>
    </row>
    <row r="3493" spans="2:6" x14ac:dyDescent="0.25">
      <c r="B3493" s="56"/>
      <c r="F3493" s="36"/>
    </row>
    <row r="3494" spans="2:6" x14ac:dyDescent="0.25">
      <c r="B3494" s="56"/>
      <c r="F3494" s="36"/>
    </row>
    <row r="3495" spans="2:6" x14ac:dyDescent="0.25">
      <c r="B3495" s="56"/>
      <c r="F3495" s="36"/>
    </row>
    <row r="3496" spans="2:6" x14ac:dyDescent="0.25">
      <c r="B3496" s="56"/>
      <c r="F3496" s="36"/>
    </row>
    <row r="3497" spans="2:6" x14ac:dyDescent="0.25">
      <c r="B3497" s="56"/>
      <c r="F3497" s="36"/>
    </row>
    <row r="3498" spans="2:6" x14ac:dyDescent="0.25">
      <c r="B3498" s="56"/>
      <c r="F3498" s="36"/>
    </row>
    <row r="3499" spans="2:6" x14ac:dyDescent="0.25">
      <c r="B3499" s="56"/>
      <c r="F3499" s="36"/>
    </row>
    <row r="3500" spans="2:6" x14ac:dyDescent="0.25">
      <c r="B3500" s="56"/>
      <c r="F3500" s="36"/>
    </row>
    <row r="3501" spans="2:6" x14ac:dyDescent="0.25">
      <c r="B3501" s="56"/>
      <c r="F3501" s="36"/>
    </row>
    <row r="3502" spans="2:6" x14ac:dyDescent="0.25">
      <c r="B3502" s="56"/>
      <c r="F3502" s="36"/>
    </row>
    <row r="3503" spans="2:6" x14ac:dyDescent="0.25">
      <c r="B3503" s="56"/>
      <c r="F3503" s="36"/>
    </row>
    <row r="3504" spans="2:6" x14ac:dyDescent="0.25">
      <c r="B3504" s="56"/>
      <c r="F3504" s="36"/>
    </row>
    <row r="3505" spans="2:6" x14ac:dyDescent="0.25">
      <c r="B3505" s="56"/>
      <c r="F3505" s="36"/>
    </row>
    <row r="3506" spans="2:6" x14ac:dyDescent="0.25">
      <c r="B3506" s="56"/>
      <c r="F3506" s="36"/>
    </row>
    <row r="3507" spans="2:6" x14ac:dyDescent="0.25">
      <c r="B3507" s="56"/>
      <c r="F3507" s="36"/>
    </row>
    <row r="3508" spans="2:6" x14ac:dyDescent="0.25">
      <c r="B3508" s="56"/>
      <c r="F3508" s="36"/>
    </row>
    <row r="3509" spans="2:6" x14ac:dyDescent="0.25">
      <c r="B3509" s="56"/>
      <c r="F3509" s="36"/>
    </row>
    <row r="3510" spans="2:6" x14ac:dyDescent="0.25">
      <c r="B3510" s="56"/>
      <c r="F3510" s="36"/>
    </row>
    <row r="3511" spans="2:6" x14ac:dyDescent="0.25">
      <c r="B3511" s="56"/>
      <c r="F3511" s="36"/>
    </row>
    <row r="3512" spans="2:6" x14ac:dyDescent="0.25">
      <c r="B3512" s="56"/>
      <c r="F3512" s="36"/>
    </row>
    <row r="3513" spans="2:6" x14ac:dyDescent="0.25">
      <c r="B3513" s="56"/>
      <c r="F3513" s="36"/>
    </row>
    <row r="3514" spans="2:6" x14ac:dyDescent="0.25">
      <c r="B3514" s="56"/>
      <c r="F3514" s="36"/>
    </row>
    <row r="3515" spans="2:6" x14ac:dyDescent="0.25">
      <c r="B3515" s="56"/>
      <c r="F3515" s="36"/>
    </row>
    <row r="3516" spans="2:6" x14ac:dyDescent="0.25">
      <c r="B3516" s="56"/>
      <c r="F3516" s="36"/>
    </row>
    <row r="3517" spans="2:6" x14ac:dyDescent="0.25">
      <c r="B3517" s="56"/>
      <c r="F3517" s="36"/>
    </row>
    <row r="3518" spans="2:6" x14ac:dyDescent="0.25">
      <c r="B3518" s="56"/>
      <c r="F3518" s="36"/>
    </row>
    <row r="3519" spans="2:6" x14ac:dyDescent="0.25">
      <c r="B3519" s="56"/>
      <c r="F3519" s="36"/>
    </row>
    <row r="3520" spans="2:6" x14ac:dyDescent="0.25">
      <c r="B3520" s="56"/>
      <c r="F3520" s="36"/>
    </row>
    <row r="3521" spans="2:6" x14ac:dyDescent="0.25">
      <c r="B3521" s="56"/>
      <c r="F3521" s="36"/>
    </row>
    <row r="3522" spans="2:6" x14ac:dyDescent="0.25">
      <c r="B3522" s="56"/>
      <c r="F3522" s="36"/>
    </row>
    <row r="3523" spans="2:6" x14ac:dyDescent="0.25">
      <c r="B3523" s="56"/>
      <c r="F3523" s="36"/>
    </row>
    <row r="3524" spans="2:6" x14ac:dyDescent="0.25">
      <c r="B3524" s="56"/>
      <c r="F3524" s="36"/>
    </row>
    <row r="3525" spans="2:6" x14ac:dyDescent="0.25">
      <c r="B3525" s="56"/>
      <c r="F3525" s="36"/>
    </row>
    <row r="3526" spans="2:6" x14ac:dyDescent="0.25">
      <c r="B3526" s="56"/>
      <c r="F3526" s="36"/>
    </row>
    <row r="3527" spans="2:6" x14ac:dyDescent="0.25">
      <c r="B3527" s="56"/>
      <c r="F3527" s="36"/>
    </row>
    <row r="3528" spans="2:6" x14ac:dyDescent="0.25">
      <c r="B3528" s="56"/>
      <c r="F3528" s="36"/>
    </row>
    <row r="3529" spans="2:6" x14ac:dyDescent="0.25">
      <c r="B3529" s="56"/>
      <c r="F3529" s="36"/>
    </row>
    <row r="3530" spans="2:6" x14ac:dyDescent="0.25">
      <c r="B3530" s="56"/>
      <c r="F3530" s="36"/>
    </row>
    <row r="3531" spans="2:6" x14ac:dyDescent="0.25">
      <c r="B3531" s="56"/>
      <c r="F3531" s="36"/>
    </row>
    <row r="3532" spans="2:6" x14ac:dyDescent="0.25">
      <c r="B3532" s="56"/>
      <c r="F3532" s="36"/>
    </row>
    <row r="3533" spans="2:6" x14ac:dyDescent="0.25">
      <c r="B3533" s="56"/>
      <c r="F3533" s="36"/>
    </row>
    <row r="3534" spans="2:6" x14ac:dyDescent="0.25">
      <c r="B3534" s="56"/>
      <c r="F3534" s="36"/>
    </row>
    <row r="3535" spans="2:6" x14ac:dyDescent="0.25">
      <c r="B3535" s="56"/>
      <c r="F3535" s="36"/>
    </row>
    <row r="3536" spans="2:6" x14ac:dyDescent="0.25">
      <c r="B3536" s="56"/>
      <c r="F3536" s="36"/>
    </row>
    <row r="3537" spans="2:6" x14ac:dyDescent="0.25">
      <c r="B3537" s="56"/>
      <c r="F3537" s="36"/>
    </row>
    <row r="3538" spans="2:6" x14ac:dyDescent="0.25">
      <c r="B3538" s="56"/>
      <c r="F3538" s="36"/>
    </row>
    <row r="3539" spans="2:6" x14ac:dyDescent="0.25">
      <c r="B3539" s="56"/>
      <c r="F3539" s="36"/>
    </row>
    <row r="3540" spans="2:6" x14ac:dyDescent="0.25">
      <c r="B3540" s="56"/>
      <c r="F3540" s="36"/>
    </row>
    <row r="3541" spans="2:6" x14ac:dyDescent="0.25">
      <c r="B3541" s="56"/>
      <c r="F3541" s="36"/>
    </row>
    <row r="3542" spans="2:6" x14ac:dyDescent="0.25">
      <c r="B3542" s="56"/>
      <c r="F3542" s="36"/>
    </row>
    <row r="3543" spans="2:6" x14ac:dyDescent="0.25">
      <c r="B3543" s="56"/>
      <c r="F3543" s="36"/>
    </row>
    <row r="3544" spans="2:6" x14ac:dyDescent="0.25">
      <c r="B3544" s="56"/>
      <c r="F3544" s="36"/>
    </row>
    <row r="3545" spans="2:6" x14ac:dyDescent="0.25">
      <c r="B3545" s="56"/>
      <c r="F3545" s="36"/>
    </row>
    <row r="3546" spans="2:6" x14ac:dyDescent="0.25">
      <c r="B3546" s="56"/>
      <c r="F3546" s="36"/>
    </row>
    <row r="3547" spans="2:6" x14ac:dyDescent="0.25">
      <c r="B3547" s="56"/>
      <c r="F3547" s="36"/>
    </row>
    <row r="3548" spans="2:6" x14ac:dyDescent="0.25">
      <c r="B3548" s="56"/>
      <c r="F3548" s="36"/>
    </row>
    <row r="3549" spans="2:6" x14ac:dyDescent="0.25">
      <c r="B3549" s="56"/>
      <c r="F3549" s="36"/>
    </row>
    <row r="3550" spans="2:6" x14ac:dyDescent="0.25">
      <c r="B3550" s="56"/>
      <c r="F3550" s="36"/>
    </row>
    <row r="3551" spans="2:6" x14ac:dyDescent="0.25">
      <c r="B3551" s="56"/>
      <c r="F3551" s="36"/>
    </row>
    <row r="3552" spans="2:6" x14ac:dyDescent="0.25">
      <c r="B3552" s="56"/>
      <c r="F3552" s="36"/>
    </row>
    <row r="3553" spans="2:6" x14ac:dyDescent="0.25">
      <c r="B3553" s="56"/>
      <c r="F3553" s="36"/>
    </row>
    <row r="3554" spans="2:6" x14ac:dyDescent="0.25">
      <c r="B3554" s="56"/>
      <c r="F3554" s="36"/>
    </row>
    <row r="3555" spans="2:6" x14ac:dyDescent="0.25">
      <c r="B3555" s="56"/>
      <c r="F3555" s="36"/>
    </row>
    <row r="3556" spans="2:6" x14ac:dyDescent="0.25">
      <c r="B3556" s="56"/>
      <c r="F3556" s="36"/>
    </row>
    <row r="3557" spans="2:6" x14ac:dyDescent="0.25">
      <c r="B3557" s="56"/>
      <c r="F3557" s="36"/>
    </row>
    <row r="3558" spans="2:6" x14ac:dyDescent="0.25">
      <c r="B3558" s="56"/>
      <c r="F3558" s="36"/>
    </row>
    <row r="3559" spans="2:6" x14ac:dyDescent="0.25">
      <c r="B3559" s="56"/>
      <c r="F3559" s="36"/>
    </row>
    <row r="3560" spans="2:6" x14ac:dyDescent="0.25">
      <c r="B3560" s="56"/>
      <c r="F3560" s="36"/>
    </row>
    <row r="3561" spans="2:6" x14ac:dyDescent="0.25">
      <c r="B3561" s="56"/>
      <c r="F3561" s="36"/>
    </row>
    <row r="3562" spans="2:6" x14ac:dyDescent="0.25">
      <c r="B3562" s="56"/>
      <c r="F3562" s="36"/>
    </row>
    <row r="3563" spans="2:6" x14ac:dyDescent="0.25">
      <c r="B3563" s="56"/>
      <c r="F3563" s="36"/>
    </row>
    <row r="3564" spans="2:6" x14ac:dyDescent="0.25">
      <c r="B3564" s="56"/>
      <c r="F3564" s="36"/>
    </row>
    <row r="3565" spans="2:6" x14ac:dyDescent="0.25">
      <c r="B3565" s="56"/>
      <c r="F3565" s="36"/>
    </row>
    <row r="3566" spans="2:6" x14ac:dyDescent="0.25">
      <c r="B3566" s="56"/>
      <c r="F3566" s="36"/>
    </row>
    <row r="3567" spans="2:6" x14ac:dyDescent="0.25">
      <c r="B3567" s="56"/>
      <c r="F3567" s="36"/>
    </row>
    <row r="3568" spans="2:6" x14ac:dyDescent="0.25">
      <c r="B3568" s="56"/>
      <c r="F3568" s="36"/>
    </row>
    <row r="3569" spans="2:6" x14ac:dyDescent="0.25">
      <c r="B3569" s="56"/>
      <c r="F3569" s="36"/>
    </row>
    <row r="3570" spans="2:6" x14ac:dyDescent="0.25">
      <c r="B3570" s="56"/>
      <c r="F3570" s="36"/>
    </row>
    <row r="3571" spans="2:6" x14ac:dyDescent="0.25">
      <c r="B3571" s="56"/>
      <c r="F3571" s="36"/>
    </row>
    <row r="3572" spans="2:6" x14ac:dyDescent="0.25">
      <c r="B3572" s="56"/>
      <c r="F3572" s="36"/>
    </row>
    <row r="3573" spans="2:6" x14ac:dyDescent="0.25">
      <c r="B3573" s="56"/>
      <c r="F3573" s="36"/>
    </row>
    <row r="3574" spans="2:6" x14ac:dyDescent="0.25">
      <c r="B3574" s="56"/>
      <c r="F3574" s="36"/>
    </row>
    <row r="3575" spans="2:6" x14ac:dyDescent="0.25">
      <c r="B3575" s="56"/>
      <c r="F3575" s="36"/>
    </row>
    <row r="3576" spans="2:6" x14ac:dyDescent="0.25">
      <c r="B3576" s="56"/>
      <c r="F3576" s="36"/>
    </row>
    <row r="3577" spans="2:6" x14ac:dyDescent="0.25">
      <c r="B3577" s="56"/>
      <c r="F3577" s="36"/>
    </row>
    <row r="3578" spans="2:6" x14ac:dyDescent="0.25">
      <c r="B3578" s="56"/>
      <c r="F3578" s="36"/>
    </row>
    <row r="3579" spans="2:6" x14ac:dyDescent="0.25">
      <c r="B3579" s="56"/>
      <c r="F3579" s="36"/>
    </row>
    <row r="3580" spans="2:6" x14ac:dyDescent="0.25">
      <c r="B3580" s="56"/>
      <c r="F3580" s="36"/>
    </row>
    <row r="3581" spans="2:6" x14ac:dyDescent="0.25">
      <c r="B3581" s="56"/>
      <c r="F3581" s="36"/>
    </row>
    <row r="3582" spans="2:6" x14ac:dyDescent="0.25">
      <c r="B3582" s="56"/>
      <c r="F3582" s="36"/>
    </row>
    <row r="3583" spans="2:6" x14ac:dyDescent="0.25">
      <c r="B3583" s="56"/>
      <c r="F3583" s="36"/>
    </row>
    <row r="3584" spans="2:6" x14ac:dyDescent="0.25">
      <c r="B3584" s="56"/>
      <c r="F3584" s="36"/>
    </row>
    <row r="3585" spans="2:6" x14ac:dyDescent="0.25">
      <c r="B3585" s="56"/>
      <c r="F3585" s="36"/>
    </row>
    <row r="3586" spans="2:6" x14ac:dyDescent="0.25">
      <c r="B3586" s="56"/>
      <c r="F3586" s="36"/>
    </row>
    <row r="3587" spans="2:6" x14ac:dyDescent="0.25">
      <c r="B3587" s="56"/>
      <c r="F3587" s="36"/>
    </row>
    <row r="3588" spans="2:6" x14ac:dyDescent="0.25">
      <c r="B3588" s="56"/>
      <c r="F3588" s="36"/>
    </row>
    <row r="3589" spans="2:6" x14ac:dyDescent="0.25">
      <c r="B3589" s="56"/>
      <c r="F3589" s="36"/>
    </row>
    <row r="3590" spans="2:6" x14ac:dyDescent="0.25">
      <c r="B3590" s="56"/>
      <c r="F3590" s="36"/>
    </row>
    <row r="3591" spans="2:6" x14ac:dyDescent="0.25">
      <c r="B3591" s="56"/>
      <c r="F3591" s="36"/>
    </row>
    <row r="3592" spans="2:6" x14ac:dyDescent="0.25">
      <c r="B3592" s="56"/>
      <c r="F3592" s="36"/>
    </row>
    <row r="3593" spans="2:6" x14ac:dyDescent="0.25">
      <c r="B3593" s="56"/>
      <c r="F3593" s="36"/>
    </row>
    <row r="3594" spans="2:6" x14ac:dyDescent="0.25">
      <c r="B3594" s="56"/>
      <c r="F3594" s="36"/>
    </row>
    <row r="3595" spans="2:6" x14ac:dyDescent="0.25">
      <c r="B3595" s="56"/>
      <c r="F3595" s="36"/>
    </row>
    <row r="3596" spans="2:6" x14ac:dyDescent="0.25">
      <c r="B3596" s="56"/>
      <c r="F3596" s="36"/>
    </row>
    <row r="3597" spans="2:6" x14ac:dyDescent="0.25">
      <c r="B3597" s="56"/>
      <c r="F3597" s="36"/>
    </row>
    <row r="3598" spans="2:6" x14ac:dyDescent="0.25">
      <c r="B3598" s="56"/>
      <c r="F3598" s="36"/>
    </row>
    <row r="3599" spans="2:6" x14ac:dyDescent="0.25">
      <c r="B3599" s="56"/>
      <c r="F3599" s="36"/>
    </row>
    <row r="3600" spans="2:6" x14ac:dyDescent="0.25">
      <c r="B3600" s="56"/>
      <c r="F3600" s="36"/>
    </row>
    <row r="3601" spans="2:6" x14ac:dyDescent="0.25">
      <c r="B3601" s="56"/>
      <c r="F3601" s="36"/>
    </row>
    <row r="3602" spans="2:6" x14ac:dyDescent="0.25">
      <c r="B3602" s="56"/>
      <c r="F3602" s="36"/>
    </row>
    <row r="3603" spans="2:6" x14ac:dyDescent="0.25">
      <c r="B3603" s="56"/>
      <c r="F3603" s="36"/>
    </row>
    <row r="3604" spans="2:6" x14ac:dyDescent="0.25">
      <c r="B3604" s="56"/>
      <c r="F3604" s="36"/>
    </row>
    <row r="3605" spans="2:6" x14ac:dyDescent="0.25">
      <c r="B3605" s="56"/>
      <c r="F3605" s="36"/>
    </row>
    <row r="3606" spans="2:6" x14ac:dyDescent="0.25">
      <c r="B3606" s="56"/>
      <c r="F3606" s="36"/>
    </row>
    <row r="3607" spans="2:6" x14ac:dyDescent="0.25">
      <c r="B3607" s="56"/>
      <c r="F3607" s="36"/>
    </row>
    <row r="3608" spans="2:6" x14ac:dyDescent="0.25">
      <c r="B3608" s="56"/>
      <c r="F3608" s="36"/>
    </row>
    <row r="3609" spans="2:6" x14ac:dyDescent="0.25">
      <c r="B3609" s="56"/>
      <c r="F3609" s="36"/>
    </row>
    <row r="3610" spans="2:6" x14ac:dyDescent="0.25">
      <c r="B3610" s="56"/>
      <c r="F3610" s="36"/>
    </row>
    <row r="3611" spans="2:6" x14ac:dyDescent="0.25">
      <c r="B3611" s="56"/>
      <c r="F3611" s="36"/>
    </row>
    <row r="3612" spans="2:6" x14ac:dyDescent="0.25">
      <c r="B3612" s="56"/>
      <c r="F3612" s="36"/>
    </row>
    <row r="3613" spans="2:6" x14ac:dyDescent="0.25">
      <c r="B3613" s="56"/>
      <c r="F3613" s="36"/>
    </row>
    <row r="3614" spans="2:6" x14ac:dyDescent="0.25">
      <c r="B3614" s="56"/>
      <c r="F3614" s="36"/>
    </row>
    <row r="3615" spans="2:6" x14ac:dyDescent="0.25">
      <c r="B3615" s="56"/>
      <c r="F3615" s="36"/>
    </row>
    <row r="3616" spans="2:6" x14ac:dyDescent="0.25">
      <c r="B3616" s="56"/>
      <c r="F3616" s="36"/>
    </row>
    <row r="3617" spans="2:6" x14ac:dyDescent="0.25">
      <c r="B3617" s="56"/>
      <c r="F3617" s="36"/>
    </row>
    <row r="3618" spans="2:6" x14ac:dyDescent="0.25">
      <c r="B3618" s="56"/>
      <c r="F3618" s="36"/>
    </row>
    <row r="3619" spans="2:6" x14ac:dyDescent="0.25">
      <c r="B3619" s="56"/>
      <c r="F3619" s="36"/>
    </row>
    <row r="3620" spans="2:6" x14ac:dyDescent="0.25">
      <c r="B3620" s="56"/>
      <c r="F3620" s="36"/>
    </row>
    <row r="3621" spans="2:6" x14ac:dyDescent="0.25">
      <c r="B3621" s="56"/>
      <c r="F3621" s="36"/>
    </row>
    <row r="3622" spans="2:6" x14ac:dyDescent="0.25">
      <c r="B3622" s="56"/>
      <c r="F3622" s="36"/>
    </row>
    <row r="3623" spans="2:6" x14ac:dyDescent="0.25">
      <c r="B3623" s="56"/>
      <c r="F3623" s="36"/>
    </row>
    <row r="3624" spans="2:6" x14ac:dyDescent="0.25">
      <c r="B3624" s="56"/>
      <c r="F3624" s="36"/>
    </row>
    <row r="3625" spans="2:6" x14ac:dyDescent="0.25">
      <c r="B3625" s="56"/>
      <c r="F3625" s="36"/>
    </row>
    <row r="3626" spans="2:6" x14ac:dyDescent="0.25">
      <c r="B3626" s="56"/>
      <c r="F3626" s="36"/>
    </row>
    <row r="3627" spans="2:6" x14ac:dyDescent="0.25">
      <c r="B3627" s="56"/>
      <c r="F3627" s="36"/>
    </row>
    <row r="3628" spans="2:6" x14ac:dyDescent="0.25">
      <c r="B3628" s="56"/>
      <c r="F3628" s="36"/>
    </row>
    <row r="3629" spans="2:6" x14ac:dyDescent="0.25">
      <c r="B3629" s="56"/>
      <c r="F3629" s="36"/>
    </row>
    <row r="3630" spans="2:6" x14ac:dyDescent="0.25">
      <c r="B3630" s="56"/>
      <c r="F3630" s="36"/>
    </row>
    <row r="3631" spans="2:6" x14ac:dyDescent="0.25">
      <c r="B3631" s="56"/>
      <c r="F3631" s="36"/>
    </row>
    <row r="3632" spans="2:6" x14ac:dyDescent="0.25">
      <c r="B3632" s="56"/>
      <c r="F3632" s="36"/>
    </row>
    <row r="3633" spans="2:6" x14ac:dyDescent="0.25">
      <c r="B3633" s="56"/>
      <c r="F3633" s="36"/>
    </row>
    <row r="3634" spans="2:6" x14ac:dyDescent="0.25">
      <c r="B3634" s="56"/>
      <c r="F3634" s="36"/>
    </row>
    <row r="3635" spans="2:6" x14ac:dyDescent="0.25">
      <c r="B3635" s="56"/>
      <c r="F3635" s="36"/>
    </row>
    <row r="3636" spans="2:6" x14ac:dyDescent="0.25">
      <c r="B3636" s="56"/>
      <c r="F3636" s="36"/>
    </row>
    <row r="3637" spans="2:6" x14ac:dyDescent="0.25">
      <c r="B3637" s="56"/>
      <c r="F3637" s="36"/>
    </row>
    <row r="3638" spans="2:6" x14ac:dyDescent="0.25">
      <c r="B3638" s="56"/>
      <c r="F3638" s="36"/>
    </row>
    <row r="3639" spans="2:6" x14ac:dyDescent="0.25">
      <c r="B3639" s="56"/>
      <c r="F3639" s="36"/>
    </row>
    <row r="3640" spans="2:6" x14ac:dyDescent="0.25">
      <c r="B3640" s="56"/>
      <c r="F3640" s="36"/>
    </row>
    <row r="3641" spans="2:6" x14ac:dyDescent="0.25">
      <c r="B3641" s="56"/>
      <c r="F3641" s="36"/>
    </row>
    <row r="3642" spans="2:6" x14ac:dyDescent="0.25">
      <c r="B3642" s="56"/>
      <c r="F3642" s="36"/>
    </row>
    <row r="3643" spans="2:6" x14ac:dyDescent="0.25">
      <c r="B3643" s="56"/>
      <c r="F3643" s="36"/>
    </row>
    <row r="3644" spans="2:6" x14ac:dyDescent="0.25">
      <c r="B3644" s="56"/>
      <c r="F3644" s="36"/>
    </row>
    <row r="3645" spans="2:6" x14ac:dyDescent="0.25">
      <c r="B3645" s="56"/>
      <c r="F3645" s="36"/>
    </row>
    <row r="3646" spans="2:6" x14ac:dyDescent="0.25">
      <c r="B3646" s="56"/>
      <c r="F3646" s="36"/>
    </row>
    <row r="3647" spans="2:6" x14ac:dyDescent="0.25">
      <c r="B3647" s="56"/>
      <c r="F3647" s="36"/>
    </row>
    <row r="3648" spans="2:6" x14ac:dyDescent="0.25">
      <c r="B3648" s="56"/>
      <c r="F3648" s="36"/>
    </row>
    <row r="3649" spans="2:6" x14ac:dyDescent="0.25">
      <c r="B3649" s="56"/>
      <c r="F3649" s="36"/>
    </row>
    <row r="3650" spans="2:6" x14ac:dyDescent="0.25">
      <c r="B3650" s="56"/>
      <c r="F3650" s="36"/>
    </row>
    <row r="3651" spans="2:6" x14ac:dyDescent="0.25">
      <c r="B3651" s="56"/>
      <c r="F3651" s="36"/>
    </row>
    <row r="3652" spans="2:6" x14ac:dyDescent="0.25">
      <c r="B3652" s="56"/>
      <c r="F3652" s="36"/>
    </row>
    <row r="3653" spans="2:6" x14ac:dyDescent="0.25">
      <c r="B3653" s="56"/>
      <c r="F3653" s="36"/>
    </row>
    <row r="3654" spans="2:6" x14ac:dyDescent="0.25">
      <c r="B3654" s="56"/>
      <c r="F3654" s="36"/>
    </row>
    <row r="3655" spans="2:6" x14ac:dyDescent="0.25">
      <c r="B3655" s="56"/>
      <c r="F3655" s="36"/>
    </row>
    <row r="3656" spans="2:6" x14ac:dyDescent="0.25">
      <c r="B3656" s="56"/>
      <c r="F3656" s="36"/>
    </row>
    <row r="3657" spans="2:6" x14ac:dyDescent="0.25">
      <c r="B3657" s="56"/>
      <c r="F3657" s="36"/>
    </row>
    <row r="3658" spans="2:6" x14ac:dyDescent="0.25">
      <c r="B3658" s="56"/>
      <c r="F3658" s="36"/>
    </row>
    <row r="3659" spans="2:6" x14ac:dyDescent="0.25">
      <c r="B3659" s="56"/>
      <c r="F3659" s="36"/>
    </row>
    <row r="3660" spans="2:6" x14ac:dyDescent="0.25">
      <c r="B3660" s="56"/>
      <c r="F3660" s="36"/>
    </row>
    <row r="3661" spans="2:6" x14ac:dyDescent="0.25">
      <c r="B3661" s="56"/>
      <c r="F3661" s="36"/>
    </row>
    <row r="3662" spans="2:6" x14ac:dyDescent="0.25">
      <c r="B3662" s="56"/>
      <c r="F3662" s="36"/>
    </row>
    <row r="3663" spans="2:6" x14ac:dyDescent="0.25">
      <c r="B3663" s="56"/>
      <c r="F3663" s="36"/>
    </row>
    <row r="3664" spans="2:6" x14ac:dyDescent="0.25">
      <c r="B3664" s="56"/>
      <c r="F3664" s="36"/>
    </row>
    <row r="3665" spans="2:6" x14ac:dyDescent="0.25">
      <c r="B3665" s="56"/>
      <c r="F3665" s="36"/>
    </row>
    <row r="3666" spans="2:6" x14ac:dyDescent="0.25">
      <c r="B3666" s="56"/>
      <c r="F3666" s="36"/>
    </row>
    <row r="3667" spans="2:6" x14ac:dyDescent="0.25">
      <c r="B3667" s="56"/>
      <c r="F3667" s="36"/>
    </row>
    <row r="3668" spans="2:6" x14ac:dyDescent="0.25">
      <c r="B3668" s="56"/>
      <c r="F3668" s="36"/>
    </row>
    <row r="3669" spans="2:6" x14ac:dyDescent="0.25">
      <c r="B3669" s="56"/>
      <c r="F3669" s="36"/>
    </row>
    <row r="3670" spans="2:6" x14ac:dyDescent="0.25">
      <c r="B3670" s="56"/>
      <c r="F3670" s="36"/>
    </row>
    <row r="3671" spans="2:6" x14ac:dyDescent="0.25">
      <c r="B3671" s="56"/>
      <c r="F3671" s="36"/>
    </row>
    <row r="3672" spans="2:6" x14ac:dyDescent="0.25">
      <c r="B3672" s="56"/>
      <c r="F3672" s="36"/>
    </row>
    <row r="3673" spans="2:6" x14ac:dyDescent="0.25">
      <c r="B3673" s="56"/>
      <c r="F3673" s="36"/>
    </row>
    <row r="3674" spans="2:6" x14ac:dyDescent="0.25">
      <c r="B3674" s="56"/>
      <c r="F3674" s="36"/>
    </row>
    <row r="3675" spans="2:6" x14ac:dyDescent="0.25">
      <c r="B3675" s="56"/>
      <c r="F3675" s="36"/>
    </row>
    <row r="3676" spans="2:6" x14ac:dyDescent="0.25">
      <c r="B3676" s="56"/>
      <c r="F3676" s="36"/>
    </row>
    <row r="3677" spans="2:6" x14ac:dyDescent="0.25">
      <c r="B3677" s="56"/>
      <c r="F3677" s="36"/>
    </row>
    <row r="3678" spans="2:6" x14ac:dyDescent="0.25">
      <c r="B3678" s="56"/>
      <c r="F3678" s="36"/>
    </row>
    <row r="3679" spans="2:6" x14ac:dyDescent="0.25">
      <c r="B3679" s="56"/>
      <c r="F3679" s="36"/>
    </row>
    <row r="3680" spans="2:6" x14ac:dyDescent="0.25">
      <c r="B3680" s="56"/>
      <c r="F3680" s="36"/>
    </row>
    <row r="3681" spans="2:6" x14ac:dyDescent="0.25">
      <c r="B3681" s="56"/>
      <c r="F3681" s="36"/>
    </row>
    <row r="3682" spans="2:6" x14ac:dyDescent="0.25">
      <c r="B3682" s="56"/>
      <c r="F3682" s="36"/>
    </row>
    <row r="3683" spans="2:6" x14ac:dyDescent="0.25">
      <c r="B3683" s="56"/>
      <c r="F3683" s="36"/>
    </row>
    <row r="3684" spans="2:6" x14ac:dyDescent="0.25">
      <c r="B3684" s="56"/>
      <c r="F3684" s="36"/>
    </row>
    <row r="3685" spans="2:6" x14ac:dyDescent="0.25">
      <c r="B3685" s="56"/>
      <c r="F3685" s="36"/>
    </row>
    <row r="3686" spans="2:6" x14ac:dyDescent="0.25">
      <c r="B3686" s="56"/>
      <c r="F3686" s="36"/>
    </row>
    <row r="3687" spans="2:6" x14ac:dyDescent="0.25">
      <c r="B3687" s="56"/>
      <c r="F3687" s="36"/>
    </row>
    <row r="3688" spans="2:6" x14ac:dyDescent="0.25">
      <c r="B3688" s="56"/>
      <c r="F3688" s="36"/>
    </row>
    <row r="3689" spans="2:6" x14ac:dyDescent="0.25">
      <c r="B3689" s="56"/>
      <c r="F3689" s="36"/>
    </row>
    <row r="3690" spans="2:6" x14ac:dyDescent="0.25">
      <c r="B3690" s="56"/>
      <c r="F3690" s="36"/>
    </row>
    <row r="3691" spans="2:6" x14ac:dyDescent="0.25">
      <c r="B3691" s="56"/>
      <c r="F3691" s="36"/>
    </row>
    <row r="3692" spans="2:6" x14ac:dyDescent="0.25">
      <c r="B3692" s="56"/>
      <c r="F3692" s="36"/>
    </row>
    <row r="3693" spans="2:6" x14ac:dyDescent="0.25">
      <c r="B3693" s="56"/>
      <c r="F3693" s="36"/>
    </row>
    <row r="3694" spans="2:6" x14ac:dyDescent="0.25">
      <c r="B3694" s="56"/>
      <c r="F3694" s="36"/>
    </row>
    <row r="3695" spans="2:6" x14ac:dyDescent="0.25">
      <c r="B3695" s="56"/>
      <c r="F3695" s="36"/>
    </row>
    <row r="3696" spans="2:6" x14ac:dyDescent="0.25">
      <c r="B3696" s="56"/>
      <c r="F3696" s="36"/>
    </row>
    <row r="3697" spans="2:6" x14ac:dyDescent="0.25">
      <c r="B3697" s="56"/>
      <c r="F3697" s="36"/>
    </row>
    <row r="3698" spans="2:6" x14ac:dyDescent="0.25">
      <c r="B3698" s="56"/>
      <c r="F3698" s="36"/>
    </row>
    <row r="3699" spans="2:6" x14ac:dyDescent="0.25">
      <c r="B3699" s="56"/>
      <c r="F3699" s="36"/>
    </row>
    <row r="3700" spans="2:6" x14ac:dyDescent="0.25">
      <c r="B3700" s="56"/>
      <c r="F3700" s="36"/>
    </row>
    <row r="3701" spans="2:6" x14ac:dyDescent="0.25">
      <c r="B3701" s="56"/>
      <c r="F3701" s="36"/>
    </row>
    <row r="3702" spans="2:6" x14ac:dyDescent="0.25">
      <c r="B3702" s="56"/>
      <c r="F3702" s="36"/>
    </row>
    <row r="3703" spans="2:6" x14ac:dyDescent="0.25">
      <c r="B3703" s="56"/>
      <c r="F3703" s="36"/>
    </row>
    <row r="3704" spans="2:6" x14ac:dyDescent="0.25">
      <c r="B3704" s="56"/>
      <c r="F3704" s="36"/>
    </row>
    <row r="3705" spans="2:6" x14ac:dyDescent="0.25">
      <c r="B3705" s="56"/>
      <c r="F3705" s="36"/>
    </row>
    <row r="3706" spans="2:6" x14ac:dyDescent="0.25">
      <c r="B3706" s="56"/>
      <c r="F3706" s="36"/>
    </row>
    <row r="3707" spans="2:6" x14ac:dyDescent="0.25">
      <c r="B3707" s="56"/>
      <c r="F3707" s="36"/>
    </row>
    <row r="3708" spans="2:6" x14ac:dyDescent="0.25">
      <c r="B3708" s="56"/>
      <c r="F3708" s="36"/>
    </row>
    <row r="3709" spans="2:6" x14ac:dyDescent="0.25">
      <c r="B3709" s="56"/>
      <c r="F3709" s="36"/>
    </row>
    <row r="3710" spans="2:6" x14ac:dyDescent="0.25">
      <c r="B3710" s="56"/>
      <c r="F3710" s="36"/>
    </row>
    <row r="3711" spans="2:6" x14ac:dyDescent="0.25">
      <c r="B3711" s="56"/>
      <c r="F3711" s="36"/>
    </row>
    <row r="3712" spans="2:6" x14ac:dyDescent="0.25">
      <c r="B3712" s="56"/>
      <c r="F3712" s="36"/>
    </row>
    <row r="3713" spans="2:6" x14ac:dyDescent="0.25">
      <c r="B3713" s="56"/>
      <c r="F3713" s="36"/>
    </row>
    <row r="3714" spans="2:6" x14ac:dyDescent="0.25">
      <c r="B3714" s="56"/>
      <c r="F3714" s="36"/>
    </row>
    <row r="3715" spans="2:6" x14ac:dyDescent="0.25">
      <c r="B3715" s="56"/>
      <c r="F3715" s="36"/>
    </row>
    <row r="3716" spans="2:6" x14ac:dyDescent="0.25">
      <c r="B3716" s="56"/>
      <c r="F3716" s="36"/>
    </row>
    <row r="3717" spans="2:6" x14ac:dyDescent="0.25">
      <c r="B3717" s="56"/>
      <c r="F3717" s="36"/>
    </row>
    <row r="3718" spans="2:6" x14ac:dyDescent="0.25">
      <c r="B3718" s="56"/>
      <c r="F3718" s="36"/>
    </row>
    <row r="3719" spans="2:6" x14ac:dyDescent="0.25">
      <c r="B3719" s="56"/>
      <c r="F3719" s="36"/>
    </row>
    <row r="3720" spans="2:6" x14ac:dyDescent="0.25">
      <c r="B3720" s="56"/>
      <c r="F3720" s="36"/>
    </row>
    <row r="3721" spans="2:6" x14ac:dyDescent="0.25">
      <c r="B3721" s="56"/>
      <c r="F3721" s="36"/>
    </row>
    <row r="3722" spans="2:6" x14ac:dyDescent="0.25">
      <c r="B3722" s="56"/>
      <c r="F3722" s="36"/>
    </row>
    <row r="3723" spans="2:6" x14ac:dyDescent="0.25">
      <c r="B3723" s="56"/>
      <c r="F3723" s="36"/>
    </row>
    <row r="3724" spans="2:6" x14ac:dyDescent="0.25">
      <c r="B3724" s="56"/>
      <c r="F3724" s="36"/>
    </row>
    <row r="3725" spans="2:6" x14ac:dyDescent="0.25">
      <c r="B3725" s="56"/>
      <c r="F3725" s="36"/>
    </row>
    <row r="3726" spans="2:6" x14ac:dyDescent="0.25">
      <c r="B3726" s="56"/>
      <c r="F3726" s="36"/>
    </row>
    <row r="3727" spans="2:6" x14ac:dyDescent="0.25">
      <c r="B3727" s="56"/>
      <c r="F3727" s="36"/>
    </row>
    <row r="3728" spans="2:6" x14ac:dyDescent="0.25">
      <c r="B3728" s="56"/>
      <c r="F3728" s="36"/>
    </row>
    <row r="3729" spans="2:6" x14ac:dyDescent="0.25">
      <c r="B3729" s="56"/>
      <c r="F3729" s="36"/>
    </row>
    <row r="3730" spans="2:6" x14ac:dyDescent="0.25">
      <c r="B3730" s="56"/>
      <c r="F3730" s="36"/>
    </row>
    <row r="3731" spans="2:6" x14ac:dyDescent="0.25">
      <c r="B3731" s="56"/>
      <c r="F3731" s="36"/>
    </row>
    <row r="3732" spans="2:6" x14ac:dyDescent="0.25">
      <c r="B3732" s="56"/>
      <c r="F3732" s="36"/>
    </row>
    <row r="3733" spans="2:6" x14ac:dyDescent="0.25">
      <c r="B3733" s="56"/>
      <c r="F3733" s="36"/>
    </row>
    <row r="3734" spans="2:6" x14ac:dyDescent="0.25">
      <c r="B3734" s="56"/>
      <c r="F3734" s="36"/>
    </row>
    <row r="3735" spans="2:6" x14ac:dyDescent="0.25">
      <c r="B3735" s="56"/>
      <c r="F3735" s="36"/>
    </row>
    <row r="3736" spans="2:6" x14ac:dyDescent="0.25">
      <c r="B3736" s="56"/>
      <c r="F3736" s="36"/>
    </row>
    <row r="3737" spans="2:6" x14ac:dyDescent="0.25">
      <c r="B3737" s="56"/>
      <c r="F3737" s="36"/>
    </row>
    <row r="3738" spans="2:6" x14ac:dyDescent="0.25">
      <c r="B3738" s="56"/>
      <c r="F3738" s="36"/>
    </row>
    <row r="3739" spans="2:6" x14ac:dyDescent="0.25">
      <c r="B3739" s="56"/>
      <c r="F3739" s="36"/>
    </row>
    <row r="3740" spans="2:6" x14ac:dyDescent="0.25">
      <c r="B3740" s="56"/>
      <c r="F3740" s="36"/>
    </row>
    <row r="3741" spans="2:6" x14ac:dyDescent="0.25">
      <c r="B3741" s="56"/>
      <c r="F3741" s="36"/>
    </row>
    <row r="3742" spans="2:6" x14ac:dyDescent="0.25">
      <c r="B3742" s="56"/>
      <c r="F3742" s="36"/>
    </row>
    <row r="3743" spans="2:6" x14ac:dyDescent="0.25">
      <c r="B3743" s="56"/>
      <c r="F3743" s="36"/>
    </row>
    <row r="3744" spans="2:6" x14ac:dyDescent="0.25">
      <c r="B3744" s="56"/>
      <c r="F3744" s="36"/>
    </row>
    <row r="3745" spans="2:6" x14ac:dyDescent="0.25">
      <c r="B3745" s="56"/>
      <c r="F3745" s="36"/>
    </row>
    <row r="3746" spans="2:6" x14ac:dyDescent="0.25">
      <c r="B3746" s="56"/>
      <c r="F3746" s="36"/>
    </row>
    <row r="3747" spans="2:6" x14ac:dyDescent="0.25">
      <c r="B3747" s="56"/>
      <c r="F3747" s="36"/>
    </row>
    <row r="3748" spans="2:6" x14ac:dyDescent="0.25">
      <c r="B3748" s="56"/>
      <c r="F3748" s="36"/>
    </row>
    <row r="3749" spans="2:6" x14ac:dyDescent="0.25">
      <c r="B3749" s="56"/>
      <c r="F3749" s="36"/>
    </row>
    <row r="3750" spans="2:6" x14ac:dyDescent="0.25">
      <c r="B3750" s="56"/>
      <c r="F3750" s="36"/>
    </row>
    <row r="3751" spans="2:6" x14ac:dyDescent="0.25">
      <c r="B3751" s="56"/>
      <c r="F3751" s="36"/>
    </row>
    <row r="3752" spans="2:6" x14ac:dyDescent="0.25">
      <c r="B3752" s="56"/>
      <c r="F3752" s="36"/>
    </row>
    <row r="3753" spans="2:6" x14ac:dyDescent="0.25">
      <c r="B3753" s="56"/>
      <c r="F3753" s="36"/>
    </row>
    <row r="3754" spans="2:6" x14ac:dyDescent="0.25">
      <c r="B3754" s="56"/>
      <c r="F3754" s="36"/>
    </row>
    <row r="3755" spans="2:6" x14ac:dyDescent="0.25">
      <c r="B3755" s="56"/>
      <c r="F3755" s="36"/>
    </row>
    <row r="3756" spans="2:6" x14ac:dyDescent="0.25">
      <c r="B3756" s="56"/>
      <c r="F3756" s="36"/>
    </row>
    <row r="3757" spans="2:6" x14ac:dyDescent="0.25">
      <c r="B3757" s="56"/>
      <c r="F3757" s="36"/>
    </row>
    <row r="3758" spans="2:6" x14ac:dyDescent="0.25">
      <c r="B3758" s="56"/>
      <c r="F3758" s="36"/>
    </row>
    <row r="3759" spans="2:6" x14ac:dyDescent="0.25">
      <c r="B3759" s="56"/>
      <c r="F3759" s="36"/>
    </row>
    <row r="3760" spans="2:6" x14ac:dyDescent="0.25">
      <c r="B3760" s="56"/>
      <c r="F3760" s="36"/>
    </row>
    <row r="3761" spans="2:6" x14ac:dyDescent="0.25">
      <c r="B3761" s="56"/>
      <c r="F3761" s="36"/>
    </row>
    <row r="3762" spans="2:6" x14ac:dyDescent="0.25">
      <c r="B3762" s="56"/>
      <c r="F3762" s="36"/>
    </row>
    <row r="3763" spans="2:6" x14ac:dyDescent="0.25">
      <c r="B3763" s="56"/>
      <c r="F3763" s="36"/>
    </row>
    <row r="3764" spans="2:6" x14ac:dyDescent="0.25">
      <c r="B3764" s="56"/>
      <c r="F3764" s="36"/>
    </row>
    <row r="3765" spans="2:6" x14ac:dyDescent="0.25">
      <c r="B3765" s="56"/>
      <c r="F3765" s="36"/>
    </row>
    <row r="3766" spans="2:6" x14ac:dyDescent="0.25">
      <c r="B3766" s="56"/>
      <c r="F3766" s="36"/>
    </row>
    <row r="3767" spans="2:6" x14ac:dyDescent="0.25">
      <c r="B3767" s="56"/>
      <c r="F3767" s="36"/>
    </row>
    <row r="3768" spans="2:6" x14ac:dyDescent="0.25">
      <c r="B3768" s="56"/>
      <c r="F3768" s="36"/>
    </row>
    <row r="3769" spans="2:6" x14ac:dyDescent="0.25">
      <c r="B3769" s="56"/>
      <c r="F3769" s="36"/>
    </row>
    <row r="3770" spans="2:6" x14ac:dyDescent="0.25">
      <c r="B3770" s="56"/>
      <c r="F3770" s="36"/>
    </row>
    <row r="3771" spans="2:6" x14ac:dyDescent="0.25">
      <c r="B3771" s="56"/>
      <c r="F3771" s="36"/>
    </row>
    <row r="3772" spans="2:6" x14ac:dyDescent="0.25">
      <c r="B3772" s="56"/>
      <c r="F3772" s="36"/>
    </row>
    <row r="3773" spans="2:6" x14ac:dyDescent="0.25">
      <c r="B3773" s="56"/>
      <c r="F3773" s="36"/>
    </row>
    <row r="3774" spans="2:6" x14ac:dyDescent="0.25">
      <c r="B3774" s="56"/>
      <c r="F3774" s="36"/>
    </row>
    <row r="3775" spans="2:6" x14ac:dyDescent="0.25">
      <c r="B3775" s="56"/>
      <c r="F3775" s="36"/>
    </row>
    <row r="3776" spans="2:6" x14ac:dyDescent="0.25">
      <c r="B3776" s="56"/>
      <c r="F3776" s="36"/>
    </row>
    <row r="3777" spans="2:6" x14ac:dyDescent="0.25">
      <c r="B3777" s="56"/>
      <c r="F3777" s="36"/>
    </row>
    <row r="3778" spans="2:6" x14ac:dyDescent="0.25">
      <c r="B3778" s="56"/>
      <c r="F3778" s="36"/>
    </row>
    <row r="3779" spans="2:6" x14ac:dyDescent="0.25">
      <c r="B3779" s="56"/>
      <c r="F3779" s="36"/>
    </row>
    <row r="3780" spans="2:6" x14ac:dyDescent="0.25">
      <c r="B3780" s="56"/>
      <c r="F3780" s="36"/>
    </row>
    <row r="3781" spans="2:6" x14ac:dyDescent="0.25">
      <c r="B3781" s="56"/>
      <c r="F3781" s="36"/>
    </row>
    <row r="3782" spans="2:6" x14ac:dyDescent="0.25">
      <c r="B3782" s="56"/>
      <c r="F3782" s="36"/>
    </row>
    <row r="3783" spans="2:6" x14ac:dyDescent="0.25">
      <c r="B3783" s="56"/>
      <c r="F3783" s="36"/>
    </row>
    <row r="3784" spans="2:6" x14ac:dyDescent="0.25">
      <c r="B3784" s="56"/>
      <c r="F3784" s="36"/>
    </row>
    <row r="3785" spans="2:6" x14ac:dyDescent="0.25">
      <c r="B3785" s="56"/>
      <c r="F3785" s="36"/>
    </row>
    <row r="3786" spans="2:6" x14ac:dyDescent="0.25">
      <c r="B3786" s="56"/>
      <c r="F3786" s="36"/>
    </row>
    <row r="3787" spans="2:6" x14ac:dyDescent="0.25">
      <c r="B3787" s="56"/>
      <c r="F3787" s="36"/>
    </row>
    <row r="3788" spans="2:6" x14ac:dyDescent="0.25">
      <c r="B3788" s="56"/>
      <c r="F3788" s="36"/>
    </row>
    <row r="3789" spans="2:6" x14ac:dyDescent="0.25">
      <c r="B3789" s="56"/>
      <c r="F3789" s="36"/>
    </row>
    <row r="3790" spans="2:6" x14ac:dyDescent="0.25">
      <c r="B3790" s="56"/>
      <c r="F3790" s="36"/>
    </row>
    <row r="3791" spans="2:6" x14ac:dyDescent="0.25">
      <c r="B3791" s="56"/>
      <c r="F3791" s="36"/>
    </row>
    <row r="3792" spans="2:6" x14ac:dyDescent="0.25">
      <c r="B3792" s="56"/>
      <c r="F3792" s="36"/>
    </row>
    <row r="3793" spans="2:6" x14ac:dyDescent="0.25">
      <c r="B3793" s="56"/>
      <c r="F3793" s="36"/>
    </row>
    <row r="3794" spans="2:6" x14ac:dyDescent="0.25">
      <c r="B3794" s="56"/>
      <c r="F3794" s="36"/>
    </row>
    <row r="3795" spans="2:6" x14ac:dyDescent="0.25">
      <c r="B3795" s="56"/>
      <c r="F3795" s="36"/>
    </row>
    <row r="3796" spans="2:6" x14ac:dyDescent="0.25">
      <c r="B3796" s="56"/>
      <c r="F3796" s="36"/>
    </row>
    <row r="3797" spans="2:6" x14ac:dyDescent="0.25">
      <c r="B3797" s="56"/>
      <c r="F3797" s="36"/>
    </row>
    <row r="3798" spans="2:6" x14ac:dyDescent="0.25">
      <c r="B3798" s="56"/>
      <c r="F3798" s="36"/>
    </row>
    <row r="3799" spans="2:6" x14ac:dyDescent="0.25">
      <c r="B3799" s="56"/>
      <c r="F3799" s="36"/>
    </row>
    <row r="3800" spans="2:6" x14ac:dyDescent="0.25">
      <c r="B3800" s="56"/>
      <c r="F3800" s="36"/>
    </row>
    <row r="3801" spans="2:6" x14ac:dyDescent="0.25">
      <c r="B3801" s="56"/>
      <c r="F3801" s="36"/>
    </row>
    <row r="3802" spans="2:6" x14ac:dyDescent="0.25">
      <c r="B3802" s="56"/>
      <c r="F3802" s="36"/>
    </row>
    <row r="3803" spans="2:6" x14ac:dyDescent="0.25">
      <c r="B3803" s="56"/>
      <c r="F3803" s="36"/>
    </row>
    <row r="3804" spans="2:6" x14ac:dyDescent="0.25">
      <c r="B3804" s="56"/>
      <c r="F3804" s="36"/>
    </row>
    <row r="3805" spans="2:6" x14ac:dyDescent="0.25">
      <c r="B3805" s="56"/>
      <c r="F3805" s="36"/>
    </row>
    <row r="3806" spans="2:6" x14ac:dyDescent="0.25">
      <c r="B3806" s="56"/>
      <c r="F3806" s="36"/>
    </row>
    <row r="3807" spans="2:6" x14ac:dyDescent="0.25">
      <c r="B3807" s="56"/>
      <c r="F3807" s="36"/>
    </row>
    <row r="3808" spans="2:6" x14ac:dyDescent="0.25">
      <c r="B3808" s="56"/>
      <c r="F3808" s="36"/>
    </row>
    <row r="3809" spans="2:6" x14ac:dyDescent="0.25">
      <c r="B3809" s="56"/>
      <c r="F3809" s="36"/>
    </row>
    <row r="3810" spans="2:6" x14ac:dyDescent="0.25">
      <c r="B3810" s="56"/>
      <c r="F3810" s="36"/>
    </row>
    <row r="3811" spans="2:6" x14ac:dyDescent="0.25">
      <c r="B3811" s="56"/>
      <c r="F3811" s="36"/>
    </row>
    <row r="3812" spans="2:6" x14ac:dyDescent="0.25">
      <c r="B3812" s="56"/>
      <c r="F3812" s="36"/>
    </row>
    <row r="3813" spans="2:6" x14ac:dyDescent="0.25">
      <c r="B3813" s="56"/>
      <c r="F3813" s="36"/>
    </row>
    <row r="3814" spans="2:6" x14ac:dyDescent="0.25">
      <c r="B3814" s="56"/>
      <c r="F3814" s="36"/>
    </row>
    <row r="3815" spans="2:6" x14ac:dyDescent="0.25">
      <c r="B3815" s="56"/>
      <c r="F3815" s="36"/>
    </row>
    <row r="3816" spans="2:6" x14ac:dyDescent="0.25">
      <c r="B3816" s="56"/>
      <c r="F3816" s="36"/>
    </row>
    <row r="3817" spans="2:6" x14ac:dyDescent="0.25">
      <c r="B3817" s="56"/>
      <c r="F3817" s="36"/>
    </row>
    <row r="3818" spans="2:6" x14ac:dyDescent="0.25">
      <c r="B3818" s="56"/>
      <c r="F3818" s="36"/>
    </row>
    <row r="3819" spans="2:6" x14ac:dyDescent="0.25">
      <c r="B3819" s="56"/>
      <c r="F3819" s="36"/>
    </row>
    <row r="3820" spans="2:6" x14ac:dyDescent="0.25">
      <c r="B3820" s="56"/>
      <c r="F3820" s="36"/>
    </row>
    <row r="3821" spans="2:6" x14ac:dyDescent="0.25">
      <c r="B3821" s="56"/>
      <c r="F3821" s="36"/>
    </row>
    <row r="3822" spans="2:6" x14ac:dyDescent="0.25">
      <c r="B3822" s="56"/>
      <c r="F3822" s="36"/>
    </row>
    <row r="3823" spans="2:6" x14ac:dyDescent="0.25">
      <c r="B3823" s="56"/>
      <c r="F3823" s="36"/>
    </row>
    <row r="3824" spans="2:6" x14ac:dyDescent="0.25">
      <c r="B3824" s="56"/>
      <c r="F3824" s="36"/>
    </row>
    <row r="3825" spans="2:6" x14ac:dyDescent="0.25">
      <c r="B3825" s="56"/>
      <c r="F3825" s="36"/>
    </row>
    <row r="3826" spans="2:6" x14ac:dyDescent="0.25">
      <c r="B3826" s="56"/>
      <c r="F3826" s="36"/>
    </row>
    <row r="3827" spans="2:6" x14ac:dyDescent="0.25">
      <c r="B3827" s="56"/>
      <c r="F3827" s="36"/>
    </row>
    <row r="3828" spans="2:6" x14ac:dyDescent="0.25">
      <c r="B3828" s="56"/>
      <c r="F3828" s="36"/>
    </row>
    <row r="3829" spans="2:6" x14ac:dyDescent="0.25">
      <c r="B3829" s="56"/>
      <c r="F3829" s="36"/>
    </row>
    <row r="3830" spans="2:6" x14ac:dyDescent="0.25">
      <c r="B3830" s="56"/>
      <c r="F3830" s="36"/>
    </row>
    <row r="3831" spans="2:6" x14ac:dyDescent="0.25">
      <c r="B3831" s="56"/>
      <c r="F3831" s="36"/>
    </row>
    <row r="3832" spans="2:6" x14ac:dyDescent="0.25">
      <c r="B3832" s="56"/>
      <c r="F3832" s="36"/>
    </row>
    <row r="3833" spans="2:6" x14ac:dyDescent="0.25">
      <c r="B3833" s="56"/>
      <c r="F3833" s="36"/>
    </row>
    <row r="3834" spans="2:6" x14ac:dyDescent="0.25">
      <c r="B3834" s="56"/>
      <c r="F3834" s="36"/>
    </row>
    <row r="3835" spans="2:6" x14ac:dyDescent="0.25">
      <c r="B3835" s="56"/>
      <c r="F3835" s="36"/>
    </row>
    <row r="3836" spans="2:6" x14ac:dyDescent="0.25">
      <c r="B3836" s="56"/>
      <c r="F3836" s="36"/>
    </row>
    <row r="3837" spans="2:6" x14ac:dyDescent="0.25">
      <c r="B3837" s="56"/>
      <c r="F3837" s="36"/>
    </row>
    <row r="3838" spans="2:6" x14ac:dyDescent="0.25">
      <c r="B3838" s="56"/>
      <c r="F3838" s="36"/>
    </row>
    <row r="3839" spans="2:6" x14ac:dyDescent="0.25">
      <c r="B3839" s="56"/>
      <c r="F3839" s="36"/>
    </row>
    <row r="3840" spans="2:6" x14ac:dyDescent="0.25">
      <c r="B3840" s="56"/>
      <c r="F3840" s="36"/>
    </row>
    <row r="3841" spans="2:6" x14ac:dyDescent="0.25">
      <c r="B3841" s="56"/>
      <c r="F3841" s="36"/>
    </row>
    <row r="3842" spans="2:6" x14ac:dyDescent="0.25">
      <c r="B3842" s="56"/>
      <c r="F3842" s="36"/>
    </row>
    <row r="3843" spans="2:6" x14ac:dyDescent="0.25">
      <c r="B3843" s="56"/>
      <c r="F3843" s="36"/>
    </row>
    <row r="3844" spans="2:6" x14ac:dyDescent="0.25">
      <c r="B3844" s="56"/>
      <c r="F3844" s="36"/>
    </row>
    <row r="3845" spans="2:6" x14ac:dyDescent="0.25">
      <c r="B3845" s="56"/>
      <c r="F3845" s="36"/>
    </row>
    <row r="3846" spans="2:6" x14ac:dyDescent="0.25">
      <c r="B3846" s="56"/>
      <c r="F3846" s="36"/>
    </row>
    <row r="3847" spans="2:6" x14ac:dyDescent="0.25">
      <c r="B3847" s="56"/>
      <c r="F3847" s="36"/>
    </row>
    <row r="3848" spans="2:6" x14ac:dyDescent="0.25">
      <c r="B3848" s="56"/>
      <c r="F3848" s="36"/>
    </row>
    <row r="3849" spans="2:6" x14ac:dyDescent="0.25">
      <c r="B3849" s="56"/>
      <c r="F3849" s="36"/>
    </row>
    <row r="3850" spans="2:6" x14ac:dyDescent="0.25">
      <c r="B3850" s="56"/>
      <c r="F3850" s="36"/>
    </row>
    <row r="3851" spans="2:6" x14ac:dyDescent="0.25">
      <c r="B3851" s="56"/>
      <c r="F3851" s="36"/>
    </row>
    <row r="3852" spans="2:6" x14ac:dyDescent="0.25">
      <c r="B3852" s="56"/>
      <c r="F3852" s="36"/>
    </row>
    <row r="3853" spans="2:6" x14ac:dyDescent="0.25">
      <c r="B3853" s="56"/>
      <c r="F3853" s="36"/>
    </row>
    <row r="3854" spans="2:6" x14ac:dyDescent="0.25">
      <c r="B3854" s="56"/>
      <c r="F3854" s="36"/>
    </row>
    <row r="3855" spans="2:6" x14ac:dyDescent="0.25">
      <c r="B3855" s="56"/>
      <c r="F3855" s="36"/>
    </row>
    <row r="3856" spans="2:6" x14ac:dyDescent="0.25">
      <c r="B3856" s="56"/>
      <c r="F3856" s="36"/>
    </row>
    <row r="3857" spans="2:6" x14ac:dyDescent="0.25">
      <c r="B3857" s="56"/>
      <c r="F3857" s="36"/>
    </row>
    <row r="3858" spans="2:6" x14ac:dyDescent="0.25">
      <c r="B3858" s="56"/>
      <c r="F3858" s="36"/>
    </row>
    <row r="3859" spans="2:6" x14ac:dyDescent="0.25">
      <c r="B3859" s="56"/>
      <c r="F3859" s="36"/>
    </row>
    <row r="3860" spans="2:6" x14ac:dyDescent="0.25">
      <c r="B3860" s="56"/>
      <c r="F3860" s="36"/>
    </row>
    <row r="3861" spans="2:6" x14ac:dyDescent="0.25">
      <c r="B3861" s="56"/>
      <c r="F3861" s="36"/>
    </row>
    <row r="3862" spans="2:6" x14ac:dyDescent="0.25">
      <c r="B3862" s="56"/>
      <c r="F3862" s="36"/>
    </row>
    <row r="3863" spans="2:6" x14ac:dyDescent="0.25">
      <c r="B3863" s="56"/>
      <c r="F3863" s="36"/>
    </row>
    <row r="3864" spans="2:6" x14ac:dyDescent="0.25">
      <c r="B3864" s="56"/>
      <c r="F3864" s="36"/>
    </row>
    <row r="3865" spans="2:6" x14ac:dyDescent="0.25">
      <c r="B3865" s="56"/>
      <c r="F3865" s="36"/>
    </row>
    <row r="3866" spans="2:6" x14ac:dyDescent="0.25">
      <c r="B3866" s="56"/>
      <c r="F3866" s="36"/>
    </row>
    <row r="3867" spans="2:6" x14ac:dyDescent="0.25">
      <c r="B3867" s="56"/>
      <c r="F3867" s="36"/>
    </row>
    <row r="3868" spans="2:6" x14ac:dyDescent="0.25">
      <c r="B3868" s="56"/>
      <c r="F3868" s="36"/>
    </row>
    <row r="3869" spans="2:6" x14ac:dyDescent="0.25">
      <c r="B3869" s="56"/>
      <c r="F3869" s="36"/>
    </row>
    <row r="3870" spans="2:6" x14ac:dyDescent="0.25">
      <c r="B3870" s="56"/>
      <c r="F3870" s="36"/>
    </row>
    <row r="3871" spans="2:6" x14ac:dyDescent="0.25">
      <c r="B3871" s="56"/>
      <c r="F3871" s="36"/>
    </row>
    <row r="3872" spans="2:6" x14ac:dyDescent="0.25">
      <c r="B3872" s="56"/>
      <c r="F3872" s="36"/>
    </row>
    <row r="3873" spans="2:6" x14ac:dyDescent="0.25">
      <c r="B3873" s="56"/>
      <c r="F3873" s="36"/>
    </row>
    <row r="3874" spans="2:6" x14ac:dyDescent="0.25">
      <c r="B3874" s="56"/>
      <c r="F3874" s="36"/>
    </row>
    <row r="3875" spans="2:6" x14ac:dyDescent="0.25">
      <c r="B3875" s="56"/>
      <c r="F3875" s="36"/>
    </row>
    <row r="3876" spans="2:6" x14ac:dyDescent="0.25">
      <c r="B3876" s="56"/>
      <c r="F3876" s="36"/>
    </row>
    <row r="3877" spans="2:6" x14ac:dyDescent="0.25">
      <c r="B3877" s="56"/>
      <c r="F3877" s="36"/>
    </row>
    <row r="3878" spans="2:6" x14ac:dyDescent="0.25">
      <c r="B3878" s="56"/>
      <c r="F3878" s="36"/>
    </row>
    <row r="3879" spans="2:6" x14ac:dyDescent="0.25">
      <c r="B3879" s="56"/>
      <c r="F3879" s="36"/>
    </row>
    <row r="3880" spans="2:6" x14ac:dyDescent="0.25">
      <c r="B3880" s="56"/>
      <c r="F3880" s="36"/>
    </row>
    <row r="3881" spans="2:6" x14ac:dyDescent="0.25">
      <c r="B3881" s="56"/>
      <c r="F3881" s="36"/>
    </row>
    <row r="3882" spans="2:6" x14ac:dyDescent="0.25">
      <c r="B3882" s="56"/>
      <c r="F3882" s="36"/>
    </row>
    <row r="3883" spans="2:6" x14ac:dyDescent="0.25">
      <c r="B3883" s="56"/>
      <c r="F3883" s="36"/>
    </row>
    <row r="3884" spans="2:6" x14ac:dyDescent="0.25">
      <c r="B3884" s="56"/>
      <c r="F3884" s="36"/>
    </row>
    <row r="3885" spans="2:6" x14ac:dyDescent="0.25">
      <c r="B3885" s="56"/>
      <c r="F3885" s="36"/>
    </row>
    <row r="3886" spans="2:6" x14ac:dyDescent="0.25">
      <c r="B3886" s="56"/>
      <c r="F3886" s="36"/>
    </row>
    <row r="3887" spans="2:6" x14ac:dyDescent="0.25">
      <c r="B3887" s="56"/>
      <c r="F3887" s="36"/>
    </row>
    <row r="3888" spans="2:6" x14ac:dyDescent="0.25">
      <c r="B3888" s="56"/>
      <c r="F3888" s="36"/>
    </row>
    <row r="3889" spans="2:6" x14ac:dyDescent="0.25">
      <c r="B3889" s="56"/>
      <c r="F3889" s="36"/>
    </row>
    <row r="3890" spans="2:6" x14ac:dyDescent="0.25">
      <c r="B3890" s="56"/>
      <c r="F3890" s="36"/>
    </row>
    <row r="3891" spans="2:6" x14ac:dyDescent="0.25">
      <c r="B3891" s="56"/>
      <c r="F3891" s="36"/>
    </row>
    <row r="3892" spans="2:6" x14ac:dyDescent="0.25">
      <c r="B3892" s="56"/>
      <c r="F3892" s="36"/>
    </row>
    <row r="3893" spans="2:6" x14ac:dyDescent="0.25">
      <c r="B3893" s="56"/>
      <c r="F3893" s="36"/>
    </row>
    <row r="3894" spans="2:6" x14ac:dyDescent="0.25">
      <c r="B3894" s="56"/>
      <c r="F3894" s="36"/>
    </row>
    <row r="3895" spans="2:6" x14ac:dyDescent="0.25">
      <c r="B3895" s="56"/>
      <c r="F3895" s="36"/>
    </row>
    <row r="3896" spans="2:6" x14ac:dyDescent="0.25">
      <c r="B3896" s="56"/>
      <c r="F3896" s="36"/>
    </row>
    <row r="3897" spans="2:6" x14ac:dyDescent="0.25">
      <c r="B3897" s="56"/>
      <c r="F3897" s="36"/>
    </row>
    <row r="3898" spans="2:6" x14ac:dyDescent="0.25">
      <c r="B3898" s="56"/>
      <c r="F3898" s="36"/>
    </row>
    <row r="3899" spans="2:6" x14ac:dyDescent="0.25">
      <c r="B3899" s="56"/>
      <c r="F3899" s="36"/>
    </row>
    <row r="3900" spans="2:6" x14ac:dyDescent="0.25">
      <c r="B3900" s="56"/>
      <c r="F3900" s="36"/>
    </row>
    <row r="3901" spans="2:6" x14ac:dyDescent="0.25">
      <c r="B3901" s="56"/>
      <c r="F3901" s="36"/>
    </row>
    <row r="3902" spans="2:6" x14ac:dyDescent="0.25">
      <c r="B3902" s="56"/>
      <c r="F3902" s="36"/>
    </row>
    <row r="3903" spans="2:6" x14ac:dyDescent="0.25">
      <c r="B3903" s="56"/>
      <c r="F3903" s="36"/>
    </row>
    <row r="3904" spans="2:6" x14ac:dyDescent="0.25">
      <c r="B3904" s="56"/>
      <c r="F3904" s="36"/>
    </row>
    <row r="3905" spans="2:6" x14ac:dyDescent="0.25">
      <c r="B3905" s="56"/>
      <c r="F3905" s="36"/>
    </row>
    <row r="3906" spans="2:6" x14ac:dyDescent="0.25">
      <c r="B3906" s="56"/>
      <c r="F3906" s="36"/>
    </row>
    <row r="3907" spans="2:6" x14ac:dyDescent="0.25">
      <c r="B3907" s="56"/>
      <c r="F3907" s="36"/>
    </row>
    <row r="3908" spans="2:6" x14ac:dyDescent="0.25">
      <c r="B3908" s="56"/>
      <c r="F3908" s="36"/>
    </row>
    <row r="3909" spans="2:6" x14ac:dyDescent="0.25">
      <c r="B3909" s="56"/>
      <c r="F3909" s="36"/>
    </row>
    <row r="3910" spans="2:6" x14ac:dyDescent="0.25">
      <c r="B3910" s="56"/>
      <c r="F3910" s="36"/>
    </row>
    <row r="3911" spans="2:6" x14ac:dyDescent="0.25">
      <c r="B3911" s="56"/>
      <c r="F3911" s="36"/>
    </row>
    <row r="3912" spans="2:6" x14ac:dyDescent="0.25">
      <c r="B3912" s="56"/>
      <c r="F3912" s="36"/>
    </row>
    <row r="3913" spans="2:6" x14ac:dyDescent="0.25">
      <c r="B3913" s="56"/>
      <c r="F3913" s="36"/>
    </row>
    <row r="3914" spans="2:6" x14ac:dyDescent="0.25">
      <c r="B3914" s="56"/>
      <c r="F3914" s="36"/>
    </row>
    <row r="3915" spans="2:6" x14ac:dyDescent="0.25">
      <c r="B3915" s="56"/>
      <c r="F3915" s="36"/>
    </row>
    <row r="3916" spans="2:6" x14ac:dyDescent="0.25">
      <c r="B3916" s="56"/>
      <c r="F3916" s="36"/>
    </row>
    <row r="3917" spans="2:6" x14ac:dyDescent="0.25">
      <c r="B3917" s="56"/>
      <c r="F3917" s="36"/>
    </row>
    <row r="3918" spans="2:6" x14ac:dyDescent="0.25">
      <c r="B3918" s="56"/>
      <c r="F3918" s="36"/>
    </row>
    <row r="3919" spans="2:6" x14ac:dyDescent="0.25">
      <c r="B3919" s="56"/>
      <c r="F3919" s="36"/>
    </row>
    <row r="3920" spans="2:6" x14ac:dyDescent="0.25">
      <c r="B3920" s="56"/>
      <c r="F3920" s="36"/>
    </row>
    <row r="3921" spans="2:6" x14ac:dyDescent="0.25">
      <c r="B3921" s="56"/>
      <c r="F3921" s="36"/>
    </row>
    <row r="3922" spans="2:6" x14ac:dyDescent="0.25">
      <c r="B3922" s="56"/>
      <c r="F3922" s="36"/>
    </row>
    <row r="3923" spans="2:6" x14ac:dyDescent="0.25">
      <c r="B3923" s="56"/>
      <c r="F3923" s="36"/>
    </row>
    <row r="3924" spans="2:6" x14ac:dyDescent="0.25">
      <c r="B3924" s="56"/>
      <c r="F3924" s="36"/>
    </row>
    <row r="3925" spans="2:6" x14ac:dyDescent="0.25">
      <c r="B3925" s="56"/>
      <c r="F3925" s="36"/>
    </row>
    <row r="3926" spans="2:6" x14ac:dyDescent="0.25">
      <c r="B3926" s="56"/>
      <c r="F3926" s="36"/>
    </row>
    <row r="3927" spans="2:6" x14ac:dyDescent="0.25">
      <c r="B3927" s="56"/>
      <c r="F3927" s="36"/>
    </row>
    <row r="3928" spans="2:6" x14ac:dyDescent="0.25">
      <c r="B3928" s="56"/>
      <c r="F3928" s="36"/>
    </row>
    <row r="3929" spans="2:6" x14ac:dyDescent="0.25">
      <c r="B3929" s="56"/>
      <c r="F3929" s="36"/>
    </row>
    <row r="3930" spans="2:6" x14ac:dyDescent="0.25">
      <c r="B3930" s="56"/>
      <c r="F3930" s="36"/>
    </row>
    <row r="3931" spans="2:6" x14ac:dyDescent="0.25">
      <c r="B3931" s="56"/>
      <c r="F3931" s="36"/>
    </row>
    <row r="3932" spans="2:6" x14ac:dyDescent="0.25">
      <c r="B3932" s="56"/>
      <c r="F3932" s="36"/>
    </row>
    <row r="3933" spans="2:6" x14ac:dyDescent="0.25">
      <c r="B3933" s="56"/>
      <c r="F3933" s="36"/>
    </row>
    <row r="3934" spans="2:6" x14ac:dyDescent="0.25">
      <c r="B3934" s="56"/>
      <c r="F3934" s="36"/>
    </row>
    <row r="3935" spans="2:6" x14ac:dyDescent="0.25">
      <c r="B3935" s="56"/>
      <c r="F3935" s="36"/>
    </row>
    <row r="3936" spans="2:6" x14ac:dyDescent="0.25">
      <c r="B3936" s="56"/>
      <c r="F3936" s="36"/>
    </row>
    <row r="3937" spans="2:6" x14ac:dyDescent="0.25">
      <c r="B3937" s="56"/>
      <c r="F3937" s="36"/>
    </row>
    <row r="3938" spans="2:6" x14ac:dyDescent="0.25">
      <c r="B3938" s="56"/>
      <c r="F3938" s="36"/>
    </row>
    <row r="3939" spans="2:6" x14ac:dyDescent="0.25">
      <c r="B3939" s="56"/>
      <c r="F3939" s="36"/>
    </row>
    <row r="3940" spans="2:6" x14ac:dyDescent="0.25">
      <c r="B3940" s="56"/>
      <c r="F3940" s="36"/>
    </row>
    <row r="3941" spans="2:6" x14ac:dyDescent="0.25">
      <c r="B3941" s="56"/>
      <c r="F3941" s="36"/>
    </row>
    <row r="3942" spans="2:6" x14ac:dyDescent="0.25">
      <c r="B3942" s="56"/>
      <c r="F3942" s="36"/>
    </row>
    <row r="3943" spans="2:6" x14ac:dyDescent="0.25">
      <c r="B3943" s="56"/>
      <c r="F3943" s="36"/>
    </row>
    <row r="3944" spans="2:6" x14ac:dyDescent="0.25">
      <c r="B3944" s="56"/>
      <c r="F3944" s="36"/>
    </row>
    <row r="3945" spans="2:6" x14ac:dyDescent="0.25">
      <c r="B3945" s="56"/>
      <c r="F3945" s="36"/>
    </row>
    <row r="3946" spans="2:6" x14ac:dyDescent="0.25">
      <c r="B3946" s="56"/>
      <c r="F3946" s="36"/>
    </row>
    <row r="3947" spans="2:6" x14ac:dyDescent="0.25">
      <c r="B3947" s="56"/>
      <c r="F3947" s="36"/>
    </row>
    <row r="3948" spans="2:6" x14ac:dyDescent="0.25">
      <c r="B3948" s="56"/>
      <c r="F3948" s="36"/>
    </row>
    <row r="3949" spans="2:6" x14ac:dyDescent="0.25">
      <c r="B3949" s="56"/>
      <c r="F3949" s="36"/>
    </row>
    <row r="3950" spans="2:6" x14ac:dyDescent="0.25">
      <c r="B3950" s="56"/>
      <c r="F3950" s="36"/>
    </row>
    <row r="3951" spans="2:6" x14ac:dyDescent="0.25">
      <c r="B3951" s="56"/>
      <c r="F3951" s="36"/>
    </row>
    <row r="3952" spans="2:6" x14ac:dyDescent="0.25">
      <c r="B3952" s="56"/>
      <c r="F3952" s="36"/>
    </row>
    <row r="3953" spans="2:6" x14ac:dyDescent="0.25">
      <c r="B3953" s="56"/>
      <c r="F3953" s="36"/>
    </row>
    <row r="3954" spans="2:6" x14ac:dyDescent="0.25">
      <c r="B3954" s="56"/>
      <c r="F3954" s="36"/>
    </row>
    <row r="3955" spans="2:6" x14ac:dyDescent="0.25">
      <c r="B3955" s="56"/>
      <c r="F3955" s="36"/>
    </row>
    <row r="3956" spans="2:6" x14ac:dyDescent="0.25">
      <c r="B3956" s="56"/>
      <c r="F3956" s="36"/>
    </row>
    <row r="3957" spans="2:6" x14ac:dyDescent="0.25">
      <c r="B3957" s="56"/>
      <c r="F3957" s="36"/>
    </row>
    <row r="3958" spans="2:6" x14ac:dyDescent="0.25">
      <c r="B3958" s="56"/>
      <c r="F3958" s="36"/>
    </row>
    <row r="3959" spans="2:6" x14ac:dyDescent="0.25">
      <c r="B3959" s="56"/>
      <c r="F3959" s="36"/>
    </row>
    <row r="3960" spans="2:6" x14ac:dyDescent="0.25">
      <c r="B3960" s="56"/>
      <c r="F3960" s="36"/>
    </row>
    <row r="3961" spans="2:6" x14ac:dyDescent="0.25">
      <c r="B3961" s="56"/>
      <c r="F3961" s="36"/>
    </row>
    <row r="3962" spans="2:6" x14ac:dyDescent="0.25">
      <c r="B3962" s="56"/>
      <c r="F3962" s="36"/>
    </row>
    <row r="3963" spans="2:6" x14ac:dyDescent="0.25">
      <c r="B3963" s="56"/>
      <c r="F3963" s="36"/>
    </row>
    <row r="3964" spans="2:6" x14ac:dyDescent="0.25">
      <c r="B3964" s="56"/>
      <c r="F3964" s="36"/>
    </row>
    <row r="3965" spans="2:6" x14ac:dyDescent="0.25">
      <c r="B3965" s="56"/>
      <c r="F3965" s="36"/>
    </row>
    <row r="3966" spans="2:6" x14ac:dyDescent="0.25">
      <c r="B3966" s="56"/>
      <c r="F3966" s="36"/>
    </row>
    <row r="3967" spans="2:6" x14ac:dyDescent="0.25">
      <c r="B3967" s="56"/>
      <c r="F3967" s="36"/>
    </row>
    <row r="3968" spans="2:6" x14ac:dyDescent="0.25">
      <c r="B3968" s="56"/>
      <c r="F3968" s="36"/>
    </row>
    <row r="3969" spans="2:6" x14ac:dyDescent="0.25">
      <c r="B3969" s="56"/>
      <c r="F3969" s="36"/>
    </row>
    <row r="3970" spans="2:6" x14ac:dyDescent="0.25">
      <c r="B3970" s="56"/>
      <c r="F3970" s="36"/>
    </row>
    <row r="3971" spans="2:6" x14ac:dyDescent="0.25">
      <c r="B3971" s="56"/>
      <c r="F3971" s="36"/>
    </row>
    <row r="3972" spans="2:6" x14ac:dyDescent="0.25">
      <c r="B3972" s="56"/>
      <c r="F3972" s="36"/>
    </row>
    <row r="3973" spans="2:6" x14ac:dyDescent="0.25">
      <c r="B3973" s="56"/>
      <c r="F3973" s="36"/>
    </row>
    <row r="3974" spans="2:6" x14ac:dyDescent="0.25">
      <c r="B3974" s="56"/>
      <c r="F3974" s="36"/>
    </row>
    <row r="3975" spans="2:6" x14ac:dyDescent="0.25">
      <c r="B3975" s="56"/>
      <c r="F3975" s="36"/>
    </row>
    <row r="3976" spans="2:6" x14ac:dyDescent="0.25">
      <c r="B3976" s="56"/>
      <c r="F3976" s="36"/>
    </row>
    <row r="3977" spans="2:6" x14ac:dyDescent="0.25">
      <c r="B3977" s="56"/>
      <c r="F3977" s="36"/>
    </row>
    <row r="3978" spans="2:6" x14ac:dyDescent="0.25">
      <c r="B3978" s="56"/>
      <c r="F3978" s="36"/>
    </row>
    <row r="3979" spans="2:6" x14ac:dyDescent="0.25">
      <c r="B3979" s="56"/>
      <c r="F3979" s="36"/>
    </row>
    <row r="3980" spans="2:6" x14ac:dyDescent="0.25">
      <c r="B3980" s="56"/>
      <c r="F3980" s="36"/>
    </row>
    <row r="3981" spans="2:6" x14ac:dyDescent="0.25">
      <c r="B3981" s="56"/>
      <c r="F3981" s="36"/>
    </row>
    <row r="3982" spans="2:6" x14ac:dyDescent="0.25">
      <c r="B3982" s="56"/>
      <c r="F3982" s="36"/>
    </row>
    <row r="3983" spans="2:6" x14ac:dyDescent="0.25">
      <c r="B3983" s="56"/>
      <c r="F3983" s="36"/>
    </row>
    <row r="3984" spans="2:6" x14ac:dyDescent="0.25">
      <c r="B3984" s="56"/>
      <c r="F3984" s="36"/>
    </row>
    <row r="3985" spans="2:6" x14ac:dyDescent="0.25">
      <c r="B3985" s="56"/>
      <c r="F3985" s="36"/>
    </row>
    <row r="3986" spans="2:6" x14ac:dyDescent="0.25">
      <c r="B3986" s="56"/>
      <c r="F3986" s="36"/>
    </row>
    <row r="3987" spans="2:6" x14ac:dyDescent="0.25">
      <c r="B3987" s="56"/>
      <c r="F3987" s="36"/>
    </row>
    <row r="3988" spans="2:6" x14ac:dyDescent="0.25">
      <c r="B3988" s="56"/>
      <c r="F3988" s="36"/>
    </row>
    <row r="3989" spans="2:6" x14ac:dyDescent="0.25">
      <c r="B3989" s="56"/>
      <c r="F3989" s="36"/>
    </row>
    <row r="3990" spans="2:6" x14ac:dyDescent="0.25">
      <c r="B3990" s="56"/>
      <c r="F3990" s="36"/>
    </row>
    <row r="3991" spans="2:6" x14ac:dyDescent="0.25">
      <c r="B3991" s="56"/>
      <c r="F3991" s="36"/>
    </row>
    <row r="3992" spans="2:6" x14ac:dyDescent="0.25">
      <c r="B3992" s="56"/>
      <c r="F3992" s="36"/>
    </row>
    <row r="3993" spans="2:6" x14ac:dyDescent="0.25">
      <c r="B3993" s="56"/>
      <c r="F3993" s="36"/>
    </row>
    <row r="3994" spans="2:6" x14ac:dyDescent="0.25">
      <c r="B3994" s="56"/>
      <c r="F3994" s="36"/>
    </row>
    <row r="3995" spans="2:6" x14ac:dyDescent="0.25">
      <c r="B3995" s="56"/>
      <c r="F3995" s="36"/>
    </row>
    <row r="3996" spans="2:6" x14ac:dyDescent="0.25">
      <c r="B3996" s="56"/>
      <c r="F3996" s="36"/>
    </row>
    <row r="3997" spans="2:6" x14ac:dyDescent="0.25">
      <c r="B3997" s="56"/>
      <c r="F3997" s="36"/>
    </row>
    <row r="3998" spans="2:6" x14ac:dyDescent="0.25">
      <c r="B3998" s="56"/>
      <c r="F3998" s="36"/>
    </row>
    <row r="3999" spans="2:6" x14ac:dyDescent="0.25">
      <c r="B3999" s="56"/>
      <c r="F3999" s="36"/>
    </row>
    <row r="4000" spans="2:6" x14ac:dyDescent="0.25">
      <c r="B4000" s="56"/>
      <c r="F4000" s="36"/>
    </row>
    <row r="4001" spans="2:6" x14ac:dyDescent="0.25">
      <c r="B4001" s="56"/>
      <c r="F4001" s="36"/>
    </row>
    <row r="4002" spans="2:6" x14ac:dyDescent="0.25">
      <c r="B4002" s="56"/>
      <c r="F4002" s="36"/>
    </row>
    <row r="4003" spans="2:6" x14ac:dyDescent="0.25">
      <c r="B4003" s="56"/>
      <c r="F4003" s="36"/>
    </row>
    <row r="4004" spans="2:6" x14ac:dyDescent="0.25">
      <c r="B4004" s="56"/>
      <c r="F4004" s="36"/>
    </row>
    <row r="4005" spans="2:6" x14ac:dyDescent="0.25">
      <c r="B4005" s="56"/>
      <c r="F4005" s="36"/>
    </row>
    <row r="4006" spans="2:6" x14ac:dyDescent="0.25">
      <c r="B4006" s="56"/>
      <c r="F4006" s="36"/>
    </row>
    <row r="4007" spans="2:6" x14ac:dyDescent="0.25">
      <c r="B4007" s="56"/>
      <c r="F4007" s="36"/>
    </row>
    <row r="4008" spans="2:6" x14ac:dyDescent="0.25">
      <c r="B4008" s="56"/>
      <c r="F4008" s="36"/>
    </row>
    <row r="4009" spans="2:6" x14ac:dyDescent="0.25">
      <c r="B4009" s="56"/>
      <c r="F4009" s="36"/>
    </row>
    <row r="4010" spans="2:6" x14ac:dyDescent="0.25">
      <c r="B4010" s="56"/>
      <c r="F4010" s="36"/>
    </row>
    <row r="4011" spans="2:6" x14ac:dyDescent="0.25">
      <c r="B4011" s="56"/>
      <c r="F4011" s="36"/>
    </row>
    <row r="4012" spans="2:6" x14ac:dyDescent="0.25">
      <c r="B4012" s="56"/>
      <c r="F4012" s="36"/>
    </row>
    <row r="4013" spans="2:6" x14ac:dyDescent="0.25">
      <c r="B4013" s="56"/>
      <c r="F4013" s="36"/>
    </row>
    <row r="4014" spans="2:6" x14ac:dyDescent="0.25">
      <c r="B4014" s="56"/>
      <c r="F4014" s="36"/>
    </row>
    <row r="4015" spans="2:6" x14ac:dyDescent="0.25">
      <c r="B4015" s="56"/>
      <c r="F4015" s="36"/>
    </row>
    <row r="4016" spans="2:6" x14ac:dyDescent="0.25">
      <c r="B4016" s="56"/>
      <c r="F4016" s="36"/>
    </row>
    <row r="4017" spans="2:6" x14ac:dyDescent="0.25">
      <c r="B4017" s="56"/>
      <c r="F4017" s="36"/>
    </row>
    <row r="4018" spans="2:6" x14ac:dyDescent="0.25">
      <c r="B4018" s="56"/>
      <c r="F4018" s="36"/>
    </row>
    <row r="4019" spans="2:6" x14ac:dyDescent="0.25">
      <c r="B4019" s="56"/>
      <c r="F4019" s="36"/>
    </row>
    <row r="4020" spans="2:6" x14ac:dyDescent="0.25">
      <c r="B4020" s="56"/>
      <c r="F4020" s="36"/>
    </row>
    <row r="4021" spans="2:6" x14ac:dyDescent="0.25">
      <c r="B4021" s="56"/>
      <c r="F4021" s="36"/>
    </row>
    <row r="4022" spans="2:6" x14ac:dyDescent="0.25">
      <c r="B4022" s="56"/>
      <c r="F4022" s="36"/>
    </row>
    <row r="4023" spans="2:6" x14ac:dyDescent="0.25">
      <c r="B4023" s="56"/>
      <c r="F4023" s="36"/>
    </row>
    <row r="4024" spans="2:6" x14ac:dyDescent="0.25">
      <c r="B4024" s="56"/>
      <c r="F4024" s="36"/>
    </row>
    <row r="4025" spans="2:6" x14ac:dyDescent="0.25">
      <c r="B4025" s="56"/>
      <c r="F4025" s="36"/>
    </row>
    <row r="4026" spans="2:6" x14ac:dyDescent="0.25">
      <c r="B4026" s="56"/>
      <c r="F4026" s="36"/>
    </row>
    <row r="4027" spans="2:6" x14ac:dyDescent="0.25">
      <c r="B4027" s="56"/>
      <c r="F4027" s="36"/>
    </row>
    <row r="4028" spans="2:6" x14ac:dyDescent="0.25">
      <c r="B4028" s="56"/>
      <c r="F4028" s="36"/>
    </row>
    <row r="4029" spans="2:6" x14ac:dyDescent="0.25">
      <c r="B4029" s="56"/>
      <c r="F4029" s="36"/>
    </row>
    <row r="4030" spans="2:6" x14ac:dyDescent="0.25">
      <c r="B4030" s="56"/>
      <c r="F4030" s="36"/>
    </row>
    <row r="4031" spans="2:6" x14ac:dyDescent="0.25">
      <c r="B4031" s="56"/>
      <c r="F4031" s="36"/>
    </row>
    <row r="4032" spans="2:6" x14ac:dyDescent="0.25">
      <c r="B4032" s="56"/>
      <c r="F4032" s="36"/>
    </row>
    <row r="4033" spans="2:6" x14ac:dyDescent="0.25">
      <c r="B4033" s="56"/>
      <c r="F4033" s="36"/>
    </row>
    <row r="4034" spans="2:6" x14ac:dyDescent="0.25">
      <c r="B4034" s="56"/>
      <c r="F4034" s="36"/>
    </row>
    <row r="4035" spans="2:6" x14ac:dyDescent="0.25">
      <c r="B4035" s="56"/>
      <c r="F4035" s="36"/>
    </row>
    <row r="4036" spans="2:6" x14ac:dyDescent="0.25">
      <c r="B4036" s="56"/>
      <c r="F4036" s="36"/>
    </row>
    <row r="4037" spans="2:6" x14ac:dyDescent="0.25">
      <c r="B4037" s="56"/>
      <c r="F4037" s="36"/>
    </row>
    <row r="4038" spans="2:6" x14ac:dyDescent="0.25">
      <c r="B4038" s="56"/>
      <c r="F4038" s="36"/>
    </row>
    <row r="4039" spans="2:6" x14ac:dyDescent="0.25">
      <c r="B4039" s="56"/>
      <c r="F4039" s="36"/>
    </row>
    <row r="4040" spans="2:6" x14ac:dyDescent="0.25">
      <c r="B4040" s="56"/>
      <c r="F4040" s="36"/>
    </row>
    <row r="4041" spans="2:6" x14ac:dyDescent="0.25">
      <c r="B4041" s="56"/>
      <c r="F4041" s="36"/>
    </row>
    <row r="4042" spans="2:6" x14ac:dyDescent="0.25">
      <c r="B4042" s="56"/>
      <c r="F4042" s="36"/>
    </row>
    <row r="4043" spans="2:6" x14ac:dyDescent="0.25">
      <c r="B4043" s="56"/>
      <c r="F4043" s="36"/>
    </row>
    <row r="4044" spans="2:6" x14ac:dyDescent="0.25">
      <c r="B4044" s="56"/>
      <c r="F4044" s="36"/>
    </row>
    <row r="4045" spans="2:6" x14ac:dyDescent="0.25">
      <c r="B4045" s="56"/>
      <c r="F4045" s="36"/>
    </row>
    <row r="4046" spans="2:6" x14ac:dyDescent="0.25">
      <c r="B4046" s="56"/>
      <c r="F4046" s="36"/>
    </row>
    <row r="4047" spans="2:6" x14ac:dyDescent="0.25">
      <c r="B4047" s="56"/>
      <c r="F4047" s="36"/>
    </row>
    <row r="4048" spans="2:6" x14ac:dyDescent="0.25">
      <c r="B4048" s="56"/>
      <c r="F4048" s="36"/>
    </row>
    <row r="4049" spans="2:6" x14ac:dyDescent="0.25">
      <c r="B4049" s="56"/>
      <c r="F4049" s="36"/>
    </row>
    <row r="4050" spans="2:6" x14ac:dyDescent="0.25">
      <c r="B4050" s="56"/>
      <c r="F4050" s="36"/>
    </row>
    <row r="4051" spans="2:6" x14ac:dyDescent="0.25">
      <c r="B4051" s="56"/>
      <c r="F4051" s="36"/>
    </row>
    <row r="4052" spans="2:6" x14ac:dyDescent="0.25">
      <c r="B4052" s="56"/>
      <c r="F4052" s="36"/>
    </row>
    <row r="4053" spans="2:6" x14ac:dyDescent="0.25">
      <c r="B4053" s="56"/>
      <c r="F4053" s="36"/>
    </row>
    <row r="4054" spans="2:6" x14ac:dyDescent="0.25">
      <c r="B4054" s="56"/>
      <c r="F4054" s="36"/>
    </row>
    <row r="4055" spans="2:6" x14ac:dyDescent="0.25">
      <c r="B4055" s="56"/>
      <c r="F4055" s="36"/>
    </row>
    <row r="4056" spans="2:6" x14ac:dyDescent="0.25">
      <c r="B4056" s="56"/>
      <c r="F4056" s="36"/>
    </row>
    <row r="4057" spans="2:6" x14ac:dyDescent="0.25">
      <c r="B4057" s="56"/>
      <c r="F4057" s="36"/>
    </row>
    <row r="4058" spans="2:6" x14ac:dyDescent="0.25">
      <c r="B4058" s="56"/>
      <c r="F4058" s="36"/>
    </row>
    <row r="4059" spans="2:6" x14ac:dyDescent="0.25">
      <c r="B4059" s="56"/>
      <c r="F4059" s="36"/>
    </row>
    <row r="4060" spans="2:6" x14ac:dyDescent="0.25">
      <c r="B4060" s="56"/>
      <c r="F4060" s="36"/>
    </row>
    <row r="4061" spans="2:6" x14ac:dyDescent="0.25">
      <c r="B4061" s="56"/>
      <c r="F4061" s="36"/>
    </row>
    <row r="4062" spans="2:6" x14ac:dyDescent="0.25">
      <c r="B4062" s="56"/>
      <c r="F4062" s="36"/>
    </row>
    <row r="4063" spans="2:6" x14ac:dyDescent="0.25">
      <c r="B4063" s="56"/>
      <c r="F4063" s="36"/>
    </row>
    <row r="4064" spans="2:6" x14ac:dyDescent="0.25">
      <c r="B4064" s="56"/>
      <c r="F4064" s="36"/>
    </row>
    <row r="4065" spans="2:6" x14ac:dyDescent="0.25">
      <c r="B4065" s="56"/>
      <c r="F4065" s="36"/>
    </row>
    <row r="4066" spans="2:6" x14ac:dyDescent="0.25">
      <c r="B4066" s="56"/>
      <c r="F4066" s="36"/>
    </row>
    <row r="4067" spans="2:6" x14ac:dyDescent="0.25">
      <c r="B4067" s="56"/>
      <c r="F4067" s="36"/>
    </row>
    <row r="4068" spans="2:6" x14ac:dyDescent="0.25">
      <c r="B4068" s="56"/>
      <c r="F4068" s="36"/>
    </row>
    <row r="4069" spans="2:6" x14ac:dyDescent="0.25">
      <c r="B4069" s="56"/>
      <c r="F4069" s="36"/>
    </row>
    <row r="4070" spans="2:6" x14ac:dyDescent="0.25">
      <c r="B4070" s="56"/>
      <c r="F4070" s="36"/>
    </row>
    <row r="4071" spans="2:6" x14ac:dyDescent="0.25">
      <c r="B4071" s="56"/>
      <c r="F4071" s="36"/>
    </row>
    <row r="4072" spans="2:6" x14ac:dyDescent="0.25">
      <c r="B4072" s="56"/>
      <c r="F4072" s="36"/>
    </row>
    <row r="4073" spans="2:6" x14ac:dyDescent="0.25">
      <c r="B4073" s="56"/>
      <c r="F4073" s="36"/>
    </row>
    <row r="4074" spans="2:6" x14ac:dyDescent="0.25">
      <c r="B4074" s="56"/>
      <c r="F4074" s="36"/>
    </row>
    <row r="4075" spans="2:6" x14ac:dyDescent="0.25">
      <c r="B4075" s="56"/>
      <c r="F4075" s="36"/>
    </row>
    <row r="4076" spans="2:6" x14ac:dyDescent="0.25">
      <c r="B4076" s="56"/>
      <c r="F4076" s="36"/>
    </row>
    <row r="4077" spans="2:6" x14ac:dyDescent="0.25">
      <c r="B4077" s="56"/>
      <c r="F4077" s="36"/>
    </row>
    <row r="4078" spans="2:6" x14ac:dyDescent="0.25">
      <c r="B4078" s="56"/>
      <c r="F4078" s="36"/>
    </row>
    <row r="4079" spans="2:6" x14ac:dyDescent="0.25">
      <c r="B4079" s="56"/>
      <c r="F4079" s="36"/>
    </row>
    <row r="4080" spans="2:6" x14ac:dyDescent="0.25">
      <c r="B4080" s="56"/>
      <c r="F4080" s="36"/>
    </row>
    <row r="4081" spans="2:6" x14ac:dyDescent="0.25">
      <c r="B4081" s="56"/>
      <c r="F4081" s="36"/>
    </row>
    <row r="4082" spans="2:6" x14ac:dyDescent="0.25">
      <c r="B4082" s="56"/>
      <c r="F4082" s="36"/>
    </row>
    <row r="4083" spans="2:6" x14ac:dyDescent="0.25">
      <c r="B4083" s="56"/>
      <c r="F4083" s="36"/>
    </row>
    <row r="4084" spans="2:6" x14ac:dyDescent="0.25">
      <c r="B4084" s="56"/>
      <c r="F4084" s="36"/>
    </row>
    <row r="4085" spans="2:6" x14ac:dyDescent="0.25">
      <c r="B4085" s="56"/>
      <c r="F4085" s="36"/>
    </row>
    <row r="4086" spans="2:6" x14ac:dyDescent="0.25">
      <c r="B4086" s="56"/>
      <c r="F4086" s="36"/>
    </row>
    <row r="4087" spans="2:6" x14ac:dyDescent="0.25">
      <c r="B4087" s="56"/>
      <c r="F4087" s="36"/>
    </row>
    <row r="4088" spans="2:6" x14ac:dyDescent="0.25">
      <c r="B4088" s="56"/>
      <c r="F4088" s="36"/>
    </row>
    <row r="4089" spans="2:6" x14ac:dyDescent="0.25">
      <c r="B4089" s="56"/>
      <c r="F4089" s="36"/>
    </row>
    <row r="4090" spans="2:6" x14ac:dyDescent="0.25">
      <c r="B4090" s="56"/>
      <c r="F4090" s="36"/>
    </row>
    <row r="4091" spans="2:6" x14ac:dyDescent="0.25">
      <c r="B4091" s="56"/>
      <c r="F4091" s="36"/>
    </row>
    <row r="4092" spans="2:6" x14ac:dyDescent="0.25">
      <c r="B4092" s="56"/>
      <c r="F4092" s="36"/>
    </row>
    <row r="4093" spans="2:6" x14ac:dyDescent="0.25">
      <c r="B4093" s="56"/>
      <c r="F4093" s="36"/>
    </row>
    <row r="4094" spans="2:6" x14ac:dyDescent="0.25">
      <c r="B4094" s="56"/>
      <c r="F4094" s="36"/>
    </row>
    <row r="4095" spans="2:6" x14ac:dyDescent="0.25">
      <c r="B4095" s="56"/>
      <c r="F4095" s="36"/>
    </row>
    <row r="4096" spans="2:6" x14ac:dyDescent="0.25">
      <c r="B4096" s="56"/>
      <c r="F4096" s="36"/>
    </row>
    <row r="4097" spans="2:6" x14ac:dyDescent="0.25">
      <c r="B4097" s="56"/>
      <c r="F4097" s="36"/>
    </row>
    <row r="4098" spans="2:6" x14ac:dyDescent="0.25">
      <c r="B4098" s="56"/>
      <c r="F4098" s="36"/>
    </row>
    <row r="4099" spans="2:6" x14ac:dyDescent="0.25">
      <c r="B4099" s="56"/>
      <c r="F4099" s="36"/>
    </row>
    <row r="4100" spans="2:6" x14ac:dyDescent="0.25">
      <c r="B4100" s="56"/>
      <c r="F4100" s="36"/>
    </row>
    <row r="4101" spans="2:6" x14ac:dyDescent="0.25">
      <c r="B4101" s="56"/>
      <c r="F4101" s="36"/>
    </row>
    <row r="4102" spans="2:6" x14ac:dyDescent="0.25">
      <c r="B4102" s="56"/>
      <c r="F4102" s="36"/>
    </row>
    <row r="4103" spans="2:6" x14ac:dyDescent="0.25">
      <c r="B4103" s="56"/>
      <c r="F4103" s="36"/>
    </row>
    <row r="4104" spans="2:6" x14ac:dyDescent="0.25">
      <c r="B4104" s="56"/>
      <c r="F4104" s="36"/>
    </row>
    <row r="4105" spans="2:6" x14ac:dyDescent="0.25">
      <c r="B4105" s="56"/>
      <c r="F4105" s="36"/>
    </row>
    <row r="4106" spans="2:6" x14ac:dyDescent="0.25">
      <c r="B4106" s="56"/>
      <c r="F4106" s="36"/>
    </row>
    <row r="4107" spans="2:6" x14ac:dyDescent="0.25">
      <c r="B4107" s="56"/>
      <c r="F4107" s="36"/>
    </row>
    <row r="4108" spans="2:6" x14ac:dyDescent="0.25">
      <c r="B4108" s="56"/>
      <c r="F4108" s="36"/>
    </row>
    <row r="4109" spans="2:6" x14ac:dyDescent="0.25">
      <c r="B4109" s="56"/>
      <c r="F4109" s="36"/>
    </row>
    <row r="4110" spans="2:6" x14ac:dyDescent="0.25">
      <c r="B4110" s="56"/>
      <c r="F4110" s="36"/>
    </row>
    <row r="4111" spans="2:6" x14ac:dyDescent="0.25">
      <c r="B4111" s="56"/>
      <c r="F4111" s="36"/>
    </row>
    <row r="4112" spans="2:6" x14ac:dyDescent="0.25">
      <c r="B4112" s="56"/>
      <c r="F4112" s="36"/>
    </row>
    <row r="4113" spans="2:6" x14ac:dyDescent="0.25">
      <c r="B4113" s="56"/>
      <c r="F4113" s="36"/>
    </row>
    <row r="4114" spans="2:6" x14ac:dyDescent="0.25">
      <c r="B4114" s="56"/>
      <c r="F4114" s="36"/>
    </row>
    <row r="4115" spans="2:6" x14ac:dyDescent="0.25">
      <c r="B4115" s="56"/>
      <c r="F4115" s="36"/>
    </row>
    <row r="4116" spans="2:6" x14ac:dyDescent="0.25">
      <c r="B4116" s="56"/>
      <c r="F4116" s="36"/>
    </row>
    <row r="4117" spans="2:6" x14ac:dyDescent="0.25">
      <c r="B4117" s="56"/>
      <c r="F4117" s="36"/>
    </row>
    <row r="4118" spans="2:6" x14ac:dyDescent="0.25">
      <c r="B4118" s="56"/>
      <c r="F4118" s="36"/>
    </row>
    <row r="4119" spans="2:6" x14ac:dyDescent="0.25">
      <c r="B4119" s="56"/>
      <c r="F4119" s="36"/>
    </row>
    <row r="4120" spans="2:6" x14ac:dyDescent="0.25">
      <c r="B4120" s="56"/>
      <c r="F4120" s="36"/>
    </row>
    <row r="4121" spans="2:6" x14ac:dyDescent="0.25">
      <c r="B4121" s="56"/>
      <c r="F4121" s="36"/>
    </row>
    <row r="4122" spans="2:6" x14ac:dyDescent="0.25">
      <c r="B4122" s="56"/>
      <c r="F4122" s="36"/>
    </row>
    <row r="4123" spans="2:6" x14ac:dyDescent="0.25">
      <c r="B4123" s="56"/>
      <c r="F4123" s="36"/>
    </row>
    <row r="4124" spans="2:6" x14ac:dyDescent="0.25">
      <c r="B4124" s="56"/>
      <c r="F4124" s="36"/>
    </row>
    <row r="4125" spans="2:6" x14ac:dyDescent="0.25">
      <c r="B4125" s="56"/>
      <c r="F4125" s="36"/>
    </row>
    <row r="4126" spans="2:6" x14ac:dyDescent="0.25">
      <c r="B4126" s="56"/>
      <c r="F4126" s="36"/>
    </row>
    <row r="4127" spans="2:6" x14ac:dyDescent="0.25">
      <c r="B4127" s="56"/>
      <c r="F4127" s="36"/>
    </row>
    <row r="4128" spans="2:6" x14ac:dyDescent="0.25">
      <c r="B4128" s="56"/>
      <c r="F4128" s="36"/>
    </row>
    <row r="4129" spans="2:6" x14ac:dyDescent="0.25">
      <c r="B4129" s="56"/>
      <c r="F4129" s="36"/>
    </row>
    <row r="4130" spans="2:6" x14ac:dyDescent="0.25">
      <c r="B4130" s="56"/>
      <c r="F4130" s="36"/>
    </row>
    <row r="4131" spans="2:6" x14ac:dyDescent="0.25">
      <c r="B4131" s="56"/>
      <c r="F4131" s="36"/>
    </row>
    <row r="4132" spans="2:6" x14ac:dyDescent="0.25">
      <c r="B4132" s="56"/>
      <c r="F4132" s="36"/>
    </row>
    <row r="4133" spans="2:6" x14ac:dyDescent="0.25">
      <c r="B4133" s="56"/>
      <c r="F4133" s="36"/>
    </row>
    <row r="4134" spans="2:6" x14ac:dyDescent="0.25">
      <c r="B4134" s="56"/>
      <c r="F4134" s="36"/>
    </row>
    <row r="4135" spans="2:6" x14ac:dyDescent="0.25">
      <c r="B4135" s="56"/>
      <c r="F4135" s="36"/>
    </row>
    <row r="4136" spans="2:6" x14ac:dyDescent="0.25">
      <c r="B4136" s="56"/>
      <c r="F4136" s="36"/>
    </row>
    <row r="4137" spans="2:6" x14ac:dyDescent="0.25">
      <c r="B4137" s="56"/>
      <c r="F4137" s="36"/>
    </row>
    <row r="4138" spans="2:6" x14ac:dyDescent="0.25">
      <c r="B4138" s="56"/>
      <c r="F4138" s="36"/>
    </row>
    <row r="4139" spans="2:6" x14ac:dyDescent="0.25">
      <c r="B4139" s="56"/>
      <c r="F4139" s="36"/>
    </row>
    <row r="4140" spans="2:6" x14ac:dyDescent="0.25">
      <c r="B4140" s="56"/>
      <c r="F4140" s="36"/>
    </row>
    <row r="4141" spans="2:6" x14ac:dyDescent="0.25">
      <c r="B4141" s="56"/>
      <c r="F4141" s="36"/>
    </row>
    <row r="4142" spans="2:6" x14ac:dyDescent="0.25">
      <c r="B4142" s="56"/>
      <c r="F4142" s="36"/>
    </row>
    <row r="4143" spans="2:6" x14ac:dyDescent="0.25">
      <c r="B4143" s="56"/>
      <c r="F4143" s="36"/>
    </row>
    <row r="4144" spans="2:6" x14ac:dyDescent="0.25">
      <c r="B4144" s="56"/>
      <c r="F4144" s="36"/>
    </row>
    <row r="4145" spans="2:6" x14ac:dyDescent="0.25">
      <c r="B4145" s="56"/>
      <c r="F4145" s="36"/>
    </row>
    <row r="4146" spans="2:6" x14ac:dyDescent="0.25">
      <c r="B4146" s="56"/>
      <c r="F4146" s="36"/>
    </row>
    <row r="4147" spans="2:6" x14ac:dyDescent="0.25">
      <c r="B4147" s="56"/>
      <c r="F4147" s="36"/>
    </row>
    <row r="4148" spans="2:6" x14ac:dyDescent="0.25">
      <c r="B4148" s="56"/>
      <c r="F4148" s="36"/>
    </row>
    <row r="4149" spans="2:6" x14ac:dyDescent="0.25">
      <c r="B4149" s="56"/>
      <c r="F4149" s="36"/>
    </row>
    <row r="4150" spans="2:6" x14ac:dyDescent="0.25">
      <c r="B4150" s="56"/>
      <c r="F4150" s="36"/>
    </row>
    <row r="4151" spans="2:6" x14ac:dyDescent="0.25">
      <c r="B4151" s="56"/>
      <c r="F4151" s="36"/>
    </row>
    <row r="4152" spans="2:6" x14ac:dyDescent="0.25">
      <c r="B4152" s="56"/>
      <c r="F4152" s="36"/>
    </row>
    <row r="4153" spans="2:6" x14ac:dyDescent="0.25">
      <c r="B4153" s="56"/>
      <c r="F4153" s="36"/>
    </row>
    <row r="4154" spans="2:6" x14ac:dyDescent="0.25">
      <c r="B4154" s="56"/>
      <c r="F4154" s="36"/>
    </row>
    <row r="4155" spans="2:6" x14ac:dyDescent="0.25">
      <c r="B4155" s="56"/>
      <c r="F4155" s="36"/>
    </row>
    <row r="4156" spans="2:6" x14ac:dyDescent="0.25">
      <c r="B4156" s="56"/>
      <c r="F4156" s="36"/>
    </row>
    <row r="4157" spans="2:6" x14ac:dyDescent="0.25">
      <c r="B4157" s="56"/>
      <c r="F4157" s="36"/>
    </row>
    <row r="4158" spans="2:6" x14ac:dyDescent="0.25">
      <c r="B4158" s="56"/>
      <c r="F4158" s="36"/>
    </row>
    <row r="4159" spans="2:6" x14ac:dyDescent="0.25">
      <c r="B4159" s="56"/>
      <c r="F4159" s="36"/>
    </row>
    <row r="4160" spans="2:6" x14ac:dyDescent="0.25">
      <c r="B4160" s="56"/>
      <c r="F4160" s="36"/>
    </row>
    <row r="4161" spans="2:6" x14ac:dyDescent="0.25">
      <c r="B4161" s="56"/>
      <c r="F4161" s="36"/>
    </row>
    <row r="4162" spans="2:6" x14ac:dyDescent="0.25">
      <c r="B4162" s="56"/>
      <c r="F4162" s="36"/>
    </row>
    <row r="4163" spans="2:6" x14ac:dyDescent="0.25">
      <c r="B4163" s="56"/>
      <c r="F4163" s="36"/>
    </row>
    <row r="4164" spans="2:6" x14ac:dyDescent="0.25">
      <c r="B4164" s="56"/>
      <c r="F4164" s="36"/>
    </row>
    <row r="4165" spans="2:6" x14ac:dyDescent="0.25">
      <c r="B4165" s="56"/>
      <c r="F4165" s="36"/>
    </row>
    <row r="4166" spans="2:6" x14ac:dyDescent="0.25">
      <c r="B4166" s="56"/>
      <c r="F4166" s="36"/>
    </row>
    <row r="4167" spans="2:6" x14ac:dyDescent="0.25">
      <c r="B4167" s="56"/>
      <c r="F4167" s="36"/>
    </row>
    <row r="4168" spans="2:6" x14ac:dyDescent="0.25">
      <c r="B4168" s="56"/>
      <c r="F4168" s="36"/>
    </row>
    <row r="4169" spans="2:6" x14ac:dyDescent="0.25">
      <c r="B4169" s="56"/>
      <c r="F4169" s="36"/>
    </row>
    <row r="4170" spans="2:6" x14ac:dyDescent="0.25">
      <c r="B4170" s="56"/>
      <c r="F4170" s="36"/>
    </row>
    <row r="4171" spans="2:6" x14ac:dyDescent="0.25">
      <c r="B4171" s="56"/>
      <c r="F4171" s="36"/>
    </row>
    <row r="4172" spans="2:6" x14ac:dyDescent="0.25">
      <c r="B4172" s="56"/>
      <c r="F4172" s="36"/>
    </row>
    <row r="4173" spans="2:6" x14ac:dyDescent="0.25">
      <c r="B4173" s="56"/>
      <c r="F4173" s="36"/>
    </row>
    <row r="4174" spans="2:6" x14ac:dyDescent="0.25">
      <c r="B4174" s="56"/>
      <c r="F4174" s="36"/>
    </row>
    <row r="4175" spans="2:6" x14ac:dyDescent="0.25">
      <c r="B4175" s="56"/>
      <c r="F4175" s="36"/>
    </row>
    <row r="4176" spans="2:6" x14ac:dyDescent="0.25">
      <c r="B4176" s="56"/>
      <c r="F4176" s="36"/>
    </row>
    <row r="4177" spans="2:6" x14ac:dyDescent="0.25">
      <c r="B4177" s="56"/>
      <c r="F4177" s="36"/>
    </row>
    <row r="4178" spans="2:6" x14ac:dyDescent="0.25">
      <c r="B4178" s="56"/>
      <c r="F4178" s="36"/>
    </row>
    <row r="4179" spans="2:6" x14ac:dyDescent="0.25">
      <c r="B4179" s="56"/>
      <c r="F4179" s="36"/>
    </row>
    <row r="4180" spans="2:6" x14ac:dyDescent="0.25">
      <c r="B4180" s="56"/>
      <c r="F4180" s="36"/>
    </row>
    <row r="4181" spans="2:6" x14ac:dyDescent="0.25">
      <c r="B4181" s="56"/>
      <c r="F4181" s="36"/>
    </row>
    <row r="4182" spans="2:6" x14ac:dyDescent="0.25">
      <c r="B4182" s="56"/>
      <c r="F4182" s="36"/>
    </row>
    <row r="4183" spans="2:6" x14ac:dyDescent="0.25">
      <c r="B4183" s="56"/>
      <c r="F4183" s="36"/>
    </row>
    <row r="4184" spans="2:6" x14ac:dyDescent="0.25">
      <c r="B4184" s="56"/>
      <c r="F4184" s="36"/>
    </row>
    <row r="4185" spans="2:6" x14ac:dyDescent="0.25">
      <c r="B4185" s="56"/>
      <c r="F4185" s="36"/>
    </row>
    <row r="4186" spans="2:6" x14ac:dyDescent="0.25">
      <c r="B4186" s="56"/>
      <c r="F4186" s="36"/>
    </row>
    <row r="4187" spans="2:6" x14ac:dyDescent="0.25">
      <c r="B4187" s="56"/>
      <c r="F4187" s="36"/>
    </row>
    <row r="4188" spans="2:6" x14ac:dyDescent="0.25">
      <c r="B4188" s="56"/>
      <c r="F4188" s="36"/>
    </row>
    <row r="4189" spans="2:6" x14ac:dyDescent="0.25">
      <c r="B4189" s="56"/>
      <c r="F4189" s="36"/>
    </row>
    <row r="4190" spans="2:6" x14ac:dyDescent="0.25">
      <c r="B4190" s="56"/>
      <c r="F4190" s="36"/>
    </row>
    <row r="4191" spans="2:6" x14ac:dyDescent="0.25">
      <c r="B4191" s="56"/>
      <c r="F4191" s="36"/>
    </row>
    <row r="4192" spans="2:6" x14ac:dyDescent="0.25">
      <c r="B4192" s="56"/>
      <c r="F4192" s="36"/>
    </row>
    <row r="4193" spans="2:6" x14ac:dyDescent="0.25">
      <c r="B4193" s="56"/>
      <c r="F4193" s="36"/>
    </row>
    <row r="4194" spans="2:6" x14ac:dyDescent="0.25">
      <c r="B4194" s="56"/>
      <c r="F4194" s="36"/>
    </row>
    <row r="4195" spans="2:6" x14ac:dyDescent="0.25">
      <c r="B4195" s="56"/>
      <c r="F4195" s="36"/>
    </row>
    <row r="4196" spans="2:6" x14ac:dyDescent="0.25">
      <c r="B4196" s="56"/>
      <c r="F4196" s="36"/>
    </row>
    <row r="4197" spans="2:6" x14ac:dyDescent="0.25">
      <c r="B4197" s="56"/>
      <c r="F4197" s="36"/>
    </row>
    <row r="4198" spans="2:6" x14ac:dyDescent="0.25">
      <c r="B4198" s="56"/>
      <c r="F4198" s="36"/>
    </row>
    <row r="4199" spans="2:6" x14ac:dyDescent="0.25">
      <c r="B4199" s="56"/>
      <c r="F4199" s="36"/>
    </row>
    <row r="4200" spans="2:6" x14ac:dyDescent="0.25">
      <c r="B4200" s="56"/>
      <c r="F4200" s="36"/>
    </row>
    <row r="4201" spans="2:6" x14ac:dyDescent="0.25">
      <c r="B4201" s="56"/>
      <c r="F4201" s="36"/>
    </row>
    <row r="4202" spans="2:6" x14ac:dyDescent="0.25">
      <c r="B4202" s="56"/>
      <c r="F4202" s="36"/>
    </row>
    <row r="4203" spans="2:6" x14ac:dyDescent="0.25">
      <c r="B4203" s="56"/>
      <c r="F4203" s="36"/>
    </row>
    <row r="4204" spans="2:6" x14ac:dyDescent="0.25">
      <c r="B4204" s="56"/>
      <c r="F4204" s="36"/>
    </row>
    <row r="4205" spans="2:6" x14ac:dyDescent="0.25">
      <c r="B4205" s="56"/>
      <c r="F4205" s="36"/>
    </row>
    <row r="4206" spans="2:6" x14ac:dyDescent="0.25">
      <c r="B4206" s="56"/>
      <c r="F4206" s="36"/>
    </row>
    <row r="4207" spans="2:6" x14ac:dyDescent="0.25">
      <c r="B4207" s="56"/>
      <c r="F4207" s="36"/>
    </row>
    <row r="4208" spans="2:6" x14ac:dyDescent="0.25">
      <c r="B4208" s="56"/>
      <c r="F4208" s="36"/>
    </row>
    <row r="4209" spans="2:6" x14ac:dyDescent="0.25">
      <c r="B4209" s="56"/>
      <c r="F4209" s="36"/>
    </row>
    <row r="4210" spans="2:6" x14ac:dyDescent="0.25">
      <c r="B4210" s="56"/>
      <c r="F4210" s="36"/>
    </row>
    <row r="4211" spans="2:6" x14ac:dyDescent="0.25">
      <c r="B4211" s="56"/>
      <c r="F4211" s="36"/>
    </row>
    <row r="4212" spans="2:6" x14ac:dyDescent="0.25">
      <c r="B4212" s="56"/>
      <c r="F4212" s="36"/>
    </row>
    <row r="4213" spans="2:6" x14ac:dyDescent="0.25">
      <c r="B4213" s="56"/>
      <c r="F4213" s="36"/>
    </row>
    <row r="4214" spans="2:6" x14ac:dyDescent="0.25">
      <c r="B4214" s="56"/>
      <c r="F4214" s="36"/>
    </row>
    <row r="4215" spans="2:6" x14ac:dyDescent="0.25">
      <c r="B4215" s="56"/>
      <c r="F4215" s="36"/>
    </row>
    <row r="4216" spans="2:6" x14ac:dyDescent="0.25">
      <c r="B4216" s="56"/>
      <c r="F4216" s="36"/>
    </row>
    <row r="4217" spans="2:6" x14ac:dyDescent="0.25">
      <c r="B4217" s="56"/>
      <c r="F4217" s="36"/>
    </row>
    <row r="4218" spans="2:6" x14ac:dyDescent="0.25">
      <c r="B4218" s="56"/>
      <c r="F4218" s="36"/>
    </row>
    <row r="4219" spans="2:6" x14ac:dyDescent="0.25">
      <c r="B4219" s="56"/>
      <c r="F4219" s="36"/>
    </row>
    <row r="4220" spans="2:6" x14ac:dyDescent="0.25">
      <c r="B4220" s="56"/>
      <c r="F4220" s="36"/>
    </row>
    <row r="4221" spans="2:6" x14ac:dyDescent="0.25">
      <c r="B4221" s="56"/>
      <c r="F4221" s="36"/>
    </row>
    <row r="4222" spans="2:6" x14ac:dyDescent="0.25">
      <c r="B4222" s="56"/>
      <c r="F4222" s="36"/>
    </row>
    <row r="4223" spans="2:6" x14ac:dyDescent="0.25">
      <c r="B4223" s="56"/>
      <c r="F4223" s="36"/>
    </row>
    <row r="4224" spans="2:6" x14ac:dyDescent="0.25">
      <c r="B4224" s="56"/>
      <c r="F4224" s="36"/>
    </row>
    <row r="4225" spans="2:6" x14ac:dyDescent="0.25">
      <c r="B4225" s="56"/>
      <c r="F4225" s="36"/>
    </row>
    <row r="4226" spans="2:6" x14ac:dyDescent="0.25">
      <c r="B4226" s="56"/>
      <c r="F4226" s="36"/>
    </row>
    <row r="4227" spans="2:6" x14ac:dyDescent="0.25">
      <c r="B4227" s="56"/>
      <c r="F4227" s="36"/>
    </row>
    <row r="4228" spans="2:6" x14ac:dyDescent="0.25">
      <c r="B4228" s="56"/>
      <c r="F4228" s="36"/>
    </row>
    <row r="4229" spans="2:6" x14ac:dyDescent="0.25">
      <c r="B4229" s="56"/>
      <c r="F4229" s="36"/>
    </row>
    <row r="4230" spans="2:6" x14ac:dyDescent="0.25">
      <c r="B4230" s="56"/>
      <c r="F4230" s="36"/>
    </row>
    <row r="4231" spans="2:6" x14ac:dyDescent="0.25">
      <c r="B4231" s="56"/>
      <c r="F4231" s="36"/>
    </row>
    <row r="4232" spans="2:6" x14ac:dyDescent="0.25">
      <c r="B4232" s="56"/>
      <c r="F4232" s="36"/>
    </row>
    <row r="4233" spans="2:6" x14ac:dyDescent="0.25">
      <c r="B4233" s="56"/>
      <c r="F4233" s="36"/>
    </row>
    <row r="4234" spans="2:6" x14ac:dyDescent="0.25">
      <c r="B4234" s="56"/>
      <c r="F4234" s="36"/>
    </row>
    <row r="4235" spans="2:6" x14ac:dyDescent="0.25">
      <c r="B4235" s="56"/>
      <c r="F4235" s="36"/>
    </row>
    <row r="4236" spans="2:6" x14ac:dyDescent="0.25">
      <c r="B4236" s="56"/>
      <c r="F4236" s="36"/>
    </row>
    <row r="4237" spans="2:6" x14ac:dyDescent="0.25">
      <c r="B4237" s="56"/>
      <c r="F4237" s="36"/>
    </row>
    <row r="4238" spans="2:6" x14ac:dyDescent="0.25">
      <c r="B4238" s="56"/>
      <c r="F4238" s="36"/>
    </row>
    <row r="4239" spans="2:6" x14ac:dyDescent="0.25">
      <c r="B4239" s="56"/>
      <c r="F4239" s="36"/>
    </row>
    <row r="4240" spans="2:6" x14ac:dyDescent="0.25">
      <c r="B4240" s="56"/>
      <c r="F4240" s="36"/>
    </row>
    <row r="4241" spans="2:6" x14ac:dyDescent="0.25">
      <c r="B4241" s="56"/>
      <c r="F4241" s="36"/>
    </row>
    <row r="4242" spans="2:6" x14ac:dyDescent="0.25">
      <c r="B4242" s="56"/>
      <c r="F4242" s="36"/>
    </row>
    <row r="4243" spans="2:6" x14ac:dyDescent="0.25">
      <c r="B4243" s="56"/>
      <c r="F4243" s="36"/>
    </row>
    <row r="4244" spans="2:6" x14ac:dyDescent="0.25">
      <c r="B4244" s="56"/>
      <c r="F4244" s="36"/>
    </row>
    <row r="4245" spans="2:6" x14ac:dyDescent="0.25">
      <c r="B4245" s="56"/>
      <c r="F4245" s="36"/>
    </row>
    <row r="4246" spans="2:6" x14ac:dyDescent="0.25">
      <c r="B4246" s="56"/>
      <c r="F4246" s="36"/>
    </row>
    <row r="4247" spans="2:6" x14ac:dyDescent="0.25">
      <c r="B4247" s="56"/>
      <c r="F4247" s="36"/>
    </row>
    <row r="4248" spans="2:6" x14ac:dyDescent="0.25">
      <c r="B4248" s="56"/>
      <c r="F4248" s="36"/>
    </row>
    <row r="4249" spans="2:6" x14ac:dyDescent="0.25">
      <c r="B4249" s="56"/>
      <c r="F4249" s="36"/>
    </row>
    <row r="4250" spans="2:6" x14ac:dyDescent="0.25">
      <c r="B4250" s="56"/>
      <c r="F4250" s="36"/>
    </row>
    <row r="4251" spans="2:6" x14ac:dyDescent="0.25">
      <c r="B4251" s="56"/>
      <c r="F4251" s="36"/>
    </row>
    <row r="4252" spans="2:6" x14ac:dyDescent="0.25">
      <c r="B4252" s="56"/>
      <c r="F4252" s="36"/>
    </row>
    <row r="4253" spans="2:6" x14ac:dyDescent="0.25">
      <c r="B4253" s="56"/>
      <c r="F4253" s="36"/>
    </row>
    <row r="4254" spans="2:6" x14ac:dyDescent="0.25">
      <c r="B4254" s="56"/>
      <c r="F4254" s="36"/>
    </row>
    <row r="4255" spans="2:6" x14ac:dyDescent="0.25">
      <c r="B4255" s="56"/>
      <c r="F4255" s="36"/>
    </row>
    <row r="4256" spans="2:6" x14ac:dyDescent="0.25">
      <c r="B4256" s="56"/>
      <c r="F4256" s="36"/>
    </row>
    <row r="4257" spans="2:6" x14ac:dyDescent="0.25">
      <c r="B4257" s="56"/>
      <c r="F4257" s="36"/>
    </row>
    <row r="4258" spans="2:6" x14ac:dyDescent="0.25">
      <c r="B4258" s="56"/>
      <c r="F4258" s="36"/>
    </row>
    <row r="4259" spans="2:6" x14ac:dyDescent="0.25">
      <c r="B4259" s="56"/>
      <c r="F4259" s="36"/>
    </row>
    <row r="4260" spans="2:6" x14ac:dyDescent="0.25">
      <c r="B4260" s="56"/>
      <c r="F4260" s="36"/>
    </row>
    <row r="4261" spans="2:6" x14ac:dyDescent="0.25">
      <c r="B4261" s="56"/>
      <c r="F4261" s="36"/>
    </row>
    <row r="4262" spans="2:6" x14ac:dyDescent="0.25">
      <c r="B4262" s="56"/>
      <c r="F4262" s="36"/>
    </row>
    <row r="4263" spans="2:6" x14ac:dyDescent="0.25">
      <c r="B4263" s="56"/>
      <c r="F4263" s="36"/>
    </row>
    <row r="4264" spans="2:6" x14ac:dyDescent="0.25">
      <c r="B4264" s="56"/>
      <c r="F4264" s="36"/>
    </row>
    <row r="4265" spans="2:6" x14ac:dyDescent="0.25">
      <c r="B4265" s="56"/>
      <c r="F4265" s="36"/>
    </row>
    <row r="4266" spans="2:6" x14ac:dyDescent="0.25">
      <c r="B4266" s="56"/>
      <c r="F4266" s="36"/>
    </row>
    <row r="4267" spans="2:6" x14ac:dyDescent="0.25">
      <c r="B4267" s="56"/>
      <c r="F4267" s="36"/>
    </row>
    <row r="4268" spans="2:6" x14ac:dyDescent="0.25">
      <c r="B4268" s="56"/>
      <c r="F4268" s="36"/>
    </row>
    <row r="4269" spans="2:6" x14ac:dyDescent="0.25">
      <c r="B4269" s="56"/>
      <c r="F4269" s="36"/>
    </row>
    <row r="4270" spans="2:6" x14ac:dyDescent="0.25">
      <c r="B4270" s="56"/>
      <c r="F4270" s="36"/>
    </row>
    <row r="4271" spans="2:6" x14ac:dyDescent="0.25">
      <c r="B4271" s="56"/>
      <c r="F4271" s="36"/>
    </row>
    <row r="4272" spans="2:6" x14ac:dyDescent="0.25">
      <c r="B4272" s="56"/>
      <c r="F4272" s="36"/>
    </row>
    <row r="4273" spans="2:6" x14ac:dyDescent="0.25">
      <c r="B4273" s="56"/>
      <c r="F4273" s="36"/>
    </row>
    <row r="4274" spans="2:6" x14ac:dyDescent="0.25">
      <c r="B4274" s="56"/>
      <c r="F4274" s="36"/>
    </row>
    <row r="4275" spans="2:6" x14ac:dyDescent="0.25">
      <c r="B4275" s="56"/>
      <c r="F4275" s="36"/>
    </row>
    <row r="4276" spans="2:6" x14ac:dyDescent="0.25">
      <c r="B4276" s="56"/>
      <c r="F4276" s="36"/>
    </row>
    <row r="4277" spans="2:6" x14ac:dyDescent="0.25">
      <c r="B4277" s="56"/>
      <c r="F4277" s="36"/>
    </row>
    <row r="4278" spans="2:6" x14ac:dyDescent="0.25">
      <c r="B4278" s="56"/>
      <c r="F4278" s="36"/>
    </row>
    <row r="4279" spans="2:6" x14ac:dyDescent="0.25">
      <c r="B4279" s="56"/>
      <c r="F4279" s="36"/>
    </row>
    <row r="4280" spans="2:6" x14ac:dyDescent="0.25">
      <c r="B4280" s="56"/>
      <c r="F4280" s="36"/>
    </row>
    <row r="4281" spans="2:6" x14ac:dyDescent="0.25">
      <c r="B4281" s="56"/>
      <c r="F4281" s="36"/>
    </row>
    <row r="4282" spans="2:6" x14ac:dyDescent="0.25">
      <c r="B4282" s="56"/>
      <c r="F4282" s="36"/>
    </row>
    <row r="4283" spans="2:6" x14ac:dyDescent="0.25">
      <c r="B4283" s="56"/>
      <c r="F4283" s="36"/>
    </row>
    <row r="4284" spans="2:6" x14ac:dyDescent="0.25">
      <c r="B4284" s="56"/>
      <c r="F4284" s="36"/>
    </row>
    <row r="4285" spans="2:6" x14ac:dyDescent="0.25">
      <c r="B4285" s="56"/>
      <c r="F4285" s="36"/>
    </row>
    <row r="4286" spans="2:6" x14ac:dyDescent="0.25">
      <c r="B4286" s="56"/>
      <c r="F4286" s="36"/>
    </row>
    <row r="4287" spans="2:6" x14ac:dyDescent="0.25">
      <c r="B4287" s="56"/>
      <c r="F4287" s="36"/>
    </row>
    <row r="4288" spans="2:6" x14ac:dyDescent="0.25">
      <c r="B4288" s="56"/>
      <c r="F4288" s="36"/>
    </row>
    <row r="4289" spans="2:6" x14ac:dyDescent="0.25">
      <c r="B4289" s="56"/>
      <c r="F4289" s="36"/>
    </row>
    <row r="4290" spans="2:6" x14ac:dyDescent="0.25">
      <c r="B4290" s="56"/>
      <c r="F4290" s="36"/>
    </row>
    <row r="4291" spans="2:6" x14ac:dyDescent="0.25">
      <c r="B4291" s="56"/>
      <c r="F4291" s="36"/>
    </row>
    <row r="4292" spans="2:6" x14ac:dyDescent="0.25">
      <c r="B4292" s="56"/>
      <c r="F4292" s="36"/>
    </row>
    <row r="4293" spans="2:6" x14ac:dyDescent="0.25">
      <c r="B4293" s="56"/>
      <c r="F4293" s="36"/>
    </row>
    <row r="4294" spans="2:6" x14ac:dyDescent="0.25">
      <c r="B4294" s="56"/>
      <c r="F4294" s="36"/>
    </row>
    <row r="4295" spans="2:6" x14ac:dyDescent="0.25">
      <c r="B4295" s="56"/>
      <c r="F4295" s="36"/>
    </row>
    <row r="4296" spans="2:6" x14ac:dyDescent="0.25">
      <c r="B4296" s="56"/>
      <c r="F4296" s="36"/>
    </row>
    <row r="4297" spans="2:6" x14ac:dyDescent="0.25">
      <c r="B4297" s="56"/>
      <c r="F4297" s="36"/>
    </row>
    <row r="4298" spans="2:6" x14ac:dyDescent="0.25">
      <c r="B4298" s="56"/>
      <c r="F4298" s="36"/>
    </row>
    <row r="4299" spans="2:6" x14ac:dyDescent="0.25">
      <c r="B4299" s="56"/>
      <c r="F4299" s="36"/>
    </row>
    <row r="4300" spans="2:6" x14ac:dyDescent="0.25">
      <c r="B4300" s="56"/>
      <c r="F4300" s="36"/>
    </row>
    <row r="4301" spans="2:6" x14ac:dyDescent="0.25">
      <c r="B4301" s="56"/>
      <c r="F4301" s="36"/>
    </row>
    <row r="4302" spans="2:6" x14ac:dyDescent="0.25">
      <c r="B4302" s="56"/>
      <c r="F4302" s="36"/>
    </row>
    <row r="4303" spans="2:6" x14ac:dyDescent="0.25">
      <c r="B4303" s="56"/>
      <c r="F4303" s="36"/>
    </row>
    <row r="4304" spans="2:6" x14ac:dyDescent="0.25">
      <c r="B4304" s="56"/>
      <c r="F4304" s="36"/>
    </row>
    <row r="4305" spans="2:6" x14ac:dyDescent="0.25">
      <c r="B4305" s="56"/>
      <c r="F4305" s="36"/>
    </row>
    <row r="4306" spans="2:6" x14ac:dyDescent="0.25">
      <c r="B4306" s="56"/>
      <c r="F4306" s="36"/>
    </row>
    <row r="4307" spans="2:6" x14ac:dyDescent="0.25">
      <c r="B4307" s="56"/>
      <c r="F4307" s="36"/>
    </row>
    <row r="4308" spans="2:6" x14ac:dyDescent="0.25">
      <c r="B4308" s="56"/>
      <c r="F4308" s="36"/>
    </row>
    <row r="4309" spans="2:6" x14ac:dyDescent="0.25">
      <c r="B4309" s="56"/>
      <c r="F4309" s="36"/>
    </row>
    <row r="4310" spans="2:6" x14ac:dyDescent="0.25">
      <c r="B4310" s="56"/>
      <c r="F4310" s="36"/>
    </row>
    <row r="4311" spans="2:6" x14ac:dyDescent="0.25">
      <c r="B4311" s="56"/>
      <c r="F4311" s="36"/>
    </row>
    <row r="4312" spans="2:6" x14ac:dyDescent="0.25">
      <c r="B4312" s="56"/>
      <c r="F4312" s="36"/>
    </row>
    <row r="4313" spans="2:6" x14ac:dyDescent="0.25">
      <c r="B4313" s="56"/>
      <c r="F4313" s="36"/>
    </row>
    <row r="4314" spans="2:6" x14ac:dyDescent="0.25">
      <c r="B4314" s="56"/>
      <c r="F4314" s="36"/>
    </row>
    <row r="4315" spans="2:6" x14ac:dyDescent="0.25">
      <c r="B4315" s="56"/>
      <c r="F4315" s="36"/>
    </row>
    <row r="4316" spans="2:6" x14ac:dyDescent="0.25">
      <c r="B4316" s="56"/>
      <c r="F4316" s="36"/>
    </row>
    <row r="4317" spans="2:6" x14ac:dyDescent="0.25">
      <c r="B4317" s="56"/>
      <c r="F4317" s="36"/>
    </row>
    <row r="4318" spans="2:6" x14ac:dyDescent="0.25">
      <c r="B4318" s="56"/>
      <c r="F4318" s="36"/>
    </row>
    <row r="4319" spans="2:6" x14ac:dyDescent="0.25">
      <c r="B4319" s="56"/>
      <c r="F4319" s="36"/>
    </row>
    <row r="4320" spans="2:6" x14ac:dyDescent="0.25">
      <c r="B4320" s="56"/>
      <c r="F4320" s="36"/>
    </row>
    <row r="4321" spans="2:6" x14ac:dyDescent="0.25">
      <c r="B4321" s="56"/>
      <c r="F4321" s="36"/>
    </row>
    <row r="4322" spans="2:6" x14ac:dyDescent="0.25">
      <c r="B4322" s="56"/>
      <c r="F4322" s="36"/>
    </row>
    <row r="4323" spans="2:6" x14ac:dyDescent="0.25">
      <c r="B4323" s="56"/>
      <c r="F4323" s="36"/>
    </row>
    <row r="4324" spans="2:6" x14ac:dyDescent="0.25">
      <c r="B4324" s="56"/>
      <c r="F4324" s="36"/>
    </row>
    <row r="4325" spans="2:6" x14ac:dyDescent="0.25">
      <c r="B4325" s="56"/>
      <c r="F4325" s="36"/>
    </row>
    <row r="4326" spans="2:6" x14ac:dyDescent="0.25">
      <c r="B4326" s="56"/>
      <c r="F4326" s="36"/>
    </row>
    <row r="4327" spans="2:6" x14ac:dyDescent="0.25">
      <c r="B4327" s="56"/>
      <c r="F4327" s="36"/>
    </row>
    <row r="4328" spans="2:6" x14ac:dyDescent="0.25">
      <c r="B4328" s="56"/>
      <c r="F4328" s="36"/>
    </row>
    <row r="4329" spans="2:6" x14ac:dyDescent="0.25">
      <c r="B4329" s="56"/>
      <c r="F4329" s="36"/>
    </row>
    <row r="4330" spans="2:6" x14ac:dyDescent="0.25">
      <c r="B4330" s="56"/>
      <c r="F4330" s="36"/>
    </row>
    <row r="4331" spans="2:6" x14ac:dyDescent="0.25">
      <c r="B4331" s="56"/>
      <c r="F4331" s="36"/>
    </row>
    <row r="4332" spans="2:6" x14ac:dyDescent="0.25">
      <c r="B4332" s="56"/>
      <c r="F4332" s="36"/>
    </row>
    <row r="4333" spans="2:6" x14ac:dyDescent="0.25">
      <c r="B4333" s="56"/>
      <c r="F4333" s="36"/>
    </row>
    <row r="4334" spans="2:6" x14ac:dyDescent="0.25">
      <c r="B4334" s="56"/>
      <c r="F4334" s="36"/>
    </row>
    <row r="4335" spans="2:6" x14ac:dyDescent="0.25">
      <c r="B4335" s="56"/>
      <c r="F4335" s="36"/>
    </row>
    <row r="4336" spans="2:6" x14ac:dyDescent="0.25">
      <c r="B4336" s="56"/>
      <c r="F4336" s="36"/>
    </row>
    <row r="4337" spans="2:6" x14ac:dyDescent="0.25">
      <c r="B4337" s="56"/>
      <c r="F4337" s="36"/>
    </row>
    <row r="4338" spans="2:6" x14ac:dyDescent="0.25">
      <c r="B4338" s="56"/>
      <c r="F4338" s="36"/>
    </row>
    <row r="4339" spans="2:6" x14ac:dyDescent="0.25">
      <c r="B4339" s="56"/>
      <c r="F4339" s="36"/>
    </row>
    <row r="4340" spans="2:6" x14ac:dyDescent="0.25">
      <c r="B4340" s="56"/>
      <c r="F4340" s="36"/>
    </row>
    <row r="4341" spans="2:6" x14ac:dyDescent="0.25">
      <c r="B4341" s="56"/>
      <c r="F4341" s="36"/>
    </row>
    <row r="4342" spans="2:6" x14ac:dyDescent="0.25">
      <c r="B4342" s="56"/>
      <c r="F4342" s="36"/>
    </row>
    <row r="4343" spans="2:6" x14ac:dyDescent="0.25">
      <c r="B4343" s="56"/>
      <c r="F4343" s="36"/>
    </row>
    <row r="4344" spans="2:6" x14ac:dyDescent="0.25">
      <c r="B4344" s="56"/>
      <c r="F4344" s="36"/>
    </row>
    <row r="4345" spans="2:6" x14ac:dyDescent="0.25">
      <c r="B4345" s="56"/>
      <c r="F4345" s="36"/>
    </row>
    <row r="4346" spans="2:6" x14ac:dyDescent="0.25">
      <c r="B4346" s="56"/>
      <c r="F4346" s="36"/>
    </row>
    <row r="4347" spans="2:6" x14ac:dyDescent="0.25">
      <c r="B4347" s="56"/>
      <c r="F4347" s="36"/>
    </row>
    <row r="4348" spans="2:6" x14ac:dyDescent="0.25">
      <c r="B4348" s="56"/>
      <c r="F4348" s="36"/>
    </row>
    <row r="4349" spans="2:6" x14ac:dyDescent="0.25">
      <c r="B4349" s="56"/>
      <c r="F4349" s="36"/>
    </row>
    <row r="4350" spans="2:6" x14ac:dyDescent="0.25">
      <c r="B4350" s="56"/>
      <c r="F4350" s="36"/>
    </row>
    <row r="4351" spans="2:6" x14ac:dyDescent="0.25">
      <c r="B4351" s="56"/>
      <c r="F4351" s="36"/>
    </row>
    <row r="4352" spans="2:6" x14ac:dyDescent="0.25">
      <c r="B4352" s="56"/>
      <c r="F4352" s="36"/>
    </row>
    <row r="4353" spans="2:6" x14ac:dyDescent="0.25">
      <c r="B4353" s="56"/>
      <c r="F4353" s="36"/>
    </row>
    <row r="4354" spans="2:6" x14ac:dyDescent="0.25">
      <c r="B4354" s="56"/>
      <c r="F4354" s="36"/>
    </row>
    <row r="4355" spans="2:6" x14ac:dyDescent="0.25">
      <c r="B4355" s="56"/>
      <c r="F4355" s="36"/>
    </row>
    <row r="4356" spans="2:6" x14ac:dyDescent="0.25">
      <c r="B4356" s="56"/>
      <c r="F4356" s="36"/>
    </row>
    <row r="4357" spans="2:6" x14ac:dyDescent="0.25">
      <c r="B4357" s="56"/>
      <c r="F4357" s="36"/>
    </row>
    <row r="4358" spans="2:6" x14ac:dyDescent="0.25">
      <c r="B4358" s="56"/>
      <c r="F4358" s="36"/>
    </row>
    <row r="4359" spans="2:6" x14ac:dyDescent="0.25">
      <c r="B4359" s="56"/>
      <c r="F4359" s="36"/>
    </row>
    <row r="4360" spans="2:6" x14ac:dyDescent="0.25">
      <c r="B4360" s="56"/>
      <c r="F4360" s="36"/>
    </row>
    <row r="4361" spans="2:6" x14ac:dyDescent="0.25">
      <c r="B4361" s="56"/>
      <c r="F4361" s="36"/>
    </row>
    <row r="4362" spans="2:6" x14ac:dyDescent="0.25">
      <c r="B4362" s="56"/>
      <c r="F4362" s="36"/>
    </row>
    <row r="4363" spans="2:6" x14ac:dyDescent="0.25">
      <c r="B4363" s="56"/>
      <c r="F4363" s="36"/>
    </row>
    <row r="4364" spans="2:6" x14ac:dyDescent="0.25">
      <c r="B4364" s="56"/>
      <c r="F4364" s="36"/>
    </row>
    <row r="4365" spans="2:6" x14ac:dyDescent="0.25">
      <c r="B4365" s="56"/>
      <c r="F4365" s="36"/>
    </row>
    <row r="4366" spans="2:6" x14ac:dyDescent="0.25">
      <c r="B4366" s="56"/>
      <c r="F4366" s="36"/>
    </row>
    <row r="4367" spans="2:6" x14ac:dyDescent="0.25">
      <c r="B4367" s="56"/>
      <c r="F4367" s="36"/>
    </row>
    <row r="4368" spans="2:6" x14ac:dyDescent="0.25">
      <c r="B4368" s="56"/>
      <c r="F4368" s="36"/>
    </row>
    <row r="4369" spans="2:6" x14ac:dyDescent="0.25">
      <c r="B4369" s="56"/>
      <c r="F4369" s="36"/>
    </row>
    <row r="4370" spans="2:6" x14ac:dyDescent="0.25">
      <c r="B4370" s="56"/>
      <c r="F4370" s="36"/>
    </row>
    <row r="4371" spans="2:6" x14ac:dyDescent="0.25">
      <c r="B4371" s="56"/>
      <c r="F4371" s="36"/>
    </row>
    <row r="4372" spans="2:6" x14ac:dyDescent="0.25">
      <c r="B4372" s="56"/>
      <c r="F4372" s="36"/>
    </row>
    <row r="4373" spans="2:6" x14ac:dyDescent="0.25">
      <c r="B4373" s="56"/>
      <c r="F4373" s="36"/>
    </row>
    <row r="4374" spans="2:6" x14ac:dyDescent="0.25">
      <c r="B4374" s="56"/>
      <c r="F4374" s="36"/>
    </row>
    <row r="4375" spans="2:6" x14ac:dyDescent="0.25">
      <c r="B4375" s="56"/>
      <c r="F4375" s="36"/>
    </row>
    <row r="4376" spans="2:6" x14ac:dyDescent="0.25">
      <c r="B4376" s="56"/>
      <c r="F4376" s="36"/>
    </row>
    <row r="4377" spans="2:6" x14ac:dyDescent="0.25">
      <c r="B4377" s="56"/>
      <c r="F4377" s="36"/>
    </row>
    <row r="4378" spans="2:6" x14ac:dyDescent="0.25">
      <c r="B4378" s="56"/>
      <c r="F4378" s="36"/>
    </row>
    <row r="4379" spans="2:6" x14ac:dyDescent="0.25">
      <c r="B4379" s="56"/>
      <c r="F4379" s="36"/>
    </row>
    <row r="4380" spans="2:6" x14ac:dyDescent="0.25">
      <c r="B4380" s="56"/>
      <c r="F4380" s="36"/>
    </row>
    <row r="4381" spans="2:6" x14ac:dyDescent="0.25">
      <c r="B4381" s="56"/>
      <c r="F4381" s="36"/>
    </row>
    <row r="4382" spans="2:6" x14ac:dyDescent="0.25">
      <c r="B4382" s="56"/>
      <c r="F4382" s="36"/>
    </row>
    <row r="4383" spans="2:6" x14ac:dyDescent="0.25">
      <c r="B4383" s="56"/>
      <c r="F4383" s="36"/>
    </row>
    <row r="4384" spans="2:6" x14ac:dyDescent="0.25">
      <c r="B4384" s="56"/>
      <c r="F4384" s="36"/>
    </row>
    <row r="4385" spans="2:6" x14ac:dyDescent="0.25">
      <c r="B4385" s="56"/>
      <c r="F4385" s="36"/>
    </row>
    <row r="4386" spans="2:6" x14ac:dyDescent="0.25">
      <c r="B4386" s="56"/>
      <c r="F4386" s="36"/>
    </row>
    <row r="4387" spans="2:6" x14ac:dyDescent="0.25">
      <c r="B4387" s="56"/>
      <c r="F4387" s="36"/>
    </row>
    <row r="4388" spans="2:6" x14ac:dyDescent="0.25">
      <c r="B4388" s="56"/>
      <c r="F4388" s="36"/>
    </row>
    <row r="4389" spans="2:6" x14ac:dyDescent="0.25">
      <c r="B4389" s="56"/>
      <c r="F4389" s="36"/>
    </row>
    <row r="4390" spans="2:6" x14ac:dyDescent="0.25">
      <c r="B4390" s="56"/>
      <c r="F4390" s="36"/>
    </row>
    <row r="4391" spans="2:6" x14ac:dyDescent="0.25">
      <c r="B4391" s="56"/>
      <c r="F4391" s="36"/>
    </row>
    <row r="4392" spans="2:6" x14ac:dyDescent="0.25">
      <c r="B4392" s="56"/>
      <c r="F4392" s="36"/>
    </row>
    <row r="4393" spans="2:6" x14ac:dyDescent="0.25">
      <c r="B4393" s="56"/>
      <c r="F4393" s="36"/>
    </row>
    <row r="4394" spans="2:6" x14ac:dyDescent="0.25">
      <c r="B4394" s="56"/>
      <c r="F4394" s="36"/>
    </row>
    <row r="4395" spans="2:6" x14ac:dyDescent="0.25">
      <c r="B4395" s="56"/>
      <c r="F4395" s="36"/>
    </row>
    <row r="4396" spans="2:6" x14ac:dyDescent="0.25">
      <c r="B4396" s="56"/>
      <c r="F4396" s="36"/>
    </row>
    <row r="4397" spans="2:6" x14ac:dyDescent="0.25">
      <c r="B4397" s="56"/>
      <c r="F4397" s="36"/>
    </row>
    <row r="4398" spans="2:6" x14ac:dyDescent="0.25">
      <c r="B4398" s="56"/>
      <c r="F4398" s="36"/>
    </row>
    <row r="4399" spans="2:6" x14ac:dyDescent="0.25">
      <c r="B4399" s="56"/>
      <c r="F4399" s="36"/>
    </row>
    <row r="4400" spans="2:6" x14ac:dyDescent="0.25">
      <c r="B4400" s="56"/>
      <c r="F4400" s="36"/>
    </row>
    <row r="4401" spans="2:6" x14ac:dyDescent="0.25">
      <c r="B4401" s="56"/>
      <c r="F4401" s="36"/>
    </row>
    <row r="4402" spans="2:6" x14ac:dyDescent="0.25">
      <c r="B4402" s="56"/>
      <c r="F4402" s="36"/>
    </row>
    <row r="4403" spans="2:6" x14ac:dyDescent="0.25">
      <c r="B4403" s="56"/>
      <c r="F4403" s="36"/>
    </row>
    <row r="4404" spans="2:6" x14ac:dyDescent="0.25">
      <c r="B4404" s="56"/>
      <c r="F4404" s="36"/>
    </row>
    <row r="4405" spans="2:6" x14ac:dyDescent="0.25">
      <c r="B4405" s="56"/>
      <c r="F4405" s="36"/>
    </row>
    <row r="4406" spans="2:6" x14ac:dyDescent="0.25">
      <c r="B4406" s="56"/>
      <c r="F4406" s="36"/>
    </row>
    <row r="4407" spans="2:6" x14ac:dyDescent="0.25">
      <c r="B4407" s="56"/>
      <c r="F4407" s="36"/>
    </row>
    <row r="4408" spans="2:6" x14ac:dyDescent="0.25">
      <c r="B4408" s="56"/>
      <c r="F4408" s="36"/>
    </row>
    <row r="4409" spans="2:6" x14ac:dyDescent="0.25">
      <c r="B4409" s="56"/>
      <c r="F4409" s="36"/>
    </row>
    <row r="4410" spans="2:6" x14ac:dyDescent="0.25">
      <c r="B4410" s="56"/>
      <c r="F4410" s="36"/>
    </row>
    <row r="4411" spans="2:6" x14ac:dyDescent="0.25">
      <c r="B4411" s="56"/>
      <c r="F4411" s="36"/>
    </row>
    <row r="4412" spans="2:6" x14ac:dyDescent="0.25">
      <c r="B4412" s="56"/>
      <c r="F4412" s="36"/>
    </row>
    <row r="4413" spans="2:6" x14ac:dyDescent="0.25">
      <c r="B4413" s="56"/>
      <c r="F4413" s="36"/>
    </row>
    <row r="4414" spans="2:6" x14ac:dyDescent="0.25">
      <c r="B4414" s="56"/>
      <c r="F4414" s="36"/>
    </row>
    <row r="4415" spans="2:6" x14ac:dyDescent="0.25">
      <c r="B4415" s="56"/>
      <c r="F4415" s="36"/>
    </row>
    <row r="4416" spans="2:6" x14ac:dyDescent="0.25">
      <c r="B4416" s="56"/>
      <c r="F4416" s="36"/>
    </row>
    <row r="4417" spans="2:6" x14ac:dyDescent="0.25">
      <c r="B4417" s="56"/>
      <c r="F4417" s="36"/>
    </row>
    <row r="4418" spans="2:6" x14ac:dyDescent="0.25">
      <c r="B4418" s="56"/>
      <c r="F4418" s="36"/>
    </row>
    <row r="4419" spans="2:6" x14ac:dyDescent="0.25">
      <c r="B4419" s="56"/>
      <c r="F4419" s="36"/>
    </row>
    <row r="4420" spans="2:6" x14ac:dyDescent="0.25">
      <c r="B4420" s="56"/>
      <c r="F4420" s="36"/>
    </row>
    <row r="4421" spans="2:6" x14ac:dyDescent="0.25">
      <c r="B4421" s="56"/>
      <c r="F4421" s="36"/>
    </row>
    <row r="4422" spans="2:6" x14ac:dyDescent="0.25">
      <c r="B4422" s="56"/>
      <c r="F4422" s="36"/>
    </row>
    <row r="4423" spans="2:6" x14ac:dyDescent="0.25">
      <c r="B4423" s="56"/>
      <c r="F4423" s="36"/>
    </row>
    <row r="4424" spans="2:6" x14ac:dyDescent="0.25">
      <c r="B4424" s="56"/>
      <c r="F4424" s="36"/>
    </row>
    <row r="4425" spans="2:6" x14ac:dyDescent="0.25">
      <c r="B4425" s="56"/>
      <c r="F4425" s="36"/>
    </row>
    <row r="4426" spans="2:6" x14ac:dyDescent="0.25">
      <c r="B4426" s="56"/>
      <c r="F4426" s="36"/>
    </row>
    <row r="4427" spans="2:6" x14ac:dyDescent="0.25">
      <c r="B4427" s="56"/>
      <c r="F4427" s="36"/>
    </row>
    <row r="4428" spans="2:6" x14ac:dyDescent="0.25">
      <c r="B4428" s="56"/>
      <c r="F4428" s="36"/>
    </row>
    <row r="4429" spans="2:6" x14ac:dyDescent="0.25">
      <c r="B4429" s="56"/>
      <c r="F4429" s="36"/>
    </row>
    <row r="4430" spans="2:6" x14ac:dyDescent="0.25">
      <c r="B4430" s="56"/>
      <c r="F4430" s="36"/>
    </row>
    <row r="4431" spans="2:6" x14ac:dyDescent="0.25">
      <c r="B4431" s="56"/>
      <c r="F4431" s="36"/>
    </row>
    <row r="4432" spans="2:6" x14ac:dyDescent="0.25">
      <c r="B4432" s="56"/>
      <c r="F4432" s="36"/>
    </row>
    <row r="4433" spans="2:6" x14ac:dyDescent="0.25">
      <c r="B4433" s="56"/>
      <c r="F4433" s="36"/>
    </row>
    <row r="4434" spans="2:6" x14ac:dyDescent="0.25">
      <c r="B4434" s="56"/>
      <c r="F4434" s="36"/>
    </row>
    <row r="4435" spans="2:6" x14ac:dyDescent="0.25">
      <c r="B4435" s="56"/>
      <c r="F4435" s="36"/>
    </row>
    <row r="4436" spans="2:6" x14ac:dyDescent="0.25">
      <c r="B4436" s="56"/>
      <c r="F4436" s="36"/>
    </row>
    <row r="4437" spans="2:6" x14ac:dyDescent="0.25">
      <c r="B4437" s="56"/>
      <c r="F4437" s="36"/>
    </row>
    <row r="4438" spans="2:6" x14ac:dyDescent="0.25">
      <c r="B4438" s="56"/>
      <c r="F4438" s="36"/>
    </row>
    <row r="4439" spans="2:6" x14ac:dyDescent="0.25">
      <c r="B4439" s="56"/>
      <c r="F4439" s="36"/>
    </row>
    <row r="4440" spans="2:6" x14ac:dyDescent="0.25">
      <c r="B4440" s="56"/>
      <c r="F4440" s="36"/>
    </row>
    <row r="4441" spans="2:6" x14ac:dyDescent="0.25">
      <c r="B4441" s="56"/>
      <c r="F4441" s="36"/>
    </row>
    <row r="4442" spans="2:6" x14ac:dyDescent="0.25">
      <c r="B4442" s="56"/>
      <c r="F4442" s="36"/>
    </row>
    <row r="4443" spans="2:6" x14ac:dyDescent="0.25">
      <c r="B4443" s="56"/>
      <c r="F4443" s="36"/>
    </row>
    <row r="4444" spans="2:6" x14ac:dyDescent="0.25">
      <c r="B4444" s="56"/>
      <c r="F4444" s="36"/>
    </row>
    <row r="4445" spans="2:6" x14ac:dyDescent="0.25">
      <c r="B4445" s="56"/>
      <c r="F4445" s="36"/>
    </row>
    <row r="4446" spans="2:6" x14ac:dyDescent="0.25">
      <c r="B4446" s="56"/>
      <c r="F4446" s="36"/>
    </row>
    <row r="4447" spans="2:6" x14ac:dyDescent="0.25">
      <c r="B4447" s="56"/>
      <c r="F4447" s="36"/>
    </row>
    <row r="4448" spans="2:6" x14ac:dyDescent="0.25">
      <c r="B4448" s="56"/>
      <c r="F4448" s="36"/>
    </row>
    <row r="4449" spans="2:6" x14ac:dyDescent="0.25">
      <c r="B4449" s="56"/>
      <c r="F4449" s="36"/>
    </row>
    <row r="4450" spans="2:6" x14ac:dyDescent="0.25">
      <c r="B4450" s="56"/>
      <c r="F4450" s="36"/>
    </row>
    <row r="4451" spans="2:6" x14ac:dyDescent="0.25">
      <c r="B4451" s="56"/>
      <c r="F4451" s="36"/>
    </row>
    <row r="4452" spans="2:6" x14ac:dyDescent="0.25">
      <c r="B4452" s="56"/>
      <c r="F4452" s="36"/>
    </row>
    <row r="4453" spans="2:6" x14ac:dyDescent="0.25">
      <c r="B4453" s="56"/>
      <c r="F4453" s="36"/>
    </row>
    <row r="4454" spans="2:6" x14ac:dyDescent="0.25">
      <c r="B4454" s="56"/>
      <c r="F4454" s="36"/>
    </row>
    <row r="4455" spans="2:6" x14ac:dyDescent="0.25">
      <c r="B4455" s="56"/>
      <c r="F4455" s="36"/>
    </row>
    <row r="4456" spans="2:6" x14ac:dyDescent="0.25">
      <c r="B4456" s="56"/>
      <c r="F4456" s="36"/>
    </row>
    <row r="4457" spans="2:6" x14ac:dyDescent="0.25">
      <c r="B4457" s="56"/>
      <c r="F4457" s="36"/>
    </row>
    <row r="4458" spans="2:6" x14ac:dyDescent="0.25">
      <c r="B4458" s="56"/>
      <c r="F4458" s="36"/>
    </row>
    <row r="4459" spans="2:6" x14ac:dyDescent="0.25">
      <c r="B4459" s="56"/>
      <c r="F4459" s="36"/>
    </row>
    <row r="4460" spans="2:6" x14ac:dyDescent="0.25">
      <c r="B4460" s="56"/>
      <c r="F4460" s="36"/>
    </row>
    <row r="4461" spans="2:6" x14ac:dyDescent="0.25">
      <c r="B4461" s="56"/>
      <c r="F4461" s="36"/>
    </row>
    <row r="4462" spans="2:6" x14ac:dyDescent="0.25">
      <c r="B4462" s="56"/>
      <c r="F4462" s="36"/>
    </row>
    <row r="4463" spans="2:6" x14ac:dyDescent="0.25">
      <c r="B4463" s="56"/>
      <c r="F4463" s="36"/>
    </row>
    <row r="4464" spans="2:6" x14ac:dyDescent="0.25">
      <c r="B4464" s="56"/>
      <c r="F4464" s="36"/>
    </row>
    <row r="4465" spans="2:6" x14ac:dyDescent="0.25">
      <c r="B4465" s="56"/>
      <c r="F4465" s="36"/>
    </row>
    <row r="4466" spans="2:6" x14ac:dyDescent="0.25">
      <c r="B4466" s="56"/>
      <c r="F4466" s="36"/>
    </row>
    <row r="4467" spans="2:6" x14ac:dyDescent="0.25">
      <c r="B4467" s="56"/>
      <c r="F4467" s="36"/>
    </row>
    <row r="4468" spans="2:6" x14ac:dyDescent="0.25">
      <c r="B4468" s="56"/>
      <c r="F4468" s="36"/>
    </row>
    <row r="4469" spans="2:6" x14ac:dyDescent="0.25">
      <c r="B4469" s="56"/>
      <c r="F4469" s="36"/>
    </row>
    <row r="4470" spans="2:6" x14ac:dyDescent="0.25">
      <c r="B4470" s="56"/>
      <c r="F4470" s="36"/>
    </row>
    <row r="4471" spans="2:6" x14ac:dyDescent="0.25">
      <c r="B4471" s="56"/>
      <c r="F4471" s="36"/>
    </row>
    <row r="4472" spans="2:6" x14ac:dyDescent="0.25">
      <c r="B4472" s="56"/>
      <c r="F4472" s="36"/>
    </row>
    <row r="4473" spans="2:6" x14ac:dyDescent="0.25">
      <c r="B4473" s="56"/>
      <c r="F4473" s="36"/>
    </row>
    <row r="4474" spans="2:6" x14ac:dyDescent="0.25">
      <c r="B4474" s="56"/>
      <c r="F4474" s="36"/>
    </row>
    <row r="4475" spans="2:6" x14ac:dyDescent="0.25">
      <c r="B4475" s="56"/>
      <c r="F4475" s="36"/>
    </row>
    <row r="4476" spans="2:6" x14ac:dyDescent="0.25">
      <c r="B4476" s="56"/>
      <c r="F4476" s="36"/>
    </row>
    <row r="4477" spans="2:6" x14ac:dyDescent="0.25">
      <c r="B4477" s="56"/>
      <c r="F4477" s="36"/>
    </row>
    <row r="4478" spans="2:6" x14ac:dyDescent="0.25">
      <c r="B4478" s="56"/>
      <c r="F4478" s="36"/>
    </row>
    <row r="4479" spans="2:6" x14ac:dyDescent="0.25">
      <c r="B4479" s="56"/>
      <c r="F4479" s="36"/>
    </row>
    <row r="4480" spans="2:6" x14ac:dyDescent="0.25">
      <c r="B4480" s="56"/>
      <c r="F4480" s="36"/>
    </row>
    <row r="4481" spans="2:6" x14ac:dyDescent="0.25">
      <c r="B4481" s="56"/>
      <c r="F4481" s="36"/>
    </row>
    <row r="4482" spans="2:6" x14ac:dyDescent="0.25">
      <c r="B4482" s="56"/>
      <c r="F4482" s="36"/>
    </row>
    <row r="4483" spans="2:6" x14ac:dyDescent="0.25">
      <c r="B4483" s="56"/>
      <c r="F4483" s="36"/>
    </row>
    <row r="4484" spans="2:6" x14ac:dyDescent="0.25">
      <c r="B4484" s="56"/>
      <c r="F4484" s="36"/>
    </row>
    <row r="4485" spans="2:6" x14ac:dyDescent="0.25">
      <c r="B4485" s="56"/>
      <c r="F4485" s="36"/>
    </row>
    <row r="4486" spans="2:6" x14ac:dyDescent="0.25">
      <c r="B4486" s="56"/>
      <c r="F4486" s="36"/>
    </row>
    <row r="4487" spans="2:6" x14ac:dyDescent="0.25">
      <c r="B4487" s="56"/>
      <c r="F4487" s="36"/>
    </row>
    <row r="4488" spans="2:6" x14ac:dyDescent="0.25">
      <c r="B4488" s="56"/>
      <c r="F4488" s="36"/>
    </row>
    <row r="4489" spans="2:6" x14ac:dyDescent="0.25">
      <c r="B4489" s="56"/>
      <c r="F4489" s="36"/>
    </row>
    <row r="4490" spans="2:6" x14ac:dyDescent="0.25">
      <c r="B4490" s="56"/>
      <c r="F4490" s="36"/>
    </row>
    <row r="4491" spans="2:6" x14ac:dyDescent="0.25">
      <c r="B4491" s="56"/>
      <c r="F4491" s="36"/>
    </row>
    <row r="4492" spans="2:6" x14ac:dyDescent="0.25">
      <c r="B4492" s="56"/>
      <c r="F4492" s="36"/>
    </row>
    <row r="4493" spans="2:6" x14ac:dyDescent="0.25">
      <c r="B4493" s="56"/>
      <c r="F4493" s="36"/>
    </row>
    <row r="4494" spans="2:6" x14ac:dyDescent="0.25">
      <c r="B4494" s="56"/>
      <c r="F4494" s="36"/>
    </row>
    <row r="4495" spans="2:6" x14ac:dyDescent="0.25">
      <c r="B4495" s="56"/>
      <c r="F4495" s="36"/>
    </row>
    <row r="4496" spans="2:6" x14ac:dyDescent="0.25">
      <c r="B4496" s="56"/>
      <c r="F4496" s="36"/>
    </row>
    <row r="4497" spans="2:6" x14ac:dyDescent="0.25">
      <c r="B4497" s="56"/>
      <c r="F4497" s="36"/>
    </row>
    <row r="4498" spans="2:6" x14ac:dyDescent="0.25">
      <c r="B4498" s="56"/>
      <c r="F4498" s="36"/>
    </row>
    <row r="4499" spans="2:6" x14ac:dyDescent="0.25">
      <c r="B4499" s="56"/>
      <c r="F4499" s="36"/>
    </row>
    <row r="4500" spans="2:6" x14ac:dyDescent="0.25">
      <c r="B4500" s="56"/>
      <c r="F4500" s="36"/>
    </row>
    <row r="4501" spans="2:6" x14ac:dyDescent="0.25">
      <c r="B4501" s="56"/>
      <c r="F4501" s="36"/>
    </row>
    <row r="4502" spans="2:6" x14ac:dyDescent="0.25">
      <c r="B4502" s="56"/>
      <c r="F4502" s="36"/>
    </row>
    <row r="4503" spans="2:6" x14ac:dyDescent="0.25">
      <c r="B4503" s="56"/>
      <c r="F4503" s="36"/>
    </row>
    <row r="4504" spans="2:6" x14ac:dyDescent="0.25">
      <c r="B4504" s="56"/>
      <c r="F4504" s="36"/>
    </row>
    <row r="4505" spans="2:6" x14ac:dyDescent="0.25">
      <c r="B4505" s="56"/>
      <c r="F4505" s="36"/>
    </row>
    <row r="4506" spans="2:6" x14ac:dyDescent="0.25">
      <c r="B4506" s="56"/>
      <c r="F4506" s="36"/>
    </row>
    <row r="4507" spans="2:6" x14ac:dyDescent="0.25">
      <c r="B4507" s="56"/>
      <c r="F4507" s="36"/>
    </row>
    <row r="4508" spans="2:6" x14ac:dyDescent="0.25">
      <c r="B4508" s="56"/>
      <c r="F4508" s="36"/>
    </row>
    <row r="4509" spans="2:6" x14ac:dyDescent="0.25">
      <c r="B4509" s="56"/>
      <c r="F4509" s="36"/>
    </row>
    <row r="4510" spans="2:6" x14ac:dyDescent="0.25">
      <c r="B4510" s="56"/>
      <c r="F4510" s="36"/>
    </row>
    <row r="4511" spans="2:6" x14ac:dyDescent="0.25">
      <c r="B4511" s="56"/>
      <c r="F4511" s="36"/>
    </row>
    <row r="4512" spans="2:6" x14ac:dyDescent="0.25">
      <c r="B4512" s="56"/>
      <c r="F4512" s="36"/>
    </row>
    <row r="4513" spans="2:6" x14ac:dyDescent="0.25">
      <c r="B4513" s="56"/>
      <c r="F4513" s="36"/>
    </row>
    <row r="4514" spans="2:6" x14ac:dyDescent="0.25">
      <c r="B4514" s="56"/>
      <c r="F4514" s="36"/>
    </row>
    <row r="4515" spans="2:6" x14ac:dyDescent="0.25">
      <c r="B4515" s="56"/>
      <c r="F4515" s="36"/>
    </row>
    <row r="4516" spans="2:6" x14ac:dyDescent="0.25">
      <c r="B4516" s="56"/>
      <c r="F4516" s="36"/>
    </row>
    <row r="4517" spans="2:6" x14ac:dyDescent="0.25">
      <c r="B4517" s="56"/>
      <c r="F4517" s="36"/>
    </row>
    <row r="4518" spans="2:6" x14ac:dyDescent="0.25">
      <c r="B4518" s="56"/>
      <c r="F4518" s="36"/>
    </row>
    <row r="4519" spans="2:6" x14ac:dyDescent="0.25">
      <c r="B4519" s="56"/>
      <c r="F4519" s="36"/>
    </row>
    <row r="4520" spans="2:6" x14ac:dyDescent="0.25">
      <c r="B4520" s="56"/>
      <c r="F4520" s="36"/>
    </row>
    <row r="4521" spans="2:6" x14ac:dyDescent="0.25">
      <c r="B4521" s="56"/>
      <c r="F4521" s="36"/>
    </row>
    <row r="4522" spans="2:6" x14ac:dyDescent="0.25">
      <c r="B4522" s="56"/>
      <c r="F4522" s="36"/>
    </row>
    <row r="4523" spans="2:6" x14ac:dyDescent="0.25">
      <c r="B4523" s="56"/>
      <c r="F4523" s="36"/>
    </row>
    <row r="4524" spans="2:6" x14ac:dyDescent="0.25">
      <c r="B4524" s="56"/>
      <c r="F4524" s="36"/>
    </row>
    <row r="4525" spans="2:6" x14ac:dyDescent="0.25">
      <c r="B4525" s="56"/>
      <c r="F4525" s="36"/>
    </row>
    <row r="4526" spans="2:6" x14ac:dyDescent="0.25">
      <c r="B4526" s="56"/>
      <c r="F4526" s="36"/>
    </row>
    <row r="4527" spans="2:6" x14ac:dyDescent="0.25">
      <c r="B4527" s="56"/>
      <c r="F4527" s="36"/>
    </row>
    <row r="4528" spans="2:6" x14ac:dyDescent="0.25">
      <c r="B4528" s="56"/>
      <c r="F4528" s="36"/>
    </row>
    <row r="4529" spans="2:6" x14ac:dyDescent="0.25">
      <c r="B4529" s="56"/>
      <c r="F4529" s="36"/>
    </row>
    <row r="4530" spans="2:6" x14ac:dyDescent="0.25">
      <c r="B4530" s="56"/>
      <c r="F4530" s="36"/>
    </row>
    <row r="4531" spans="2:6" x14ac:dyDescent="0.25">
      <c r="B4531" s="56"/>
      <c r="F4531" s="36"/>
    </row>
    <row r="4532" spans="2:6" x14ac:dyDescent="0.25">
      <c r="B4532" s="56"/>
      <c r="F4532" s="36"/>
    </row>
    <row r="4533" spans="2:6" x14ac:dyDescent="0.25">
      <c r="B4533" s="56"/>
      <c r="F4533" s="36"/>
    </row>
    <row r="4534" spans="2:6" x14ac:dyDescent="0.25">
      <c r="B4534" s="56"/>
      <c r="F4534" s="36"/>
    </row>
    <row r="4535" spans="2:6" x14ac:dyDescent="0.25">
      <c r="B4535" s="56"/>
      <c r="F4535" s="36"/>
    </row>
    <row r="4536" spans="2:6" x14ac:dyDescent="0.25">
      <c r="B4536" s="56"/>
      <c r="F4536" s="36"/>
    </row>
    <row r="4537" spans="2:6" x14ac:dyDescent="0.25">
      <c r="B4537" s="56"/>
      <c r="F4537" s="36"/>
    </row>
    <row r="4538" spans="2:6" x14ac:dyDescent="0.25">
      <c r="B4538" s="56"/>
      <c r="F4538" s="36"/>
    </row>
    <row r="4539" spans="2:6" x14ac:dyDescent="0.25">
      <c r="B4539" s="56"/>
      <c r="F4539" s="36"/>
    </row>
    <row r="4540" spans="2:6" x14ac:dyDescent="0.25">
      <c r="B4540" s="56"/>
      <c r="F4540" s="36"/>
    </row>
    <row r="4541" spans="2:6" x14ac:dyDescent="0.25">
      <c r="B4541" s="56"/>
      <c r="F4541" s="36"/>
    </row>
    <row r="4542" spans="2:6" x14ac:dyDescent="0.25">
      <c r="B4542" s="56"/>
      <c r="F4542" s="36"/>
    </row>
    <row r="4543" spans="2:6" x14ac:dyDescent="0.25">
      <c r="B4543" s="56"/>
      <c r="F4543" s="36"/>
    </row>
    <row r="4544" spans="2:6" x14ac:dyDescent="0.25">
      <c r="B4544" s="56"/>
      <c r="F4544" s="36"/>
    </row>
    <row r="4545" spans="2:6" x14ac:dyDescent="0.25">
      <c r="B4545" s="56"/>
      <c r="F4545" s="36"/>
    </row>
    <row r="4546" spans="2:6" x14ac:dyDescent="0.25">
      <c r="B4546" s="56"/>
      <c r="F4546" s="36"/>
    </row>
    <row r="4547" spans="2:6" x14ac:dyDescent="0.25">
      <c r="B4547" s="56"/>
      <c r="F4547" s="36"/>
    </row>
    <row r="4548" spans="2:6" x14ac:dyDescent="0.25">
      <c r="B4548" s="56"/>
      <c r="F4548" s="36"/>
    </row>
    <row r="4549" spans="2:6" x14ac:dyDescent="0.25">
      <c r="B4549" s="56"/>
      <c r="F4549" s="36"/>
    </row>
    <row r="4550" spans="2:6" x14ac:dyDescent="0.25">
      <c r="B4550" s="56"/>
      <c r="F4550" s="36"/>
    </row>
    <row r="4551" spans="2:6" x14ac:dyDescent="0.25">
      <c r="B4551" s="56"/>
      <c r="F4551" s="36"/>
    </row>
    <row r="4552" spans="2:6" x14ac:dyDescent="0.25">
      <c r="B4552" s="56"/>
      <c r="F4552" s="36"/>
    </row>
    <row r="4553" spans="2:6" x14ac:dyDescent="0.25">
      <c r="B4553" s="56"/>
      <c r="F4553" s="36"/>
    </row>
    <row r="4554" spans="2:6" x14ac:dyDescent="0.25">
      <c r="B4554" s="56"/>
      <c r="F4554" s="36"/>
    </row>
    <row r="4555" spans="2:6" x14ac:dyDescent="0.25">
      <c r="B4555" s="56"/>
      <c r="F4555" s="36"/>
    </row>
    <row r="4556" spans="2:6" x14ac:dyDescent="0.25">
      <c r="B4556" s="56"/>
      <c r="F4556" s="36"/>
    </row>
    <row r="4557" spans="2:6" x14ac:dyDescent="0.25">
      <c r="B4557" s="56"/>
      <c r="F4557" s="36"/>
    </row>
    <row r="4558" spans="2:6" x14ac:dyDescent="0.25">
      <c r="B4558" s="56"/>
      <c r="F4558" s="36"/>
    </row>
    <row r="4559" spans="2:6" x14ac:dyDescent="0.25">
      <c r="B4559" s="56"/>
      <c r="F4559" s="36"/>
    </row>
    <row r="4560" spans="2:6" x14ac:dyDescent="0.25">
      <c r="B4560" s="56"/>
      <c r="F4560" s="36"/>
    </row>
    <row r="4561" spans="2:6" x14ac:dyDescent="0.25">
      <c r="B4561" s="56"/>
      <c r="F4561" s="36"/>
    </row>
    <row r="4562" spans="2:6" x14ac:dyDescent="0.25">
      <c r="B4562" s="56"/>
      <c r="F4562" s="36"/>
    </row>
    <row r="4563" spans="2:6" x14ac:dyDescent="0.25">
      <c r="B4563" s="56"/>
      <c r="F4563" s="36"/>
    </row>
    <row r="4564" spans="2:6" x14ac:dyDescent="0.25">
      <c r="B4564" s="56"/>
      <c r="F4564" s="36"/>
    </row>
    <row r="4565" spans="2:6" x14ac:dyDescent="0.25">
      <c r="B4565" s="56"/>
      <c r="F4565" s="36"/>
    </row>
    <row r="4566" spans="2:6" x14ac:dyDescent="0.25">
      <c r="B4566" s="56"/>
      <c r="F4566" s="36"/>
    </row>
    <row r="4567" spans="2:6" x14ac:dyDescent="0.25">
      <c r="B4567" s="56"/>
      <c r="F4567" s="36"/>
    </row>
    <row r="4568" spans="2:6" x14ac:dyDescent="0.25">
      <c r="B4568" s="56"/>
      <c r="F4568" s="36"/>
    </row>
    <row r="4569" spans="2:6" x14ac:dyDescent="0.25">
      <c r="B4569" s="56"/>
      <c r="F4569" s="36"/>
    </row>
    <row r="4570" spans="2:6" x14ac:dyDescent="0.25">
      <c r="B4570" s="56"/>
      <c r="F4570" s="36"/>
    </row>
    <row r="4571" spans="2:6" x14ac:dyDescent="0.25">
      <c r="B4571" s="56"/>
      <c r="F4571" s="36"/>
    </row>
    <row r="4572" spans="2:6" x14ac:dyDescent="0.25">
      <c r="B4572" s="56"/>
      <c r="F4572" s="36"/>
    </row>
    <row r="4573" spans="2:6" x14ac:dyDescent="0.25">
      <c r="B4573" s="56"/>
      <c r="F4573" s="36"/>
    </row>
    <row r="4574" spans="2:6" x14ac:dyDescent="0.25">
      <c r="B4574" s="56"/>
      <c r="F4574" s="36"/>
    </row>
    <row r="4575" spans="2:6" x14ac:dyDescent="0.25">
      <c r="B4575" s="56"/>
      <c r="F4575" s="36"/>
    </row>
    <row r="4576" spans="2:6" x14ac:dyDescent="0.25">
      <c r="B4576" s="56"/>
      <c r="F4576" s="36"/>
    </row>
    <row r="4577" spans="2:6" x14ac:dyDescent="0.25">
      <c r="B4577" s="56"/>
      <c r="F4577" s="36"/>
    </row>
    <row r="4578" spans="2:6" x14ac:dyDescent="0.25">
      <c r="B4578" s="56"/>
      <c r="F4578" s="36"/>
    </row>
    <row r="4579" spans="2:6" x14ac:dyDescent="0.25">
      <c r="B4579" s="56"/>
      <c r="F4579" s="36"/>
    </row>
    <row r="4580" spans="2:6" x14ac:dyDescent="0.25">
      <c r="B4580" s="56"/>
      <c r="F4580" s="36"/>
    </row>
    <row r="4581" spans="2:6" x14ac:dyDescent="0.25">
      <c r="B4581" s="56"/>
      <c r="F4581" s="36"/>
    </row>
    <row r="4582" spans="2:6" x14ac:dyDescent="0.25">
      <c r="B4582" s="56"/>
      <c r="F4582" s="36"/>
    </row>
    <row r="4583" spans="2:6" x14ac:dyDescent="0.25">
      <c r="B4583" s="56"/>
      <c r="F4583" s="36"/>
    </row>
    <row r="4584" spans="2:6" x14ac:dyDescent="0.25">
      <c r="B4584" s="56"/>
      <c r="F4584" s="36"/>
    </row>
    <row r="4585" spans="2:6" x14ac:dyDescent="0.25">
      <c r="B4585" s="56"/>
      <c r="F4585" s="36"/>
    </row>
    <row r="4586" spans="2:6" x14ac:dyDescent="0.25">
      <c r="B4586" s="56"/>
      <c r="F4586" s="36"/>
    </row>
    <row r="4587" spans="2:6" x14ac:dyDescent="0.25">
      <c r="B4587" s="56"/>
      <c r="F4587" s="36"/>
    </row>
    <row r="4588" spans="2:6" x14ac:dyDescent="0.25">
      <c r="B4588" s="56"/>
      <c r="F4588" s="36"/>
    </row>
    <row r="4589" spans="2:6" x14ac:dyDescent="0.25">
      <c r="B4589" s="56"/>
      <c r="F4589" s="36"/>
    </row>
    <row r="4590" spans="2:6" x14ac:dyDescent="0.25">
      <c r="B4590" s="56"/>
      <c r="F4590" s="36"/>
    </row>
    <row r="4591" spans="2:6" x14ac:dyDescent="0.25">
      <c r="B4591" s="56"/>
      <c r="F4591" s="36"/>
    </row>
    <row r="4592" spans="2:6" x14ac:dyDescent="0.25">
      <c r="B4592" s="56"/>
      <c r="F4592" s="36"/>
    </row>
    <row r="4593" spans="2:6" x14ac:dyDescent="0.25">
      <c r="B4593" s="56"/>
      <c r="F4593" s="36"/>
    </row>
    <row r="4594" spans="2:6" x14ac:dyDescent="0.25">
      <c r="B4594" s="56"/>
      <c r="F4594" s="36"/>
    </row>
    <row r="4595" spans="2:6" x14ac:dyDescent="0.25">
      <c r="B4595" s="56"/>
      <c r="F4595" s="36"/>
    </row>
    <row r="4596" spans="2:6" x14ac:dyDescent="0.25">
      <c r="B4596" s="56"/>
      <c r="F4596" s="36"/>
    </row>
    <row r="4597" spans="2:6" x14ac:dyDescent="0.25">
      <c r="B4597" s="56"/>
      <c r="F4597" s="36"/>
    </row>
    <row r="4598" spans="2:6" x14ac:dyDescent="0.25">
      <c r="B4598" s="56"/>
      <c r="F4598" s="36"/>
    </row>
    <row r="4599" spans="2:6" x14ac:dyDescent="0.25">
      <c r="B4599" s="56"/>
      <c r="F4599" s="36"/>
    </row>
    <row r="4600" spans="2:6" x14ac:dyDescent="0.25">
      <c r="B4600" s="56"/>
      <c r="F4600" s="36"/>
    </row>
    <row r="4601" spans="2:6" x14ac:dyDescent="0.25">
      <c r="B4601" s="56"/>
      <c r="F4601" s="36"/>
    </row>
    <row r="4602" spans="2:6" x14ac:dyDescent="0.25">
      <c r="B4602" s="56"/>
      <c r="F4602" s="36"/>
    </row>
    <row r="4603" spans="2:6" x14ac:dyDescent="0.25">
      <c r="B4603" s="56"/>
      <c r="F4603" s="36"/>
    </row>
    <row r="4604" spans="2:6" x14ac:dyDescent="0.25">
      <c r="B4604" s="56"/>
      <c r="F4604" s="36"/>
    </row>
    <row r="4605" spans="2:6" x14ac:dyDescent="0.25">
      <c r="B4605" s="56"/>
      <c r="F4605" s="36"/>
    </row>
    <row r="4606" spans="2:6" x14ac:dyDescent="0.25">
      <c r="B4606" s="56"/>
      <c r="F4606" s="36"/>
    </row>
    <row r="4607" spans="2:6" x14ac:dyDescent="0.25">
      <c r="B4607" s="56"/>
      <c r="F4607" s="36"/>
    </row>
    <row r="4608" spans="2:6" x14ac:dyDescent="0.25">
      <c r="B4608" s="56"/>
      <c r="F4608" s="36"/>
    </row>
    <row r="4609" spans="2:6" x14ac:dyDescent="0.25">
      <c r="B4609" s="56"/>
      <c r="F4609" s="36"/>
    </row>
    <row r="4610" spans="2:6" x14ac:dyDescent="0.25">
      <c r="B4610" s="56"/>
      <c r="F4610" s="36"/>
    </row>
    <row r="4611" spans="2:6" x14ac:dyDescent="0.25">
      <c r="B4611" s="56"/>
      <c r="F4611" s="36"/>
    </row>
    <row r="4612" spans="2:6" x14ac:dyDescent="0.25">
      <c r="B4612" s="56"/>
      <c r="F4612" s="36"/>
    </row>
    <row r="4613" spans="2:6" x14ac:dyDescent="0.25">
      <c r="B4613" s="56"/>
      <c r="F4613" s="36"/>
    </row>
    <row r="4614" spans="2:6" x14ac:dyDescent="0.25">
      <c r="B4614" s="56"/>
      <c r="F4614" s="36"/>
    </row>
    <row r="4615" spans="2:6" x14ac:dyDescent="0.25">
      <c r="B4615" s="56"/>
      <c r="F4615" s="36"/>
    </row>
    <row r="4616" spans="2:6" x14ac:dyDescent="0.25">
      <c r="B4616" s="56"/>
      <c r="F4616" s="36"/>
    </row>
    <row r="4617" spans="2:6" x14ac:dyDescent="0.25">
      <c r="B4617" s="56"/>
      <c r="F4617" s="36"/>
    </row>
    <row r="4618" spans="2:6" x14ac:dyDescent="0.25">
      <c r="B4618" s="56"/>
      <c r="F4618" s="36"/>
    </row>
    <row r="4619" spans="2:6" x14ac:dyDescent="0.25">
      <c r="B4619" s="56"/>
      <c r="F4619" s="36"/>
    </row>
    <row r="4620" spans="2:6" x14ac:dyDescent="0.25">
      <c r="B4620" s="56"/>
      <c r="F4620" s="36"/>
    </row>
    <row r="4621" spans="2:6" x14ac:dyDescent="0.25">
      <c r="B4621" s="56"/>
      <c r="F4621" s="36"/>
    </row>
    <row r="4622" spans="2:6" x14ac:dyDescent="0.25">
      <c r="B4622" s="56"/>
      <c r="F4622" s="36"/>
    </row>
    <row r="4623" spans="2:6" x14ac:dyDescent="0.25">
      <c r="B4623" s="56"/>
      <c r="F4623" s="36"/>
    </row>
    <row r="4624" spans="2:6" x14ac:dyDescent="0.25">
      <c r="B4624" s="56"/>
      <c r="F4624" s="36"/>
    </row>
    <row r="4625" spans="2:6" x14ac:dyDescent="0.25">
      <c r="B4625" s="56"/>
      <c r="F4625" s="36"/>
    </row>
    <row r="4626" spans="2:6" x14ac:dyDescent="0.25">
      <c r="B4626" s="56"/>
      <c r="F4626" s="36"/>
    </row>
    <row r="4627" spans="2:6" x14ac:dyDescent="0.25">
      <c r="B4627" s="56"/>
      <c r="F4627" s="36"/>
    </row>
    <row r="4628" spans="2:6" x14ac:dyDescent="0.25">
      <c r="B4628" s="56"/>
      <c r="F4628" s="36"/>
    </row>
    <row r="4629" spans="2:6" x14ac:dyDescent="0.25">
      <c r="B4629" s="56"/>
      <c r="F4629" s="36"/>
    </row>
    <row r="4630" spans="2:6" x14ac:dyDescent="0.25">
      <c r="B4630" s="56"/>
      <c r="F4630" s="36"/>
    </row>
    <row r="4631" spans="2:6" x14ac:dyDescent="0.25">
      <c r="B4631" s="56"/>
      <c r="F4631" s="36"/>
    </row>
    <row r="4632" spans="2:6" x14ac:dyDescent="0.25">
      <c r="B4632" s="56"/>
      <c r="F4632" s="36"/>
    </row>
    <row r="4633" spans="2:6" x14ac:dyDescent="0.25">
      <c r="B4633" s="56"/>
      <c r="F4633" s="36"/>
    </row>
    <row r="4634" spans="2:6" x14ac:dyDescent="0.25">
      <c r="B4634" s="56"/>
      <c r="F4634" s="36"/>
    </row>
    <row r="4635" spans="2:6" x14ac:dyDescent="0.25">
      <c r="B4635" s="56"/>
      <c r="F4635" s="36"/>
    </row>
    <row r="4636" spans="2:6" x14ac:dyDescent="0.25">
      <c r="B4636" s="56"/>
      <c r="F4636" s="36"/>
    </row>
    <row r="4637" spans="2:6" x14ac:dyDescent="0.25">
      <c r="B4637" s="56"/>
      <c r="F4637" s="36"/>
    </row>
    <row r="4638" spans="2:6" x14ac:dyDescent="0.25">
      <c r="B4638" s="56"/>
      <c r="F4638" s="36"/>
    </row>
    <row r="4639" spans="2:6" x14ac:dyDescent="0.25">
      <c r="B4639" s="56"/>
      <c r="F4639" s="36"/>
    </row>
    <row r="4640" spans="2:6" x14ac:dyDescent="0.25">
      <c r="B4640" s="56"/>
      <c r="F4640" s="36"/>
    </row>
    <row r="4641" spans="2:6" x14ac:dyDescent="0.25">
      <c r="B4641" s="56"/>
      <c r="F4641" s="36"/>
    </row>
    <row r="4642" spans="2:6" x14ac:dyDescent="0.25">
      <c r="B4642" s="56"/>
      <c r="F4642" s="36"/>
    </row>
    <row r="4643" spans="2:6" x14ac:dyDescent="0.25">
      <c r="B4643" s="56"/>
      <c r="F4643" s="36"/>
    </row>
    <row r="4644" spans="2:6" x14ac:dyDescent="0.25">
      <c r="B4644" s="56"/>
      <c r="F4644" s="36"/>
    </row>
    <row r="4645" spans="2:6" x14ac:dyDescent="0.25">
      <c r="B4645" s="56"/>
      <c r="F4645" s="36"/>
    </row>
    <row r="4646" spans="2:6" x14ac:dyDescent="0.25">
      <c r="B4646" s="56"/>
      <c r="F4646" s="36"/>
    </row>
    <row r="4647" spans="2:6" x14ac:dyDescent="0.25">
      <c r="B4647" s="56"/>
      <c r="F4647" s="36"/>
    </row>
    <row r="4648" spans="2:6" x14ac:dyDescent="0.25">
      <c r="B4648" s="56"/>
      <c r="F4648" s="36"/>
    </row>
    <row r="4649" spans="2:6" x14ac:dyDescent="0.25">
      <c r="B4649" s="56"/>
      <c r="F4649" s="36"/>
    </row>
    <row r="4650" spans="2:6" x14ac:dyDescent="0.25">
      <c r="B4650" s="56"/>
      <c r="F4650" s="36"/>
    </row>
    <row r="4651" spans="2:6" x14ac:dyDescent="0.25">
      <c r="B4651" s="56"/>
      <c r="F4651" s="36"/>
    </row>
    <row r="4652" spans="2:6" x14ac:dyDescent="0.25">
      <c r="B4652" s="56"/>
      <c r="F4652" s="36"/>
    </row>
    <row r="4653" spans="2:6" x14ac:dyDescent="0.25">
      <c r="B4653" s="56"/>
      <c r="F4653" s="36"/>
    </row>
    <row r="4654" spans="2:6" x14ac:dyDescent="0.25">
      <c r="B4654" s="56"/>
      <c r="F4654" s="36"/>
    </row>
    <row r="4655" spans="2:6" x14ac:dyDescent="0.25">
      <c r="B4655" s="56"/>
      <c r="F4655" s="36"/>
    </row>
    <row r="4656" spans="2:6" x14ac:dyDescent="0.25">
      <c r="B4656" s="56"/>
      <c r="F4656" s="36"/>
    </row>
    <row r="4657" spans="2:6" x14ac:dyDescent="0.25">
      <c r="B4657" s="56"/>
      <c r="F4657" s="36"/>
    </row>
    <row r="4658" spans="2:6" x14ac:dyDescent="0.25">
      <c r="B4658" s="56"/>
      <c r="F4658" s="36"/>
    </row>
    <row r="4659" spans="2:6" x14ac:dyDescent="0.25">
      <c r="B4659" s="56"/>
      <c r="F4659" s="36"/>
    </row>
    <row r="4660" spans="2:6" x14ac:dyDescent="0.25">
      <c r="B4660" s="56"/>
      <c r="F4660" s="36"/>
    </row>
    <row r="4661" spans="2:6" x14ac:dyDescent="0.25">
      <c r="B4661" s="56"/>
      <c r="F4661" s="36"/>
    </row>
    <row r="4662" spans="2:6" x14ac:dyDescent="0.25">
      <c r="B4662" s="56"/>
      <c r="F4662" s="36"/>
    </row>
    <row r="4663" spans="2:6" x14ac:dyDescent="0.25">
      <c r="B4663" s="56"/>
      <c r="F4663" s="36"/>
    </row>
    <row r="4664" spans="2:6" x14ac:dyDescent="0.25">
      <c r="B4664" s="56"/>
      <c r="F4664" s="36"/>
    </row>
    <row r="4665" spans="2:6" x14ac:dyDescent="0.25">
      <c r="B4665" s="56"/>
      <c r="F4665" s="36"/>
    </row>
    <row r="4666" spans="2:6" x14ac:dyDescent="0.25">
      <c r="B4666" s="56"/>
      <c r="F4666" s="36"/>
    </row>
    <row r="4667" spans="2:6" x14ac:dyDescent="0.25">
      <c r="B4667" s="56"/>
      <c r="F4667" s="36"/>
    </row>
    <row r="4668" spans="2:6" x14ac:dyDescent="0.25">
      <c r="B4668" s="56"/>
      <c r="F4668" s="36"/>
    </row>
    <row r="4669" spans="2:6" x14ac:dyDescent="0.25">
      <c r="B4669" s="56"/>
      <c r="F4669" s="36"/>
    </row>
    <row r="4670" spans="2:6" x14ac:dyDescent="0.25">
      <c r="B4670" s="56"/>
      <c r="F4670" s="36"/>
    </row>
    <row r="4671" spans="2:6" x14ac:dyDescent="0.25">
      <c r="B4671" s="56"/>
      <c r="F4671" s="36"/>
    </row>
    <row r="4672" spans="2:6" x14ac:dyDescent="0.25">
      <c r="B4672" s="56"/>
      <c r="F4672" s="36"/>
    </row>
    <row r="4673" spans="2:6" x14ac:dyDescent="0.25">
      <c r="B4673" s="56"/>
      <c r="F4673" s="36"/>
    </row>
    <row r="4674" spans="2:6" x14ac:dyDescent="0.25">
      <c r="B4674" s="56"/>
      <c r="F4674" s="36"/>
    </row>
    <row r="4675" spans="2:6" x14ac:dyDescent="0.25">
      <c r="B4675" s="56"/>
      <c r="F4675" s="36"/>
    </row>
    <row r="4676" spans="2:6" x14ac:dyDescent="0.25">
      <c r="B4676" s="56"/>
      <c r="F4676" s="36"/>
    </row>
    <row r="4677" spans="2:6" x14ac:dyDescent="0.25">
      <c r="B4677" s="56"/>
      <c r="F4677" s="36"/>
    </row>
    <row r="4678" spans="2:6" x14ac:dyDescent="0.25">
      <c r="B4678" s="56"/>
      <c r="F4678" s="36"/>
    </row>
    <row r="4679" spans="2:6" x14ac:dyDescent="0.25">
      <c r="B4679" s="56"/>
      <c r="F4679" s="36"/>
    </row>
    <row r="4680" spans="2:6" x14ac:dyDescent="0.25">
      <c r="B4680" s="56"/>
      <c r="F4680" s="36"/>
    </row>
    <row r="4681" spans="2:6" x14ac:dyDescent="0.25">
      <c r="B4681" s="56"/>
      <c r="F4681" s="36"/>
    </row>
    <row r="4682" spans="2:6" x14ac:dyDescent="0.25">
      <c r="B4682" s="56"/>
      <c r="F4682" s="36"/>
    </row>
    <row r="4683" spans="2:6" x14ac:dyDescent="0.25">
      <c r="B4683" s="56"/>
      <c r="F4683" s="36"/>
    </row>
    <row r="4684" spans="2:6" x14ac:dyDescent="0.25">
      <c r="B4684" s="56"/>
      <c r="F4684" s="36"/>
    </row>
    <row r="4685" spans="2:6" x14ac:dyDescent="0.25">
      <c r="B4685" s="56"/>
      <c r="F4685" s="36"/>
    </row>
    <row r="4686" spans="2:6" x14ac:dyDescent="0.25">
      <c r="B4686" s="56"/>
      <c r="F4686" s="36"/>
    </row>
    <row r="4687" spans="2:6" x14ac:dyDescent="0.25">
      <c r="B4687" s="56"/>
      <c r="F4687" s="36"/>
    </row>
    <row r="4688" spans="2:6" x14ac:dyDescent="0.25">
      <c r="B4688" s="56"/>
      <c r="F4688" s="36"/>
    </row>
    <row r="4689" spans="2:6" x14ac:dyDescent="0.25">
      <c r="B4689" s="56"/>
      <c r="F4689" s="36"/>
    </row>
    <row r="4690" spans="2:6" x14ac:dyDescent="0.25">
      <c r="B4690" s="56"/>
      <c r="F4690" s="36"/>
    </row>
    <row r="4691" spans="2:6" x14ac:dyDescent="0.25">
      <c r="B4691" s="56"/>
      <c r="F4691" s="36"/>
    </row>
    <row r="4692" spans="2:6" x14ac:dyDescent="0.25">
      <c r="B4692" s="56"/>
      <c r="F4692" s="36"/>
    </row>
    <row r="4693" spans="2:6" x14ac:dyDescent="0.25">
      <c r="B4693" s="56"/>
      <c r="F4693" s="36"/>
    </row>
    <row r="4694" spans="2:6" x14ac:dyDescent="0.25">
      <c r="B4694" s="56"/>
      <c r="F4694" s="36"/>
    </row>
    <row r="4695" spans="2:6" x14ac:dyDescent="0.25">
      <c r="B4695" s="56"/>
      <c r="F4695" s="36"/>
    </row>
    <row r="4696" spans="2:6" x14ac:dyDescent="0.25">
      <c r="B4696" s="56"/>
      <c r="F4696" s="36"/>
    </row>
    <row r="4697" spans="2:6" x14ac:dyDescent="0.25">
      <c r="B4697" s="56"/>
      <c r="F4697" s="36"/>
    </row>
    <row r="4698" spans="2:6" x14ac:dyDescent="0.25">
      <c r="B4698" s="56"/>
      <c r="F4698" s="36"/>
    </row>
    <row r="4699" spans="2:6" x14ac:dyDescent="0.25">
      <c r="B4699" s="56"/>
      <c r="F4699" s="36"/>
    </row>
    <row r="4700" spans="2:6" x14ac:dyDescent="0.25">
      <c r="B4700" s="56"/>
      <c r="F4700" s="36"/>
    </row>
    <row r="4701" spans="2:6" x14ac:dyDescent="0.25">
      <c r="B4701" s="56"/>
      <c r="F4701" s="36"/>
    </row>
    <row r="4702" spans="2:6" x14ac:dyDescent="0.25">
      <c r="B4702" s="56"/>
      <c r="F4702" s="36"/>
    </row>
    <row r="4703" spans="2:6" x14ac:dyDescent="0.25">
      <c r="B4703" s="56"/>
      <c r="F4703" s="36"/>
    </row>
    <row r="4704" spans="2:6" x14ac:dyDescent="0.25">
      <c r="B4704" s="56"/>
      <c r="F4704" s="36"/>
    </row>
    <row r="4705" spans="2:6" x14ac:dyDescent="0.25">
      <c r="B4705" s="56"/>
      <c r="F4705" s="36"/>
    </row>
    <row r="4706" spans="2:6" x14ac:dyDescent="0.25">
      <c r="B4706" s="56"/>
      <c r="F4706" s="36"/>
    </row>
    <row r="4707" spans="2:6" x14ac:dyDescent="0.25">
      <c r="B4707" s="56"/>
      <c r="F4707" s="36"/>
    </row>
    <row r="4708" spans="2:6" x14ac:dyDescent="0.25">
      <c r="B4708" s="56"/>
      <c r="F4708" s="36"/>
    </row>
    <row r="4709" spans="2:6" x14ac:dyDescent="0.25">
      <c r="B4709" s="56"/>
      <c r="F4709" s="36"/>
    </row>
    <row r="4710" spans="2:6" x14ac:dyDescent="0.25">
      <c r="B4710" s="56"/>
      <c r="F4710" s="36"/>
    </row>
    <row r="4711" spans="2:6" x14ac:dyDescent="0.25">
      <c r="B4711" s="56"/>
      <c r="F4711" s="36"/>
    </row>
    <row r="4712" spans="2:6" x14ac:dyDescent="0.25">
      <c r="B4712" s="56"/>
      <c r="F4712" s="36"/>
    </row>
    <row r="4713" spans="2:6" x14ac:dyDescent="0.25">
      <c r="B4713" s="56"/>
      <c r="F4713" s="36"/>
    </row>
    <row r="4714" spans="2:6" x14ac:dyDescent="0.25">
      <c r="B4714" s="56"/>
      <c r="F4714" s="36"/>
    </row>
    <row r="4715" spans="2:6" x14ac:dyDescent="0.25">
      <c r="B4715" s="56"/>
      <c r="F4715" s="36"/>
    </row>
    <row r="4716" spans="2:6" x14ac:dyDescent="0.25">
      <c r="B4716" s="56"/>
      <c r="F4716" s="36"/>
    </row>
    <row r="4717" spans="2:6" x14ac:dyDescent="0.25">
      <c r="B4717" s="56"/>
      <c r="F4717" s="36"/>
    </row>
    <row r="4718" spans="2:6" x14ac:dyDescent="0.25">
      <c r="B4718" s="56"/>
      <c r="F4718" s="36"/>
    </row>
    <row r="4719" spans="2:6" x14ac:dyDescent="0.25">
      <c r="B4719" s="56"/>
      <c r="F4719" s="36"/>
    </row>
    <row r="4720" spans="2:6" x14ac:dyDescent="0.25">
      <c r="B4720" s="56"/>
      <c r="F4720" s="36"/>
    </row>
    <row r="4721" spans="2:6" x14ac:dyDescent="0.25">
      <c r="B4721" s="56"/>
      <c r="F4721" s="36"/>
    </row>
    <row r="4722" spans="2:6" x14ac:dyDescent="0.25">
      <c r="B4722" s="56"/>
      <c r="F4722" s="36"/>
    </row>
    <row r="4723" spans="2:6" x14ac:dyDescent="0.25">
      <c r="B4723" s="56"/>
      <c r="F4723" s="36"/>
    </row>
    <row r="4724" spans="2:6" x14ac:dyDescent="0.25">
      <c r="B4724" s="56"/>
      <c r="F4724" s="36"/>
    </row>
    <row r="4725" spans="2:6" x14ac:dyDescent="0.25">
      <c r="B4725" s="56"/>
      <c r="F4725" s="36"/>
    </row>
    <row r="4726" spans="2:6" x14ac:dyDescent="0.25">
      <c r="B4726" s="56"/>
      <c r="F4726" s="36"/>
    </row>
    <row r="4727" spans="2:6" x14ac:dyDescent="0.25">
      <c r="B4727" s="56"/>
      <c r="F4727" s="36"/>
    </row>
    <row r="4728" spans="2:6" x14ac:dyDescent="0.25">
      <c r="B4728" s="56"/>
      <c r="F4728" s="36"/>
    </row>
    <row r="4729" spans="2:6" x14ac:dyDescent="0.25">
      <c r="B4729" s="56"/>
      <c r="F4729" s="36"/>
    </row>
    <row r="4730" spans="2:6" x14ac:dyDescent="0.25">
      <c r="B4730" s="56"/>
      <c r="F4730" s="36"/>
    </row>
    <row r="4731" spans="2:6" x14ac:dyDescent="0.25">
      <c r="B4731" s="56"/>
      <c r="F4731" s="36"/>
    </row>
    <row r="4732" spans="2:6" x14ac:dyDescent="0.25">
      <c r="B4732" s="56"/>
      <c r="F4732" s="36"/>
    </row>
    <row r="4733" spans="2:6" x14ac:dyDescent="0.25">
      <c r="B4733" s="56"/>
      <c r="F4733" s="36"/>
    </row>
    <row r="4734" spans="2:6" x14ac:dyDescent="0.25">
      <c r="B4734" s="56"/>
      <c r="F4734" s="36"/>
    </row>
    <row r="4735" spans="2:6" x14ac:dyDescent="0.25">
      <c r="B4735" s="56"/>
      <c r="F4735" s="36"/>
    </row>
    <row r="4736" spans="2:6" x14ac:dyDescent="0.25">
      <c r="B4736" s="56"/>
      <c r="F4736" s="36"/>
    </row>
    <row r="4737" spans="2:6" x14ac:dyDescent="0.25">
      <c r="B4737" s="56"/>
      <c r="F4737" s="36"/>
    </row>
    <row r="4738" spans="2:6" x14ac:dyDescent="0.25">
      <c r="B4738" s="56"/>
      <c r="F4738" s="36"/>
    </row>
    <row r="4739" spans="2:6" x14ac:dyDescent="0.25">
      <c r="B4739" s="56"/>
      <c r="F4739" s="36"/>
    </row>
    <row r="4740" spans="2:6" x14ac:dyDescent="0.25">
      <c r="B4740" s="56"/>
      <c r="F4740" s="36"/>
    </row>
    <row r="4741" spans="2:6" x14ac:dyDescent="0.25">
      <c r="B4741" s="56"/>
      <c r="F4741" s="36"/>
    </row>
    <row r="4742" spans="2:6" x14ac:dyDescent="0.25">
      <c r="B4742" s="56"/>
      <c r="F4742" s="36"/>
    </row>
    <row r="4743" spans="2:6" x14ac:dyDescent="0.25">
      <c r="B4743" s="56"/>
      <c r="F4743" s="36"/>
    </row>
    <row r="4744" spans="2:6" x14ac:dyDescent="0.25">
      <c r="B4744" s="56"/>
      <c r="F4744" s="36"/>
    </row>
    <row r="4745" spans="2:6" x14ac:dyDescent="0.25">
      <c r="B4745" s="56"/>
      <c r="F4745" s="36"/>
    </row>
    <row r="4746" spans="2:6" x14ac:dyDescent="0.25">
      <c r="B4746" s="56"/>
      <c r="F4746" s="36"/>
    </row>
    <row r="4747" spans="2:6" x14ac:dyDescent="0.25">
      <c r="B4747" s="56"/>
      <c r="F4747" s="36"/>
    </row>
    <row r="4748" spans="2:6" x14ac:dyDescent="0.25">
      <c r="B4748" s="56"/>
      <c r="F4748" s="36"/>
    </row>
    <row r="4749" spans="2:6" x14ac:dyDescent="0.25">
      <c r="B4749" s="56"/>
      <c r="F4749" s="36"/>
    </row>
    <row r="4750" spans="2:6" x14ac:dyDescent="0.25">
      <c r="B4750" s="56"/>
      <c r="F4750" s="36"/>
    </row>
    <row r="4751" spans="2:6" x14ac:dyDescent="0.25">
      <c r="B4751" s="56"/>
      <c r="F4751" s="36"/>
    </row>
    <row r="4752" spans="2:6" x14ac:dyDescent="0.25">
      <c r="B4752" s="56"/>
      <c r="F4752" s="36"/>
    </row>
    <row r="4753" spans="2:6" x14ac:dyDescent="0.25">
      <c r="B4753" s="56"/>
      <c r="F4753" s="36"/>
    </row>
    <row r="4754" spans="2:6" x14ac:dyDescent="0.25">
      <c r="B4754" s="56"/>
      <c r="F4754" s="36"/>
    </row>
    <row r="4755" spans="2:6" x14ac:dyDescent="0.25">
      <c r="B4755" s="56"/>
      <c r="F4755" s="36"/>
    </row>
    <row r="4756" spans="2:6" x14ac:dyDescent="0.25">
      <c r="B4756" s="56"/>
      <c r="F4756" s="36"/>
    </row>
    <row r="4757" spans="2:6" x14ac:dyDescent="0.25">
      <c r="B4757" s="56"/>
      <c r="F4757" s="36"/>
    </row>
    <row r="4758" spans="2:6" x14ac:dyDescent="0.25">
      <c r="B4758" s="56"/>
      <c r="F4758" s="36"/>
    </row>
    <row r="4759" spans="2:6" x14ac:dyDescent="0.25">
      <c r="B4759" s="56"/>
      <c r="F4759" s="36"/>
    </row>
    <row r="4760" spans="2:6" x14ac:dyDescent="0.25">
      <c r="B4760" s="56"/>
      <c r="F4760" s="36"/>
    </row>
    <row r="4761" spans="2:6" x14ac:dyDescent="0.25">
      <c r="B4761" s="56"/>
      <c r="F4761" s="36"/>
    </row>
    <row r="4762" spans="2:6" x14ac:dyDescent="0.25">
      <c r="B4762" s="56"/>
      <c r="F4762" s="36"/>
    </row>
    <row r="4763" spans="2:6" x14ac:dyDescent="0.25">
      <c r="B4763" s="56"/>
      <c r="F4763" s="36"/>
    </row>
    <row r="4764" spans="2:6" x14ac:dyDescent="0.25">
      <c r="B4764" s="56"/>
      <c r="F4764" s="36"/>
    </row>
    <row r="4765" spans="2:6" x14ac:dyDescent="0.25">
      <c r="B4765" s="56"/>
      <c r="F4765" s="36"/>
    </row>
    <row r="4766" spans="2:6" x14ac:dyDescent="0.25">
      <c r="B4766" s="56"/>
      <c r="F4766" s="36"/>
    </row>
    <row r="4767" spans="2:6" x14ac:dyDescent="0.25">
      <c r="B4767" s="56"/>
      <c r="F4767" s="36"/>
    </row>
    <row r="4768" spans="2:6" x14ac:dyDescent="0.25">
      <c r="B4768" s="56"/>
      <c r="F4768" s="36"/>
    </row>
    <row r="4769" spans="2:6" x14ac:dyDescent="0.25">
      <c r="B4769" s="56"/>
      <c r="F4769" s="36"/>
    </row>
    <row r="4770" spans="2:6" x14ac:dyDescent="0.25">
      <c r="B4770" s="56"/>
      <c r="F4770" s="36"/>
    </row>
    <row r="4771" spans="2:6" x14ac:dyDescent="0.25">
      <c r="B4771" s="56"/>
      <c r="F4771" s="36"/>
    </row>
    <row r="4772" spans="2:6" x14ac:dyDescent="0.25">
      <c r="B4772" s="56"/>
      <c r="F4772" s="36"/>
    </row>
    <row r="4773" spans="2:6" x14ac:dyDescent="0.25">
      <c r="B4773" s="56"/>
      <c r="F4773" s="36"/>
    </row>
    <row r="4774" spans="2:6" x14ac:dyDescent="0.25">
      <c r="B4774" s="56"/>
      <c r="F4774" s="36"/>
    </row>
    <row r="4775" spans="2:6" x14ac:dyDescent="0.25">
      <c r="B4775" s="56"/>
      <c r="F4775" s="36"/>
    </row>
    <row r="4776" spans="2:6" x14ac:dyDescent="0.25">
      <c r="B4776" s="56"/>
      <c r="F4776" s="36"/>
    </row>
    <row r="4777" spans="2:6" x14ac:dyDescent="0.25">
      <c r="B4777" s="56"/>
      <c r="F4777" s="36"/>
    </row>
    <row r="4778" spans="2:6" x14ac:dyDescent="0.25">
      <c r="B4778" s="56"/>
      <c r="F4778" s="36"/>
    </row>
    <row r="4779" spans="2:6" x14ac:dyDescent="0.25">
      <c r="B4779" s="56"/>
      <c r="F4779" s="36"/>
    </row>
    <row r="4780" spans="2:6" x14ac:dyDescent="0.25">
      <c r="B4780" s="56"/>
      <c r="F4780" s="36"/>
    </row>
    <row r="4781" spans="2:6" x14ac:dyDescent="0.25">
      <c r="B4781" s="56"/>
      <c r="F4781" s="36"/>
    </row>
    <row r="4782" spans="2:6" x14ac:dyDescent="0.25">
      <c r="B4782" s="56"/>
      <c r="F4782" s="36"/>
    </row>
    <row r="4783" spans="2:6" x14ac:dyDescent="0.25">
      <c r="B4783" s="56"/>
      <c r="F4783" s="36"/>
    </row>
    <row r="4784" spans="2:6" x14ac:dyDescent="0.25">
      <c r="B4784" s="56"/>
      <c r="F4784" s="36"/>
    </row>
    <row r="4785" spans="2:6" x14ac:dyDescent="0.25">
      <c r="B4785" s="56"/>
      <c r="F4785" s="36"/>
    </row>
    <row r="4786" spans="2:6" x14ac:dyDescent="0.25">
      <c r="B4786" s="56"/>
      <c r="F4786" s="36"/>
    </row>
    <row r="4787" spans="2:6" x14ac:dyDescent="0.25">
      <c r="B4787" s="56"/>
      <c r="F4787" s="36"/>
    </row>
    <row r="4788" spans="2:6" x14ac:dyDescent="0.25">
      <c r="B4788" s="56"/>
      <c r="F4788" s="36"/>
    </row>
    <row r="4789" spans="2:6" x14ac:dyDescent="0.25">
      <c r="B4789" s="56"/>
      <c r="F4789" s="36"/>
    </row>
    <row r="4790" spans="2:6" x14ac:dyDescent="0.25">
      <c r="B4790" s="56"/>
      <c r="F4790" s="36"/>
    </row>
    <row r="4791" spans="2:6" x14ac:dyDescent="0.25">
      <c r="B4791" s="56"/>
      <c r="F4791" s="36"/>
    </row>
    <row r="4792" spans="2:6" x14ac:dyDescent="0.25">
      <c r="B4792" s="56"/>
      <c r="F4792" s="36"/>
    </row>
    <row r="4793" spans="2:6" x14ac:dyDescent="0.25">
      <c r="B4793" s="56"/>
      <c r="F4793" s="36"/>
    </row>
    <row r="4794" spans="2:6" x14ac:dyDescent="0.25">
      <c r="B4794" s="56"/>
      <c r="F4794" s="36"/>
    </row>
    <row r="4795" spans="2:6" x14ac:dyDescent="0.25">
      <c r="B4795" s="56"/>
      <c r="F4795" s="36"/>
    </row>
    <row r="4796" spans="2:6" x14ac:dyDescent="0.25">
      <c r="B4796" s="56"/>
      <c r="F4796" s="36"/>
    </row>
    <row r="4797" spans="2:6" x14ac:dyDescent="0.25">
      <c r="B4797" s="56"/>
      <c r="F4797" s="36"/>
    </row>
    <row r="4798" spans="2:6" x14ac:dyDescent="0.25">
      <c r="B4798" s="56"/>
      <c r="F4798" s="36"/>
    </row>
    <row r="4799" spans="2:6" x14ac:dyDescent="0.25">
      <c r="B4799" s="56"/>
      <c r="F4799" s="36"/>
    </row>
    <row r="4800" spans="2:6" x14ac:dyDescent="0.25">
      <c r="B4800" s="56"/>
      <c r="F4800" s="36"/>
    </row>
    <row r="4801" spans="2:6" x14ac:dyDescent="0.25">
      <c r="B4801" s="56"/>
      <c r="F4801" s="36"/>
    </row>
    <row r="4802" spans="2:6" x14ac:dyDescent="0.25">
      <c r="B4802" s="56"/>
      <c r="F4802" s="36"/>
    </row>
    <row r="4803" spans="2:6" x14ac:dyDescent="0.25">
      <c r="B4803" s="56"/>
      <c r="F4803" s="36"/>
    </row>
    <row r="4804" spans="2:6" x14ac:dyDescent="0.25">
      <c r="B4804" s="56"/>
      <c r="F4804" s="36"/>
    </row>
    <row r="4805" spans="2:6" x14ac:dyDescent="0.25">
      <c r="B4805" s="56"/>
      <c r="F4805" s="36"/>
    </row>
    <row r="4806" spans="2:6" x14ac:dyDescent="0.25">
      <c r="B4806" s="56"/>
      <c r="F4806" s="36"/>
    </row>
    <row r="4807" spans="2:6" x14ac:dyDescent="0.25">
      <c r="B4807" s="56"/>
      <c r="F4807" s="36"/>
    </row>
    <row r="4808" spans="2:6" x14ac:dyDescent="0.25">
      <c r="B4808" s="56"/>
      <c r="F4808" s="36"/>
    </row>
    <row r="4809" spans="2:6" x14ac:dyDescent="0.25">
      <c r="B4809" s="56"/>
      <c r="F4809" s="36"/>
    </row>
    <row r="4810" spans="2:6" x14ac:dyDescent="0.25">
      <c r="B4810" s="56"/>
      <c r="F4810" s="36"/>
    </row>
    <row r="4811" spans="2:6" x14ac:dyDescent="0.25">
      <c r="B4811" s="56"/>
      <c r="F4811" s="36"/>
    </row>
    <row r="4812" spans="2:6" x14ac:dyDescent="0.25">
      <c r="B4812" s="56"/>
      <c r="F4812" s="36"/>
    </row>
    <row r="4813" spans="2:6" x14ac:dyDescent="0.25">
      <c r="B4813" s="56"/>
      <c r="F4813" s="36"/>
    </row>
    <row r="4814" spans="2:6" x14ac:dyDescent="0.25">
      <c r="B4814" s="56"/>
      <c r="F4814" s="36"/>
    </row>
    <row r="4815" spans="2:6" x14ac:dyDescent="0.25">
      <c r="B4815" s="56"/>
      <c r="F4815" s="36"/>
    </row>
    <row r="4816" spans="2:6" x14ac:dyDescent="0.25">
      <c r="B4816" s="56"/>
      <c r="F4816" s="36"/>
    </row>
    <row r="4817" spans="2:6" x14ac:dyDescent="0.25">
      <c r="B4817" s="56"/>
      <c r="F4817" s="36"/>
    </row>
    <row r="4818" spans="2:6" x14ac:dyDescent="0.25">
      <c r="B4818" s="56"/>
      <c r="F4818" s="36"/>
    </row>
    <row r="4819" spans="2:6" x14ac:dyDescent="0.25">
      <c r="B4819" s="56"/>
      <c r="F4819" s="36"/>
    </row>
    <row r="4820" spans="2:6" x14ac:dyDescent="0.25">
      <c r="B4820" s="56"/>
      <c r="F4820" s="36"/>
    </row>
    <row r="4821" spans="2:6" x14ac:dyDescent="0.25">
      <c r="B4821" s="56"/>
      <c r="F4821" s="36"/>
    </row>
    <row r="4822" spans="2:6" x14ac:dyDescent="0.25">
      <c r="B4822" s="56"/>
      <c r="F4822" s="36"/>
    </row>
    <row r="4823" spans="2:6" x14ac:dyDescent="0.25">
      <c r="B4823" s="56"/>
      <c r="F4823" s="36"/>
    </row>
    <row r="4824" spans="2:6" x14ac:dyDescent="0.25">
      <c r="B4824" s="56"/>
      <c r="F4824" s="36"/>
    </row>
    <row r="4825" spans="2:6" x14ac:dyDescent="0.25">
      <c r="B4825" s="56"/>
      <c r="F4825" s="36"/>
    </row>
    <row r="4826" spans="2:6" x14ac:dyDescent="0.25">
      <c r="B4826" s="56"/>
      <c r="F4826" s="36"/>
    </row>
    <row r="4827" spans="2:6" x14ac:dyDescent="0.25">
      <c r="B4827" s="56"/>
      <c r="F4827" s="36"/>
    </row>
    <row r="4828" spans="2:6" x14ac:dyDescent="0.25">
      <c r="B4828" s="56"/>
      <c r="F4828" s="36"/>
    </row>
    <row r="4829" spans="2:6" x14ac:dyDescent="0.25">
      <c r="B4829" s="56"/>
      <c r="F4829" s="36"/>
    </row>
    <row r="4830" spans="2:6" x14ac:dyDescent="0.25">
      <c r="B4830" s="56"/>
      <c r="F4830" s="36"/>
    </row>
    <row r="4831" spans="2:6" x14ac:dyDescent="0.25">
      <c r="B4831" s="56"/>
      <c r="F4831" s="36"/>
    </row>
    <row r="4832" spans="2:6" x14ac:dyDescent="0.25">
      <c r="B4832" s="56"/>
      <c r="F4832" s="36"/>
    </row>
    <row r="4833" spans="2:6" x14ac:dyDescent="0.25">
      <c r="B4833" s="56"/>
      <c r="F4833" s="36"/>
    </row>
    <row r="4834" spans="2:6" x14ac:dyDescent="0.25">
      <c r="B4834" s="56"/>
      <c r="F4834" s="36"/>
    </row>
    <row r="4835" spans="2:6" x14ac:dyDescent="0.25">
      <c r="B4835" s="56"/>
      <c r="F4835" s="36"/>
    </row>
    <row r="4836" spans="2:6" x14ac:dyDescent="0.25">
      <c r="B4836" s="56"/>
      <c r="F4836" s="36"/>
    </row>
    <row r="4837" spans="2:6" x14ac:dyDescent="0.25">
      <c r="B4837" s="56"/>
      <c r="F4837" s="36"/>
    </row>
    <row r="4838" spans="2:6" x14ac:dyDescent="0.25">
      <c r="B4838" s="56"/>
      <c r="F4838" s="36"/>
    </row>
    <row r="4839" spans="2:6" x14ac:dyDescent="0.25">
      <c r="B4839" s="56"/>
      <c r="F4839" s="36"/>
    </row>
    <row r="4840" spans="2:6" x14ac:dyDescent="0.25">
      <c r="B4840" s="56"/>
      <c r="F4840" s="36"/>
    </row>
    <row r="4841" spans="2:6" x14ac:dyDescent="0.25">
      <c r="B4841" s="56"/>
      <c r="F4841" s="36"/>
    </row>
    <row r="4842" spans="2:6" x14ac:dyDescent="0.25">
      <c r="B4842" s="56"/>
      <c r="F4842" s="36"/>
    </row>
    <row r="4843" spans="2:6" x14ac:dyDescent="0.25">
      <c r="B4843" s="56"/>
      <c r="F4843" s="36"/>
    </row>
    <row r="4844" spans="2:6" x14ac:dyDescent="0.25">
      <c r="B4844" s="56"/>
      <c r="F4844" s="36"/>
    </row>
    <row r="4845" spans="2:6" x14ac:dyDescent="0.25">
      <c r="B4845" s="56"/>
      <c r="F4845" s="36"/>
    </row>
    <row r="4846" spans="2:6" x14ac:dyDescent="0.25">
      <c r="B4846" s="56"/>
      <c r="F4846" s="36"/>
    </row>
    <row r="4847" spans="2:6" x14ac:dyDescent="0.25">
      <c r="B4847" s="56"/>
      <c r="F4847" s="36"/>
    </row>
    <row r="4848" spans="2:6" x14ac:dyDescent="0.25">
      <c r="B4848" s="56"/>
      <c r="F4848" s="36"/>
    </row>
    <row r="4849" spans="2:6" x14ac:dyDescent="0.25">
      <c r="B4849" s="56"/>
      <c r="F4849" s="36"/>
    </row>
    <row r="4850" spans="2:6" x14ac:dyDescent="0.25">
      <c r="B4850" s="56"/>
      <c r="F4850" s="36"/>
    </row>
    <row r="4851" spans="2:6" x14ac:dyDescent="0.25">
      <c r="B4851" s="56"/>
      <c r="F4851" s="36"/>
    </row>
    <row r="4852" spans="2:6" x14ac:dyDescent="0.25">
      <c r="B4852" s="56"/>
      <c r="F4852" s="36"/>
    </row>
    <row r="4853" spans="2:6" x14ac:dyDescent="0.25">
      <c r="B4853" s="56"/>
      <c r="F4853" s="36"/>
    </row>
    <row r="4854" spans="2:6" x14ac:dyDescent="0.25">
      <c r="B4854" s="56"/>
      <c r="F4854" s="36"/>
    </row>
    <row r="4855" spans="2:6" x14ac:dyDescent="0.25">
      <c r="B4855" s="56"/>
      <c r="F4855" s="36"/>
    </row>
    <row r="4856" spans="2:6" x14ac:dyDescent="0.25">
      <c r="B4856" s="56"/>
      <c r="F4856" s="36"/>
    </row>
    <row r="4857" spans="2:6" x14ac:dyDescent="0.25">
      <c r="B4857" s="56"/>
      <c r="F4857" s="36"/>
    </row>
    <row r="4858" spans="2:6" x14ac:dyDescent="0.25">
      <c r="B4858" s="56"/>
      <c r="F4858" s="36"/>
    </row>
    <row r="4859" spans="2:6" x14ac:dyDescent="0.25">
      <c r="B4859" s="56"/>
      <c r="F4859" s="36"/>
    </row>
    <row r="4860" spans="2:6" x14ac:dyDescent="0.25">
      <c r="B4860" s="56"/>
      <c r="F4860" s="36"/>
    </row>
    <row r="4861" spans="2:6" x14ac:dyDescent="0.25">
      <c r="B4861" s="56"/>
      <c r="F4861" s="36"/>
    </row>
    <row r="4862" spans="2:6" x14ac:dyDescent="0.25">
      <c r="B4862" s="56"/>
      <c r="F4862" s="36"/>
    </row>
    <row r="4863" spans="2:6" x14ac:dyDescent="0.25">
      <c r="B4863" s="56"/>
      <c r="F4863" s="36"/>
    </row>
    <row r="4864" spans="2:6" x14ac:dyDescent="0.25">
      <c r="B4864" s="56"/>
      <c r="F4864" s="36"/>
    </row>
    <row r="4865" spans="2:6" x14ac:dyDescent="0.25">
      <c r="B4865" s="56"/>
      <c r="F4865" s="36"/>
    </row>
    <row r="4866" spans="2:6" x14ac:dyDescent="0.25">
      <c r="B4866" s="56"/>
      <c r="F4866" s="36"/>
    </row>
    <row r="4867" spans="2:6" x14ac:dyDescent="0.25">
      <c r="B4867" s="56"/>
      <c r="F4867" s="36"/>
    </row>
    <row r="4868" spans="2:6" x14ac:dyDescent="0.25">
      <c r="B4868" s="56"/>
      <c r="F4868" s="36"/>
    </row>
    <row r="4869" spans="2:6" x14ac:dyDescent="0.25">
      <c r="B4869" s="56"/>
      <c r="F4869" s="36"/>
    </row>
    <row r="4870" spans="2:6" x14ac:dyDescent="0.25">
      <c r="B4870" s="56"/>
      <c r="F4870" s="36"/>
    </row>
    <row r="4871" spans="2:6" x14ac:dyDescent="0.25">
      <c r="B4871" s="56"/>
      <c r="F4871" s="36"/>
    </row>
    <row r="4872" spans="2:6" x14ac:dyDescent="0.25">
      <c r="B4872" s="56"/>
      <c r="F4872" s="36"/>
    </row>
    <row r="4873" spans="2:6" x14ac:dyDescent="0.25">
      <c r="B4873" s="56"/>
      <c r="F4873" s="36"/>
    </row>
    <row r="4874" spans="2:6" x14ac:dyDescent="0.25">
      <c r="B4874" s="56"/>
      <c r="F4874" s="36"/>
    </row>
    <row r="4875" spans="2:6" x14ac:dyDescent="0.25">
      <c r="B4875" s="56"/>
      <c r="F4875" s="36"/>
    </row>
    <row r="4876" spans="2:6" x14ac:dyDescent="0.25">
      <c r="B4876" s="56"/>
      <c r="F4876" s="36"/>
    </row>
    <row r="4877" spans="2:6" x14ac:dyDescent="0.25">
      <c r="B4877" s="56"/>
      <c r="F4877" s="36"/>
    </row>
    <row r="4878" spans="2:6" x14ac:dyDescent="0.25">
      <c r="B4878" s="56"/>
      <c r="F4878" s="36"/>
    </row>
    <row r="4879" spans="2:6" x14ac:dyDescent="0.25">
      <c r="B4879" s="56"/>
      <c r="F4879" s="36"/>
    </row>
    <row r="4880" spans="2:6" x14ac:dyDescent="0.25">
      <c r="B4880" s="56"/>
      <c r="F4880" s="36"/>
    </row>
    <row r="4881" spans="2:6" x14ac:dyDescent="0.25">
      <c r="B4881" s="56"/>
      <c r="F4881" s="36"/>
    </row>
    <row r="4882" spans="2:6" x14ac:dyDescent="0.25">
      <c r="B4882" s="56"/>
      <c r="F4882" s="36"/>
    </row>
    <row r="4883" spans="2:6" x14ac:dyDescent="0.25">
      <c r="B4883" s="56"/>
      <c r="F4883" s="36"/>
    </row>
    <row r="4884" spans="2:6" x14ac:dyDescent="0.25">
      <c r="B4884" s="56"/>
      <c r="F4884" s="36"/>
    </row>
    <row r="4885" spans="2:6" x14ac:dyDescent="0.25">
      <c r="B4885" s="56"/>
      <c r="F4885" s="36"/>
    </row>
    <row r="4886" spans="2:6" x14ac:dyDescent="0.25">
      <c r="B4886" s="56"/>
      <c r="F4886" s="36"/>
    </row>
    <row r="4887" spans="2:6" x14ac:dyDescent="0.25">
      <c r="B4887" s="56"/>
      <c r="F4887" s="36"/>
    </row>
    <row r="4888" spans="2:6" x14ac:dyDescent="0.25">
      <c r="B4888" s="56"/>
      <c r="F4888" s="36"/>
    </row>
    <row r="4889" spans="2:6" x14ac:dyDescent="0.25">
      <c r="B4889" s="56"/>
      <c r="F4889" s="36"/>
    </row>
    <row r="4890" spans="2:6" x14ac:dyDescent="0.25">
      <c r="B4890" s="56"/>
      <c r="F4890" s="36"/>
    </row>
    <row r="4891" spans="2:6" x14ac:dyDescent="0.25">
      <c r="B4891" s="56"/>
      <c r="F4891" s="36"/>
    </row>
    <row r="4892" spans="2:6" x14ac:dyDescent="0.25">
      <c r="B4892" s="56"/>
      <c r="F4892" s="36"/>
    </row>
    <row r="4893" spans="2:6" x14ac:dyDescent="0.25">
      <c r="B4893" s="56"/>
      <c r="F4893" s="36"/>
    </row>
    <row r="4894" spans="2:6" x14ac:dyDescent="0.25">
      <c r="B4894" s="56"/>
      <c r="F4894" s="36"/>
    </row>
    <row r="4895" spans="2:6" x14ac:dyDescent="0.25">
      <c r="B4895" s="56"/>
      <c r="F4895" s="36"/>
    </row>
    <row r="4896" spans="2:6" x14ac:dyDescent="0.25">
      <c r="B4896" s="56"/>
      <c r="F4896" s="36"/>
    </row>
    <row r="4897" spans="2:6" x14ac:dyDescent="0.25">
      <c r="B4897" s="56"/>
      <c r="F4897" s="36"/>
    </row>
    <row r="4898" spans="2:6" x14ac:dyDescent="0.25">
      <c r="B4898" s="56"/>
      <c r="F4898" s="36"/>
    </row>
    <row r="4899" spans="2:6" x14ac:dyDescent="0.25">
      <c r="B4899" s="56"/>
      <c r="F4899" s="36"/>
    </row>
    <row r="4900" spans="2:6" x14ac:dyDescent="0.25">
      <c r="B4900" s="56"/>
      <c r="F4900" s="36"/>
    </row>
    <row r="4901" spans="2:6" x14ac:dyDescent="0.25">
      <c r="B4901" s="56"/>
      <c r="F4901" s="36"/>
    </row>
    <row r="4902" spans="2:6" x14ac:dyDescent="0.25">
      <c r="B4902" s="56"/>
      <c r="F4902" s="36"/>
    </row>
    <row r="4903" spans="2:6" x14ac:dyDescent="0.25">
      <c r="B4903" s="56"/>
      <c r="F4903" s="36"/>
    </row>
    <row r="4904" spans="2:6" x14ac:dyDescent="0.25">
      <c r="B4904" s="56"/>
      <c r="F4904" s="36"/>
    </row>
    <row r="4905" spans="2:6" x14ac:dyDescent="0.25">
      <c r="B4905" s="56"/>
      <c r="F4905" s="36"/>
    </row>
    <row r="4906" spans="2:6" x14ac:dyDescent="0.25">
      <c r="B4906" s="56"/>
      <c r="F4906" s="36"/>
    </row>
    <row r="4907" spans="2:6" x14ac:dyDescent="0.25">
      <c r="B4907" s="56"/>
      <c r="F4907" s="36"/>
    </row>
    <row r="4908" spans="2:6" x14ac:dyDescent="0.25">
      <c r="B4908" s="56"/>
      <c r="F4908" s="36"/>
    </row>
    <row r="4909" spans="2:6" x14ac:dyDescent="0.25">
      <c r="B4909" s="56"/>
      <c r="F4909" s="36"/>
    </row>
    <row r="4910" spans="2:6" x14ac:dyDescent="0.25">
      <c r="B4910" s="56"/>
      <c r="F4910" s="36"/>
    </row>
    <row r="4911" spans="2:6" x14ac:dyDescent="0.25">
      <c r="B4911" s="56"/>
      <c r="F4911" s="36"/>
    </row>
    <row r="4912" spans="2:6" x14ac:dyDescent="0.25">
      <c r="B4912" s="56"/>
      <c r="F4912" s="36"/>
    </row>
    <row r="4913" spans="2:6" x14ac:dyDescent="0.25">
      <c r="B4913" s="56"/>
      <c r="F4913" s="36"/>
    </row>
    <row r="4914" spans="2:6" x14ac:dyDescent="0.25">
      <c r="B4914" s="56"/>
      <c r="F4914" s="36"/>
    </row>
    <row r="4915" spans="2:6" x14ac:dyDescent="0.25">
      <c r="B4915" s="56"/>
      <c r="F4915" s="36"/>
    </row>
    <row r="4916" spans="2:6" x14ac:dyDescent="0.25">
      <c r="B4916" s="56"/>
      <c r="F4916" s="36"/>
    </row>
    <row r="4917" spans="2:6" x14ac:dyDescent="0.25">
      <c r="B4917" s="56"/>
      <c r="F4917" s="36"/>
    </row>
    <row r="4918" spans="2:6" x14ac:dyDescent="0.25">
      <c r="B4918" s="56"/>
      <c r="F4918" s="36"/>
    </row>
    <row r="4919" spans="2:6" x14ac:dyDescent="0.25">
      <c r="B4919" s="56"/>
      <c r="F4919" s="36"/>
    </row>
    <row r="4920" spans="2:6" x14ac:dyDescent="0.25">
      <c r="B4920" s="56"/>
      <c r="F4920" s="36"/>
    </row>
    <row r="4921" spans="2:6" x14ac:dyDescent="0.25">
      <c r="B4921" s="56"/>
      <c r="F4921" s="36"/>
    </row>
    <row r="4922" spans="2:6" x14ac:dyDescent="0.25">
      <c r="B4922" s="56"/>
      <c r="F4922" s="36"/>
    </row>
    <row r="4923" spans="2:6" x14ac:dyDescent="0.25">
      <c r="B4923" s="56"/>
      <c r="F4923" s="36"/>
    </row>
    <row r="4924" spans="2:6" x14ac:dyDescent="0.25">
      <c r="B4924" s="56"/>
      <c r="F4924" s="36"/>
    </row>
    <row r="4925" spans="2:6" x14ac:dyDescent="0.25">
      <c r="B4925" s="56"/>
      <c r="F4925" s="36"/>
    </row>
    <row r="4926" spans="2:6" x14ac:dyDescent="0.25">
      <c r="B4926" s="56"/>
      <c r="F4926" s="36"/>
    </row>
    <row r="4927" spans="2:6" x14ac:dyDescent="0.25">
      <c r="B4927" s="56"/>
      <c r="F4927" s="36"/>
    </row>
    <row r="4928" spans="2:6" x14ac:dyDescent="0.25">
      <c r="B4928" s="56"/>
      <c r="F4928" s="36"/>
    </row>
    <row r="4929" spans="2:6" x14ac:dyDescent="0.25">
      <c r="B4929" s="56"/>
      <c r="F4929" s="36"/>
    </row>
    <row r="4930" spans="2:6" x14ac:dyDescent="0.25">
      <c r="B4930" s="56"/>
      <c r="F4930" s="36"/>
    </row>
    <row r="4931" spans="2:6" x14ac:dyDescent="0.25">
      <c r="B4931" s="56"/>
      <c r="F4931" s="36"/>
    </row>
    <row r="4932" spans="2:6" x14ac:dyDescent="0.25">
      <c r="B4932" s="56"/>
      <c r="F4932" s="36"/>
    </row>
    <row r="4933" spans="2:6" x14ac:dyDescent="0.25">
      <c r="B4933" s="56"/>
      <c r="F4933" s="36"/>
    </row>
    <row r="4934" spans="2:6" x14ac:dyDescent="0.25">
      <c r="B4934" s="56"/>
      <c r="F4934" s="36"/>
    </row>
    <row r="4935" spans="2:6" x14ac:dyDescent="0.25">
      <c r="B4935" s="56"/>
      <c r="F4935" s="36"/>
    </row>
    <row r="4936" spans="2:6" x14ac:dyDescent="0.25">
      <c r="B4936" s="56"/>
      <c r="F4936" s="36"/>
    </row>
    <row r="4937" spans="2:6" x14ac:dyDescent="0.25">
      <c r="B4937" s="56"/>
      <c r="F4937" s="36"/>
    </row>
    <row r="4938" spans="2:6" x14ac:dyDescent="0.25">
      <c r="B4938" s="56"/>
      <c r="F4938" s="36"/>
    </row>
    <row r="4939" spans="2:6" x14ac:dyDescent="0.25">
      <c r="B4939" s="56"/>
      <c r="F4939" s="36"/>
    </row>
    <row r="4940" spans="2:6" x14ac:dyDescent="0.25">
      <c r="B4940" s="56"/>
      <c r="F4940" s="36"/>
    </row>
    <row r="4941" spans="2:6" x14ac:dyDescent="0.25">
      <c r="B4941" s="56"/>
      <c r="F4941" s="36"/>
    </row>
    <row r="4942" spans="2:6" x14ac:dyDescent="0.25">
      <c r="B4942" s="56"/>
      <c r="F4942" s="36"/>
    </row>
    <row r="4943" spans="2:6" x14ac:dyDescent="0.25">
      <c r="B4943" s="56"/>
      <c r="F4943" s="36"/>
    </row>
    <row r="4944" spans="2:6" x14ac:dyDescent="0.25">
      <c r="B4944" s="56"/>
      <c r="F4944" s="36"/>
    </row>
    <row r="4945" spans="2:6" x14ac:dyDescent="0.25">
      <c r="B4945" s="56"/>
      <c r="F4945" s="36"/>
    </row>
    <row r="4946" spans="2:6" x14ac:dyDescent="0.25">
      <c r="B4946" s="56"/>
      <c r="F4946" s="36"/>
    </row>
    <row r="4947" spans="2:6" x14ac:dyDescent="0.25">
      <c r="B4947" s="56"/>
      <c r="F4947" s="36"/>
    </row>
    <row r="4948" spans="2:6" x14ac:dyDescent="0.25">
      <c r="B4948" s="56"/>
      <c r="F4948" s="36"/>
    </row>
    <row r="4949" spans="2:6" x14ac:dyDescent="0.25">
      <c r="B4949" s="56"/>
      <c r="F4949" s="36"/>
    </row>
    <row r="4950" spans="2:6" x14ac:dyDescent="0.25">
      <c r="B4950" s="56"/>
      <c r="F4950" s="36"/>
    </row>
    <row r="4951" spans="2:6" x14ac:dyDescent="0.25">
      <c r="B4951" s="56"/>
      <c r="F4951" s="36"/>
    </row>
    <row r="4952" spans="2:6" x14ac:dyDescent="0.25">
      <c r="B4952" s="56"/>
      <c r="F4952" s="36"/>
    </row>
    <row r="4953" spans="2:6" x14ac:dyDescent="0.25">
      <c r="B4953" s="56"/>
      <c r="F4953" s="36"/>
    </row>
    <row r="4954" spans="2:6" x14ac:dyDescent="0.25">
      <c r="B4954" s="56"/>
      <c r="F4954" s="36"/>
    </row>
    <row r="4955" spans="2:6" x14ac:dyDescent="0.25">
      <c r="B4955" s="56"/>
      <c r="F4955" s="36"/>
    </row>
    <row r="4956" spans="2:6" x14ac:dyDescent="0.25">
      <c r="B4956" s="56"/>
      <c r="F4956" s="36"/>
    </row>
    <row r="4957" spans="2:6" x14ac:dyDescent="0.25">
      <c r="B4957" s="56"/>
      <c r="F4957" s="36"/>
    </row>
    <row r="4958" spans="2:6" x14ac:dyDescent="0.25">
      <c r="B4958" s="56"/>
      <c r="F4958" s="36"/>
    </row>
    <row r="4959" spans="2:6" x14ac:dyDescent="0.25">
      <c r="B4959" s="56"/>
      <c r="F4959" s="36"/>
    </row>
    <row r="4960" spans="2:6" x14ac:dyDescent="0.25">
      <c r="B4960" s="56"/>
      <c r="F4960" s="36"/>
    </row>
    <row r="4961" spans="2:6" x14ac:dyDescent="0.25">
      <c r="B4961" s="56"/>
      <c r="F4961" s="36"/>
    </row>
    <row r="4962" spans="2:6" x14ac:dyDescent="0.25">
      <c r="B4962" s="56"/>
      <c r="F4962" s="36"/>
    </row>
    <row r="4963" spans="2:6" x14ac:dyDescent="0.25">
      <c r="B4963" s="56"/>
      <c r="F4963" s="36"/>
    </row>
    <row r="4964" spans="2:6" x14ac:dyDescent="0.25">
      <c r="B4964" s="56"/>
      <c r="F4964" s="36"/>
    </row>
    <row r="4965" spans="2:6" x14ac:dyDescent="0.25">
      <c r="B4965" s="56"/>
      <c r="F4965" s="36"/>
    </row>
    <row r="4966" spans="2:6" x14ac:dyDescent="0.25">
      <c r="B4966" s="56"/>
      <c r="F4966" s="36"/>
    </row>
    <row r="4967" spans="2:6" x14ac:dyDescent="0.25">
      <c r="B4967" s="56"/>
      <c r="F4967" s="36"/>
    </row>
    <row r="4968" spans="2:6" x14ac:dyDescent="0.25">
      <c r="B4968" s="56"/>
      <c r="F4968" s="36"/>
    </row>
    <row r="4969" spans="2:6" x14ac:dyDescent="0.25">
      <c r="B4969" s="56"/>
      <c r="F4969" s="36"/>
    </row>
    <row r="4970" spans="2:6" x14ac:dyDescent="0.25">
      <c r="B4970" s="56"/>
      <c r="F4970" s="36"/>
    </row>
    <row r="4971" spans="2:6" x14ac:dyDescent="0.25">
      <c r="B4971" s="56"/>
      <c r="F4971" s="36"/>
    </row>
    <row r="4972" spans="2:6" x14ac:dyDescent="0.25">
      <c r="B4972" s="56"/>
      <c r="F4972" s="36"/>
    </row>
    <row r="4973" spans="2:6" x14ac:dyDescent="0.25">
      <c r="B4973" s="56"/>
      <c r="F4973" s="36"/>
    </row>
    <row r="4974" spans="2:6" x14ac:dyDescent="0.25">
      <c r="B4974" s="56"/>
      <c r="F4974" s="36"/>
    </row>
    <row r="4975" spans="2:6" x14ac:dyDescent="0.25">
      <c r="B4975" s="56"/>
      <c r="F4975" s="36"/>
    </row>
    <row r="4976" spans="2:6" x14ac:dyDescent="0.25">
      <c r="B4976" s="56"/>
      <c r="F4976" s="36"/>
    </row>
    <row r="4977" spans="2:6" x14ac:dyDescent="0.25">
      <c r="B4977" s="56"/>
      <c r="F4977" s="36"/>
    </row>
    <row r="4978" spans="2:6" x14ac:dyDescent="0.25">
      <c r="B4978" s="56"/>
      <c r="F4978" s="36"/>
    </row>
    <row r="4979" spans="2:6" x14ac:dyDescent="0.25">
      <c r="B4979" s="56"/>
      <c r="F4979" s="36"/>
    </row>
    <row r="4980" spans="2:6" x14ac:dyDescent="0.25">
      <c r="B4980" s="56"/>
      <c r="F4980" s="36"/>
    </row>
    <row r="4981" spans="2:6" x14ac:dyDescent="0.25">
      <c r="B4981" s="56"/>
      <c r="F4981" s="36"/>
    </row>
    <row r="4982" spans="2:6" x14ac:dyDescent="0.25">
      <c r="B4982" s="56"/>
      <c r="F4982" s="36"/>
    </row>
    <row r="4983" spans="2:6" x14ac:dyDescent="0.25">
      <c r="B4983" s="56"/>
      <c r="F4983" s="36"/>
    </row>
    <row r="4984" spans="2:6" x14ac:dyDescent="0.25">
      <c r="B4984" s="56"/>
      <c r="F4984" s="36"/>
    </row>
    <row r="4985" spans="2:6" x14ac:dyDescent="0.25">
      <c r="B4985" s="56"/>
      <c r="F4985" s="36"/>
    </row>
    <row r="4986" spans="2:6" x14ac:dyDescent="0.25">
      <c r="B4986" s="56"/>
      <c r="F4986" s="36"/>
    </row>
    <row r="4987" spans="2:6" x14ac:dyDescent="0.25">
      <c r="B4987" s="56"/>
      <c r="F4987" s="36"/>
    </row>
    <row r="4988" spans="2:6" x14ac:dyDescent="0.25">
      <c r="B4988" s="56"/>
      <c r="F4988" s="36"/>
    </row>
    <row r="4989" spans="2:6" x14ac:dyDescent="0.25">
      <c r="B4989" s="56"/>
      <c r="F4989" s="36"/>
    </row>
    <row r="4990" spans="2:6" x14ac:dyDescent="0.25">
      <c r="B4990" s="56"/>
      <c r="F4990" s="36"/>
    </row>
    <row r="4991" spans="2:6" x14ac:dyDescent="0.25">
      <c r="B4991" s="56"/>
      <c r="F4991" s="36"/>
    </row>
    <row r="4992" spans="2:6" x14ac:dyDescent="0.25">
      <c r="B4992" s="56"/>
      <c r="F4992" s="36"/>
    </row>
    <row r="4993" spans="2:6" x14ac:dyDescent="0.25">
      <c r="B4993" s="56"/>
      <c r="F4993" s="36"/>
    </row>
    <row r="4994" spans="2:6" x14ac:dyDescent="0.25">
      <c r="B4994" s="56"/>
      <c r="F4994" s="36"/>
    </row>
    <row r="4995" spans="2:6" x14ac:dyDescent="0.25">
      <c r="B4995" s="56"/>
      <c r="F4995" s="36"/>
    </row>
    <row r="4996" spans="2:6" x14ac:dyDescent="0.25">
      <c r="B4996" s="56"/>
      <c r="F4996" s="36"/>
    </row>
    <row r="4997" spans="2:6" x14ac:dyDescent="0.25">
      <c r="B4997" s="56"/>
      <c r="F4997" s="36"/>
    </row>
    <row r="4998" spans="2:6" x14ac:dyDescent="0.25">
      <c r="B4998" s="56"/>
      <c r="F4998" s="36"/>
    </row>
    <row r="4999" spans="2:6" x14ac:dyDescent="0.25">
      <c r="B4999" s="56"/>
      <c r="F4999" s="36"/>
    </row>
    <row r="5000" spans="2:6" x14ac:dyDescent="0.25">
      <c r="B5000" s="56"/>
      <c r="F5000" s="36"/>
    </row>
    <row r="5001" spans="2:6" x14ac:dyDescent="0.25">
      <c r="B5001" s="56"/>
      <c r="F5001" s="36"/>
    </row>
    <row r="5002" spans="2:6" x14ac:dyDescent="0.25">
      <c r="B5002" s="56"/>
      <c r="F5002" s="36"/>
    </row>
    <row r="5003" spans="2:6" x14ac:dyDescent="0.25">
      <c r="B5003" s="56"/>
      <c r="F5003" s="36"/>
    </row>
    <row r="5004" spans="2:6" x14ac:dyDescent="0.25">
      <c r="B5004" s="56"/>
      <c r="F5004" s="36"/>
    </row>
    <row r="5005" spans="2:6" x14ac:dyDescent="0.25">
      <c r="B5005" s="56"/>
      <c r="F5005" s="36"/>
    </row>
    <row r="5006" spans="2:6" x14ac:dyDescent="0.25">
      <c r="B5006" s="56"/>
      <c r="F5006" s="36"/>
    </row>
    <row r="5007" spans="2:6" x14ac:dyDescent="0.25">
      <c r="B5007" s="56"/>
      <c r="F5007" s="36"/>
    </row>
    <row r="5008" spans="2:6" x14ac:dyDescent="0.25">
      <c r="B5008" s="56"/>
      <c r="F5008" s="36"/>
    </row>
    <row r="5009" spans="2:6" x14ac:dyDescent="0.25">
      <c r="B5009" s="56"/>
      <c r="F5009" s="36"/>
    </row>
    <row r="5010" spans="2:6" x14ac:dyDescent="0.25">
      <c r="B5010" s="56"/>
      <c r="F5010" s="36"/>
    </row>
    <row r="5011" spans="2:6" x14ac:dyDescent="0.25">
      <c r="B5011" s="56"/>
      <c r="F5011" s="36"/>
    </row>
    <row r="5012" spans="2:6" x14ac:dyDescent="0.25">
      <c r="B5012" s="56"/>
      <c r="F5012" s="36"/>
    </row>
    <row r="5013" spans="2:6" x14ac:dyDescent="0.25">
      <c r="B5013" s="56"/>
      <c r="F5013" s="36"/>
    </row>
    <row r="5014" spans="2:6" x14ac:dyDescent="0.25">
      <c r="B5014" s="56"/>
      <c r="F5014" s="36"/>
    </row>
    <row r="5015" spans="2:6" x14ac:dyDescent="0.25">
      <c r="B5015" s="56"/>
      <c r="F5015" s="36"/>
    </row>
    <row r="5016" spans="2:6" x14ac:dyDescent="0.25">
      <c r="B5016" s="56"/>
      <c r="F5016" s="36"/>
    </row>
    <row r="5017" spans="2:6" x14ac:dyDescent="0.25">
      <c r="B5017" s="56"/>
      <c r="F5017" s="36"/>
    </row>
    <row r="5018" spans="2:6" x14ac:dyDescent="0.25">
      <c r="B5018" s="56"/>
      <c r="F5018" s="36"/>
    </row>
    <row r="5019" spans="2:6" x14ac:dyDescent="0.25">
      <c r="B5019" s="56"/>
      <c r="F5019" s="36"/>
    </row>
    <row r="5020" spans="2:6" x14ac:dyDescent="0.25">
      <c r="B5020" s="56"/>
      <c r="F5020" s="36"/>
    </row>
    <row r="5021" spans="2:6" x14ac:dyDescent="0.25">
      <c r="B5021" s="56"/>
      <c r="F5021" s="36"/>
    </row>
    <row r="5022" spans="2:6" x14ac:dyDescent="0.25">
      <c r="B5022" s="56"/>
      <c r="F5022" s="36"/>
    </row>
    <row r="5023" spans="2:6" x14ac:dyDescent="0.25">
      <c r="B5023" s="56"/>
      <c r="F5023" s="36"/>
    </row>
    <row r="5024" spans="2:6" x14ac:dyDescent="0.25">
      <c r="B5024" s="56"/>
      <c r="F5024" s="36"/>
    </row>
    <row r="5025" spans="2:6" x14ac:dyDescent="0.25">
      <c r="B5025" s="56"/>
      <c r="F5025" s="36"/>
    </row>
    <row r="5026" spans="2:6" x14ac:dyDescent="0.25">
      <c r="B5026" s="56"/>
      <c r="F5026" s="36"/>
    </row>
    <row r="5027" spans="2:6" x14ac:dyDescent="0.25">
      <c r="B5027" s="56"/>
      <c r="F5027" s="36"/>
    </row>
    <row r="5028" spans="2:6" x14ac:dyDescent="0.25">
      <c r="B5028" s="56"/>
      <c r="F5028" s="36"/>
    </row>
    <row r="5029" spans="2:6" x14ac:dyDescent="0.25">
      <c r="B5029" s="56"/>
      <c r="F5029" s="36"/>
    </row>
    <row r="5030" spans="2:6" x14ac:dyDescent="0.25">
      <c r="B5030" s="56"/>
      <c r="F5030" s="36"/>
    </row>
    <row r="5031" spans="2:6" x14ac:dyDescent="0.25">
      <c r="B5031" s="56"/>
      <c r="F5031" s="36"/>
    </row>
    <row r="5032" spans="2:6" x14ac:dyDescent="0.25">
      <c r="B5032" s="56"/>
      <c r="F5032" s="36"/>
    </row>
    <row r="5033" spans="2:6" x14ac:dyDescent="0.25">
      <c r="B5033" s="56"/>
      <c r="F5033" s="36"/>
    </row>
    <row r="5034" spans="2:6" x14ac:dyDescent="0.25">
      <c r="B5034" s="56"/>
      <c r="F5034" s="36"/>
    </row>
    <row r="5035" spans="2:6" x14ac:dyDescent="0.25">
      <c r="B5035" s="56"/>
      <c r="F5035" s="36"/>
    </row>
    <row r="5036" spans="2:6" x14ac:dyDescent="0.25">
      <c r="B5036" s="56"/>
      <c r="F5036" s="36"/>
    </row>
    <row r="5037" spans="2:6" x14ac:dyDescent="0.25">
      <c r="B5037" s="56"/>
      <c r="F5037" s="36"/>
    </row>
    <row r="5038" spans="2:6" x14ac:dyDescent="0.25">
      <c r="B5038" s="56"/>
      <c r="F5038" s="36"/>
    </row>
    <row r="5039" spans="2:6" x14ac:dyDescent="0.25">
      <c r="B5039" s="56"/>
      <c r="F5039" s="36"/>
    </row>
    <row r="5040" spans="2:6" x14ac:dyDescent="0.25">
      <c r="B5040" s="56"/>
      <c r="F5040" s="36"/>
    </row>
    <row r="5041" spans="2:6" x14ac:dyDescent="0.25">
      <c r="B5041" s="56"/>
      <c r="F5041" s="36"/>
    </row>
    <row r="5042" spans="2:6" x14ac:dyDescent="0.25">
      <c r="B5042" s="56"/>
      <c r="F5042" s="36"/>
    </row>
    <row r="5043" spans="2:6" x14ac:dyDescent="0.25">
      <c r="B5043" s="56"/>
      <c r="F5043" s="36"/>
    </row>
    <row r="5044" spans="2:6" x14ac:dyDescent="0.25">
      <c r="B5044" s="56"/>
      <c r="F5044" s="36"/>
    </row>
    <row r="5045" spans="2:6" x14ac:dyDescent="0.25">
      <c r="B5045" s="56"/>
      <c r="F5045" s="36"/>
    </row>
    <row r="5046" spans="2:6" x14ac:dyDescent="0.25">
      <c r="B5046" s="56"/>
      <c r="F5046" s="36"/>
    </row>
    <row r="5047" spans="2:6" x14ac:dyDescent="0.25">
      <c r="B5047" s="56"/>
      <c r="F5047" s="36"/>
    </row>
    <row r="5048" spans="2:6" x14ac:dyDescent="0.25">
      <c r="B5048" s="56"/>
      <c r="F5048" s="36"/>
    </row>
    <row r="5049" spans="2:6" x14ac:dyDescent="0.25">
      <c r="B5049" s="56"/>
      <c r="F5049" s="36"/>
    </row>
    <row r="5050" spans="2:6" x14ac:dyDescent="0.25">
      <c r="B5050" s="56"/>
      <c r="F5050" s="36"/>
    </row>
    <row r="5051" spans="2:6" x14ac:dyDescent="0.25">
      <c r="B5051" s="56"/>
      <c r="F5051" s="36"/>
    </row>
    <row r="5052" spans="2:6" x14ac:dyDescent="0.25">
      <c r="B5052" s="56"/>
      <c r="F5052" s="36"/>
    </row>
    <row r="5053" spans="2:6" x14ac:dyDescent="0.25">
      <c r="B5053" s="56"/>
      <c r="F5053" s="36"/>
    </row>
    <row r="5054" spans="2:6" x14ac:dyDescent="0.25">
      <c r="B5054" s="56"/>
      <c r="F5054" s="36"/>
    </row>
    <row r="5055" spans="2:6" x14ac:dyDescent="0.25">
      <c r="B5055" s="56"/>
      <c r="F5055" s="36"/>
    </row>
    <row r="5056" spans="2:6" x14ac:dyDescent="0.25">
      <c r="B5056" s="56"/>
      <c r="F5056" s="36"/>
    </row>
    <row r="5057" spans="2:6" x14ac:dyDescent="0.25">
      <c r="B5057" s="56"/>
      <c r="F5057" s="36"/>
    </row>
    <row r="5058" spans="2:6" x14ac:dyDescent="0.25">
      <c r="B5058" s="56"/>
      <c r="F5058" s="36"/>
    </row>
    <row r="5059" spans="2:6" x14ac:dyDescent="0.25">
      <c r="B5059" s="56"/>
      <c r="F5059" s="36"/>
    </row>
    <row r="5060" spans="2:6" x14ac:dyDescent="0.25">
      <c r="B5060" s="56"/>
      <c r="F5060" s="36"/>
    </row>
    <row r="5061" spans="2:6" x14ac:dyDescent="0.25">
      <c r="B5061" s="56"/>
      <c r="F5061" s="36"/>
    </row>
    <row r="5062" spans="2:6" x14ac:dyDescent="0.25">
      <c r="B5062" s="56"/>
      <c r="F5062" s="36"/>
    </row>
    <row r="5063" spans="2:6" x14ac:dyDescent="0.25">
      <c r="B5063" s="56"/>
      <c r="F5063" s="36"/>
    </row>
    <row r="5064" spans="2:6" x14ac:dyDescent="0.25">
      <c r="B5064" s="56"/>
      <c r="F5064" s="36"/>
    </row>
    <row r="5065" spans="2:6" x14ac:dyDescent="0.25">
      <c r="B5065" s="56"/>
      <c r="F5065" s="36"/>
    </row>
    <row r="5066" spans="2:6" x14ac:dyDescent="0.25">
      <c r="B5066" s="56"/>
      <c r="F5066" s="36"/>
    </row>
    <row r="5067" spans="2:6" x14ac:dyDescent="0.25">
      <c r="B5067" s="56"/>
      <c r="F5067" s="36"/>
    </row>
    <row r="5068" spans="2:6" x14ac:dyDescent="0.25">
      <c r="B5068" s="56"/>
      <c r="F5068" s="36"/>
    </row>
    <row r="5069" spans="2:6" x14ac:dyDescent="0.25">
      <c r="B5069" s="56"/>
      <c r="F5069" s="36"/>
    </row>
    <row r="5070" spans="2:6" x14ac:dyDescent="0.25">
      <c r="B5070" s="56"/>
      <c r="F5070" s="36"/>
    </row>
    <row r="5071" spans="2:6" x14ac:dyDescent="0.25">
      <c r="B5071" s="56"/>
      <c r="F5071" s="36"/>
    </row>
    <row r="5072" spans="2:6" x14ac:dyDescent="0.25">
      <c r="B5072" s="56"/>
      <c r="F5072" s="36"/>
    </row>
    <row r="5073" spans="2:6" x14ac:dyDescent="0.25">
      <c r="B5073" s="56"/>
      <c r="F5073" s="36"/>
    </row>
    <row r="5074" spans="2:6" x14ac:dyDescent="0.25">
      <c r="B5074" s="56"/>
      <c r="F5074" s="36"/>
    </row>
    <row r="5075" spans="2:6" x14ac:dyDescent="0.25">
      <c r="B5075" s="56"/>
      <c r="F5075" s="36"/>
    </row>
    <row r="5076" spans="2:6" x14ac:dyDescent="0.25">
      <c r="B5076" s="56"/>
      <c r="F5076" s="36"/>
    </row>
    <row r="5077" spans="2:6" x14ac:dyDescent="0.25">
      <c r="B5077" s="56"/>
      <c r="F5077" s="36"/>
    </row>
    <row r="5078" spans="2:6" x14ac:dyDescent="0.25">
      <c r="B5078" s="56"/>
      <c r="F5078" s="36"/>
    </row>
    <row r="5079" spans="2:6" x14ac:dyDescent="0.25">
      <c r="B5079" s="56"/>
      <c r="F5079" s="36"/>
    </row>
    <row r="5080" spans="2:6" x14ac:dyDescent="0.25">
      <c r="B5080" s="56"/>
      <c r="F5080" s="36"/>
    </row>
    <row r="5081" spans="2:6" x14ac:dyDescent="0.25">
      <c r="B5081" s="56"/>
      <c r="F5081" s="36"/>
    </row>
    <row r="5082" spans="2:6" x14ac:dyDescent="0.25">
      <c r="B5082" s="56"/>
      <c r="F5082" s="36"/>
    </row>
    <row r="5083" spans="2:6" x14ac:dyDescent="0.25">
      <c r="B5083" s="56"/>
      <c r="F5083" s="36"/>
    </row>
    <row r="5084" spans="2:6" x14ac:dyDescent="0.25">
      <c r="B5084" s="56"/>
      <c r="F5084" s="36"/>
    </row>
    <row r="5085" spans="2:6" x14ac:dyDescent="0.25">
      <c r="B5085" s="56"/>
      <c r="F5085" s="36"/>
    </row>
    <row r="5086" spans="2:6" x14ac:dyDescent="0.25">
      <c r="B5086" s="56"/>
      <c r="F5086" s="36"/>
    </row>
    <row r="5087" spans="2:6" x14ac:dyDescent="0.25">
      <c r="B5087" s="56"/>
      <c r="F5087" s="36"/>
    </row>
    <row r="5088" spans="2:6" x14ac:dyDescent="0.25">
      <c r="B5088" s="56"/>
      <c r="F5088" s="36"/>
    </row>
    <row r="5089" spans="2:6" x14ac:dyDescent="0.25">
      <c r="B5089" s="56"/>
      <c r="F5089" s="36"/>
    </row>
    <row r="5090" spans="2:6" x14ac:dyDescent="0.25">
      <c r="B5090" s="56"/>
      <c r="F5090" s="36"/>
    </row>
    <row r="5091" spans="2:6" x14ac:dyDescent="0.25">
      <c r="B5091" s="56"/>
      <c r="F5091" s="36"/>
    </row>
    <row r="5092" spans="2:6" x14ac:dyDescent="0.25">
      <c r="B5092" s="56"/>
      <c r="F5092" s="36"/>
    </row>
    <row r="5093" spans="2:6" x14ac:dyDescent="0.25">
      <c r="B5093" s="56"/>
      <c r="F5093" s="36"/>
    </row>
    <row r="5094" spans="2:6" x14ac:dyDescent="0.25">
      <c r="B5094" s="56"/>
      <c r="F5094" s="36"/>
    </row>
    <row r="5095" spans="2:6" x14ac:dyDescent="0.25">
      <c r="B5095" s="56"/>
      <c r="F5095" s="36"/>
    </row>
    <row r="5096" spans="2:6" x14ac:dyDescent="0.25">
      <c r="B5096" s="56"/>
      <c r="F5096" s="36"/>
    </row>
    <row r="5097" spans="2:6" x14ac:dyDescent="0.25">
      <c r="B5097" s="56"/>
      <c r="F5097" s="36"/>
    </row>
    <row r="5098" spans="2:6" x14ac:dyDescent="0.25">
      <c r="B5098" s="56"/>
      <c r="F5098" s="36"/>
    </row>
    <row r="5099" spans="2:6" x14ac:dyDescent="0.25">
      <c r="B5099" s="56"/>
      <c r="F5099" s="36"/>
    </row>
    <row r="5100" spans="2:6" x14ac:dyDescent="0.25">
      <c r="B5100" s="56"/>
      <c r="F5100" s="36"/>
    </row>
    <row r="5101" spans="2:6" x14ac:dyDescent="0.25">
      <c r="B5101" s="56"/>
      <c r="F5101" s="36"/>
    </row>
    <row r="5102" spans="2:6" x14ac:dyDescent="0.25">
      <c r="B5102" s="56"/>
      <c r="F5102" s="36"/>
    </row>
    <row r="5103" spans="2:6" x14ac:dyDescent="0.25">
      <c r="B5103" s="56"/>
      <c r="F5103" s="36"/>
    </row>
    <row r="5104" spans="2:6" x14ac:dyDescent="0.25">
      <c r="B5104" s="56"/>
      <c r="F5104" s="36"/>
    </row>
    <row r="5105" spans="2:6" x14ac:dyDescent="0.25">
      <c r="B5105" s="56"/>
      <c r="F5105" s="36"/>
    </row>
    <row r="5106" spans="2:6" x14ac:dyDescent="0.25">
      <c r="B5106" s="56"/>
      <c r="F5106" s="36"/>
    </row>
    <row r="5107" spans="2:6" x14ac:dyDescent="0.25">
      <c r="B5107" s="56"/>
      <c r="F5107" s="36"/>
    </row>
    <row r="5108" spans="2:6" x14ac:dyDescent="0.25">
      <c r="B5108" s="56"/>
      <c r="F5108" s="36"/>
    </row>
    <row r="5109" spans="2:6" x14ac:dyDescent="0.25">
      <c r="B5109" s="56"/>
      <c r="F5109" s="36"/>
    </row>
    <row r="5110" spans="2:6" x14ac:dyDescent="0.25">
      <c r="B5110" s="56"/>
      <c r="F5110" s="36"/>
    </row>
    <row r="5111" spans="2:6" x14ac:dyDescent="0.25">
      <c r="B5111" s="56"/>
      <c r="F5111" s="36"/>
    </row>
    <row r="5112" spans="2:6" x14ac:dyDescent="0.25">
      <c r="B5112" s="56"/>
      <c r="F5112" s="36"/>
    </row>
    <row r="5113" spans="2:6" x14ac:dyDescent="0.25">
      <c r="B5113" s="56"/>
      <c r="F5113" s="36"/>
    </row>
    <row r="5114" spans="2:6" x14ac:dyDescent="0.25">
      <c r="B5114" s="56"/>
      <c r="F5114" s="36"/>
    </row>
    <row r="5115" spans="2:6" x14ac:dyDescent="0.25">
      <c r="B5115" s="56"/>
      <c r="F5115" s="36"/>
    </row>
    <row r="5116" spans="2:6" x14ac:dyDescent="0.25">
      <c r="B5116" s="56"/>
      <c r="F5116" s="36"/>
    </row>
    <row r="5117" spans="2:6" x14ac:dyDescent="0.25">
      <c r="B5117" s="56"/>
      <c r="F5117" s="36"/>
    </row>
    <row r="5118" spans="2:6" x14ac:dyDescent="0.25">
      <c r="B5118" s="56"/>
      <c r="F5118" s="36"/>
    </row>
    <row r="5119" spans="2:6" x14ac:dyDescent="0.25">
      <c r="B5119" s="56"/>
      <c r="F5119" s="36"/>
    </row>
    <row r="5120" spans="2:6" x14ac:dyDescent="0.25">
      <c r="B5120" s="56"/>
      <c r="F5120" s="36"/>
    </row>
    <row r="5121" spans="2:6" x14ac:dyDescent="0.25">
      <c r="B5121" s="56"/>
      <c r="F5121" s="36"/>
    </row>
    <row r="5122" spans="2:6" x14ac:dyDescent="0.25">
      <c r="B5122" s="56"/>
      <c r="F5122" s="36"/>
    </row>
    <row r="5123" spans="2:6" x14ac:dyDescent="0.25">
      <c r="B5123" s="56"/>
      <c r="F5123" s="36"/>
    </row>
    <row r="5124" spans="2:6" x14ac:dyDescent="0.25">
      <c r="B5124" s="56"/>
      <c r="F5124" s="36"/>
    </row>
    <row r="5125" spans="2:6" x14ac:dyDescent="0.25">
      <c r="B5125" s="56"/>
      <c r="F5125" s="36"/>
    </row>
    <row r="5126" spans="2:6" x14ac:dyDescent="0.25">
      <c r="B5126" s="56"/>
      <c r="F5126" s="36"/>
    </row>
    <row r="5127" spans="2:6" x14ac:dyDescent="0.25">
      <c r="B5127" s="56"/>
      <c r="F5127" s="36"/>
    </row>
    <row r="5128" spans="2:6" x14ac:dyDescent="0.25">
      <c r="B5128" s="56"/>
      <c r="F5128" s="36"/>
    </row>
    <row r="5129" spans="2:6" x14ac:dyDescent="0.25">
      <c r="B5129" s="56"/>
      <c r="F5129" s="36"/>
    </row>
    <row r="5130" spans="2:6" x14ac:dyDescent="0.25">
      <c r="B5130" s="56"/>
      <c r="F5130" s="36"/>
    </row>
    <row r="5131" spans="2:6" x14ac:dyDescent="0.25">
      <c r="B5131" s="56"/>
      <c r="F5131" s="36"/>
    </row>
    <row r="5132" spans="2:6" x14ac:dyDescent="0.25">
      <c r="B5132" s="56"/>
      <c r="F5132" s="36"/>
    </row>
    <row r="5133" spans="2:6" x14ac:dyDescent="0.25">
      <c r="B5133" s="56"/>
      <c r="F5133" s="36"/>
    </row>
    <row r="5134" spans="2:6" x14ac:dyDescent="0.25">
      <c r="B5134" s="56"/>
      <c r="F5134" s="36"/>
    </row>
    <row r="5135" spans="2:6" x14ac:dyDescent="0.25">
      <c r="B5135" s="56"/>
      <c r="F5135" s="36"/>
    </row>
    <row r="5136" spans="2:6" x14ac:dyDescent="0.25">
      <c r="B5136" s="56"/>
      <c r="F5136" s="36"/>
    </row>
    <row r="5137" spans="2:6" x14ac:dyDescent="0.25">
      <c r="B5137" s="56"/>
      <c r="F5137" s="36"/>
    </row>
    <row r="5138" spans="2:6" x14ac:dyDescent="0.25">
      <c r="B5138" s="56"/>
      <c r="F5138" s="36"/>
    </row>
    <row r="5139" spans="2:6" x14ac:dyDescent="0.25">
      <c r="B5139" s="56"/>
      <c r="F5139" s="36"/>
    </row>
    <row r="5140" spans="2:6" x14ac:dyDescent="0.25">
      <c r="B5140" s="56"/>
      <c r="F5140" s="36"/>
    </row>
    <row r="5141" spans="2:6" x14ac:dyDescent="0.25">
      <c r="B5141" s="56"/>
      <c r="F5141" s="36"/>
    </row>
    <row r="5142" spans="2:6" x14ac:dyDescent="0.25">
      <c r="B5142" s="56"/>
      <c r="F5142" s="36"/>
    </row>
    <row r="5143" spans="2:6" x14ac:dyDescent="0.25">
      <c r="B5143" s="56"/>
      <c r="F5143" s="36"/>
    </row>
    <row r="5144" spans="2:6" x14ac:dyDescent="0.25">
      <c r="B5144" s="56"/>
      <c r="F5144" s="36"/>
    </row>
    <row r="5145" spans="2:6" x14ac:dyDescent="0.25">
      <c r="B5145" s="56"/>
      <c r="F5145" s="36"/>
    </row>
    <row r="5146" spans="2:6" x14ac:dyDescent="0.25">
      <c r="B5146" s="56"/>
      <c r="F5146" s="36"/>
    </row>
    <row r="5147" spans="2:6" x14ac:dyDescent="0.25">
      <c r="B5147" s="56"/>
      <c r="F5147" s="36"/>
    </row>
    <row r="5148" spans="2:6" x14ac:dyDescent="0.25">
      <c r="B5148" s="56"/>
      <c r="F5148" s="36"/>
    </row>
    <row r="5149" spans="2:6" x14ac:dyDescent="0.25">
      <c r="B5149" s="56"/>
      <c r="F5149" s="36"/>
    </row>
    <row r="5150" spans="2:6" x14ac:dyDescent="0.25">
      <c r="B5150" s="56"/>
      <c r="F5150" s="36"/>
    </row>
    <row r="5151" spans="2:6" x14ac:dyDescent="0.25">
      <c r="B5151" s="56"/>
      <c r="F5151" s="36"/>
    </row>
    <row r="5152" spans="2:6" x14ac:dyDescent="0.25">
      <c r="B5152" s="56"/>
      <c r="F5152" s="36"/>
    </row>
    <row r="5153" spans="2:6" x14ac:dyDescent="0.25">
      <c r="B5153" s="56"/>
      <c r="F5153" s="36"/>
    </row>
    <row r="5154" spans="2:6" x14ac:dyDescent="0.25">
      <c r="B5154" s="56"/>
      <c r="F5154" s="36"/>
    </row>
    <row r="5155" spans="2:6" x14ac:dyDescent="0.25">
      <c r="B5155" s="56"/>
      <c r="F5155" s="36"/>
    </row>
    <row r="5156" spans="2:6" x14ac:dyDescent="0.25">
      <c r="B5156" s="56"/>
      <c r="F5156" s="36"/>
    </row>
    <row r="5157" spans="2:6" x14ac:dyDescent="0.25">
      <c r="B5157" s="56"/>
      <c r="F5157" s="36"/>
    </row>
    <row r="5158" spans="2:6" x14ac:dyDescent="0.25">
      <c r="B5158" s="56"/>
      <c r="F5158" s="36"/>
    </row>
    <row r="5159" spans="2:6" x14ac:dyDescent="0.25">
      <c r="B5159" s="56"/>
      <c r="F5159" s="36"/>
    </row>
    <row r="5160" spans="2:6" x14ac:dyDescent="0.25">
      <c r="B5160" s="56"/>
      <c r="F5160" s="36"/>
    </row>
    <row r="5161" spans="2:6" x14ac:dyDescent="0.25">
      <c r="B5161" s="56"/>
      <c r="F5161" s="36"/>
    </row>
    <row r="5162" spans="2:6" x14ac:dyDescent="0.25">
      <c r="B5162" s="56"/>
      <c r="F5162" s="36"/>
    </row>
    <row r="5163" spans="2:6" x14ac:dyDescent="0.25">
      <c r="B5163" s="56"/>
      <c r="F5163" s="36"/>
    </row>
    <row r="5164" spans="2:6" x14ac:dyDescent="0.25">
      <c r="B5164" s="56"/>
      <c r="F5164" s="36"/>
    </row>
    <row r="5165" spans="2:6" x14ac:dyDescent="0.25">
      <c r="B5165" s="56"/>
      <c r="F5165" s="36"/>
    </row>
    <row r="5166" spans="2:6" x14ac:dyDescent="0.25">
      <c r="B5166" s="56"/>
      <c r="F5166" s="36"/>
    </row>
    <row r="5167" spans="2:6" x14ac:dyDescent="0.25">
      <c r="B5167" s="56"/>
      <c r="F5167" s="36"/>
    </row>
    <row r="5168" spans="2:6" x14ac:dyDescent="0.25">
      <c r="B5168" s="56"/>
      <c r="F5168" s="36"/>
    </row>
    <row r="5169" spans="2:6" x14ac:dyDescent="0.25">
      <c r="B5169" s="56"/>
      <c r="F5169" s="36"/>
    </row>
    <row r="5170" spans="2:6" x14ac:dyDescent="0.25">
      <c r="B5170" s="56"/>
      <c r="F5170" s="36"/>
    </row>
    <row r="5171" spans="2:6" x14ac:dyDescent="0.25">
      <c r="B5171" s="56"/>
      <c r="F5171" s="36"/>
    </row>
    <row r="5172" spans="2:6" x14ac:dyDescent="0.25">
      <c r="B5172" s="56"/>
      <c r="F5172" s="36"/>
    </row>
    <row r="5173" spans="2:6" x14ac:dyDescent="0.25">
      <c r="B5173" s="56"/>
      <c r="F5173" s="36"/>
    </row>
    <row r="5174" spans="2:6" x14ac:dyDescent="0.25">
      <c r="B5174" s="56"/>
      <c r="F5174" s="36"/>
    </row>
    <row r="5175" spans="2:6" x14ac:dyDescent="0.25">
      <c r="B5175" s="56"/>
      <c r="F5175" s="36"/>
    </row>
    <row r="5176" spans="2:6" x14ac:dyDescent="0.25">
      <c r="B5176" s="56"/>
      <c r="F5176" s="36"/>
    </row>
    <row r="5177" spans="2:6" x14ac:dyDescent="0.25">
      <c r="B5177" s="56"/>
      <c r="F5177" s="36"/>
    </row>
    <row r="5178" spans="2:6" x14ac:dyDescent="0.25">
      <c r="B5178" s="56"/>
      <c r="F5178" s="36"/>
    </row>
    <row r="5179" spans="2:6" x14ac:dyDescent="0.25">
      <c r="B5179" s="56"/>
      <c r="F5179" s="36"/>
    </row>
    <row r="5180" spans="2:6" x14ac:dyDescent="0.25">
      <c r="B5180" s="56"/>
      <c r="F5180" s="36"/>
    </row>
    <row r="5181" spans="2:6" x14ac:dyDescent="0.25">
      <c r="B5181" s="56"/>
      <c r="F5181" s="36"/>
    </row>
    <row r="5182" spans="2:6" x14ac:dyDescent="0.25">
      <c r="B5182" s="56"/>
      <c r="F5182" s="36"/>
    </row>
    <row r="5183" spans="2:6" x14ac:dyDescent="0.25">
      <c r="B5183" s="56"/>
      <c r="F5183" s="36"/>
    </row>
    <row r="5184" spans="2:6" x14ac:dyDescent="0.25">
      <c r="B5184" s="56"/>
      <c r="F5184" s="36"/>
    </row>
    <row r="5185" spans="2:6" x14ac:dyDescent="0.25">
      <c r="B5185" s="56"/>
      <c r="F5185" s="36"/>
    </row>
    <row r="5186" spans="2:6" x14ac:dyDescent="0.25">
      <c r="B5186" s="56"/>
      <c r="F5186" s="36"/>
    </row>
    <row r="5187" spans="2:6" x14ac:dyDescent="0.25">
      <c r="B5187" s="56"/>
      <c r="F5187" s="36"/>
    </row>
    <row r="5188" spans="2:6" x14ac:dyDescent="0.25">
      <c r="B5188" s="56"/>
      <c r="F5188" s="36"/>
    </row>
    <row r="5189" spans="2:6" x14ac:dyDescent="0.25">
      <c r="B5189" s="56"/>
      <c r="F5189" s="36"/>
    </row>
    <row r="5190" spans="2:6" x14ac:dyDescent="0.25">
      <c r="B5190" s="56"/>
      <c r="F5190" s="36"/>
    </row>
    <row r="5191" spans="2:6" x14ac:dyDescent="0.25">
      <c r="B5191" s="56"/>
      <c r="F5191" s="36"/>
    </row>
    <row r="5192" spans="2:6" x14ac:dyDescent="0.25">
      <c r="B5192" s="56"/>
      <c r="F5192" s="36"/>
    </row>
    <row r="5193" spans="2:6" x14ac:dyDescent="0.25">
      <c r="B5193" s="56"/>
      <c r="F5193" s="36"/>
    </row>
    <row r="5194" spans="2:6" x14ac:dyDescent="0.25">
      <c r="B5194" s="56"/>
      <c r="F5194" s="36"/>
    </row>
    <row r="5195" spans="2:6" x14ac:dyDescent="0.25">
      <c r="B5195" s="56"/>
      <c r="F5195" s="36"/>
    </row>
    <row r="5196" spans="2:6" x14ac:dyDescent="0.25">
      <c r="B5196" s="56"/>
      <c r="F5196" s="36"/>
    </row>
    <row r="5197" spans="2:6" x14ac:dyDescent="0.25">
      <c r="B5197" s="56"/>
      <c r="F5197" s="36"/>
    </row>
    <row r="5198" spans="2:6" x14ac:dyDescent="0.25">
      <c r="B5198" s="56"/>
      <c r="F5198" s="36"/>
    </row>
    <row r="5199" spans="2:6" x14ac:dyDescent="0.25">
      <c r="B5199" s="56"/>
      <c r="F5199" s="36"/>
    </row>
    <row r="5200" spans="2:6" x14ac:dyDescent="0.25">
      <c r="B5200" s="56"/>
      <c r="F5200" s="36"/>
    </row>
    <row r="5201" spans="2:6" x14ac:dyDescent="0.25">
      <c r="B5201" s="56"/>
      <c r="F5201" s="36"/>
    </row>
    <row r="5202" spans="2:6" x14ac:dyDescent="0.25">
      <c r="B5202" s="56"/>
      <c r="F5202" s="36"/>
    </row>
    <row r="5203" spans="2:6" x14ac:dyDescent="0.25">
      <c r="B5203" s="56"/>
      <c r="F5203" s="36"/>
    </row>
    <row r="5204" spans="2:6" x14ac:dyDescent="0.25">
      <c r="B5204" s="56"/>
      <c r="F5204" s="36"/>
    </row>
    <row r="5205" spans="2:6" x14ac:dyDescent="0.25">
      <c r="B5205" s="56"/>
      <c r="F5205" s="36"/>
    </row>
    <row r="5206" spans="2:6" x14ac:dyDescent="0.25">
      <c r="B5206" s="56"/>
      <c r="F5206" s="36"/>
    </row>
    <row r="5207" spans="2:6" x14ac:dyDescent="0.25">
      <c r="B5207" s="56"/>
      <c r="F5207" s="36"/>
    </row>
    <row r="5208" spans="2:6" x14ac:dyDescent="0.25">
      <c r="B5208" s="56"/>
      <c r="F5208" s="36"/>
    </row>
    <row r="5209" spans="2:6" x14ac:dyDescent="0.25">
      <c r="B5209" s="56"/>
      <c r="F5209" s="36"/>
    </row>
    <row r="5210" spans="2:6" x14ac:dyDescent="0.25">
      <c r="B5210" s="56"/>
      <c r="F5210" s="36"/>
    </row>
    <row r="5211" spans="2:6" x14ac:dyDescent="0.25">
      <c r="B5211" s="56"/>
      <c r="F5211" s="36"/>
    </row>
    <row r="5212" spans="2:6" x14ac:dyDescent="0.25">
      <c r="B5212" s="56"/>
      <c r="F5212" s="36"/>
    </row>
    <row r="5213" spans="2:6" x14ac:dyDescent="0.25">
      <c r="B5213" s="56"/>
      <c r="F5213" s="36"/>
    </row>
    <row r="5214" spans="2:6" x14ac:dyDescent="0.25">
      <c r="B5214" s="56"/>
      <c r="F5214" s="36"/>
    </row>
    <row r="5215" spans="2:6" x14ac:dyDescent="0.25">
      <c r="B5215" s="56"/>
      <c r="F5215" s="36"/>
    </row>
    <row r="5216" spans="2:6" x14ac:dyDescent="0.25">
      <c r="B5216" s="56"/>
      <c r="F5216" s="36"/>
    </row>
    <row r="5217" spans="2:6" x14ac:dyDescent="0.25">
      <c r="B5217" s="56"/>
      <c r="F5217" s="36"/>
    </row>
    <row r="5218" spans="2:6" x14ac:dyDescent="0.25">
      <c r="B5218" s="56"/>
      <c r="F5218" s="36"/>
    </row>
    <row r="5219" spans="2:6" x14ac:dyDescent="0.25">
      <c r="B5219" s="56"/>
      <c r="F5219" s="36"/>
    </row>
    <row r="5220" spans="2:6" x14ac:dyDescent="0.25">
      <c r="B5220" s="56"/>
      <c r="F5220" s="36"/>
    </row>
    <row r="5221" spans="2:6" x14ac:dyDescent="0.25">
      <c r="B5221" s="56"/>
      <c r="F5221" s="36"/>
    </row>
    <row r="5222" spans="2:6" x14ac:dyDescent="0.25">
      <c r="B5222" s="56"/>
      <c r="F5222" s="36"/>
    </row>
    <row r="5223" spans="2:6" x14ac:dyDescent="0.25">
      <c r="B5223" s="56"/>
      <c r="F5223" s="36"/>
    </row>
    <row r="5224" spans="2:6" x14ac:dyDescent="0.25">
      <c r="B5224" s="56"/>
      <c r="F5224" s="36"/>
    </row>
    <row r="5225" spans="2:6" x14ac:dyDescent="0.25">
      <c r="B5225" s="56"/>
      <c r="F5225" s="36"/>
    </row>
    <row r="5226" spans="2:6" x14ac:dyDescent="0.25">
      <c r="B5226" s="56"/>
      <c r="F5226" s="36"/>
    </row>
    <row r="5227" spans="2:6" x14ac:dyDescent="0.25">
      <c r="B5227" s="56"/>
      <c r="F5227" s="36"/>
    </row>
    <row r="5228" spans="2:6" x14ac:dyDescent="0.25">
      <c r="B5228" s="56"/>
      <c r="F5228" s="36"/>
    </row>
    <row r="5229" spans="2:6" x14ac:dyDescent="0.25">
      <c r="B5229" s="56"/>
      <c r="F5229" s="36"/>
    </row>
    <row r="5230" spans="2:6" x14ac:dyDescent="0.25">
      <c r="B5230" s="56"/>
      <c r="F5230" s="36"/>
    </row>
    <row r="5231" spans="2:6" x14ac:dyDescent="0.25">
      <c r="B5231" s="56"/>
      <c r="F5231" s="36"/>
    </row>
    <row r="5232" spans="2:6" x14ac:dyDescent="0.25">
      <c r="B5232" s="56"/>
      <c r="F5232" s="36"/>
    </row>
    <row r="5233" spans="2:6" x14ac:dyDescent="0.25">
      <c r="B5233" s="56"/>
      <c r="F5233" s="36"/>
    </row>
    <row r="5234" spans="2:6" x14ac:dyDescent="0.25">
      <c r="B5234" s="56"/>
      <c r="F5234" s="36"/>
    </row>
    <row r="5235" spans="2:6" x14ac:dyDescent="0.25">
      <c r="B5235" s="56"/>
      <c r="F5235" s="36"/>
    </row>
    <row r="5236" spans="2:6" x14ac:dyDescent="0.25">
      <c r="B5236" s="56"/>
      <c r="F5236" s="36"/>
    </row>
    <row r="5237" spans="2:6" x14ac:dyDescent="0.25">
      <c r="B5237" s="56"/>
      <c r="F5237" s="36"/>
    </row>
    <row r="5238" spans="2:6" x14ac:dyDescent="0.25">
      <c r="B5238" s="56"/>
      <c r="F5238" s="36"/>
    </row>
    <row r="5239" spans="2:6" x14ac:dyDescent="0.25">
      <c r="B5239" s="56"/>
      <c r="F5239" s="36"/>
    </row>
    <row r="5240" spans="2:6" x14ac:dyDescent="0.25">
      <c r="B5240" s="56"/>
      <c r="F5240" s="36"/>
    </row>
    <row r="5241" spans="2:6" x14ac:dyDescent="0.25">
      <c r="B5241" s="56"/>
      <c r="F5241" s="36"/>
    </row>
    <row r="5242" spans="2:6" x14ac:dyDescent="0.25">
      <c r="B5242" s="56"/>
      <c r="F5242" s="36"/>
    </row>
    <row r="5243" spans="2:6" x14ac:dyDescent="0.25">
      <c r="B5243" s="56"/>
      <c r="F5243" s="36"/>
    </row>
    <row r="5244" spans="2:6" x14ac:dyDescent="0.25">
      <c r="B5244" s="56"/>
      <c r="F5244" s="36"/>
    </row>
    <row r="5245" spans="2:6" x14ac:dyDescent="0.25">
      <c r="B5245" s="56"/>
      <c r="F5245" s="36"/>
    </row>
    <row r="5246" spans="2:6" x14ac:dyDescent="0.25">
      <c r="B5246" s="56"/>
      <c r="F5246" s="36"/>
    </row>
    <row r="5247" spans="2:6" x14ac:dyDescent="0.25">
      <c r="B5247" s="56"/>
      <c r="F5247" s="36"/>
    </row>
    <row r="5248" spans="2:6" x14ac:dyDescent="0.25">
      <c r="B5248" s="56"/>
      <c r="F5248" s="36"/>
    </row>
    <row r="5249" spans="2:6" x14ac:dyDescent="0.25">
      <c r="B5249" s="56"/>
      <c r="F5249" s="36"/>
    </row>
    <row r="5250" spans="2:6" x14ac:dyDescent="0.25">
      <c r="B5250" s="56"/>
      <c r="F5250" s="36"/>
    </row>
    <row r="5251" spans="2:6" x14ac:dyDescent="0.25">
      <c r="B5251" s="56"/>
      <c r="F5251" s="36"/>
    </row>
    <row r="5252" spans="2:6" x14ac:dyDescent="0.25">
      <c r="B5252" s="56"/>
      <c r="F5252" s="36"/>
    </row>
    <row r="5253" spans="2:6" x14ac:dyDescent="0.25">
      <c r="B5253" s="56"/>
      <c r="F5253" s="36"/>
    </row>
    <row r="5254" spans="2:6" x14ac:dyDescent="0.25">
      <c r="B5254" s="56"/>
      <c r="F5254" s="36"/>
    </row>
    <row r="5255" spans="2:6" x14ac:dyDescent="0.25">
      <c r="B5255" s="56"/>
      <c r="F5255" s="36"/>
    </row>
    <row r="5256" spans="2:6" x14ac:dyDescent="0.25">
      <c r="B5256" s="56"/>
      <c r="F5256" s="36"/>
    </row>
    <row r="5257" spans="2:6" x14ac:dyDescent="0.25">
      <c r="B5257" s="56"/>
      <c r="F5257" s="36"/>
    </row>
    <row r="5258" spans="2:6" x14ac:dyDescent="0.25">
      <c r="B5258" s="56"/>
      <c r="F5258" s="36"/>
    </row>
    <row r="5259" spans="2:6" x14ac:dyDescent="0.25">
      <c r="B5259" s="56"/>
      <c r="F5259" s="36"/>
    </row>
    <row r="5260" spans="2:6" x14ac:dyDescent="0.25">
      <c r="B5260" s="56"/>
      <c r="F5260" s="36"/>
    </row>
    <row r="5261" spans="2:6" x14ac:dyDescent="0.25">
      <c r="B5261" s="56"/>
      <c r="F5261" s="36"/>
    </row>
    <row r="5262" spans="2:6" x14ac:dyDescent="0.25">
      <c r="B5262" s="56"/>
      <c r="F5262" s="36"/>
    </row>
    <row r="5263" spans="2:6" x14ac:dyDescent="0.25">
      <c r="B5263" s="56"/>
      <c r="F5263" s="36"/>
    </row>
    <row r="5264" spans="2:6" x14ac:dyDescent="0.25">
      <c r="B5264" s="56"/>
      <c r="F5264" s="36"/>
    </row>
    <row r="5265" spans="2:6" x14ac:dyDescent="0.25">
      <c r="B5265" s="56"/>
      <c r="F5265" s="36"/>
    </row>
    <row r="5266" spans="2:6" x14ac:dyDescent="0.25">
      <c r="B5266" s="56"/>
      <c r="F5266" s="36"/>
    </row>
    <row r="5267" spans="2:6" x14ac:dyDescent="0.25">
      <c r="B5267" s="56"/>
      <c r="F5267" s="36"/>
    </row>
    <row r="5268" spans="2:6" x14ac:dyDescent="0.25">
      <c r="B5268" s="56"/>
      <c r="F5268" s="36"/>
    </row>
    <row r="5269" spans="2:6" x14ac:dyDescent="0.25">
      <c r="B5269" s="56"/>
      <c r="F5269" s="36"/>
    </row>
    <row r="5270" spans="2:6" x14ac:dyDescent="0.25">
      <c r="B5270" s="56"/>
      <c r="F5270" s="36"/>
    </row>
    <row r="5271" spans="2:6" x14ac:dyDescent="0.25">
      <c r="B5271" s="56"/>
      <c r="F5271" s="36"/>
    </row>
    <row r="5272" spans="2:6" x14ac:dyDescent="0.25">
      <c r="B5272" s="56"/>
      <c r="F5272" s="36"/>
    </row>
    <row r="5273" spans="2:6" x14ac:dyDescent="0.25">
      <c r="B5273" s="56"/>
      <c r="F5273" s="36"/>
    </row>
    <row r="5274" spans="2:6" x14ac:dyDescent="0.25">
      <c r="B5274" s="56"/>
      <c r="F5274" s="36"/>
    </row>
    <row r="5275" spans="2:6" x14ac:dyDescent="0.25">
      <c r="B5275" s="56"/>
      <c r="F5275" s="36"/>
    </row>
    <row r="5276" spans="2:6" x14ac:dyDescent="0.25">
      <c r="B5276" s="56"/>
      <c r="F5276" s="36"/>
    </row>
    <row r="5277" spans="2:6" x14ac:dyDescent="0.25">
      <c r="B5277" s="56"/>
      <c r="F5277" s="36"/>
    </row>
    <row r="5278" spans="2:6" x14ac:dyDescent="0.25">
      <c r="B5278" s="56"/>
      <c r="F5278" s="36"/>
    </row>
    <row r="5279" spans="2:6" x14ac:dyDescent="0.25">
      <c r="B5279" s="56"/>
      <c r="F5279" s="36"/>
    </row>
    <row r="5280" spans="2:6" x14ac:dyDescent="0.25">
      <c r="B5280" s="56"/>
      <c r="F5280" s="36"/>
    </row>
    <row r="5281" spans="2:6" x14ac:dyDescent="0.25">
      <c r="B5281" s="56"/>
      <c r="F5281" s="36"/>
    </row>
    <row r="5282" spans="2:6" x14ac:dyDescent="0.25">
      <c r="B5282" s="56"/>
      <c r="F5282" s="36"/>
    </row>
    <row r="5283" spans="2:6" x14ac:dyDescent="0.25">
      <c r="B5283" s="56"/>
      <c r="F5283" s="36"/>
    </row>
    <row r="5284" spans="2:6" x14ac:dyDescent="0.25">
      <c r="B5284" s="56"/>
      <c r="F5284" s="36"/>
    </row>
    <row r="5285" spans="2:6" x14ac:dyDescent="0.25">
      <c r="B5285" s="56"/>
      <c r="F5285" s="36"/>
    </row>
    <row r="5286" spans="2:6" x14ac:dyDescent="0.25">
      <c r="B5286" s="56"/>
      <c r="F5286" s="36"/>
    </row>
    <row r="5287" spans="2:6" x14ac:dyDescent="0.25">
      <c r="B5287" s="56"/>
      <c r="F5287" s="36"/>
    </row>
    <row r="5288" spans="2:6" x14ac:dyDescent="0.25">
      <c r="B5288" s="56"/>
      <c r="F5288" s="36"/>
    </row>
    <row r="5289" spans="2:6" x14ac:dyDescent="0.25">
      <c r="B5289" s="56"/>
      <c r="F5289" s="36"/>
    </row>
    <row r="5290" spans="2:6" x14ac:dyDescent="0.25">
      <c r="B5290" s="56"/>
      <c r="F5290" s="36"/>
    </row>
    <row r="5291" spans="2:6" x14ac:dyDescent="0.25">
      <c r="B5291" s="56"/>
      <c r="F5291" s="36"/>
    </row>
    <row r="5292" spans="2:6" x14ac:dyDescent="0.25">
      <c r="B5292" s="56"/>
      <c r="F5292" s="36"/>
    </row>
    <row r="5293" spans="2:6" x14ac:dyDescent="0.25">
      <c r="B5293" s="56"/>
      <c r="F5293" s="36"/>
    </row>
    <row r="5294" spans="2:6" x14ac:dyDescent="0.25">
      <c r="B5294" s="56"/>
      <c r="F5294" s="36"/>
    </row>
    <row r="5295" spans="2:6" x14ac:dyDescent="0.25">
      <c r="B5295" s="56"/>
      <c r="F5295" s="36"/>
    </row>
    <row r="5296" spans="2:6" x14ac:dyDescent="0.25">
      <c r="B5296" s="56"/>
      <c r="F5296" s="36"/>
    </row>
    <row r="5297" spans="2:6" x14ac:dyDescent="0.25">
      <c r="B5297" s="56"/>
      <c r="F5297" s="36"/>
    </row>
    <row r="5298" spans="2:6" x14ac:dyDescent="0.25">
      <c r="B5298" s="56"/>
      <c r="F5298" s="36"/>
    </row>
    <row r="5299" spans="2:6" x14ac:dyDescent="0.25">
      <c r="B5299" s="56"/>
      <c r="F5299" s="36"/>
    </row>
    <row r="5300" spans="2:6" x14ac:dyDescent="0.25">
      <c r="B5300" s="56"/>
      <c r="F5300" s="36"/>
    </row>
    <row r="5301" spans="2:6" x14ac:dyDescent="0.25">
      <c r="B5301" s="56"/>
      <c r="F5301" s="36"/>
    </row>
    <row r="5302" spans="2:6" x14ac:dyDescent="0.25">
      <c r="B5302" s="56"/>
      <c r="F5302" s="36"/>
    </row>
    <row r="5303" spans="2:6" x14ac:dyDescent="0.25">
      <c r="B5303" s="56"/>
      <c r="F5303" s="36"/>
    </row>
    <row r="5304" spans="2:6" x14ac:dyDescent="0.25">
      <c r="B5304" s="56"/>
      <c r="F5304" s="36"/>
    </row>
    <row r="5305" spans="2:6" x14ac:dyDescent="0.25">
      <c r="B5305" s="56"/>
      <c r="F5305" s="36"/>
    </row>
    <row r="5306" spans="2:6" x14ac:dyDescent="0.25">
      <c r="B5306" s="56"/>
      <c r="F5306" s="36"/>
    </row>
    <row r="5307" spans="2:6" x14ac:dyDescent="0.25">
      <c r="B5307" s="56"/>
      <c r="F5307" s="36"/>
    </row>
    <row r="5308" spans="2:6" x14ac:dyDescent="0.25">
      <c r="B5308" s="56"/>
      <c r="F5308" s="36"/>
    </row>
    <row r="5309" spans="2:6" x14ac:dyDescent="0.25">
      <c r="B5309" s="56"/>
      <c r="F5309" s="36"/>
    </row>
    <row r="5310" spans="2:6" x14ac:dyDescent="0.25">
      <c r="B5310" s="56"/>
      <c r="F5310" s="36"/>
    </row>
    <row r="5311" spans="2:6" x14ac:dyDescent="0.25">
      <c r="B5311" s="56"/>
      <c r="F5311" s="36"/>
    </row>
    <row r="5312" spans="2:6" x14ac:dyDescent="0.25">
      <c r="B5312" s="56"/>
      <c r="F5312" s="36"/>
    </row>
    <row r="5313" spans="2:6" x14ac:dyDescent="0.25">
      <c r="B5313" s="56"/>
      <c r="F5313" s="36"/>
    </row>
    <row r="5314" spans="2:6" x14ac:dyDescent="0.25">
      <c r="B5314" s="56"/>
      <c r="F5314" s="36"/>
    </row>
    <row r="5315" spans="2:6" x14ac:dyDescent="0.25">
      <c r="B5315" s="56"/>
      <c r="F5315" s="36"/>
    </row>
    <row r="5316" spans="2:6" x14ac:dyDescent="0.25">
      <c r="B5316" s="56"/>
      <c r="F5316" s="36"/>
    </row>
    <row r="5317" spans="2:6" x14ac:dyDescent="0.25">
      <c r="B5317" s="56"/>
      <c r="F5317" s="36"/>
    </row>
    <row r="5318" spans="2:6" x14ac:dyDescent="0.25">
      <c r="B5318" s="56"/>
      <c r="F5318" s="36"/>
    </row>
    <row r="5319" spans="2:6" x14ac:dyDescent="0.25">
      <c r="B5319" s="56"/>
      <c r="F5319" s="36"/>
    </row>
    <row r="5320" spans="2:6" x14ac:dyDescent="0.25">
      <c r="B5320" s="56"/>
      <c r="F5320" s="36"/>
    </row>
    <row r="5321" spans="2:6" x14ac:dyDescent="0.25">
      <c r="B5321" s="56"/>
      <c r="F5321" s="36"/>
    </row>
    <row r="5322" spans="2:6" x14ac:dyDescent="0.25">
      <c r="B5322" s="56"/>
      <c r="F5322" s="36"/>
    </row>
    <row r="5323" spans="2:6" x14ac:dyDescent="0.25">
      <c r="B5323" s="56"/>
      <c r="F5323" s="36"/>
    </row>
    <row r="5324" spans="2:6" x14ac:dyDescent="0.25">
      <c r="B5324" s="56"/>
      <c r="F5324" s="36"/>
    </row>
    <row r="5325" spans="2:6" x14ac:dyDescent="0.25">
      <c r="B5325" s="56"/>
      <c r="F5325" s="36"/>
    </row>
    <row r="5326" spans="2:6" x14ac:dyDescent="0.25">
      <c r="B5326" s="56"/>
      <c r="F5326" s="36"/>
    </row>
    <row r="5327" spans="2:6" x14ac:dyDescent="0.25">
      <c r="B5327" s="56"/>
      <c r="F5327" s="36"/>
    </row>
    <row r="5328" spans="2:6" x14ac:dyDescent="0.25">
      <c r="B5328" s="56"/>
      <c r="F5328" s="36"/>
    </row>
    <row r="5329" spans="2:6" x14ac:dyDescent="0.25">
      <c r="B5329" s="56"/>
      <c r="F5329" s="36"/>
    </row>
    <row r="5330" spans="2:6" x14ac:dyDescent="0.25">
      <c r="B5330" s="56"/>
      <c r="F5330" s="36"/>
    </row>
    <row r="5331" spans="2:6" x14ac:dyDescent="0.25">
      <c r="B5331" s="56"/>
      <c r="F5331" s="36"/>
    </row>
    <row r="5332" spans="2:6" x14ac:dyDescent="0.25">
      <c r="B5332" s="56"/>
      <c r="F5332" s="36"/>
    </row>
    <row r="5333" spans="2:6" x14ac:dyDescent="0.25">
      <c r="B5333" s="56"/>
      <c r="F5333" s="36"/>
    </row>
    <row r="5334" spans="2:6" x14ac:dyDescent="0.25">
      <c r="B5334" s="56"/>
      <c r="F5334" s="36"/>
    </row>
    <row r="5335" spans="2:6" x14ac:dyDescent="0.25">
      <c r="B5335" s="56"/>
      <c r="F5335" s="36"/>
    </row>
    <row r="5336" spans="2:6" x14ac:dyDescent="0.25">
      <c r="B5336" s="56"/>
      <c r="F5336" s="36"/>
    </row>
    <row r="5337" spans="2:6" x14ac:dyDescent="0.25">
      <c r="B5337" s="56"/>
      <c r="F5337" s="36"/>
    </row>
    <row r="5338" spans="2:6" x14ac:dyDescent="0.25">
      <c r="B5338" s="56"/>
      <c r="F5338" s="36"/>
    </row>
    <row r="5339" spans="2:6" x14ac:dyDescent="0.25">
      <c r="B5339" s="56"/>
      <c r="F5339" s="36"/>
    </row>
    <row r="5340" spans="2:6" x14ac:dyDescent="0.25">
      <c r="B5340" s="56"/>
      <c r="F5340" s="36"/>
    </row>
    <row r="5341" spans="2:6" x14ac:dyDescent="0.25">
      <c r="B5341" s="56"/>
      <c r="F5341" s="36"/>
    </row>
    <row r="5342" spans="2:6" x14ac:dyDescent="0.25">
      <c r="B5342" s="56"/>
      <c r="F5342" s="36"/>
    </row>
    <row r="5343" spans="2:6" x14ac:dyDescent="0.25">
      <c r="B5343" s="56"/>
      <c r="F5343" s="36"/>
    </row>
    <row r="5344" spans="2:6" x14ac:dyDescent="0.25">
      <c r="B5344" s="56"/>
      <c r="F5344" s="36"/>
    </row>
    <row r="5345" spans="2:6" x14ac:dyDescent="0.25">
      <c r="B5345" s="56"/>
      <c r="F5345" s="36"/>
    </row>
    <row r="5346" spans="2:6" x14ac:dyDescent="0.25">
      <c r="B5346" s="56"/>
      <c r="F5346" s="36"/>
    </row>
    <row r="5347" spans="2:6" x14ac:dyDescent="0.25">
      <c r="B5347" s="56"/>
      <c r="F5347" s="36"/>
    </row>
    <row r="5348" spans="2:6" x14ac:dyDescent="0.25">
      <c r="B5348" s="56"/>
      <c r="F5348" s="36"/>
    </row>
    <row r="5349" spans="2:6" x14ac:dyDescent="0.25">
      <c r="B5349" s="56"/>
      <c r="F5349" s="36"/>
    </row>
    <row r="5350" spans="2:6" x14ac:dyDescent="0.25">
      <c r="B5350" s="56"/>
      <c r="F5350" s="36"/>
    </row>
    <row r="5351" spans="2:6" x14ac:dyDescent="0.25">
      <c r="B5351" s="56"/>
      <c r="F5351" s="36"/>
    </row>
    <row r="5352" spans="2:6" x14ac:dyDescent="0.25">
      <c r="B5352" s="56"/>
      <c r="F5352" s="36"/>
    </row>
    <row r="5353" spans="2:6" x14ac:dyDescent="0.25">
      <c r="B5353" s="56"/>
      <c r="F5353" s="36"/>
    </row>
    <row r="5354" spans="2:6" x14ac:dyDescent="0.25">
      <c r="B5354" s="56"/>
      <c r="F5354" s="36"/>
    </row>
    <row r="5355" spans="2:6" x14ac:dyDescent="0.25">
      <c r="B5355" s="56"/>
      <c r="F5355" s="36"/>
    </row>
    <row r="5356" spans="2:6" x14ac:dyDescent="0.25">
      <c r="B5356" s="56"/>
      <c r="F5356" s="36"/>
    </row>
    <row r="5357" spans="2:6" x14ac:dyDescent="0.25">
      <c r="B5357" s="56"/>
      <c r="F5357" s="36"/>
    </row>
    <row r="5358" spans="2:6" x14ac:dyDescent="0.25">
      <c r="B5358" s="56"/>
      <c r="F5358" s="36"/>
    </row>
    <row r="5359" spans="2:6" x14ac:dyDescent="0.25">
      <c r="B5359" s="56"/>
      <c r="F5359" s="36"/>
    </row>
    <row r="5360" spans="2:6" x14ac:dyDescent="0.25">
      <c r="B5360" s="56"/>
      <c r="F5360" s="36"/>
    </row>
    <row r="5361" spans="2:6" x14ac:dyDescent="0.25">
      <c r="B5361" s="56"/>
      <c r="F5361" s="36"/>
    </row>
    <row r="5362" spans="2:6" x14ac:dyDescent="0.25">
      <c r="B5362" s="56"/>
      <c r="F5362" s="36"/>
    </row>
    <row r="5363" spans="2:6" x14ac:dyDescent="0.25">
      <c r="B5363" s="56"/>
      <c r="F5363" s="36"/>
    </row>
    <row r="5364" spans="2:6" x14ac:dyDescent="0.25">
      <c r="B5364" s="56"/>
      <c r="F5364" s="36"/>
    </row>
    <row r="5365" spans="2:6" x14ac:dyDescent="0.25">
      <c r="B5365" s="56"/>
      <c r="F5365" s="36"/>
    </row>
    <row r="5366" spans="2:6" x14ac:dyDescent="0.25">
      <c r="B5366" s="56"/>
      <c r="F5366" s="36"/>
    </row>
    <row r="5367" spans="2:6" x14ac:dyDescent="0.25">
      <c r="B5367" s="56"/>
      <c r="F5367" s="36"/>
    </row>
    <row r="5368" spans="2:6" x14ac:dyDescent="0.25">
      <c r="B5368" s="56"/>
      <c r="F5368" s="36"/>
    </row>
    <row r="5369" spans="2:6" x14ac:dyDescent="0.25">
      <c r="B5369" s="56"/>
      <c r="F5369" s="36"/>
    </row>
    <row r="5370" spans="2:6" x14ac:dyDescent="0.25">
      <c r="B5370" s="56"/>
      <c r="F5370" s="36"/>
    </row>
    <row r="5371" spans="2:6" x14ac:dyDescent="0.25">
      <c r="B5371" s="56"/>
      <c r="F5371" s="36"/>
    </row>
    <row r="5372" spans="2:6" x14ac:dyDescent="0.25">
      <c r="B5372" s="56"/>
      <c r="F5372" s="36"/>
    </row>
    <row r="5373" spans="2:6" x14ac:dyDescent="0.25">
      <c r="B5373" s="56"/>
      <c r="F5373" s="36"/>
    </row>
    <row r="5374" spans="2:6" x14ac:dyDescent="0.25">
      <c r="B5374" s="56"/>
      <c r="F5374" s="36"/>
    </row>
    <row r="5375" spans="2:6" x14ac:dyDescent="0.25">
      <c r="B5375" s="56"/>
      <c r="F5375" s="36"/>
    </row>
    <row r="5376" spans="2:6" x14ac:dyDescent="0.25">
      <c r="B5376" s="56"/>
      <c r="F5376" s="36"/>
    </row>
    <row r="5377" spans="2:6" x14ac:dyDescent="0.25">
      <c r="B5377" s="56"/>
      <c r="F5377" s="36"/>
    </row>
    <row r="5378" spans="2:6" x14ac:dyDescent="0.25">
      <c r="B5378" s="56"/>
      <c r="F5378" s="36"/>
    </row>
    <row r="5379" spans="2:6" x14ac:dyDescent="0.25">
      <c r="B5379" s="56"/>
      <c r="F5379" s="36"/>
    </row>
    <row r="5380" spans="2:6" x14ac:dyDescent="0.25">
      <c r="B5380" s="56"/>
      <c r="F5380" s="36"/>
    </row>
    <row r="5381" spans="2:6" x14ac:dyDescent="0.25">
      <c r="B5381" s="56"/>
      <c r="F5381" s="36"/>
    </row>
    <row r="5382" spans="2:6" x14ac:dyDescent="0.25">
      <c r="B5382" s="56"/>
      <c r="F5382" s="36"/>
    </row>
    <row r="5383" spans="2:6" x14ac:dyDescent="0.25">
      <c r="B5383" s="56"/>
      <c r="F5383" s="36"/>
    </row>
    <row r="5384" spans="2:6" x14ac:dyDescent="0.25">
      <c r="B5384" s="56"/>
      <c r="F5384" s="36"/>
    </row>
    <row r="5385" spans="2:6" x14ac:dyDescent="0.25">
      <c r="B5385" s="56"/>
      <c r="F5385" s="36"/>
    </row>
    <row r="5386" spans="2:6" x14ac:dyDescent="0.25">
      <c r="B5386" s="56"/>
      <c r="F5386" s="36"/>
    </row>
    <row r="5387" spans="2:6" x14ac:dyDescent="0.25">
      <c r="B5387" s="56"/>
      <c r="F5387" s="36"/>
    </row>
    <row r="5388" spans="2:6" x14ac:dyDescent="0.25">
      <c r="B5388" s="56"/>
      <c r="F5388" s="36"/>
    </row>
    <row r="5389" spans="2:6" x14ac:dyDescent="0.25">
      <c r="B5389" s="56"/>
      <c r="F5389" s="36"/>
    </row>
    <row r="5390" spans="2:6" x14ac:dyDescent="0.25">
      <c r="B5390" s="56"/>
      <c r="F5390" s="36"/>
    </row>
    <row r="5391" spans="2:6" x14ac:dyDescent="0.25">
      <c r="B5391" s="56"/>
      <c r="F5391" s="36"/>
    </row>
    <row r="5392" spans="2:6" x14ac:dyDescent="0.25">
      <c r="B5392" s="56"/>
      <c r="F5392" s="36"/>
    </row>
    <row r="5393" spans="2:6" x14ac:dyDescent="0.25">
      <c r="B5393" s="56"/>
      <c r="F5393" s="36"/>
    </row>
    <row r="5394" spans="2:6" x14ac:dyDescent="0.25">
      <c r="B5394" s="56"/>
      <c r="F5394" s="36"/>
    </row>
    <row r="5395" spans="2:6" x14ac:dyDescent="0.25">
      <c r="B5395" s="56"/>
      <c r="F5395" s="36"/>
    </row>
    <row r="5396" spans="2:6" x14ac:dyDescent="0.25">
      <c r="B5396" s="56"/>
      <c r="F5396" s="36"/>
    </row>
    <row r="5397" spans="2:6" x14ac:dyDescent="0.25">
      <c r="B5397" s="56"/>
      <c r="F5397" s="36"/>
    </row>
    <row r="5398" spans="2:6" x14ac:dyDescent="0.25">
      <c r="B5398" s="56"/>
      <c r="F5398" s="36"/>
    </row>
    <row r="5399" spans="2:6" x14ac:dyDescent="0.25">
      <c r="B5399" s="56"/>
      <c r="F5399" s="36"/>
    </row>
    <row r="5400" spans="2:6" x14ac:dyDescent="0.25">
      <c r="B5400" s="56"/>
      <c r="F5400" s="36"/>
    </row>
    <row r="5401" spans="2:6" x14ac:dyDescent="0.25">
      <c r="B5401" s="56"/>
      <c r="F5401" s="36"/>
    </row>
    <row r="5402" spans="2:6" x14ac:dyDescent="0.25">
      <c r="B5402" s="56"/>
      <c r="F5402" s="36"/>
    </row>
    <row r="5403" spans="2:6" x14ac:dyDescent="0.25">
      <c r="B5403" s="56"/>
      <c r="F5403" s="36"/>
    </row>
    <row r="5404" spans="2:6" x14ac:dyDescent="0.25">
      <c r="B5404" s="56"/>
      <c r="F5404" s="36"/>
    </row>
    <row r="5405" spans="2:6" x14ac:dyDescent="0.25">
      <c r="B5405" s="56"/>
      <c r="F5405" s="36"/>
    </row>
    <row r="5406" spans="2:6" x14ac:dyDescent="0.25">
      <c r="B5406" s="56"/>
      <c r="F5406" s="36"/>
    </row>
    <row r="5407" spans="2:6" x14ac:dyDescent="0.25">
      <c r="B5407" s="56"/>
      <c r="F5407" s="36"/>
    </row>
    <row r="5408" spans="2:6" x14ac:dyDescent="0.25">
      <c r="B5408" s="56"/>
      <c r="F5408" s="36"/>
    </row>
    <row r="5409" spans="2:6" x14ac:dyDescent="0.25">
      <c r="B5409" s="56"/>
      <c r="F5409" s="36"/>
    </row>
    <row r="5410" spans="2:6" x14ac:dyDescent="0.25">
      <c r="B5410" s="56"/>
      <c r="F5410" s="36"/>
    </row>
    <row r="5411" spans="2:6" x14ac:dyDescent="0.25">
      <c r="B5411" s="56"/>
      <c r="F5411" s="36"/>
    </row>
    <row r="5412" spans="2:6" x14ac:dyDescent="0.25">
      <c r="B5412" s="56"/>
      <c r="F5412" s="36"/>
    </row>
    <row r="5413" spans="2:6" x14ac:dyDescent="0.25">
      <c r="B5413" s="56"/>
      <c r="F5413" s="36"/>
    </row>
    <row r="5414" spans="2:6" x14ac:dyDescent="0.25">
      <c r="B5414" s="56"/>
      <c r="F5414" s="36"/>
    </row>
    <row r="5415" spans="2:6" x14ac:dyDescent="0.25">
      <c r="B5415" s="56"/>
      <c r="F5415" s="36"/>
    </row>
    <row r="5416" spans="2:6" x14ac:dyDescent="0.25">
      <c r="B5416" s="56"/>
      <c r="F5416" s="36"/>
    </row>
    <row r="5417" spans="2:6" x14ac:dyDescent="0.25">
      <c r="B5417" s="56"/>
      <c r="F5417" s="36"/>
    </row>
    <row r="5418" spans="2:6" x14ac:dyDescent="0.25">
      <c r="B5418" s="56"/>
      <c r="F5418" s="36"/>
    </row>
    <row r="5419" spans="2:6" x14ac:dyDescent="0.25">
      <c r="B5419" s="56"/>
      <c r="F5419" s="36"/>
    </row>
    <row r="5420" spans="2:6" x14ac:dyDescent="0.25">
      <c r="B5420" s="56"/>
      <c r="F5420" s="36"/>
    </row>
    <row r="5421" spans="2:6" x14ac:dyDescent="0.25">
      <c r="B5421" s="56"/>
      <c r="F5421" s="36"/>
    </row>
    <row r="5422" spans="2:6" x14ac:dyDescent="0.25">
      <c r="B5422" s="56"/>
      <c r="F5422" s="36"/>
    </row>
    <row r="5423" spans="2:6" x14ac:dyDescent="0.25">
      <c r="B5423" s="56"/>
      <c r="F5423" s="36"/>
    </row>
    <row r="5424" spans="2:6" x14ac:dyDescent="0.25">
      <c r="B5424" s="56"/>
      <c r="F5424" s="36"/>
    </row>
    <row r="5425" spans="2:6" x14ac:dyDescent="0.25">
      <c r="B5425" s="56"/>
      <c r="F5425" s="36"/>
    </row>
    <row r="5426" spans="2:6" x14ac:dyDescent="0.25">
      <c r="B5426" s="56"/>
      <c r="F5426" s="36"/>
    </row>
    <row r="5427" spans="2:6" x14ac:dyDescent="0.25">
      <c r="B5427" s="56"/>
      <c r="F5427" s="36"/>
    </row>
    <row r="5428" spans="2:6" x14ac:dyDescent="0.25">
      <c r="B5428" s="56"/>
      <c r="F5428" s="36"/>
    </row>
    <row r="5429" spans="2:6" x14ac:dyDescent="0.25">
      <c r="B5429" s="56"/>
      <c r="F5429" s="36"/>
    </row>
    <row r="5430" spans="2:6" x14ac:dyDescent="0.25">
      <c r="B5430" s="56"/>
      <c r="F5430" s="36"/>
    </row>
    <row r="5431" spans="2:6" x14ac:dyDescent="0.25">
      <c r="B5431" s="56"/>
      <c r="F5431" s="36"/>
    </row>
    <row r="5432" spans="2:6" x14ac:dyDescent="0.25">
      <c r="B5432" s="56"/>
      <c r="F5432" s="36"/>
    </row>
    <row r="5433" spans="2:6" x14ac:dyDescent="0.25">
      <c r="B5433" s="56"/>
      <c r="F5433" s="36"/>
    </row>
    <row r="5434" spans="2:6" x14ac:dyDescent="0.25">
      <c r="B5434" s="56"/>
      <c r="F5434" s="36"/>
    </row>
    <row r="5435" spans="2:6" x14ac:dyDescent="0.25">
      <c r="B5435" s="56"/>
      <c r="F5435" s="36"/>
    </row>
    <row r="5436" spans="2:6" x14ac:dyDescent="0.25">
      <c r="B5436" s="56"/>
      <c r="F5436" s="36"/>
    </row>
    <row r="5437" spans="2:6" x14ac:dyDescent="0.25">
      <c r="B5437" s="56"/>
      <c r="F5437" s="36"/>
    </row>
    <row r="5438" spans="2:6" x14ac:dyDescent="0.25">
      <c r="B5438" s="56"/>
      <c r="F5438" s="36"/>
    </row>
    <row r="5439" spans="2:6" x14ac:dyDescent="0.25">
      <c r="B5439" s="56"/>
      <c r="F5439" s="36"/>
    </row>
    <row r="5440" spans="2:6" x14ac:dyDescent="0.25">
      <c r="B5440" s="56"/>
      <c r="F5440" s="36"/>
    </row>
    <row r="5441" spans="2:6" x14ac:dyDescent="0.25">
      <c r="B5441" s="56"/>
      <c r="F5441" s="36"/>
    </row>
    <row r="5442" spans="2:6" x14ac:dyDescent="0.25">
      <c r="B5442" s="56"/>
      <c r="F5442" s="36"/>
    </row>
    <row r="5443" spans="2:6" x14ac:dyDescent="0.25">
      <c r="B5443" s="56"/>
      <c r="F5443" s="36"/>
    </row>
    <row r="5444" spans="2:6" x14ac:dyDescent="0.25">
      <c r="B5444" s="56"/>
      <c r="F5444" s="36"/>
    </row>
    <row r="5445" spans="2:6" x14ac:dyDescent="0.25">
      <c r="B5445" s="56"/>
      <c r="F5445" s="36"/>
    </row>
    <row r="5446" spans="2:6" x14ac:dyDescent="0.25">
      <c r="B5446" s="56"/>
      <c r="F5446" s="36"/>
    </row>
    <row r="5447" spans="2:6" x14ac:dyDescent="0.25">
      <c r="B5447" s="56"/>
      <c r="F5447" s="36"/>
    </row>
    <row r="5448" spans="2:6" x14ac:dyDescent="0.25">
      <c r="B5448" s="56"/>
      <c r="F5448" s="36"/>
    </row>
    <row r="5449" spans="2:6" x14ac:dyDescent="0.25">
      <c r="B5449" s="56"/>
      <c r="F5449" s="36"/>
    </row>
    <row r="5450" spans="2:6" x14ac:dyDescent="0.25">
      <c r="B5450" s="56"/>
      <c r="F5450" s="36"/>
    </row>
    <row r="5451" spans="2:6" x14ac:dyDescent="0.25">
      <c r="B5451" s="56"/>
      <c r="F5451" s="36"/>
    </row>
    <row r="5452" spans="2:6" x14ac:dyDescent="0.25">
      <c r="B5452" s="56"/>
      <c r="F5452" s="36"/>
    </row>
    <row r="5453" spans="2:6" x14ac:dyDescent="0.25">
      <c r="B5453" s="56"/>
      <c r="F5453" s="36"/>
    </row>
    <row r="5454" spans="2:6" x14ac:dyDescent="0.25">
      <c r="B5454" s="56"/>
      <c r="F5454" s="36"/>
    </row>
    <row r="5455" spans="2:6" x14ac:dyDescent="0.25">
      <c r="B5455" s="56"/>
      <c r="F5455" s="36"/>
    </row>
    <row r="5456" spans="2:6" x14ac:dyDescent="0.25">
      <c r="B5456" s="56"/>
      <c r="F5456" s="36"/>
    </row>
    <row r="5457" spans="2:6" x14ac:dyDescent="0.25">
      <c r="B5457" s="56"/>
      <c r="F5457" s="36"/>
    </row>
    <row r="5458" spans="2:6" x14ac:dyDescent="0.25">
      <c r="B5458" s="56"/>
      <c r="F5458" s="36"/>
    </row>
    <row r="5459" spans="2:6" x14ac:dyDescent="0.25">
      <c r="B5459" s="56"/>
      <c r="F5459" s="36"/>
    </row>
    <row r="5460" spans="2:6" x14ac:dyDescent="0.25">
      <c r="B5460" s="56"/>
      <c r="F5460" s="36"/>
    </row>
    <row r="5461" spans="2:6" x14ac:dyDescent="0.25">
      <c r="B5461" s="56"/>
      <c r="F5461" s="36"/>
    </row>
    <row r="5462" spans="2:6" x14ac:dyDescent="0.25">
      <c r="B5462" s="56"/>
      <c r="F5462" s="36"/>
    </row>
    <row r="5463" spans="2:6" x14ac:dyDescent="0.25">
      <c r="B5463" s="56"/>
      <c r="F5463" s="36"/>
    </row>
    <row r="5464" spans="2:6" x14ac:dyDescent="0.25">
      <c r="B5464" s="56"/>
      <c r="F5464" s="36"/>
    </row>
    <row r="5465" spans="2:6" x14ac:dyDescent="0.25">
      <c r="B5465" s="56"/>
      <c r="F5465" s="36"/>
    </row>
    <row r="5466" spans="2:6" x14ac:dyDescent="0.25">
      <c r="B5466" s="56"/>
      <c r="F5466" s="36"/>
    </row>
    <row r="5467" spans="2:6" x14ac:dyDescent="0.25">
      <c r="B5467" s="56"/>
      <c r="F5467" s="36"/>
    </row>
    <row r="5468" spans="2:6" x14ac:dyDescent="0.25">
      <c r="B5468" s="56"/>
      <c r="F5468" s="36"/>
    </row>
    <row r="5469" spans="2:6" x14ac:dyDescent="0.25">
      <c r="B5469" s="56"/>
      <c r="F5469" s="36"/>
    </row>
    <row r="5470" spans="2:6" x14ac:dyDescent="0.25">
      <c r="B5470" s="56"/>
      <c r="F5470" s="36"/>
    </row>
    <row r="5471" spans="2:6" x14ac:dyDescent="0.25">
      <c r="B5471" s="56"/>
      <c r="F5471" s="36"/>
    </row>
    <row r="5472" spans="2:6" x14ac:dyDescent="0.25">
      <c r="B5472" s="56"/>
      <c r="F5472" s="36"/>
    </row>
    <row r="5473" spans="2:6" x14ac:dyDescent="0.25">
      <c r="B5473" s="56"/>
      <c r="F5473" s="36"/>
    </row>
    <row r="5474" spans="2:6" x14ac:dyDescent="0.25">
      <c r="B5474" s="56"/>
      <c r="F5474" s="36"/>
    </row>
    <row r="5475" spans="2:6" x14ac:dyDescent="0.25">
      <c r="B5475" s="56"/>
      <c r="F5475" s="36"/>
    </row>
    <row r="5476" spans="2:6" x14ac:dyDescent="0.25">
      <c r="B5476" s="56"/>
      <c r="F5476" s="36"/>
    </row>
    <row r="5477" spans="2:6" x14ac:dyDescent="0.25">
      <c r="B5477" s="56"/>
      <c r="F5477" s="36"/>
    </row>
    <row r="5478" spans="2:6" x14ac:dyDescent="0.25">
      <c r="B5478" s="56"/>
      <c r="F5478" s="36"/>
    </row>
    <row r="5479" spans="2:6" x14ac:dyDescent="0.25">
      <c r="B5479" s="56"/>
      <c r="F5479" s="36"/>
    </row>
    <row r="5480" spans="2:6" x14ac:dyDescent="0.25">
      <c r="B5480" s="56"/>
      <c r="F5480" s="36"/>
    </row>
    <row r="5481" spans="2:6" x14ac:dyDescent="0.25">
      <c r="B5481" s="56"/>
      <c r="F5481" s="36"/>
    </row>
    <row r="5482" spans="2:6" x14ac:dyDescent="0.25">
      <c r="B5482" s="56"/>
      <c r="F5482" s="36"/>
    </row>
    <row r="5483" spans="2:6" x14ac:dyDescent="0.25">
      <c r="B5483" s="56"/>
      <c r="F5483" s="36"/>
    </row>
    <row r="5484" spans="2:6" x14ac:dyDescent="0.25">
      <c r="B5484" s="56"/>
      <c r="F5484" s="36"/>
    </row>
    <row r="5485" spans="2:6" x14ac:dyDescent="0.25">
      <c r="B5485" s="56"/>
      <c r="F5485" s="36"/>
    </row>
    <row r="5486" spans="2:6" x14ac:dyDescent="0.25">
      <c r="B5486" s="56"/>
      <c r="F5486" s="36"/>
    </row>
    <row r="5487" spans="2:6" x14ac:dyDescent="0.25">
      <c r="B5487" s="56"/>
      <c r="F5487" s="36"/>
    </row>
    <row r="5488" spans="2:6" x14ac:dyDescent="0.25">
      <c r="B5488" s="56"/>
      <c r="F5488" s="36"/>
    </row>
    <row r="5489" spans="2:6" x14ac:dyDescent="0.25">
      <c r="B5489" s="56"/>
      <c r="F5489" s="36"/>
    </row>
    <row r="5490" spans="2:6" x14ac:dyDescent="0.25">
      <c r="B5490" s="56"/>
      <c r="F5490" s="36"/>
    </row>
    <row r="5491" spans="2:6" x14ac:dyDescent="0.25">
      <c r="B5491" s="56"/>
      <c r="F5491" s="36"/>
    </row>
    <row r="5492" spans="2:6" x14ac:dyDescent="0.25">
      <c r="B5492" s="56"/>
      <c r="F5492" s="36"/>
    </row>
    <row r="5493" spans="2:6" x14ac:dyDescent="0.25">
      <c r="B5493" s="56"/>
      <c r="F5493" s="36"/>
    </row>
    <row r="5494" spans="2:6" x14ac:dyDescent="0.25">
      <c r="B5494" s="56"/>
      <c r="F5494" s="36"/>
    </row>
    <row r="5495" spans="2:6" x14ac:dyDescent="0.25">
      <c r="B5495" s="56"/>
      <c r="F5495" s="36"/>
    </row>
    <row r="5496" spans="2:6" x14ac:dyDescent="0.25">
      <c r="B5496" s="56"/>
      <c r="F5496" s="36"/>
    </row>
    <row r="5497" spans="2:6" x14ac:dyDescent="0.25">
      <c r="B5497" s="56"/>
      <c r="F5497" s="36"/>
    </row>
    <row r="5498" spans="2:6" x14ac:dyDescent="0.25">
      <c r="B5498" s="56"/>
      <c r="F5498" s="36"/>
    </row>
    <row r="5499" spans="2:6" x14ac:dyDescent="0.25">
      <c r="B5499" s="56"/>
      <c r="F5499" s="36"/>
    </row>
    <row r="5500" spans="2:6" x14ac:dyDescent="0.25">
      <c r="B5500" s="56"/>
      <c r="F5500" s="36"/>
    </row>
    <row r="5501" spans="2:6" x14ac:dyDescent="0.25">
      <c r="B5501" s="56"/>
      <c r="F5501" s="36"/>
    </row>
    <row r="5502" spans="2:6" x14ac:dyDescent="0.25">
      <c r="B5502" s="56"/>
      <c r="F5502" s="36"/>
    </row>
    <row r="5503" spans="2:6" x14ac:dyDescent="0.25">
      <c r="B5503" s="56"/>
      <c r="F5503" s="36"/>
    </row>
    <row r="5504" spans="2:6" x14ac:dyDescent="0.25">
      <c r="B5504" s="56"/>
      <c r="F5504" s="36"/>
    </row>
    <row r="5505" spans="2:6" x14ac:dyDescent="0.25">
      <c r="B5505" s="56"/>
      <c r="F5505" s="36"/>
    </row>
    <row r="5506" spans="2:6" x14ac:dyDescent="0.25">
      <c r="B5506" s="56"/>
      <c r="F5506" s="36"/>
    </row>
    <row r="5507" spans="2:6" x14ac:dyDescent="0.25">
      <c r="B5507" s="56"/>
      <c r="F5507" s="36"/>
    </row>
    <row r="5508" spans="2:6" x14ac:dyDescent="0.25">
      <c r="B5508" s="56"/>
      <c r="F5508" s="36"/>
    </row>
    <row r="5509" spans="2:6" x14ac:dyDescent="0.25">
      <c r="B5509" s="56"/>
      <c r="F5509" s="36"/>
    </row>
    <row r="5510" spans="2:6" x14ac:dyDescent="0.25">
      <c r="B5510" s="56"/>
      <c r="F5510" s="36"/>
    </row>
    <row r="5511" spans="2:6" x14ac:dyDescent="0.25">
      <c r="B5511" s="56"/>
      <c r="F5511" s="36"/>
    </row>
    <row r="5512" spans="2:6" x14ac:dyDescent="0.25">
      <c r="B5512" s="56"/>
      <c r="F5512" s="36"/>
    </row>
    <row r="5513" spans="2:6" x14ac:dyDescent="0.25">
      <c r="B5513" s="56"/>
      <c r="F5513" s="36"/>
    </row>
    <row r="5514" spans="2:6" x14ac:dyDescent="0.25">
      <c r="B5514" s="56"/>
      <c r="F5514" s="36"/>
    </row>
    <row r="5515" spans="2:6" x14ac:dyDescent="0.25">
      <c r="B5515" s="56"/>
      <c r="F5515" s="36"/>
    </row>
    <row r="5516" spans="2:6" x14ac:dyDescent="0.25">
      <c r="B5516" s="56"/>
      <c r="F5516" s="36"/>
    </row>
    <row r="5517" spans="2:6" x14ac:dyDescent="0.25">
      <c r="B5517" s="56"/>
      <c r="F5517" s="36"/>
    </row>
    <row r="5518" spans="2:6" x14ac:dyDescent="0.25">
      <c r="B5518" s="56"/>
      <c r="F5518" s="36"/>
    </row>
    <row r="5519" spans="2:6" x14ac:dyDescent="0.25">
      <c r="B5519" s="56"/>
      <c r="F5519" s="36"/>
    </row>
    <row r="5520" spans="2:6" x14ac:dyDescent="0.25">
      <c r="B5520" s="56"/>
      <c r="F5520" s="36"/>
    </row>
    <row r="5521" spans="2:6" x14ac:dyDescent="0.25">
      <c r="B5521" s="56"/>
      <c r="F5521" s="36"/>
    </row>
    <row r="5522" spans="2:6" x14ac:dyDescent="0.25">
      <c r="B5522" s="56"/>
      <c r="F5522" s="36"/>
    </row>
    <row r="5523" spans="2:6" x14ac:dyDescent="0.25">
      <c r="B5523" s="56"/>
      <c r="F5523" s="36"/>
    </row>
    <row r="5524" spans="2:6" x14ac:dyDescent="0.25">
      <c r="B5524" s="56"/>
      <c r="F5524" s="36"/>
    </row>
    <row r="5525" spans="2:6" x14ac:dyDescent="0.25">
      <c r="B5525" s="56"/>
      <c r="F5525" s="36"/>
    </row>
    <row r="5526" spans="2:6" x14ac:dyDescent="0.25">
      <c r="B5526" s="56"/>
      <c r="F5526" s="36"/>
    </row>
    <row r="5527" spans="2:6" x14ac:dyDescent="0.25">
      <c r="B5527" s="56"/>
      <c r="F5527" s="36"/>
    </row>
    <row r="5528" spans="2:6" x14ac:dyDescent="0.25">
      <c r="B5528" s="56"/>
      <c r="F5528" s="36"/>
    </row>
    <row r="5529" spans="2:6" x14ac:dyDescent="0.25">
      <c r="B5529" s="56"/>
      <c r="F5529" s="36"/>
    </row>
    <row r="5530" spans="2:6" x14ac:dyDescent="0.25">
      <c r="B5530" s="56"/>
      <c r="F5530" s="36"/>
    </row>
    <row r="5531" spans="2:6" x14ac:dyDescent="0.25">
      <c r="B5531" s="56"/>
      <c r="F5531" s="36"/>
    </row>
    <row r="5532" spans="2:6" x14ac:dyDescent="0.25">
      <c r="B5532" s="56"/>
      <c r="F5532" s="36"/>
    </row>
    <row r="5533" spans="2:6" x14ac:dyDescent="0.25">
      <c r="B5533" s="56"/>
      <c r="F5533" s="36"/>
    </row>
    <row r="5534" spans="2:6" x14ac:dyDescent="0.25">
      <c r="B5534" s="56"/>
      <c r="F5534" s="36"/>
    </row>
    <row r="5535" spans="2:6" x14ac:dyDescent="0.25">
      <c r="B5535" s="56"/>
      <c r="F5535" s="36"/>
    </row>
    <row r="5536" spans="2:6" x14ac:dyDescent="0.25">
      <c r="B5536" s="56"/>
      <c r="F5536" s="36"/>
    </row>
    <row r="5537" spans="2:6" x14ac:dyDescent="0.25">
      <c r="B5537" s="56"/>
      <c r="F5537" s="36"/>
    </row>
    <row r="5538" spans="2:6" x14ac:dyDescent="0.25">
      <c r="B5538" s="56"/>
      <c r="F5538" s="36"/>
    </row>
    <row r="5539" spans="2:6" x14ac:dyDescent="0.25">
      <c r="B5539" s="56"/>
      <c r="F5539" s="36"/>
    </row>
    <row r="5540" spans="2:6" x14ac:dyDescent="0.25">
      <c r="B5540" s="56"/>
      <c r="F5540" s="36"/>
    </row>
    <row r="5541" spans="2:6" x14ac:dyDescent="0.25">
      <c r="B5541" s="56"/>
      <c r="F5541" s="36"/>
    </row>
    <row r="5542" spans="2:6" x14ac:dyDescent="0.25">
      <c r="B5542" s="56"/>
      <c r="F5542" s="36"/>
    </row>
    <row r="5543" spans="2:6" x14ac:dyDescent="0.25">
      <c r="B5543" s="56"/>
      <c r="F5543" s="36"/>
    </row>
    <row r="5544" spans="2:6" x14ac:dyDescent="0.25">
      <c r="B5544" s="56"/>
      <c r="F5544" s="36"/>
    </row>
    <row r="5545" spans="2:6" x14ac:dyDescent="0.25">
      <c r="B5545" s="56"/>
      <c r="F5545" s="36"/>
    </row>
    <row r="5546" spans="2:6" x14ac:dyDescent="0.25">
      <c r="B5546" s="56"/>
      <c r="F5546" s="36"/>
    </row>
    <row r="5547" spans="2:6" x14ac:dyDescent="0.25">
      <c r="B5547" s="56"/>
      <c r="F5547" s="36"/>
    </row>
    <row r="5548" spans="2:6" x14ac:dyDescent="0.25">
      <c r="B5548" s="56"/>
      <c r="F5548" s="36"/>
    </row>
    <row r="5549" spans="2:6" x14ac:dyDescent="0.25">
      <c r="B5549" s="56"/>
      <c r="F5549" s="36"/>
    </row>
    <row r="5550" spans="2:6" x14ac:dyDescent="0.25">
      <c r="B5550" s="56"/>
      <c r="F5550" s="36"/>
    </row>
    <row r="5551" spans="2:6" x14ac:dyDescent="0.25">
      <c r="B5551" s="56"/>
      <c r="F5551" s="36"/>
    </row>
    <row r="5552" spans="2:6" x14ac:dyDescent="0.25">
      <c r="B5552" s="56"/>
      <c r="F5552" s="36"/>
    </row>
    <row r="5553" spans="2:6" x14ac:dyDescent="0.25">
      <c r="B5553" s="56"/>
      <c r="F5553" s="36"/>
    </row>
    <row r="5554" spans="2:6" x14ac:dyDescent="0.25">
      <c r="B5554" s="56"/>
      <c r="F5554" s="36"/>
    </row>
    <row r="5555" spans="2:6" x14ac:dyDescent="0.25">
      <c r="B5555" s="56"/>
      <c r="F5555" s="36"/>
    </row>
    <row r="5556" spans="2:6" x14ac:dyDescent="0.25">
      <c r="B5556" s="56"/>
      <c r="F5556" s="36"/>
    </row>
    <row r="5557" spans="2:6" x14ac:dyDescent="0.25">
      <c r="B5557" s="56"/>
      <c r="F5557" s="36"/>
    </row>
    <row r="5558" spans="2:6" x14ac:dyDescent="0.25">
      <c r="B5558" s="56"/>
      <c r="F5558" s="36"/>
    </row>
    <row r="5559" spans="2:6" x14ac:dyDescent="0.25">
      <c r="B5559" s="56"/>
      <c r="F5559" s="36"/>
    </row>
    <row r="5560" spans="2:6" x14ac:dyDescent="0.25">
      <c r="B5560" s="56"/>
      <c r="F5560" s="36"/>
    </row>
    <row r="5561" spans="2:6" x14ac:dyDescent="0.25">
      <c r="B5561" s="56"/>
      <c r="F5561" s="36"/>
    </row>
    <row r="5562" spans="2:6" x14ac:dyDescent="0.25">
      <c r="B5562" s="56"/>
      <c r="F5562" s="36"/>
    </row>
    <row r="5563" spans="2:6" x14ac:dyDescent="0.25">
      <c r="B5563" s="56"/>
      <c r="F5563" s="36"/>
    </row>
    <row r="5564" spans="2:6" x14ac:dyDescent="0.25">
      <c r="B5564" s="56"/>
      <c r="F5564" s="36"/>
    </row>
    <row r="5565" spans="2:6" x14ac:dyDescent="0.25">
      <c r="B5565" s="56"/>
      <c r="F5565" s="36"/>
    </row>
    <row r="5566" spans="2:6" x14ac:dyDescent="0.25">
      <c r="B5566" s="56"/>
      <c r="F5566" s="36"/>
    </row>
    <row r="5567" spans="2:6" x14ac:dyDescent="0.25">
      <c r="B5567" s="56"/>
      <c r="F5567" s="36"/>
    </row>
    <row r="5568" spans="2:6" x14ac:dyDescent="0.25">
      <c r="B5568" s="56"/>
      <c r="F5568" s="36"/>
    </row>
    <row r="5569" spans="2:6" x14ac:dyDescent="0.25">
      <c r="B5569" s="56"/>
      <c r="F5569" s="36"/>
    </row>
    <row r="5570" spans="2:6" x14ac:dyDescent="0.25">
      <c r="B5570" s="56"/>
      <c r="F5570" s="36"/>
    </row>
    <row r="5571" spans="2:6" x14ac:dyDescent="0.25">
      <c r="B5571" s="56"/>
      <c r="F5571" s="36"/>
    </row>
    <row r="5572" spans="2:6" x14ac:dyDescent="0.25">
      <c r="B5572" s="56"/>
      <c r="F5572" s="36"/>
    </row>
    <row r="5573" spans="2:6" x14ac:dyDescent="0.25">
      <c r="B5573" s="56"/>
      <c r="F5573" s="36"/>
    </row>
    <row r="5574" spans="2:6" x14ac:dyDescent="0.25">
      <c r="B5574" s="56"/>
      <c r="F5574" s="36"/>
    </row>
    <row r="5575" spans="2:6" x14ac:dyDescent="0.25">
      <c r="B5575" s="56"/>
      <c r="F5575" s="36"/>
    </row>
    <row r="5576" spans="2:6" x14ac:dyDescent="0.25">
      <c r="B5576" s="56"/>
      <c r="F5576" s="36"/>
    </row>
    <row r="5577" spans="2:6" x14ac:dyDescent="0.25">
      <c r="B5577" s="56"/>
      <c r="F5577" s="36"/>
    </row>
    <row r="5578" spans="2:6" x14ac:dyDescent="0.25">
      <c r="B5578" s="56"/>
      <c r="F5578" s="36"/>
    </row>
    <row r="5579" spans="2:6" x14ac:dyDescent="0.25">
      <c r="B5579" s="56"/>
      <c r="F5579" s="36"/>
    </row>
    <row r="5580" spans="2:6" x14ac:dyDescent="0.25">
      <c r="B5580" s="56"/>
      <c r="F5580" s="36"/>
    </row>
    <row r="5581" spans="2:6" x14ac:dyDescent="0.25">
      <c r="B5581" s="56"/>
      <c r="F5581" s="36"/>
    </row>
    <row r="5582" spans="2:6" x14ac:dyDescent="0.25">
      <c r="B5582" s="56"/>
      <c r="F5582" s="36"/>
    </row>
    <row r="5583" spans="2:6" x14ac:dyDescent="0.25">
      <c r="B5583" s="56"/>
      <c r="F5583" s="36"/>
    </row>
    <row r="5584" spans="2:6" x14ac:dyDescent="0.25">
      <c r="B5584" s="56"/>
      <c r="F5584" s="36"/>
    </row>
    <row r="5585" spans="2:6" x14ac:dyDescent="0.25">
      <c r="B5585" s="56"/>
      <c r="F5585" s="36"/>
    </row>
    <row r="5586" spans="2:6" x14ac:dyDescent="0.25">
      <c r="B5586" s="56"/>
      <c r="F5586" s="36"/>
    </row>
    <row r="5587" spans="2:6" x14ac:dyDescent="0.25">
      <c r="B5587" s="56"/>
      <c r="F5587" s="36"/>
    </row>
    <row r="5588" spans="2:6" x14ac:dyDescent="0.25">
      <c r="B5588" s="56"/>
      <c r="F5588" s="36"/>
    </row>
    <row r="5589" spans="2:6" x14ac:dyDescent="0.25">
      <c r="B5589" s="56"/>
      <c r="F5589" s="36"/>
    </row>
    <row r="5590" spans="2:6" x14ac:dyDescent="0.25">
      <c r="B5590" s="56"/>
      <c r="F5590" s="36"/>
    </row>
    <row r="5591" spans="2:6" x14ac:dyDescent="0.25">
      <c r="B5591" s="56"/>
      <c r="F5591" s="36"/>
    </row>
    <row r="5592" spans="2:6" x14ac:dyDescent="0.25">
      <c r="B5592" s="56"/>
      <c r="F5592" s="36"/>
    </row>
    <row r="5593" spans="2:6" x14ac:dyDescent="0.25">
      <c r="B5593" s="56"/>
      <c r="F5593" s="36"/>
    </row>
    <row r="5594" spans="2:6" x14ac:dyDescent="0.25">
      <c r="B5594" s="56"/>
      <c r="F5594" s="36"/>
    </row>
    <row r="5595" spans="2:6" x14ac:dyDescent="0.25">
      <c r="B5595" s="56"/>
      <c r="F5595" s="36"/>
    </row>
    <row r="5596" spans="2:6" x14ac:dyDescent="0.25">
      <c r="B5596" s="56"/>
      <c r="F5596" s="36"/>
    </row>
    <row r="5597" spans="2:6" x14ac:dyDescent="0.25">
      <c r="B5597" s="56"/>
      <c r="F5597" s="36"/>
    </row>
    <row r="5598" spans="2:6" x14ac:dyDescent="0.25">
      <c r="B5598" s="56"/>
      <c r="F5598" s="36"/>
    </row>
    <row r="5599" spans="2:6" x14ac:dyDescent="0.25">
      <c r="B5599" s="56"/>
      <c r="F5599" s="36"/>
    </row>
    <row r="5600" spans="2:6" x14ac:dyDescent="0.25">
      <c r="B5600" s="56"/>
      <c r="F5600" s="36"/>
    </row>
    <row r="5601" spans="2:6" x14ac:dyDescent="0.25">
      <c r="B5601" s="56"/>
      <c r="F5601" s="36"/>
    </row>
    <row r="5602" spans="2:6" x14ac:dyDescent="0.25">
      <c r="B5602" s="56"/>
      <c r="F5602" s="36"/>
    </row>
    <row r="5603" spans="2:6" x14ac:dyDescent="0.25">
      <c r="B5603" s="56"/>
      <c r="F5603" s="36"/>
    </row>
    <row r="5604" spans="2:6" x14ac:dyDescent="0.25">
      <c r="B5604" s="56"/>
      <c r="F5604" s="36"/>
    </row>
    <row r="5605" spans="2:6" x14ac:dyDescent="0.25">
      <c r="B5605" s="56"/>
      <c r="F5605" s="36"/>
    </row>
    <row r="5606" spans="2:6" x14ac:dyDescent="0.25">
      <c r="B5606" s="56"/>
      <c r="F5606" s="36"/>
    </row>
    <row r="5607" spans="2:6" x14ac:dyDescent="0.25">
      <c r="B5607" s="56"/>
      <c r="F5607" s="36"/>
    </row>
    <row r="5608" spans="2:6" x14ac:dyDescent="0.25">
      <c r="B5608" s="56"/>
      <c r="F5608" s="36"/>
    </row>
    <row r="5609" spans="2:6" x14ac:dyDescent="0.25">
      <c r="B5609" s="56"/>
      <c r="F5609" s="36"/>
    </row>
    <row r="5610" spans="2:6" x14ac:dyDescent="0.25">
      <c r="B5610" s="56"/>
      <c r="F5610" s="36"/>
    </row>
    <row r="5611" spans="2:6" x14ac:dyDescent="0.25">
      <c r="B5611" s="56"/>
      <c r="F5611" s="36"/>
    </row>
    <row r="5612" spans="2:6" x14ac:dyDescent="0.25">
      <c r="B5612" s="56"/>
      <c r="F5612" s="36"/>
    </row>
    <row r="5613" spans="2:6" x14ac:dyDescent="0.25">
      <c r="B5613" s="56"/>
      <c r="F5613" s="36"/>
    </row>
    <row r="5614" spans="2:6" x14ac:dyDescent="0.25">
      <c r="B5614" s="56"/>
      <c r="F5614" s="36"/>
    </row>
    <row r="5615" spans="2:6" x14ac:dyDescent="0.25">
      <c r="B5615" s="56"/>
      <c r="F5615" s="36"/>
    </row>
    <row r="5616" spans="2:6" x14ac:dyDescent="0.25">
      <c r="B5616" s="56"/>
      <c r="F5616" s="36"/>
    </row>
    <row r="5617" spans="2:6" x14ac:dyDescent="0.25">
      <c r="B5617" s="56"/>
      <c r="F5617" s="36"/>
    </row>
    <row r="5618" spans="2:6" x14ac:dyDescent="0.25">
      <c r="B5618" s="56"/>
      <c r="F5618" s="36"/>
    </row>
    <row r="5619" spans="2:6" x14ac:dyDescent="0.25">
      <c r="B5619" s="56"/>
      <c r="F5619" s="36"/>
    </row>
    <row r="5620" spans="2:6" x14ac:dyDescent="0.25">
      <c r="B5620" s="56"/>
      <c r="F5620" s="36"/>
    </row>
    <row r="5621" spans="2:6" x14ac:dyDescent="0.25">
      <c r="B5621" s="56"/>
      <c r="F5621" s="36"/>
    </row>
    <row r="5622" spans="2:6" x14ac:dyDescent="0.25">
      <c r="B5622" s="56"/>
      <c r="F5622" s="36"/>
    </row>
    <row r="5623" spans="2:6" x14ac:dyDescent="0.25">
      <c r="B5623" s="56"/>
      <c r="F5623" s="36"/>
    </row>
    <row r="5624" spans="2:6" x14ac:dyDescent="0.25">
      <c r="B5624" s="56"/>
      <c r="F5624" s="36"/>
    </row>
    <row r="5625" spans="2:6" x14ac:dyDescent="0.25">
      <c r="B5625" s="56"/>
      <c r="F5625" s="36"/>
    </row>
    <row r="5626" spans="2:6" x14ac:dyDescent="0.25">
      <c r="B5626" s="56"/>
      <c r="F5626" s="36"/>
    </row>
    <row r="5627" spans="2:6" x14ac:dyDescent="0.25">
      <c r="B5627" s="56"/>
      <c r="F5627" s="36"/>
    </row>
    <row r="5628" spans="2:6" x14ac:dyDescent="0.25">
      <c r="B5628" s="56"/>
      <c r="F5628" s="36"/>
    </row>
    <row r="5629" spans="2:6" x14ac:dyDescent="0.25">
      <c r="B5629" s="56"/>
      <c r="F5629" s="36"/>
    </row>
    <row r="5630" spans="2:6" x14ac:dyDescent="0.25">
      <c r="B5630" s="56"/>
      <c r="F5630" s="36"/>
    </row>
    <row r="5631" spans="2:6" x14ac:dyDescent="0.25">
      <c r="B5631" s="56"/>
      <c r="F5631" s="36"/>
    </row>
    <row r="5632" spans="2:6" x14ac:dyDescent="0.25">
      <c r="B5632" s="56"/>
      <c r="F5632" s="36"/>
    </row>
    <row r="5633" spans="2:6" x14ac:dyDescent="0.25">
      <c r="B5633" s="56"/>
      <c r="F5633" s="36"/>
    </row>
    <row r="5634" spans="2:6" x14ac:dyDescent="0.25">
      <c r="B5634" s="56"/>
      <c r="F5634" s="36"/>
    </row>
    <row r="5635" spans="2:6" x14ac:dyDescent="0.25">
      <c r="B5635" s="56"/>
      <c r="F5635" s="36"/>
    </row>
    <row r="5636" spans="2:6" x14ac:dyDescent="0.25">
      <c r="B5636" s="56"/>
      <c r="F5636" s="36"/>
    </row>
    <row r="5637" spans="2:6" x14ac:dyDescent="0.25">
      <c r="B5637" s="56"/>
      <c r="F5637" s="36"/>
    </row>
    <row r="5638" spans="2:6" x14ac:dyDescent="0.25">
      <c r="B5638" s="56"/>
      <c r="F5638" s="36"/>
    </row>
    <row r="5639" spans="2:6" x14ac:dyDescent="0.25">
      <c r="B5639" s="56"/>
      <c r="F5639" s="36"/>
    </row>
    <row r="5640" spans="2:6" x14ac:dyDescent="0.25">
      <c r="B5640" s="56"/>
      <c r="F5640" s="36"/>
    </row>
    <row r="5641" spans="2:6" x14ac:dyDescent="0.25">
      <c r="B5641" s="56"/>
      <c r="F5641" s="36"/>
    </row>
    <row r="5642" spans="2:6" x14ac:dyDescent="0.25">
      <c r="B5642" s="56"/>
      <c r="F5642" s="36"/>
    </row>
    <row r="5643" spans="2:6" x14ac:dyDescent="0.25">
      <c r="B5643" s="56"/>
      <c r="F5643" s="36"/>
    </row>
    <row r="5644" spans="2:6" x14ac:dyDescent="0.25">
      <c r="B5644" s="56"/>
      <c r="F5644" s="36"/>
    </row>
    <row r="5645" spans="2:6" x14ac:dyDescent="0.25">
      <c r="B5645" s="56"/>
      <c r="F5645" s="36"/>
    </row>
    <row r="5646" spans="2:6" x14ac:dyDescent="0.25">
      <c r="B5646" s="56"/>
      <c r="F5646" s="36"/>
    </row>
    <row r="5647" spans="2:6" x14ac:dyDescent="0.25">
      <c r="B5647" s="56"/>
      <c r="F5647" s="36"/>
    </row>
    <row r="5648" spans="2:6" x14ac:dyDescent="0.25">
      <c r="B5648" s="56"/>
      <c r="F5648" s="36"/>
    </row>
    <row r="5649" spans="2:6" x14ac:dyDescent="0.25">
      <c r="B5649" s="56"/>
      <c r="F5649" s="36"/>
    </row>
    <row r="5650" spans="2:6" x14ac:dyDescent="0.25">
      <c r="B5650" s="56"/>
      <c r="F5650" s="36"/>
    </row>
    <row r="5651" spans="2:6" x14ac:dyDescent="0.25">
      <c r="B5651" s="56"/>
      <c r="F5651" s="36"/>
    </row>
    <row r="5652" spans="2:6" x14ac:dyDescent="0.25">
      <c r="B5652" s="56"/>
      <c r="F5652" s="36"/>
    </row>
    <row r="5653" spans="2:6" x14ac:dyDescent="0.25">
      <c r="B5653" s="56"/>
      <c r="F5653" s="36"/>
    </row>
    <row r="5654" spans="2:6" x14ac:dyDescent="0.25">
      <c r="B5654" s="56"/>
      <c r="F5654" s="36"/>
    </row>
    <row r="5655" spans="2:6" x14ac:dyDescent="0.25">
      <c r="B5655" s="56"/>
      <c r="F5655" s="36"/>
    </row>
    <row r="5656" spans="2:6" x14ac:dyDescent="0.25">
      <c r="B5656" s="56"/>
      <c r="F5656" s="36"/>
    </row>
    <row r="5657" spans="2:6" x14ac:dyDescent="0.25">
      <c r="B5657" s="56"/>
      <c r="F5657" s="36"/>
    </row>
    <row r="5658" spans="2:6" x14ac:dyDescent="0.25">
      <c r="B5658" s="56"/>
      <c r="F5658" s="36"/>
    </row>
    <row r="5659" spans="2:6" x14ac:dyDescent="0.25">
      <c r="B5659" s="56"/>
      <c r="F5659" s="36"/>
    </row>
    <row r="5660" spans="2:6" x14ac:dyDescent="0.25">
      <c r="B5660" s="56"/>
      <c r="F5660" s="36"/>
    </row>
    <row r="5661" spans="2:6" x14ac:dyDescent="0.25">
      <c r="B5661" s="56"/>
      <c r="F5661" s="36"/>
    </row>
    <row r="5662" spans="2:6" x14ac:dyDescent="0.25">
      <c r="B5662" s="56"/>
      <c r="F5662" s="36"/>
    </row>
    <row r="5663" spans="2:6" x14ac:dyDescent="0.25">
      <c r="B5663" s="56"/>
      <c r="F5663" s="36"/>
    </row>
    <row r="5664" spans="2:6" x14ac:dyDescent="0.25">
      <c r="B5664" s="56"/>
      <c r="F5664" s="36"/>
    </row>
    <row r="5665" spans="2:6" x14ac:dyDescent="0.25">
      <c r="B5665" s="56"/>
      <c r="F5665" s="36"/>
    </row>
    <row r="5666" spans="2:6" x14ac:dyDescent="0.25">
      <c r="B5666" s="56"/>
      <c r="F5666" s="36"/>
    </row>
    <row r="5667" spans="2:6" x14ac:dyDescent="0.25">
      <c r="B5667" s="56"/>
      <c r="F5667" s="36"/>
    </row>
    <row r="5668" spans="2:6" x14ac:dyDescent="0.25">
      <c r="B5668" s="56"/>
      <c r="F5668" s="36"/>
    </row>
    <row r="5669" spans="2:6" x14ac:dyDescent="0.25">
      <c r="B5669" s="56"/>
      <c r="F5669" s="36"/>
    </row>
    <row r="5670" spans="2:6" x14ac:dyDescent="0.25">
      <c r="B5670" s="56"/>
      <c r="F5670" s="36"/>
    </row>
    <row r="5671" spans="2:6" x14ac:dyDescent="0.25">
      <c r="B5671" s="56"/>
      <c r="F5671" s="36"/>
    </row>
    <row r="5672" spans="2:6" x14ac:dyDescent="0.25">
      <c r="B5672" s="56"/>
      <c r="F5672" s="36"/>
    </row>
    <row r="5673" spans="2:6" x14ac:dyDescent="0.25">
      <c r="B5673" s="56"/>
      <c r="F5673" s="36"/>
    </row>
    <row r="5674" spans="2:6" x14ac:dyDescent="0.25">
      <c r="B5674" s="56"/>
      <c r="F5674" s="36"/>
    </row>
    <row r="5675" spans="2:6" x14ac:dyDescent="0.25">
      <c r="B5675" s="56"/>
      <c r="F5675" s="36"/>
    </row>
    <row r="5676" spans="2:6" x14ac:dyDescent="0.25">
      <c r="B5676" s="56"/>
      <c r="F5676" s="36"/>
    </row>
    <row r="5677" spans="2:6" x14ac:dyDescent="0.25">
      <c r="B5677" s="56"/>
      <c r="F5677" s="36"/>
    </row>
    <row r="5678" spans="2:6" x14ac:dyDescent="0.25">
      <c r="B5678" s="56"/>
      <c r="F5678" s="36"/>
    </row>
    <row r="5679" spans="2:6" x14ac:dyDescent="0.25">
      <c r="B5679" s="56"/>
      <c r="F5679" s="36"/>
    </row>
    <row r="5680" spans="2:6" x14ac:dyDescent="0.25">
      <c r="B5680" s="56"/>
      <c r="F5680" s="36"/>
    </row>
    <row r="5681" spans="2:6" x14ac:dyDescent="0.25">
      <c r="B5681" s="56"/>
      <c r="F5681" s="36"/>
    </row>
    <row r="5682" spans="2:6" x14ac:dyDescent="0.25">
      <c r="B5682" s="56"/>
      <c r="F5682" s="36"/>
    </row>
    <row r="5683" spans="2:6" x14ac:dyDescent="0.25">
      <c r="B5683" s="56"/>
      <c r="F5683" s="36"/>
    </row>
    <row r="5684" spans="2:6" x14ac:dyDescent="0.25">
      <c r="B5684" s="56"/>
      <c r="F5684" s="36"/>
    </row>
    <row r="5685" spans="2:6" x14ac:dyDescent="0.25">
      <c r="B5685" s="56"/>
      <c r="F5685" s="36"/>
    </row>
    <row r="5686" spans="2:6" x14ac:dyDescent="0.25">
      <c r="B5686" s="56"/>
      <c r="F5686" s="36"/>
    </row>
    <row r="5687" spans="2:6" x14ac:dyDescent="0.25">
      <c r="B5687" s="56"/>
      <c r="F5687" s="36"/>
    </row>
    <row r="5688" spans="2:6" x14ac:dyDescent="0.25">
      <c r="B5688" s="56"/>
      <c r="F5688" s="36"/>
    </row>
    <row r="5689" spans="2:6" x14ac:dyDescent="0.25">
      <c r="B5689" s="56"/>
      <c r="F5689" s="36"/>
    </row>
    <row r="5690" spans="2:6" x14ac:dyDescent="0.25">
      <c r="B5690" s="56"/>
      <c r="F5690" s="36"/>
    </row>
    <row r="5691" spans="2:6" x14ac:dyDescent="0.25">
      <c r="B5691" s="56"/>
      <c r="F5691" s="36"/>
    </row>
    <row r="5692" spans="2:6" x14ac:dyDescent="0.25">
      <c r="B5692" s="56"/>
      <c r="F5692" s="36"/>
    </row>
    <row r="5693" spans="2:6" x14ac:dyDescent="0.25">
      <c r="B5693" s="56"/>
      <c r="F5693" s="36"/>
    </row>
    <row r="5694" spans="2:6" x14ac:dyDescent="0.25">
      <c r="B5694" s="56"/>
      <c r="F5694" s="36"/>
    </row>
    <row r="5695" spans="2:6" x14ac:dyDescent="0.25">
      <c r="B5695" s="56"/>
      <c r="F5695" s="36"/>
    </row>
    <row r="5696" spans="2:6" x14ac:dyDescent="0.25">
      <c r="B5696" s="56"/>
      <c r="F5696" s="36"/>
    </row>
    <row r="5697" spans="2:6" x14ac:dyDescent="0.25">
      <c r="B5697" s="56"/>
      <c r="F5697" s="36"/>
    </row>
    <row r="5698" spans="2:6" x14ac:dyDescent="0.25">
      <c r="B5698" s="56"/>
      <c r="F5698" s="36"/>
    </row>
    <row r="5699" spans="2:6" x14ac:dyDescent="0.25">
      <c r="B5699" s="56"/>
      <c r="F5699" s="36"/>
    </row>
    <row r="5700" spans="2:6" x14ac:dyDescent="0.25">
      <c r="B5700" s="56"/>
      <c r="F5700" s="36"/>
    </row>
    <row r="5701" spans="2:6" x14ac:dyDescent="0.25">
      <c r="B5701" s="56"/>
      <c r="F5701" s="36"/>
    </row>
    <row r="5702" spans="2:6" x14ac:dyDescent="0.25">
      <c r="B5702" s="56"/>
      <c r="F5702" s="36"/>
    </row>
    <row r="5703" spans="2:6" x14ac:dyDescent="0.25">
      <c r="B5703" s="56"/>
      <c r="F5703" s="36"/>
    </row>
    <row r="5704" spans="2:6" x14ac:dyDescent="0.25">
      <c r="B5704" s="56"/>
      <c r="F5704" s="36"/>
    </row>
    <row r="5705" spans="2:6" x14ac:dyDescent="0.25">
      <c r="B5705" s="56"/>
      <c r="F5705" s="36"/>
    </row>
    <row r="5706" spans="2:6" x14ac:dyDescent="0.25">
      <c r="B5706" s="56"/>
      <c r="F5706" s="36"/>
    </row>
    <row r="5707" spans="2:6" x14ac:dyDescent="0.25">
      <c r="B5707" s="56"/>
      <c r="F5707" s="36"/>
    </row>
    <row r="5708" spans="2:6" x14ac:dyDescent="0.25">
      <c r="B5708" s="56"/>
      <c r="F5708" s="36"/>
    </row>
    <row r="5709" spans="2:6" x14ac:dyDescent="0.25">
      <c r="B5709" s="56"/>
      <c r="F5709" s="36"/>
    </row>
    <row r="5710" spans="2:6" x14ac:dyDescent="0.25">
      <c r="B5710" s="56"/>
      <c r="F5710" s="36"/>
    </row>
    <row r="5711" spans="2:6" x14ac:dyDescent="0.25">
      <c r="B5711" s="56"/>
      <c r="F5711" s="36"/>
    </row>
    <row r="5712" spans="2:6" x14ac:dyDescent="0.25">
      <c r="B5712" s="56"/>
      <c r="F5712" s="36"/>
    </row>
    <row r="5713" spans="2:6" x14ac:dyDescent="0.25">
      <c r="B5713" s="56"/>
      <c r="F5713" s="36"/>
    </row>
    <row r="5714" spans="2:6" x14ac:dyDescent="0.25">
      <c r="B5714" s="56"/>
      <c r="F5714" s="36"/>
    </row>
    <row r="5715" spans="2:6" x14ac:dyDescent="0.25">
      <c r="B5715" s="56"/>
      <c r="F5715" s="36"/>
    </row>
    <row r="5716" spans="2:6" x14ac:dyDescent="0.25">
      <c r="B5716" s="56"/>
      <c r="F5716" s="36"/>
    </row>
    <row r="5717" spans="2:6" x14ac:dyDescent="0.25">
      <c r="B5717" s="56"/>
      <c r="F5717" s="36"/>
    </row>
    <row r="5718" spans="2:6" x14ac:dyDescent="0.25">
      <c r="B5718" s="56"/>
      <c r="F5718" s="36"/>
    </row>
    <row r="5719" spans="2:6" x14ac:dyDescent="0.25">
      <c r="B5719" s="56"/>
      <c r="F5719" s="36"/>
    </row>
    <row r="5720" spans="2:6" x14ac:dyDescent="0.25">
      <c r="B5720" s="56"/>
      <c r="F5720" s="36"/>
    </row>
    <row r="5721" spans="2:6" x14ac:dyDescent="0.25">
      <c r="B5721" s="56"/>
      <c r="F5721" s="36"/>
    </row>
    <row r="5722" spans="2:6" x14ac:dyDescent="0.25">
      <c r="B5722" s="56"/>
      <c r="F5722" s="36"/>
    </row>
    <row r="5723" spans="2:6" x14ac:dyDescent="0.25">
      <c r="B5723" s="56"/>
      <c r="F5723" s="36"/>
    </row>
    <row r="5724" spans="2:6" x14ac:dyDescent="0.25">
      <c r="B5724" s="56"/>
      <c r="F5724" s="36"/>
    </row>
    <row r="5725" spans="2:6" x14ac:dyDescent="0.25">
      <c r="B5725" s="56"/>
      <c r="F5725" s="36"/>
    </row>
    <row r="5726" spans="2:6" x14ac:dyDescent="0.25">
      <c r="B5726" s="56"/>
      <c r="F5726" s="36"/>
    </row>
    <row r="5727" spans="2:6" x14ac:dyDescent="0.25">
      <c r="B5727" s="56"/>
      <c r="F5727" s="36"/>
    </row>
    <row r="5728" spans="2:6" x14ac:dyDescent="0.25">
      <c r="B5728" s="56"/>
      <c r="F5728" s="36"/>
    </row>
    <row r="5729" spans="2:6" x14ac:dyDescent="0.25">
      <c r="B5729" s="56"/>
      <c r="F5729" s="36"/>
    </row>
    <row r="5730" spans="2:6" x14ac:dyDescent="0.25">
      <c r="B5730" s="56"/>
      <c r="F5730" s="36"/>
    </row>
    <row r="5731" spans="2:6" x14ac:dyDescent="0.25">
      <c r="B5731" s="56"/>
      <c r="F5731" s="36"/>
    </row>
    <row r="5732" spans="2:6" x14ac:dyDescent="0.25">
      <c r="B5732" s="56"/>
      <c r="F5732" s="36"/>
    </row>
    <row r="5733" spans="2:6" x14ac:dyDescent="0.25">
      <c r="B5733" s="56"/>
      <c r="F5733" s="36"/>
    </row>
    <row r="5734" spans="2:6" x14ac:dyDescent="0.25">
      <c r="B5734" s="56"/>
      <c r="F5734" s="36"/>
    </row>
    <row r="5735" spans="2:6" x14ac:dyDescent="0.25">
      <c r="B5735" s="56"/>
      <c r="F5735" s="36"/>
    </row>
    <row r="5736" spans="2:6" x14ac:dyDescent="0.25">
      <c r="B5736" s="56"/>
      <c r="F5736" s="36"/>
    </row>
    <row r="5737" spans="2:6" x14ac:dyDescent="0.25">
      <c r="B5737" s="56"/>
      <c r="F5737" s="36"/>
    </row>
    <row r="5738" spans="2:6" x14ac:dyDescent="0.25">
      <c r="B5738" s="56"/>
      <c r="F5738" s="36"/>
    </row>
    <row r="5739" spans="2:6" x14ac:dyDescent="0.25">
      <c r="B5739" s="56"/>
      <c r="F5739" s="36"/>
    </row>
    <row r="5740" spans="2:6" x14ac:dyDescent="0.25">
      <c r="B5740" s="56"/>
      <c r="F5740" s="36"/>
    </row>
    <row r="5741" spans="2:6" x14ac:dyDescent="0.25">
      <c r="B5741" s="56"/>
      <c r="F5741" s="36"/>
    </row>
    <row r="5742" spans="2:6" x14ac:dyDescent="0.25">
      <c r="B5742" s="56"/>
      <c r="F5742" s="36"/>
    </row>
    <row r="5743" spans="2:6" x14ac:dyDescent="0.25">
      <c r="B5743" s="56"/>
      <c r="F5743" s="36"/>
    </row>
    <row r="5744" spans="2:6" x14ac:dyDescent="0.25">
      <c r="B5744" s="56"/>
      <c r="F5744" s="36"/>
    </row>
    <row r="5745" spans="2:6" x14ac:dyDescent="0.25">
      <c r="B5745" s="56"/>
      <c r="F5745" s="36"/>
    </row>
    <row r="5746" spans="2:6" x14ac:dyDescent="0.25">
      <c r="B5746" s="56"/>
      <c r="F5746" s="36"/>
    </row>
    <row r="5747" spans="2:6" x14ac:dyDescent="0.25">
      <c r="B5747" s="56"/>
      <c r="F5747" s="36"/>
    </row>
    <row r="5748" spans="2:6" x14ac:dyDescent="0.25">
      <c r="B5748" s="56"/>
      <c r="F5748" s="36"/>
    </row>
    <row r="5749" spans="2:6" x14ac:dyDescent="0.25">
      <c r="B5749" s="56"/>
      <c r="F5749" s="36"/>
    </row>
    <row r="5750" spans="2:6" x14ac:dyDescent="0.25">
      <c r="B5750" s="56"/>
      <c r="F5750" s="36"/>
    </row>
    <row r="5751" spans="2:6" x14ac:dyDescent="0.25">
      <c r="B5751" s="56"/>
      <c r="F5751" s="36"/>
    </row>
    <row r="5752" spans="2:6" x14ac:dyDescent="0.25">
      <c r="B5752" s="56"/>
      <c r="F5752" s="36"/>
    </row>
    <row r="5753" spans="2:6" x14ac:dyDescent="0.25">
      <c r="B5753" s="56"/>
      <c r="F5753" s="36"/>
    </row>
    <row r="5754" spans="2:6" x14ac:dyDescent="0.25">
      <c r="B5754" s="56"/>
      <c r="F5754" s="36"/>
    </row>
    <row r="5755" spans="2:6" x14ac:dyDescent="0.25">
      <c r="B5755" s="56"/>
      <c r="F5755" s="36"/>
    </row>
    <row r="5756" spans="2:6" x14ac:dyDescent="0.25">
      <c r="B5756" s="56"/>
      <c r="F5756" s="36"/>
    </row>
    <row r="5757" spans="2:6" x14ac:dyDescent="0.25">
      <c r="B5757" s="56"/>
      <c r="F5757" s="36"/>
    </row>
    <row r="5758" spans="2:6" x14ac:dyDescent="0.25">
      <c r="B5758" s="56"/>
      <c r="F5758" s="36"/>
    </row>
    <row r="5759" spans="2:6" x14ac:dyDescent="0.25">
      <c r="B5759" s="56"/>
      <c r="F5759" s="36"/>
    </row>
    <row r="5760" spans="2:6" x14ac:dyDescent="0.25">
      <c r="B5760" s="56"/>
      <c r="F5760" s="36"/>
    </row>
    <row r="5761" spans="2:6" x14ac:dyDescent="0.25">
      <c r="B5761" s="56"/>
      <c r="F5761" s="36"/>
    </row>
    <row r="5762" spans="2:6" x14ac:dyDescent="0.25">
      <c r="B5762" s="56"/>
      <c r="F5762" s="36"/>
    </row>
    <row r="5763" spans="2:6" x14ac:dyDescent="0.25">
      <c r="B5763" s="56"/>
      <c r="F5763" s="36"/>
    </row>
    <row r="5764" spans="2:6" x14ac:dyDescent="0.25">
      <c r="B5764" s="56"/>
      <c r="F5764" s="36"/>
    </row>
    <row r="5765" spans="2:6" x14ac:dyDescent="0.25">
      <c r="B5765" s="56"/>
      <c r="F5765" s="36"/>
    </row>
    <row r="5766" spans="2:6" x14ac:dyDescent="0.25">
      <c r="B5766" s="56"/>
      <c r="F5766" s="36"/>
    </row>
    <row r="5767" spans="2:6" x14ac:dyDescent="0.25">
      <c r="B5767" s="56"/>
      <c r="F5767" s="36"/>
    </row>
    <row r="5768" spans="2:6" x14ac:dyDescent="0.25">
      <c r="B5768" s="56"/>
      <c r="F5768" s="36"/>
    </row>
    <row r="5769" spans="2:6" x14ac:dyDescent="0.25">
      <c r="B5769" s="56"/>
      <c r="F5769" s="36"/>
    </row>
    <row r="5770" spans="2:6" x14ac:dyDescent="0.25">
      <c r="B5770" s="56"/>
      <c r="F5770" s="36"/>
    </row>
    <row r="5771" spans="2:6" x14ac:dyDescent="0.25">
      <c r="B5771" s="56"/>
      <c r="F5771" s="36"/>
    </row>
    <row r="5772" spans="2:6" x14ac:dyDescent="0.25">
      <c r="B5772" s="56"/>
      <c r="F5772" s="36"/>
    </row>
    <row r="5773" spans="2:6" x14ac:dyDescent="0.25">
      <c r="B5773" s="56"/>
      <c r="F5773" s="36"/>
    </row>
    <row r="5774" spans="2:6" x14ac:dyDescent="0.25">
      <c r="B5774" s="56"/>
      <c r="F5774" s="36"/>
    </row>
    <row r="5775" spans="2:6" x14ac:dyDescent="0.25">
      <c r="B5775" s="56"/>
      <c r="F5775" s="36"/>
    </row>
    <row r="5776" spans="2:6" x14ac:dyDescent="0.25">
      <c r="B5776" s="56"/>
      <c r="F5776" s="36"/>
    </row>
    <row r="5777" spans="2:6" x14ac:dyDescent="0.25">
      <c r="B5777" s="56"/>
      <c r="F5777" s="36"/>
    </row>
    <row r="5778" spans="2:6" x14ac:dyDescent="0.25">
      <c r="B5778" s="56"/>
      <c r="F5778" s="36"/>
    </row>
    <row r="5779" spans="2:6" x14ac:dyDescent="0.25">
      <c r="B5779" s="56"/>
      <c r="F5779" s="36"/>
    </row>
    <row r="5780" spans="2:6" x14ac:dyDescent="0.25">
      <c r="B5780" s="56"/>
      <c r="F5780" s="36"/>
    </row>
    <row r="5781" spans="2:6" x14ac:dyDescent="0.25">
      <c r="B5781" s="56"/>
      <c r="F5781" s="36"/>
    </row>
    <row r="5782" spans="2:6" x14ac:dyDescent="0.25">
      <c r="B5782" s="56"/>
      <c r="F5782" s="36"/>
    </row>
    <row r="5783" spans="2:6" x14ac:dyDescent="0.25">
      <c r="B5783" s="56"/>
      <c r="F5783" s="36"/>
    </row>
    <row r="5784" spans="2:6" x14ac:dyDescent="0.25">
      <c r="B5784" s="56"/>
      <c r="F5784" s="36"/>
    </row>
    <row r="5785" spans="2:6" x14ac:dyDescent="0.25">
      <c r="B5785" s="56"/>
      <c r="F5785" s="36"/>
    </row>
    <row r="5786" spans="2:6" x14ac:dyDescent="0.25">
      <c r="B5786" s="56"/>
      <c r="F5786" s="36"/>
    </row>
    <row r="5787" spans="2:6" x14ac:dyDescent="0.25">
      <c r="B5787" s="56"/>
      <c r="F5787" s="36"/>
    </row>
    <row r="5788" spans="2:6" x14ac:dyDescent="0.25">
      <c r="B5788" s="56"/>
      <c r="F5788" s="36"/>
    </row>
    <row r="5789" spans="2:6" x14ac:dyDescent="0.25">
      <c r="B5789" s="56"/>
      <c r="F5789" s="36"/>
    </row>
    <row r="5790" spans="2:6" x14ac:dyDescent="0.25">
      <c r="B5790" s="56"/>
      <c r="F5790" s="36"/>
    </row>
    <row r="5791" spans="2:6" x14ac:dyDescent="0.25">
      <c r="B5791" s="56"/>
      <c r="F5791" s="36"/>
    </row>
    <row r="5792" spans="2:6" x14ac:dyDescent="0.25">
      <c r="B5792" s="56"/>
      <c r="F5792" s="36"/>
    </row>
    <row r="5793" spans="2:6" x14ac:dyDescent="0.25">
      <c r="B5793" s="56"/>
      <c r="F5793" s="36"/>
    </row>
    <row r="5794" spans="2:6" x14ac:dyDescent="0.25">
      <c r="B5794" s="56"/>
      <c r="F5794" s="36"/>
    </row>
    <row r="5795" spans="2:6" x14ac:dyDescent="0.25">
      <c r="B5795" s="56"/>
      <c r="F5795" s="36"/>
    </row>
    <row r="5796" spans="2:6" x14ac:dyDescent="0.25">
      <c r="B5796" s="56"/>
      <c r="F5796" s="36"/>
    </row>
    <row r="5797" spans="2:6" x14ac:dyDescent="0.25">
      <c r="B5797" s="56"/>
      <c r="F5797" s="36"/>
    </row>
    <row r="5798" spans="2:6" x14ac:dyDescent="0.25">
      <c r="B5798" s="56"/>
      <c r="F5798" s="36"/>
    </row>
    <row r="5799" spans="2:6" x14ac:dyDescent="0.25">
      <c r="B5799" s="56"/>
      <c r="F5799" s="36"/>
    </row>
    <row r="5800" spans="2:6" x14ac:dyDescent="0.25">
      <c r="B5800" s="56"/>
      <c r="F5800" s="36"/>
    </row>
    <row r="5801" spans="2:6" x14ac:dyDescent="0.25">
      <c r="B5801" s="56"/>
      <c r="F5801" s="36"/>
    </row>
    <row r="5802" spans="2:6" x14ac:dyDescent="0.25">
      <c r="B5802" s="56"/>
      <c r="F5802" s="36"/>
    </row>
    <row r="5803" spans="2:6" x14ac:dyDescent="0.25">
      <c r="B5803" s="56"/>
      <c r="F5803" s="36"/>
    </row>
    <row r="5804" spans="2:6" x14ac:dyDescent="0.25">
      <c r="B5804" s="56"/>
      <c r="F5804" s="36"/>
    </row>
    <row r="5805" spans="2:6" x14ac:dyDescent="0.25">
      <c r="B5805" s="56"/>
      <c r="F5805" s="36"/>
    </row>
    <row r="5806" spans="2:6" x14ac:dyDescent="0.25">
      <c r="B5806" s="56"/>
      <c r="F5806" s="36"/>
    </row>
    <row r="5807" spans="2:6" x14ac:dyDescent="0.25">
      <c r="B5807" s="56"/>
      <c r="F5807" s="36"/>
    </row>
    <row r="5808" spans="2:6" x14ac:dyDescent="0.25">
      <c r="B5808" s="56"/>
      <c r="F5808" s="36"/>
    </row>
    <row r="5809" spans="2:6" x14ac:dyDescent="0.25">
      <c r="B5809" s="56"/>
      <c r="F5809" s="36"/>
    </row>
    <row r="5810" spans="2:6" x14ac:dyDescent="0.25">
      <c r="B5810" s="56"/>
      <c r="F5810" s="36"/>
    </row>
    <row r="5811" spans="2:6" x14ac:dyDescent="0.25">
      <c r="B5811" s="56"/>
      <c r="F5811" s="36"/>
    </row>
    <row r="5812" spans="2:6" x14ac:dyDescent="0.25">
      <c r="B5812" s="56"/>
      <c r="F5812" s="36"/>
    </row>
    <row r="5813" spans="2:6" x14ac:dyDescent="0.25">
      <c r="B5813" s="56"/>
      <c r="F5813" s="36"/>
    </row>
    <row r="5814" spans="2:6" x14ac:dyDescent="0.25">
      <c r="B5814" s="56"/>
      <c r="F5814" s="36"/>
    </row>
    <row r="5815" spans="2:6" x14ac:dyDescent="0.25">
      <c r="B5815" s="56"/>
      <c r="F5815" s="36"/>
    </row>
    <row r="5816" spans="2:6" x14ac:dyDescent="0.25">
      <c r="B5816" s="56"/>
      <c r="F5816" s="36"/>
    </row>
    <row r="5817" spans="2:6" x14ac:dyDescent="0.25">
      <c r="B5817" s="56"/>
      <c r="F5817" s="36"/>
    </row>
    <row r="5818" spans="2:6" x14ac:dyDescent="0.25">
      <c r="B5818" s="56"/>
      <c r="F5818" s="36"/>
    </row>
    <row r="5819" spans="2:6" x14ac:dyDescent="0.25">
      <c r="B5819" s="56"/>
      <c r="F5819" s="36"/>
    </row>
    <row r="5820" spans="2:6" x14ac:dyDescent="0.25">
      <c r="B5820" s="56"/>
      <c r="F5820" s="36"/>
    </row>
    <row r="5821" spans="2:6" x14ac:dyDescent="0.25">
      <c r="B5821" s="56"/>
      <c r="F5821" s="36"/>
    </row>
    <row r="5822" spans="2:6" x14ac:dyDescent="0.25">
      <c r="B5822" s="56"/>
      <c r="F5822" s="36"/>
    </row>
    <row r="5823" spans="2:6" x14ac:dyDescent="0.25">
      <c r="B5823" s="56"/>
      <c r="F5823" s="36"/>
    </row>
    <row r="5824" spans="2:6" x14ac:dyDescent="0.25">
      <c r="B5824" s="56"/>
      <c r="F5824" s="36"/>
    </row>
    <row r="5825" spans="2:6" x14ac:dyDescent="0.25">
      <c r="B5825" s="56"/>
      <c r="F5825" s="36"/>
    </row>
    <row r="5826" spans="2:6" x14ac:dyDescent="0.25">
      <c r="B5826" s="56"/>
      <c r="F5826" s="36"/>
    </row>
    <row r="5827" spans="2:6" x14ac:dyDescent="0.25">
      <c r="B5827" s="56"/>
      <c r="F5827" s="36"/>
    </row>
    <row r="5828" spans="2:6" x14ac:dyDescent="0.25">
      <c r="B5828" s="56"/>
      <c r="F5828" s="36"/>
    </row>
    <row r="5829" spans="2:6" x14ac:dyDescent="0.25">
      <c r="B5829" s="56"/>
      <c r="F5829" s="36"/>
    </row>
    <row r="5830" spans="2:6" x14ac:dyDescent="0.25">
      <c r="B5830" s="56"/>
      <c r="F5830" s="36"/>
    </row>
    <row r="5831" spans="2:6" x14ac:dyDescent="0.25">
      <c r="B5831" s="56"/>
      <c r="F5831" s="36"/>
    </row>
    <row r="5832" spans="2:6" x14ac:dyDescent="0.25">
      <c r="B5832" s="56"/>
      <c r="F5832" s="36"/>
    </row>
    <row r="5833" spans="2:6" x14ac:dyDescent="0.25">
      <c r="B5833" s="56"/>
      <c r="F5833" s="36"/>
    </row>
    <row r="5834" spans="2:6" x14ac:dyDescent="0.25">
      <c r="B5834" s="56"/>
      <c r="F5834" s="36"/>
    </row>
    <row r="5835" spans="2:6" x14ac:dyDescent="0.25">
      <c r="B5835" s="56"/>
      <c r="F5835" s="36"/>
    </row>
    <row r="5836" spans="2:6" x14ac:dyDescent="0.25">
      <c r="B5836" s="56"/>
      <c r="F5836" s="36"/>
    </row>
    <row r="5837" spans="2:6" x14ac:dyDescent="0.25">
      <c r="B5837" s="56"/>
      <c r="F5837" s="36"/>
    </row>
    <row r="5838" spans="2:6" x14ac:dyDescent="0.25">
      <c r="B5838" s="56"/>
      <c r="F5838" s="36"/>
    </row>
    <row r="5839" spans="2:6" x14ac:dyDescent="0.25">
      <c r="B5839" s="56"/>
      <c r="F5839" s="36"/>
    </row>
    <row r="5840" spans="2:6" x14ac:dyDescent="0.25">
      <c r="B5840" s="56"/>
      <c r="F5840" s="36"/>
    </row>
    <row r="5841" spans="2:6" x14ac:dyDescent="0.25">
      <c r="B5841" s="56"/>
      <c r="F5841" s="36"/>
    </row>
    <row r="5842" spans="2:6" x14ac:dyDescent="0.25">
      <c r="B5842" s="56"/>
      <c r="F5842" s="36"/>
    </row>
    <row r="5843" spans="2:6" x14ac:dyDescent="0.25">
      <c r="B5843" s="56"/>
      <c r="F5843" s="36"/>
    </row>
    <row r="5844" spans="2:6" x14ac:dyDescent="0.25">
      <c r="B5844" s="56"/>
      <c r="F5844" s="36"/>
    </row>
    <row r="5845" spans="2:6" x14ac:dyDescent="0.25">
      <c r="B5845" s="56"/>
      <c r="F5845" s="36"/>
    </row>
    <row r="5846" spans="2:6" x14ac:dyDescent="0.25">
      <c r="B5846" s="56"/>
      <c r="F5846" s="36"/>
    </row>
    <row r="5847" spans="2:6" x14ac:dyDescent="0.25">
      <c r="B5847" s="56"/>
      <c r="F5847" s="36"/>
    </row>
    <row r="5848" spans="2:6" x14ac:dyDescent="0.25">
      <c r="B5848" s="56"/>
      <c r="F5848" s="36"/>
    </row>
    <row r="5849" spans="2:6" x14ac:dyDescent="0.25">
      <c r="B5849" s="56"/>
      <c r="F5849" s="36"/>
    </row>
    <row r="5850" spans="2:6" x14ac:dyDescent="0.25">
      <c r="B5850" s="56"/>
      <c r="F5850" s="36"/>
    </row>
    <row r="5851" spans="2:6" x14ac:dyDescent="0.25">
      <c r="B5851" s="56"/>
      <c r="F5851" s="36"/>
    </row>
    <row r="5852" spans="2:6" x14ac:dyDescent="0.25">
      <c r="B5852" s="56"/>
      <c r="F5852" s="36"/>
    </row>
    <row r="5853" spans="2:6" x14ac:dyDescent="0.25">
      <c r="B5853" s="56"/>
      <c r="F5853" s="36"/>
    </row>
    <row r="5854" spans="2:6" x14ac:dyDescent="0.25">
      <c r="B5854" s="56"/>
      <c r="F5854" s="36"/>
    </row>
    <row r="5855" spans="2:6" x14ac:dyDescent="0.25">
      <c r="B5855" s="56"/>
      <c r="F5855" s="36"/>
    </row>
    <row r="5856" spans="2:6" x14ac:dyDescent="0.25">
      <c r="B5856" s="56"/>
      <c r="F5856" s="36"/>
    </row>
    <row r="5857" spans="2:6" x14ac:dyDescent="0.25">
      <c r="B5857" s="56"/>
      <c r="F5857" s="36"/>
    </row>
    <row r="5858" spans="2:6" x14ac:dyDescent="0.25">
      <c r="B5858" s="56"/>
      <c r="F5858" s="36"/>
    </row>
    <row r="5859" spans="2:6" x14ac:dyDescent="0.25">
      <c r="B5859" s="56"/>
      <c r="F5859" s="36"/>
    </row>
    <row r="5860" spans="2:6" x14ac:dyDescent="0.25">
      <c r="B5860" s="56"/>
      <c r="F5860" s="36"/>
    </row>
    <row r="5861" spans="2:6" x14ac:dyDescent="0.25">
      <c r="B5861" s="56"/>
      <c r="F5861" s="36"/>
    </row>
    <row r="5862" spans="2:6" x14ac:dyDescent="0.25">
      <c r="B5862" s="56"/>
      <c r="F5862" s="36"/>
    </row>
    <row r="5863" spans="2:6" x14ac:dyDescent="0.25">
      <c r="B5863" s="56"/>
      <c r="F5863" s="36"/>
    </row>
    <row r="5864" spans="2:6" x14ac:dyDescent="0.25">
      <c r="B5864" s="56"/>
      <c r="F5864" s="36"/>
    </row>
    <row r="5865" spans="2:6" x14ac:dyDescent="0.25">
      <c r="B5865" s="56"/>
      <c r="F5865" s="36"/>
    </row>
    <row r="5866" spans="2:6" x14ac:dyDescent="0.25">
      <c r="B5866" s="56"/>
      <c r="F5866" s="36"/>
    </row>
    <row r="5867" spans="2:6" x14ac:dyDescent="0.25">
      <c r="B5867" s="56"/>
      <c r="F5867" s="36"/>
    </row>
    <row r="5868" spans="2:6" x14ac:dyDescent="0.25">
      <c r="B5868" s="56"/>
      <c r="F5868" s="36"/>
    </row>
    <row r="5869" spans="2:6" x14ac:dyDescent="0.25">
      <c r="B5869" s="56"/>
      <c r="F5869" s="36"/>
    </row>
    <row r="5870" spans="2:6" x14ac:dyDescent="0.25">
      <c r="B5870" s="56"/>
      <c r="F5870" s="36"/>
    </row>
    <row r="5871" spans="2:6" x14ac:dyDescent="0.25">
      <c r="B5871" s="56"/>
      <c r="F5871" s="36"/>
    </row>
    <row r="5872" spans="2:6" x14ac:dyDescent="0.25">
      <c r="B5872" s="56"/>
      <c r="F5872" s="36"/>
    </row>
    <row r="5873" spans="2:6" x14ac:dyDescent="0.25">
      <c r="B5873" s="56"/>
      <c r="F5873" s="36"/>
    </row>
    <row r="5874" spans="2:6" x14ac:dyDescent="0.25">
      <c r="B5874" s="56"/>
      <c r="F5874" s="36"/>
    </row>
    <row r="5875" spans="2:6" x14ac:dyDescent="0.25">
      <c r="B5875" s="56"/>
      <c r="F5875" s="36"/>
    </row>
    <row r="5876" spans="2:6" x14ac:dyDescent="0.25">
      <c r="B5876" s="56"/>
      <c r="F5876" s="36"/>
    </row>
    <row r="5877" spans="2:6" x14ac:dyDescent="0.25">
      <c r="B5877" s="56"/>
      <c r="F5877" s="36"/>
    </row>
    <row r="5878" spans="2:6" x14ac:dyDescent="0.25">
      <c r="B5878" s="56"/>
      <c r="F5878" s="36"/>
    </row>
    <row r="5879" spans="2:6" x14ac:dyDescent="0.25">
      <c r="B5879" s="56"/>
      <c r="F5879" s="36"/>
    </row>
    <row r="5880" spans="2:6" x14ac:dyDescent="0.25">
      <c r="B5880" s="56"/>
      <c r="F5880" s="36"/>
    </row>
    <row r="5881" spans="2:6" x14ac:dyDescent="0.25">
      <c r="B5881" s="56"/>
      <c r="F5881" s="36"/>
    </row>
    <row r="5882" spans="2:6" x14ac:dyDescent="0.25">
      <c r="B5882" s="56"/>
      <c r="F5882" s="36"/>
    </row>
    <row r="5883" spans="2:6" x14ac:dyDescent="0.25">
      <c r="B5883" s="56"/>
      <c r="F5883" s="36"/>
    </row>
    <row r="5884" spans="2:6" x14ac:dyDescent="0.25">
      <c r="B5884" s="56"/>
      <c r="F5884" s="36"/>
    </row>
    <row r="5885" spans="2:6" x14ac:dyDescent="0.25">
      <c r="B5885" s="56"/>
      <c r="F5885" s="36"/>
    </row>
    <row r="5886" spans="2:6" x14ac:dyDescent="0.25">
      <c r="B5886" s="56"/>
      <c r="F5886" s="36"/>
    </row>
    <row r="5887" spans="2:6" x14ac:dyDescent="0.25">
      <c r="B5887" s="56"/>
      <c r="F5887" s="36"/>
    </row>
    <row r="5888" spans="2:6" x14ac:dyDescent="0.25">
      <c r="B5888" s="56"/>
      <c r="F5888" s="36"/>
    </row>
    <row r="5889" spans="2:6" x14ac:dyDescent="0.25">
      <c r="B5889" s="56"/>
      <c r="F5889" s="36"/>
    </row>
    <row r="5890" spans="2:6" x14ac:dyDescent="0.25">
      <c r="B5890" s="56"/>
      <c r="F5890" s="36"/>
    </row>
    <row r="5891" spans="2:6" x14ac:dyDescent="0.25">
      <c r="B5891" s="56"/>
      <c r="F5891" s="36"/>
    </row>
    <row r="5892" spans="2:6" x14ac:dyDescent="0.25">
      <c r="B5892" s="56"/>
      <c r="F5892" s="36"/>
    </row>
    <row r="5893" spans="2:6" x14ac:dyDescent="0.25">
      <c r="B5893" s="56"/>
      <c r="F5893" s="36"/>
    </row>
    <row r="5894" spans="2:6" x14ac:dyDescent="0.25">
      <c r="B5894" s="56"/>
      <c r="F5894" s="36"/>
    </row>
    <row r="5895" spans="2:6" x14ac:dyDescent="0.25">
      <c r="B5895" s="56"/>
      <c r="F5895" s="36"/>
    </row>
    <row r="5896" spans="2:6" x14ac:dyDescent="0.25">
      <c r="B5896" s="56"/>
      <c r="F5896" s="36"/>
    </row>
    <row r="5897" spans="2:6" x14ac:dyDescent="0.25">
      <c r="B5897" s="56"/>
      <c r="F5897" s="36"/>
    </row>
    <row r="5898" spans="2:6" x14ac:dyDescent="0.25">
      <c r="B5898" s="56"/>
      <c r="F5898" s="36"/>
    </row>
    <row r="5899" spans="2:6" x14ac:dyDescent="0.25">
      <c r="B5899" s="56"/>
      <c r="F5899" s="36"/>
    </row>
    <row r="5900" spans="2:6" x14ac:dyDescent="0.25">
      <c r="B5900" s="56"/>
      <c r="F5900" s="36"/>
    </row>
    <row r="5901" spans="2:6" x14ac:dyDescent="0.25">
      <c r="B5901" s="56"/>
      <c r="F5901" s="36"/>
    </row>
    <row r="5902" spans="2:6" x14ac:dyDescent="0.25">
      <c r="B5902" s="56"/>
      <c r="F5902" s="36"/>
    </row>
    <row r="5903" spans="2:6" x14ac:dyDescent="0.25">
      <c r="B5903" s="56"/>
      <c r="F5903" s="36"/>
    </row>
    <row r="5904" spans="2:6" x14ac:dyDescent="0.25">
      <c r="B5904" s="56"/>
      <c r="F5904" s="36"/>
    </row>
    <row r="5905" spans="2:6" x14ac:dyDescent="0.25">
      <c r="B5905" s="56"/>
      <c r="F5905" s="36"/>
    </row>
    <row r="5906" spans="2:6" x14ac:dyDescent="0.25">
      <c r="B5906" s="56"/>
      <c r="F5906" s="36"/>
    </row>
    <row r="5907" spans="2:6" x14ac:dyDescent="0.25">
      <c r="B5907" s="56"/>
      <c r="F5907" s="36"/>
    </row>
    <row r="5908" spans="2:6" x14ac:dyDescent="0.25">
      <c r="B5908" s="56"/>
      <c r="F5908" s="36"/>
    </row>
    <row r="5909" spans="2:6" x14ac:dyDescent="0.25">
      <c r="B5909" s="56"/>
      <c r="F5909" s="36"/>
    </row>
    <row r="5910" spans="2:6" x14ac:dyDescent="0.25">
      <c r="B5910" s="56"/>
      <c r="F5910" s="36"/>
    </row>
    <row r="5911" spans="2:6" x14ac:dyDescent="0.25">
      <c r="B5911" s="56"/>
      <c r="F5911" s="36"/>
    </row>
    <row r="5912" spans="2:6" x14ac:dyDescent="0.25">
      <c r="B5912" s="56"/>
      <c r="F5912" s="36"/>
    </row>
    <row r="5913" spans="2:6" x14ac:dyDescent="0.25">
      <c r="B5913" s="56"/>
      <c r="F5913" s="36"/>
    </row>
    <row r="5914" spans="2:6" x14ac:dyDescent="0.25">
      <c r="B5914" s="56"/>
      <c r="F5914" s="36"/>
    </row>
    <row r="5915" spans="2:6" x14ac:dyDescent="0.25">
      <c r="B5915" s="56"/>
      <c r="F5915" s="36"/>
    </row>
    <row r="5916" spans="2:6" x14ac:dyDescent="0.25">
      <c r="B5916" s="56"/>
      <c r="F5916" s="36"/>
    </row>
    <row r="5917" spans="2:6" x14ac:dyDescent="0.25">
      <c r="B5917" s="56"/>
      <c r="F5917" s="36"/>
    </row>
    <row r="5918" spans="2:6" x14ac:dyDescent="0.25">
      <c r="B5918" s="56"/>
      <c r="F5918" s="36"/>
    </row>
    <row r="5919" spans="2:6" x14ac:dyDescent="0.25">
      <c r="B5919" s="56"/>
      <c r="F5919" s="36"/>
    </row>
    <row r="5920" spans="2:6" x14ac:dyDescent="0.25">
      <c r="B5920" s="56"/>
      <c r="F5920" s="36"/>
    </row>
    <row r="5921" spans="2:6" x14ac:dyDescent="0.25">
      <c r="B5921" s="56"/>
      <c r="F5921" s="36"/>
    </row>
    <row r="5922" spans="2:6" x14ac:dyDescent="0.25">
      <c r="B5922" s="56"/>
      <c r="F5922" s="36"/>
    </row>
    <row r="5923" spans="2:6" x14ac:dyDescent="0.25">
      <c r="B5923" s="56"/>
      <c r="F5923" s="36"/>
    </row>
    <row r="5924" spans="2:6" x14ac:dyDescent="0.25">
      <c r="B5924" s="56"/>
      <c r="F5924" s="36"/>
    </row>
    <row r="5925" spans="2:6" x14ac:dyDescent="0.25">
      <c r="B5925" s="56"/>
      <c r="F5925" s="36"/>
    </row>
    <row r="5926" spans="2:6" x14ac:dyDescent="0.25">
      <c r="B5926" s="56"/>
      <c r="F5926" s="36"/>
    </row>
    <row r="5927" spans="2:6" x14ac:dyDescent="0.25">
      <c r="B5927" s="56"/>
      <c r="F5927" s="36"/>
    </row>
    <row r="5928" spans="2:6" x14ac:dyDescent="0.25">
      <c r="B5928" s="56"/>
      <c r="F5928" s="36"/>
    </row>
    <row r="5929" spans="2:6" x14ac:dyDescent="0.25">
      <c r="B5929" s="56"/>
      <c r="F5929" s="36"/>
    </row>
    <row r="5930" spans="2:6" x14ac:dyDescent="0.25">
      <c r="B5930" s="56"/>
      <c r="F5930" s="36"/>
    </row>
    <row r="5931" spans="2:6" x14ac:dyDescent="0.25">
      <c r="B5931" s="56"/>
      <c r="F5931" s="36"/>
    </row>
    <row r="5932" spans="2:6" x14ac:dyDescent="0.25">
      <c r="B5932" s="56"/>
      <c r="F5932" s="36"/>
    </row>
    <row r="5933" spans="2:6" x14ac:dyDescent="0.25">
      <c r="B5933" s="56"/>
      <c r="F5933" s="36"/>
    </row>
    <row r="5934" spans="2:6" x14ac:dyDescent="0.25">
      <c r="B5934" s="56"/>
      <c r="F5934" s="36"/>
    </row>
    <row r="5935" spans="2:6" x14ac:dyDescent="0.25">
      <c r="B5935" s="56"/>
      <c r="F5935" s="36"/>
    </row>
    <row r="5936" spans="2:6" x14ac:dyDescent="0.25">
      <c r="B5936" s="56"/>
      <c r="F5936" s="36"/>
    </row>
    <row r="5937" spans="2:6" x14ac:dyDescent="0.25">
      <c r="B5937" s="56"/>
      <c r="F5937" s="36"/>
    </row>
    <row r="5938" spans="2:6" x14ac:dyDescent="0.25">
      <c r="B5938" s="56"/>
      <c r="F5938" s="36"/>
    </row>
    <row r="5939" spans="2:6" x14ac:dyDescent="0.25">
      <c r="B5939" s="56"/>
      <c r="F5939" s="36"/>
    </row>
    <row r="5940" spans="2:6" x14ac:dyDescent="0.25">
      <c r="B5940" s="56"/>
      <c r="F5940" s="36"/>
    </row>
    <row r="5941" spans="2:6" x14ac:dyDescent="0.25">
      <c r="B5941" s="56"/>
      <c r="F5941" s="36"/>
    </row>
    <row r="5942" spans="2:6" x14ac:dyDescent="0.25">
      <c r="B5942" s="56"/>
      <c r="F5942" s="36"/>
    </row>
    <row r="5943" spans="2:6" x14ac:dyDescent="0.25">
      <c r="B5943" s="56"/>
      <c r="F5943" s="36"/>
    </row>
    <row r="5944" spans="2:6" x14ac:dyDescent="0.25">
      <c r="B5944" s="56"/>
      <c r="F5944" s="36"/>
    </row>
    <row r="5945" spans="2:6" x14ac:dyDescent="0.25">
      <c r="B5945" s="56"/>
      <c r="F5945" s="36"/>
    </row>
    <row r="5946" spans="2:6" x14ac:dyDescent="0.25">
      <c r="B5946" s="56"/>
      <c r="F5946" s="36"/>
    </row>
    <row r="5947" spans="2:6" x14ac:dyDescent="0.25">
      <c r="B5947" s="56"/>
      <c r="F5947" s="36"/>
    </row>
    <row r="5948" spans="2:6" x14ac:dyDescent="0.25">
      <c r="B5948" s="56"/>
      <c r="F5948" s="36"/>
    </row>
    <row r="5949" spans="2:6" x14ac:dyDescent="0.25">
      <c r="B5949" s="56"/>
      <c r="F5949" s="36"/>
    </row>
    <row r="5950" spans="2:6" x14ac:dyDescent="0.25">
      <c r="B5950" s="56"/>
      <c r="F5950" s="36"/>
    </row>
    <row r="5951" spans="2:6" x14ac:dyDescent="0.25">
      <c r="B5951" s="56"/>
      <c r="F5951" s="36"/>
    </row>
    <row r="5952" spans="2:6" x14ac:dyDescent="0.25">
      <c r="B5952" s="56"/>
      <c r="F5952" s="36"/>
    </row>
    <row r="5953" spans="2:6" x14ac:dyDescent="0.25">
      <c r="B5953" s="56"/>
      <c r="F5953" s="36"/>
    </row>
    <row r="5954" spans="2:6" x14ac:dyDescent="0.25">
      <c r="B5954" s="56"/>
      <c r="F5954" s="36"/>
    </row>
    <row r="5955" spans="2:6" x14ac:dyDescent="0.25">
      <c r="B5955" s="56"/>
      <c r="F5955" s="36"/>
    </row>
    <row r="5956" spans="2:6" x14ac:dyDescent="0.25">
      <c r="B5956" s="56"/>
      <c r="F5956" s="36"/>
    </row>
    <row r="5957" spans="2:6" x14ac:dyDescent="0.25">
      <c r="B5957" s="56"/>
      <c r="F5957" s="36"/>
    </row>
    <row r="5958" spans="2:6" x14ac:dyDescent="0.25">
      <c r="B5958" s="56"/>
      <c r="F5958" s="36"/>
    </row>
    <row r="5959" spans="2:6" x14ac:dyDescent="0.25">
      <c r="B5959" s="56"/>
      <c r="F5959" s="36"/>
    </row>
    <row r="5960" spans="2:6" x14ac:dyDescent="0.25">
      <c r="B5960" s="56"/>
      <c r="F5960" s="36"/>
    </row>
    <row r="5961" spans="2:6" x14ac:dyDescent="0.25">
      <c r="B5961" s="56"/>
      <c r="F5961" s="36"/>
    </row>
    <row r="5962" spans="2:6" x14ac:dyDescent="0.25">
      <c r="B5962" s="56"/>
      <c r="F5962" s="36"/>
    </row>
    <row r="5963" spans="2:6" x14ac:dyDescent="0.25">
      <c r="B5963" s="56"/>
      <c r="F5963" s="36"/>
    </row>
    <row r="5964" spans="2:6" x14ac:dyDescent="0.25">
      <c r="B5964" s="56"/>
      <c r="F5964" s="36"/>
    </row>
    <row r="5965" spans="2:6" x14ac:dyDescent="0.25">
      <c r="B5965" s="56"/>
      <c r="F5965" s="36"/>
    </row>
    <row r="5966" spans="2:6" x14ac:dyDescent="0.25">
      <c r="B5966" s="56"/>
      <c r="F5966" s="36"/>
    </row>
    <row r="5967" spans="2:6" x14ac:dyDescent="0.25">
      <c r="B5967" s="56"/>
      <c r="F5967" s="36"/>
    </row>
    <row r="5968" spans="2:6" x14ac:dyDescent="0.25">
      <c r="B5968" s="56"/>
      <c r="F5968" s="36"/>
    </row>
    <row r="5969" spans="2:6" x14ac:dyDescent="0.25">
      <c r="B5969" s="56"/>
      <c r="F5969" s="36"/>
    </row>
    <row r="5970" spans="2:6" x14ac:dyDescent="0.25">
      <c r="B5970" s="56"/>
      <c r="F5970" s="36"/>
    </row>
    <row r="5971" spans="2:6" x14ac:dyDescent="0.25">
      <c r="B5971" s="56"/>
      <c r="F5971" s="36"/>
    </row>
    <row r="5972" spans="2:6" x14ac:dyDescent="0.25">
      <c r="B5972" s="56"/>
      <c r="F5972" s="36"/>
    </row>
    <row r="5973" spans="2:6" x14ac:dyDescent="0.25">
      <c r="B5973" s="56"/>
      <c r="F5973" s="36"/>
    </row>
    <row r="5974" spans="2:6" x14ac:dyDescent="0.25">
      <c r="B5974" s="56"/>
      <c r="F5974" s="36"/>
    </row>
    <row r="5975" spans="2:6" x14ac:dyDescent="0.25">
      <c r="B5975" s="56"/>
      <c r="F5975" s="36"/>
    </row>
    <row r="5976" spans="2:6" x14ac:dyDescent="0.25">
      <c r="B5976" s="56"/>
      <c r="F5976" s="36"/>
    </row>
    <row r="5977" spans="2:6" x14ac:dyDescent="0.25">
      <c r="B5977" s="56"/>
      <c r="F5977" s="36"/>
    </row>
    <row r="5978" spans="2:6" x14ac:dyDescent="0.25">
      <c r="B5978" s="56"/>
      <c r="F5978" s="36"/>
    </row>
    <row r="5979" spans="2:6" x14ac:dyDescent="0.25">
      <c r="B5979" s="56"/>
      <c r="F5979" s="36"/>
    </row>
    <row r="5980" spans="2:6" x14ac:dyDescent="0.25">
      <c r="B5980" s="56"/>
      <c r="F5980" s="36"/>
    </row>
    <row r="5981" spans="2:6" x14ac:dyDescent="0.25">
      <c r="B5981" s="56"/>
      <c r="F5981" s="36"/>
    </row>
    <row r="5982" spans="2:6" x14ac:dyDescent="0.25">
      <c r="B5982" s="56"/>
      <c r="F5982" s="36"/>
    </row>
    <row r="5983" spans="2:6" x14ac:dyDescent="0.25">
      <c r="B5983" s="56"/>
      <c r="F5983" s="36"/>
    </row>
    <row r="5984" spans="2:6" x14ac:dyDescent="0.25">
      <c r="B5984" s="56"/>
      <c r="F5984" s="36"/>
    </row>
    <row r="5985" spans="2:6" x14ac:dyDescent="0.25">
      <c r="B5985" s="56"/>
      <c r="F5985" s="36"/>
    </row>
    <row r="5986" spans="2:6" x14ac:dyDescent="0.25">
      <c r="B5986" s="56"/>
      <c r="F5986" s="36"/>
    </row>
    <row r="5987" spans="2:6" x14ac:dyDescent="0.25">
      <c r="B5987" s="56"/>
      <c r="F5987" s="36"/>
    </row>
    <row r="5988" spans="2:6" x14ac:dyDescent="0.25">
      <c r="B5988" s="56"/>
      <c r="F5988" s="36"/>
    </row>
    <row r="5989" spans="2:6" x14ac:dyDescent="0.25">
      <c r="B5989" s="56"/>
      <c r="F5989" s="36"/>
    </row>
    <row r="5990" spans="2:6" x14ac:dyDescent="0.25">
      <c r="B5990" s="56"/>
      <c r="F5990" s="36"/>
    </row>
    <row r="5991" spans="2:6" x14ac:dyDescent="0.25">
      <c r="B5991" s="56"/>
      <c r="F5991" s="36"/>
    </row>
    <row r="5992" spans="2:6" x14ac:dyDescent="0.25">
      <c r="B5992" s="56"/>
      <c r="F5992" s="36"/>
    </row>
    <row r="5993" spans="2:6" x14ac:dyDescent="0.25">
      <c r="B5993" s="56"/>
      <c r="F5993" s="36"/>
    </row>
    <row r="5994" spans="2:6" x14ac:dyDescent="0.25">
      <c r="B5994" s="56"/>
      <c r="F5994" s="36"/>
    </row>
    <row r="5995" spans="2:6" x14ac:dyDescent="0.25">
      <c r="B5995" s="56"/>
      <c r="F5995" s="36"/>
    </row>
    <row r="5996" spans="2:6" x14ac:dyDescent="0.25">
      <c r="B5996" s="56"/>
      <c r="F5996" s="36"/>
    </row>
    <row r="5997" spans="2:6" x14ac:dyDescent="0.25">
      <c r="B5997" s="56"/>
      <c r="F5997" s="36"/>
    </row>
    <row r="5998" spans="2:6" x14ac:dyDescent="0.25">
      <c r="B5998" s="56"/>
      <c r="F5998" s="36"/>
    </row>
    <row r="5999" spans="2:6" x14ac:dyDescent="0.25">
      <c r="B5999" s="56"/>
      <c r="F5999" s="36"/>
    </row>
    <row r="6000" spans="2:6" x14ac:dyDescent="0.25">
      <c r="B6000" s="56"/>
      <c r="F6000" s="36"/>
    </row>
    <row r="6001" spans="2:6" x14ac:dyDescent="0.25">
      <c r="B6001" s="56"/>
      <c r="F6001" s="36"/>
    </row>
    <row r="6002" spans="2:6" x14ac:dyDescent="0.25">
      <c r="B6002" s="56"/>
      <c r="F6002" s="36"/>
    </row>
    <row r="6003" spans="2:6" x14ac:dyDescent="0.25">
      <c r="B6003" s="56"/>
      <c r="F6003" s="36"/>
    </row>
    <row r="6004" spans="2:6" x14ac:dyDescent="0.25">
      <c r="B6004" s="56"/>
      <c r="F6004" s="36"/>
    </row>
    <row r="6005" spans="2:6" x14ac:dyDescent="0.25">
      <c r="B6005" s="56"/>
      <c r="F6005" s="36"/>
    </row>
    <row r="6006" spans="2:6" x14ac:dyDescent="0.25">
      <c r="B6006" s="56"/>
      <c r="F6006" s="36"/>
    </row>
    <row r="6007" spans="2:6" x14ac:dyDescent="0.25">
      <c r="B6007" s="56"/>
      <c r="F6007" s="36"/>
    </row>
    <row r="6008" spans="2:6" x14ac:dyDescent="0.25">
      <c r="B6008" s="56"/>
      <c r="F6008" s="36"/>
    </row>
    <row r="6009" spans="2:6" x14ac:dyDescent="0.25">
      <c r="B6009" s="56"/>
      <c r="F6009" s="36"/>
    </row>
    <row r="6010" spans="2:6" x14ac:dyDescent="0.25">
      <c r="B6010" s="56"/>
      <c r="F6010" s="36"/>
    </row>
    <row r="6011" spans="2:6" x14ac:dyDescent="0.25">
      <c r="B6011" s="56"/>
      <c r="F6011" s="36"/>
    </row>
    <row r="6012" spans="2:6" x14ac:dyDescent="0.25">
      <c r="B6012" s="56"/>
      <c r="F6012" s="36"/>
    </row>
    <row r="6013" spans="2:6" x14ac:dyDescent="0.25">
      <c r="B6013" s="56"/>
      <c r="F6013" s="36"/>
    </row>
    <row r="6014" spans="2:6" x14ac:dyDescent="0.25">
      <c r="B6014" s="56"/>
      <c r="F6014" s="36"/>
    </row>
    <row r="6015" spans="2:6" x14ac:dyDescent="0.25">
      <c r="B6015" s="56"/>
      <c r="F6015" s="36"/>
    </row>
    <row r="6016" spans="2:6" x14ac:dyDescent="0.25">
      <c r="B6016" s="56"/>
      <c r="F6016" s="36"/>
    </row>
    <row r="6017" spans="2:6" x14ac:dyDescent="0.25">
      <c r="B6017" s="56"/>
      <c r="F6017" s="36"/>
    </row>
    <row r="6018" spans="2:6" x14ac:dyDescent="0.25">
      <c r="B6018" s="56"/>
      <c r="F6018" s="36"/>
    </row>
    <row r="6019" spans="2:6" x14ac:dyDescent="0.25">
      <c r="B6019" s="56"/>
      <c r="F6019" s="36"/>
    </row>
    <row r="6020" spans="2:6" x14ac:dyDescent="0.25">
      <c r="B6020" s="56"/>
      <c r="F6020" s="36"/>
    </row>
    <row r="6021" spans="2:6" x14ac:dyDescent="0.25">
      <c r="B6021" s="56"/>
      <c r="F6021" s="36"/>
    </row>
    <row r="6022" spans="2:6" x14ac:dyDescent="0.25">
      <c r="B6022" s="56"/>
      <c r="F6022" s="36"/>
    </row>
    <row r="6023" spans="2:6" x14ac:dyDescent="0.25">
      <c r="B6023" s="56"/>
      <c r="F6023" s="36"/>
    </row>
    <row r="6024" spans="2:6" x14ac:dyDescent="0.25">
      <c r="B6024" s="56"/>
      <c r="F6024" s="36"/>
    </row>
    <row r="6025" spans="2:6" x14ac:dyDescent="0.25">
      <c r="B6025" s="56"/>
      <c r="F6025" s="36"/>
    </row>
    <row r="6026" spans="2:6" x14ac:dyDescent="0.25">
      <c r="B6026" s="56"/>
      <c r="F6026" s="36"/>
    </row>
    <row r="6027" spans="2:6" x14ac:dyDescent="0.25">
      <c r="B6027" s="56"/>
      <c r="F6027" s="36"/>
    </row>
    <row r="6028" spans="2:6" x14ac:dyDescent="0.25">
      <c r="B6028" s="56"/>
      <c r="F6028" s="36"/>
    </row>
    <row r="6029" spans="2:6" x14ac:dyDescent="0.25">
      <c r="B6029" s="56"/>
      <c r="F6029" s="36"/>
    </row>
    <row r="6030" spans="2:6" x14ac:dyDescent="0.25">
      <c r="B6030" s="56"/>
      <c r="F6030" s="36"/>
    </row>
    <row r="6031" spans="2:6" x14ac:dyDescent="0.25">
      <c r="B6031" s="56"/>
      <c r="F6031" s="36"/>
    </row>
    <row r="6032" spans="2:6" x14ac:dyDescent="0.25">
      <c r="B6032" s="56"/>
      <c r="F6032" s="36"/>
    </row>
    <row r="6033" spans="2:6" x14ac:dyDescent="0.25">
      <c r="B6033" s="56"/>
      <c r="F6033" s="36"/>
    </row>
    <row r="6034" spans="2:6" x14ac:dyDescent="0.25">
      <c r="B6034" s="56"/>
      <c r="F6034" s="36"/>
    </row>
    <row r="6035" spans="2:6" x14ac:dyDescent="0.25">
      <c r="B6035" s="56"/>
      <c r="F6035" s="36"/>
    </row>
    <row r="6036" spans="2:6" x14ac:dyDescent="0.25">
      <c r="B6036" s="56"/>
      <c r="F6036" s="36"/>
    </row>
    <row r="6037" spans="2:6" x14ac:dyDescent="0.25">
      <c r="B6037" s="56"/>
      <c r="F6037" s="36"/>
    </row>
    <row r="6038" spans="2:6" x14ac:dyDescent="0.25">
      <c r="B6038" s="56"/>
      <c r="F6038" s="36"/>
    </row>
    <row r="6039" spans="2:6" x14ac:dyDescent="0.25">
      <c r="B6039" s="56"/>
      <c r="F6039" s="36"/>
    </row>
    <row r="6040" spans="2:6" x14ac:dyDescent="0.25">
      <c r="B6040" s="56"/>
      <c r="F6040" s="36"/>
    </row>
    <row r="6041" spans="2:6" x14ac:dyDescent="0.25">
      <c r="B6041" s="56"/>
      <c r="F6041" s="36"/>
    </row>
    <row r="6042" spans="2:6" x14ac:dyDescent="0.25">
      <c r="B6042" s="56"/>
      <c r="F6042" s="36"/>
    </row>
    <row r="6043" spans="2:6" x14ac:dyDescent="0.25">
      <c r="B6043" s="56"/>
      <c r="F6043" s="36"/>
    </row>
    <row r="6044" spans="2:6" x14ac:dyDescent="0.25">
      <c r="B6044" s="56"/>
      <c r="F6044" s="36"/>
    </row>
    <row r="6045" spans="2:6" x14ac:dyDescent="0.25">
      <c r="B6045" s="56"/>
      <c r="F6045" s="36"/>
    </row>
    <row r="6046" spans="2:6" x14ac:dyDescent="0.25">
      <c r="B6046" s="56"/>
      <c r="F6046" s="36"/>
    </row>
    <row r="6047" spans="2:6" x14ac:dyDescent="0.25">
      <c r="B6047" s="56"/>
      <c r="F6047" s="36"/>
    </row>
    <row r="6048" spans="2:6" x14ac:dyDescent="0.25">
      <c r="B6048" s="56"/>
      <c r="F6048" s="36"/>
    </row>
    <row r="6049" spans="2:6" x14ac:dyDescent="0.25">
      <c r="B6049" s="56"/>
      <c r="F6049" s="36"/>
    </row>
    <row r="6050" spans="2:6" x14ac:dyDescent="0.25">
      <c r="B6050" s="56"/>
      <c r="F6050" s="36"/>
    </row>
    <row r="6051" spans="2:6" x14ac:dyDescent="0.25">
      <c r="B6051" s="56"/>
      <c r="F6051" s="36"/>
    </row>
    <row r="6052" spans="2:6" x14ac:dyDescent="0.25">
      <c r="B6052" s="56"/>
      <c r="F6052" s="36"/>
    </row>
    <row r="6053" spans="2:6" x14ac:dyDescent="0.25">
      <c r="B6053" s="56"/>
      <c r="F6053" s="36"/>
    </row>
    <row r="6054" spans="2:6" x14ac:dyDescent="0.25">
      <c r="B6054" s="56"/>
      <c r="F6054" s="36"/>
    </row>
    <row r="6055" spans="2:6" x14ac:dyDescent="0.25">
      <c r="B6055" s="56"/>
      <c r="F6055" s="36"/>
    </row>
    <row r="6056" spans="2:6" x14ac:dyDescent="0.25">
      <c r="B6056" s="56"/>
      <c r="F6056" s="36"/>
    </row>
    <row r="6057" spans="2:6" x14ac:dyDescent="0.25">
      <c r="B6057" s="56"/>
      <c r="F6057" s="36"/>
    </row>
    <row r="6058" spans="2:6" x14ac:dyDescent="0.25">
      <c r="B6058" s="56"/>
      <c r="F6058" s="36"/>
    </row>
    <row r="6059" spans="2:6" x14ac:dyDescent="0.25">
      <c r="B6059" s="56"/>
      <c r="F6059" s="36"/>
    </row>
    <row r="6060" spans="2:6" x14ac:dyDescent="0.25">
      <c r="B6060" s="56"/>
      <c r="F6060" s="36"/>
    </row>
    <row r="6061" spans="2:6" x14ac:dyDescent="0.25">
      <c r="B6061" s="56"/>
      <c r="F6061" s="36"/>
    </row>
    <row r="6062" spans="2:6" x14ac:dyDescent="0.25">
      <c r="B6062" s="56"/>
      <c r="F6062" s="36"/>
    </row>
    <row r="6063" spans="2:6" x14ac:dyDescent="0.25">
      <c r="B6063" s="56"/>
      <c r="F6063" s="36"/>
    </row>
    <row r="6064" spans="2:6" x14ac:dyDescent="0.25">
      <c r="B6064" s="56"/>
      <c r="F6064" s="36"/>
    </row>
    <row r="6065" spans="2:6" x14ac:dyDescent="0.25">
      <c r="B6065" s="56"/>
      <c r="F6065" s="36"/>
    </row>
    <row r="6066" spans="2:6" x14ac:dyDescent="0.25">
      <c r="B6066" s="56"/>
      <c r="F6066" s="36"/>
    </row>
    <row r="6067" spans="2:6" x14ac:dyDescent="0.25">
      <c r="B6067" s="56"/>
      <c r="F6067" s="36"/>
    </row>
    <row r="6068" spans="2:6" x14ac:dyDescent="0.25">
      <c r="B6068" s="56"/>
      <c r="F6068" s="36"/>
    </row>
    <row r="6069" spans="2:6" x14ac:dyDescent="0.25">
      <c r="B6069" s="56"/>
      <c r="F6069" s="36"/>
    </row>
    <row r="6070" spans="2:6" x14ac:dyDescent="0.25">
      <c r="B6070" s="56"/>
      <c r="F6070" s="36"/>
    </row>
    <row r="6071" spans="2:6" x14ac:dyDescent="0.25">
      <c r="B6071" s="56"/>
      <c r="F6071" s="36"/>
    </row>
    <row r="6072" spans="2:6" x14ac:dyDescent="0.25">
      <c r="B6072" s="56"/>
      <c r="F6072" s="36"/>
    </row>
    <row r="6073" spans="2:6" x14ac:dyDescent="0.25">
      <c r="B6073" s="56"/>
      <c r="F6073" s="36"/>
    </row>
    <row r="6074" spans="2:6" x14ac:dyDescent="0.25">
      <c r="B6074" s="56"/>
      <c r="F6074" s="36"/>
    </row>
    <row r="6075" spans="2:6" x14ac:dyDescent="0.25">
      <c r="B6075" s="56"/>
      <c r="F6075" s="36"/>
    </row>
    <row r="6076" spans="2:6" x14ac:dyDescent="0.25">
      <c r="B6076" s="56"/>
      <c r="F6076" s="36"/>
    </row>
    <row r="6077" spans="2:6" x14ac:dyDescent="0.25">
      <c r="B6077" s="56"/>
      <c r="F6077" s="36"/>
    </row>
    <row r="6078" spans="2:6" x14ac:dyDescent="0.25">
      <c r="B6078" s="56"/>
      <c r="F6078" s="36"/>
    </row>
    <row r="6079" spans="2:6" x14ac:dyDescent="0.25">
      <c r="B6079" s="56"/>
      <c r="F6079" s="36"/>
    </row>
    <row r="6080" spans="2:6" x14ac:dyDescent="0.25">
      <c r="B6080" s="56"/>
      <c r="F6080" s="36"/>
    </row>
    <row r="6081" spans="2:6" x14ac:dyDescent="0.25">
      <c r="B6081" s="56"/>
      <c r="F6081" s="36"/>
    </row>
    <row r="6082" spans="2:6" x14ac:dyDescent="0.25">
      <c r="B6082" s="56"/>
      <c r="F6082" s="36"/>
    </row>
    <row r="6083" spans="2:6" x14ac:dyDescent="0.25">
      <c r="B6083" s="56"/>
      <c r="F6083" s="36"/>
    </row>
    <row r="6084" spans="2:6" x14ac:dyDescent="0.25">
      <c r="B6084" s="56"/>
      <c r="F6084" s="36"/>
    </row>
    <row r="6085" spans="2:6" x14ac:dyDescent="0.25">
      <c r="B6085" s="56"/>
      <c r="F6085" s="36"/>
    </row>
    <row r="6086" spans="2:6" x14ac:dyDescent="0.25">
      <c r="B6086" s="56"/>
      <c r="F6086" s="36"/>
    </row>
    <row r="6087" spans="2:6" x14ac:dyDescent="0.25">
      <c r="B6087" s="56"/>
      <c r="F6087" s="36"/>
    </row>
    <row r="6088" spans="2:6" x14ac:dyDescent="0.25">
      <c r="B6088" s="56"/>
      <c r="F6088" s="36"/>
    </row>
    <row r="6089" spans="2:6" x14ac:dyDescent="0.25">
      <c r="B6089" s="56"/>
      <c r="F6089" s="36"/>
    </row>
    <row r="6090" spans="2:6" x14ac:dyDescent="0.25">
      <c r="B6090" s="56"/>
      <c r="F6090" s="36"/>
    </row>
    <row r="6091" spans="2:6" x14ac:dyDescent="0.25">
      <c r="B6091" s="56"/>
      <c r="F6091" s="36"/>
    </row>
    <row r="6092" spans="2:6" x14ac:dyDescent="0.25">
      <c r="B6092" s="56"/>
      <c r="F6092" s="36"/>
    </row>
    <row r="6093" spans="2:6" x14ac:dyDescent="0.25">
      <c r="B6093" s="56"/>
      <c r="F6093" s="36"/>
    </row>
    <row r="6094" spans="2:6" x14ac:dyDescent="0.25">
      <c r="B6094" s="56"/>
      <c r="F6094" s="36"/>
    </row>
    <row r="6095" spans="2:6" x14ac:dyDescent="0.25">
      <c r="B6095" s="56"/>
      <c r="F6095" s="36"/>
    </row>
    <row r="6096" spans="2:6" x14ac:dyDescent="0.25">
      <c r="B6096" s="56"/>
      <c r="F6096" s="36"/>
    </row>
    <row r="6097" spans="2:6" x14ac:dyDescent="0.25">
      <c r="B6097" s="56"/>
      <c r="F6097" s="36"/>
    </row>
    <row r="6098" spans="2:6" x14ac:dyDescent="0.25">
      <c r="B6098" s="56"/>
      <c r="F6098" s="36"/>
    </row>
    <row r="6099" spans="2:6" x14ac:dyDescent="0.25">
      <c r="B6099" s="56"/>
      <c r="F6099" s="36"/>
    </row>
    <row r="6100" spans="2:6" x14ac:dyDescent="0.25">
      <c r="B6100" s="56"/>
      <c r="F6100" s="36"/>
    </row>
    <row r="6101" spans="2:6" x14ac:dyDescent="0.25">
      <c r="B6101" s="56"/>
      <c r="F6101" s="36"/>
    </row>
    <row r="6102" spans="2:6" x14ac:dyDescent="0.25">
      <c r="B6102" s="56"/>
      <c r="F6102" s="36"/>
    </row>
    <row r="6103" spans="2:6" x14ac:dyDescent="0.25">
      <c r="B6103" s="56"/>
      <c r="F6103" s="36"/>
    </row>
    <row r="6104" spans="2:6" x14ac:dyDescent="0.25">
      <c r="B6104" s="56"/>
      <c r="F6104" s="36"/>
    </row>
    <row r="6105" spans="2:6" x14ac:dyDescent="0.25">
      <c r="B6105" s="56"/>
      <c r="F6105" s="36"/>
    </row>
    <row r="6106" spans="2:6" x14ac:dyDescent="0.25">
      <c r="B6106" s="56"/>
      <c r="F6106" s="36"/>
    </row>
    <row r="6107" spans="2:6" x14ac:dyDescent="0.25">
      <c r="B6107" s="56"/>
      <c r="F6107" s="36"/>
    </row>
    <row r="6108" spans="2:6" x14ac:dyDescent="0.25">
      <c r="B6108" s="56"/>
      <c r="F6108" s="36"/>
    </row>
    <row r="6109" spans="2:6" x14ac:dyDescent="0.25">
      <c r="B6109" s="56"/>
      <c r="F6109" s="36"/>
    </row>
    <row r="6110" spans="2:6" x14ac:dyDescent="0.25">
      <c r="B6110" s="56"/>
      <c r="F6110" s="36"/>
    </row>
    <row r="6111" spans="2:6" x14ac:dyDescent="0.25">
      <c r="B6111" s="56"/>
      <c r="F6111" s="36"/>
    </row>
    <row r="6112" spans="2:6" x14ac:dyDescent="0.25">
      <c r="B6112" s="56"/>
      <c r="F6112" s="36"/>
    </row>
    <row r="6113" spans="2:6" x14ac:dyDescent="0.25">
      <c r="B6113" s="56"/>
      <c r="F6113" s="36"/>
    </row>
    <row r="6114" spans="2:6" x14ac:dyDescent="0.25">
      <c r="B6114" s="56"/>
      <c r="F6114" s="36"/>
    </row>
    <row r="6115" spans="2:6" x14ac:dyDescent="0.25">
      <c r="B6115" s="56"/>
      <c r="F6115" s="36"/>
    </row>
    <row r="6116" spans="2:6" x14ac:dyDescent="0.25">
      <c r="B6116" s="56"/>
      <c r="F6116" s="36"/>
    </row>
    <row r="6117" spans="2:6" x14ac:dyDescent="0.25">
      <c r="B6117" s="56"/>
      <c r="F6117" s="36"/>
    </row>
    <row r="6118" spans="2:6" x14ac:dyDescent="0.25">
      <c r="B6118" s="56"/>
      <c r="F6118" s="36"/>
    </row>
    <row r="6119" spans="2:6" x14ac:dyDescent="0.25">
      <c r="B6119" s="56"/>
      <c r="F6119" s="36"/>
    </row>
    <row r="6120" spans="2:6" x14ac:dyDescent="0.25">
      <c r="B6120" s="56"/>
      <c r="F6120" s="36"/>
    </row>
    <row r="6121" spans="2:6" x14ac:dyDescent="0.25">
      <c r="B6121" s="56"/>
      <c r="F6121" s="36"/>
    </row>
    <row r="6122" spans="2:6" x14ac:dyDescent="0.25">
      <c r="B6122" s="56"/>
      <c r="F6122" s="36"/>
    </row>
    <row r="6123" spans="2:6" x14ac:dyDescent="0.25">
      <c r="B6123" s="56"/>
      <c r="F6123" s="36"/>
    </row>
    <row r="6124" spans="2:6" x14ac:dyDescent="0.25">
      <c r="B6124" s="56"/>
      <c r="F6124" s="36"/>
    </row>
    <row r="6125" spans="2:6" x14ac:dyDescent="0.25">
      <c r="B6125" s="56"/>
      <c r="F6125" s="36"/>
    </row>
    <row r="6126" spans="2:6" x14ac:dyDescent="0.25">
      <c r="B6126" s="56"/>
      <c r="F6126" s="36"/>
    </row>
    <row r="6127" spans="2:6" x14ac:dyDescent="0.25">
      <c r="B6127" s="56"/>
      <c r="F6127" s="36"/>
    </row>
    <row r="6128" spans="2:6" x14ac:dyDescent="0.25">
      <c r="B6128" s="56"/>
      <c r="F6128" s="36"/>
    </row>
    <row r="6129" spans="2:6" x14ac:dyDescent="0.25">
      <c r="B6129" s="56"/>
      <c r="F6129" s="36"/>
    </row>
    <row r="6130" spans="2:6" x14ac:dyDescent="0.25">
      <c r="B6130" s="56"/>
      <c r="F6130" s="36"/>
    </row>
    <row r="6131" spans="2:6" x14ac:dyDescent="0.25">
      <c r="B6131" s="56"/>
      <c r="F6131" s="36"/>
    </row>
    <row r="6132" spans="2:6" x14ac:dyDescent="0.25">
      <c r="B6132" s="56"/>
      <c r="F6132" s="36"/>
    </row>
    <row r="6133" spans="2:6" x14ac:dyDescent="0.25">
      <c r="B6133" s="56"/>
      <c r="F6133" s="36"/>
    </row>
    <row r="6134" spans="2:6" x14ac:dyDescent="0.25">
      <c r="B6134" s="56"/>
      <c r="F6134" s="36"/>
    </row>
    <row r="6135" spans="2:6" x14ac:dyDescent="0.25">
      <c r="B6135" s="56"/>
      <c r="F6135" s="36"/>
    </row>
    <row r="6136" spans="2:6" x14ac:dyDescent="0.25">
      <c r="B6136" s="56"/>
      <c r="F6136" s="36"/>
    </row>
    <row r="6137" spans="2:6" x14ac:dyDescent="0.25">
      <c r="B6137" s="56"/>
      <c r="F6137" s="36"/>
    </row>
    <row r="6138" spans="2:6" x14ac:dyDescent="0.25">
      <c r="B6138" s="56"/>
      <c r="F6138" s="36"/>
    </row>
    <row r="6139" spans="2:6" x14ac:dyDescent="0.25">
      <c r="B6139" s="56"/>
      <c r="F6139" s="36"/>
    </row>
    <row r="6140" spans="2:6" x14ac:dyDescent="0.25">
      <c r="B6140" s="56"/>
      <c r="F6140" s="36"/>
    </row>
    <row r="6141" spans="2:6" x14ac:dyDescent="0.25">
      <c r="B6141" s="56"/>
      <c r="F6141" s="36"/>
    </row>
    <row r="6142" spans="2:6" x14ac:dyDescent="0.25">
      <c r="B6142" s="56"/>
      <c r="F6142" s="36"/>
    </row>
    <row r="6143" spans="2:6" x14ac:dyDescent="0.25">
      <c r="B6143" s="56"/>
      <c r="F6143" s="36"/>
    </row>
    <row r="6144" spans="2:6" x14ac:dyDescent="0.25">
      <c r="B6144" s="56"/>
      <c r="F6144" s="36"/>
    </row>
    <row r="6145" spans="2:6" x14ac:dyDescent="0.25">
      <c r="B6145" s="56"/>
      <c r="F6145" s="36"/>
    </row>
    <row r="6146" spans="2:6" x14ac:dyDescent="0.25">
      <c r="B6146" s="56"/>
      <c r="F6146" s="36"/>
    </row>
    <row r="6147" spans="2:6" x14ac:dyDescent="0.25">
      <c r="B6147" s="56"/>
      <c r="F6147" s="36"/>
    </row>
    <row r="6148" spans="2:6" x14ac:dyDescent="0.25">
      <c r="B6148" s="56"/>
      <c r="F6148" s="36"/>
    </row>
    <row r="6149" spans="2:6" x14ac:dyDescent="0.25">
      <c r="B6149" s="56"/>
      <c r="F6149" s="36"/>
    </row>
    <row r="6150" spans="2:6" x14ac:dyDescent="0.25">
      <c r="B6150" s="56"/>
      <c r="F6150" s="36"/>
    </row>
    <row r="6151" spans="2:6" x14ac:dyDescent="0.25">
      <c r="B6151" s="56"/>
      <c r="F6151" s="36"/>
    </row>
    <row r="6152" spans="2:6" x14ac:dyDescent="0.25">
      <c r="B6152" s="56"/>
      <c r="F6152" s="36"/>
    </row>
    <row r="6153" spans="2:6" x14ac:dyDescent="0.25">
      <c r="B6153" s="56"/>
      <c r="F6153" s="36"/>
    </row>
    <row r="6154" spans="2:6" x14ac:dyDescent="0.25">
      <c r="B6154" s="56"/>
      <c r="F6154" s="36"/>
    </row>
    <row r="6155" spans="2:6" x14ac:dyDescent="0.25">
      <c r="B6155" s="56"/>
      <c r="F6155" s="36"/>
    </row>
    <row r="6156" spans="2:6" x14ac:dyDescent="0.25">
      <c r="B6156" s="56"/>
      <c r="F6156" s="36"/>
    </row>
    <row r="6157" spans="2:6" x14ac:dyDescent="0.25">
      <c r="B6157" s="56"/>
      <c r="F6157" s="36"/>
    </row>
    <row r="6158" spans="2:6" x14ac:dyDescent="0.25">
      <c r="B6158" s="56"/>
      <c r="F6158" s="36"/>
    </row>
    <row r="6159" spans="2:6" x14ac:dyDescent="0.25">
      <c r="B6159" s="56"/>
      <c r="F6159" s="36"/>
    </row>
    <row r="6160" spans="2:6" x14ac:dyDescent="0.25">
      <c r="B6160" s="56"/>
      <c r="F6160" s="36"/>
    </row>
    <row r="6161" spans="2:6" x14ac:dyDescent="0.25">
      <c r="B6161" s="56"/>
      <c r="F6161" s="36"/>
    </row>
    <row r="6162" spans="2:6" x14ac:dyDescent="0.25">
      <c r="B6162" s="56"/>
      <c r="F6162" s="36"/>
    </row>
    <row r="6163" spans="2:6" x14ac:dyDescent="0.25">
      <c r="B6163" s="56"/>
      <c r="F6163" s="36"/>
    </row>
    <row r="6164" spans="2:6" x14ac:dyDescent="0.25">
      <c r="B6164" s="56"/>
      <c r="F6164" s="36"/>
    </row>
    <row r="6165" spans="2:6" x14ac:dyDescent="0.25">
      <c r="B6165" s="56"/>
      <c r="F6165" s="36"/>
    </row>
    <row r="6166" spans="2:6" x14ac:dyDescent="0.25">
      <c r="B6166" s="56"/>
      <c r="F6166" s="36"/>
    </row>
    <row r="6167" spans="2:6" x14ac:dyDescent="0.25">
      <c r="B6167" s="56"/>
      <c r="F6167" s="36"/>
    </row>
    <row r="6168" spans="2:6" x14ac:dyDescent="0.25">
      <c r="B6168" s="56"/>
      <c r="F6168" s="36"/>
    </row>
    <row r="6169" spans="2:6" x14ac:dyDescent="0.25">
      <c r="B6169" s="56"/>
      <c r="F6169" s="36"/>
    </row>
    <row r="6170" spans="2:6" x14ac:dyDescent="0.25">
      <c r="B6170" s="56"/>
      <c r="F6170" s="36"/>
    </row>
    <row r="6171" spans="2:6" x14ac:dyDescent="0.25">
      <c r="B6171" s="56"/>
      <c r="F6171" s="36"/>
    </row>
    <row r="6172" spans="2:6" x14ac:dyDescent="0.25">
      <c r="B6172" s="56"/>
      <c r="F6172" s="36"/>
    </row>
    <row r="6173" spans="2:6" x14ac:dyDescent="0.25">
      <c r="B6173" s="56"/>
      <c r="F6173" s="36"/>
    </row>
    <row r="6174" spans="2:6" x14ac:dyDescent="0.25">
      <c r="B6174" s="56"/>
      <c r="F6174" s="36"/>
    </row>
    <row r="6175" spans="2:6" x14ac:dyDescent="0.25">
      <c r="B6175" s="56"/>
      <c r="F6175" s="36"/>
    </row>
    <row r="6176" spans="2:6" x14ac:dyDescent="0.25">
      <c r="B6176" s="56"/>
      <c r="F6176" s="36"/>
    </row>
    <row r="6177" spans="2:6" x14ac:dyDescent="0.25">
      <c r="B6177" s="56"/>
      <c r="F6177" s="36"/>
    </row>
    <row r="6178" spans="2:6" x14ac:dyDescent="0.25">
      <c r="B6178" s="56"/>
      <c r="F6178" s="36"/>
    </row>
    <row r="6179" spans="2:6" x14ac:dyDescent="0.25">
      <c r="B6179" s="56"/>
      <c r="F6179" s="36"/>
    </row>
    <row r="6180" spans="2:6" x14ac:dyDescent="0.25">
      <c r="B6180" s="56"/>
      <c r="F6180" s="36"/>
    </row>
    <row r="6181" spans="2:6" x14ac:dyDescent="0.25">
      <c r="B6181" s="56"/>
      <c r="F6181" s="36"/>
    </row>
    <row r="6182" spans="2:6" x14ac:dyDescent="0.25">
      <c r="B6182" s="56"/>
      <c r="F6182" s="36"/>
    </row>
    <row r="6183" spans="2:6" x14ac:dyDescent="0.25">
      <c r="B6183" s="56"/>
      <c r="F6183" s="36"/>
    </row>
    <row r="6184" spans="2:6" x14ac:dyDescent="0.25">
      <c r="B6184" s="56"/>
      <c r="F6184" s="36"/>
    </row>
    <row r="6185" spans="2:6" x14ac:dyDescent="0.25">
      <c r="B6185" s="56"/>
      <c r="F6185" s="36"/>
    </row>
    <row r="6186" spans="2:6" x14ac:dyDescent="0.25">
      <c r="B6186" s="56"/>
      <c r="F6186" s="36"/>
    </row>
    <row r="6187" spans="2:6" x14ac:dyDescent="0.25">
      <c r="B6187" s="56"/>
      <c r="F6187" s="36"/>
    </row>
    <row r="6188" spans="2:6" x14ac:dyDescent="0.25">
      <c r="B6188" s="56"/>
      <c r="F6188" s="36"/>
    </row>
    <row r="6189" spans="2:6" x14ac:dyDescent="0.25">
      <c r="B6189" s="56"/>
      <c r="F6189" s="36"/>
    </row>
    <row r="6190" spans="2:6" x14ac:dyDescent="0.25">
      <c r="B6190" s="56"/>
      <c r="F6190" s="36"/>
    </row>
    <row r="6191" spans="2:6" x14ac:dyDescent="0.25">
      <c r="B6191" s="56"/>
      <c r="F6191" s="36"/>
    </row>
    <row r="6192" spans="2:6" x14ac:dyDescent="0.25">
      <c r="B6192" s="56"/>
      <c r="F6192" s="36"/>
    </row>
    <row r="6193" spans="2:6" x14ac:dyDescent="0.25">
      <c r="B6193" s="56"/>
      <c r="F6193" s="36"/>
    </row>
    <row r="6194" spans="2:6" x14ac:dyDescent="0.25">
      <c r="B6194" s="56"/>
      <c r="F6194" s="36"/>
    </row>
    <row r="6195" spans="2:6" x14ac:dyDescent="0.25">
      <c r="B6195" s="56"/>
      <c r="F6195" s="36"/>
    </row>
    <row r="6196" spans="2:6" x14ac:dyDescent="0.25">
      <c r="B6196" s="56"/>
      <c r="F6196" s="36"/>
    </row>
    <row r="6197" spans="2:6" x14ac:dyDescent="0.25">
      <c r="B6197" s="56"/>
      <c r="F6197" s="36"/>
    </row>
    <row r="6198" spans="2:6" x14ac:dyDescent="0.25">
      <c r="B6198" s="56"/>
      <c r="F6198" s="36"/>
    </row>
    <row r="6199" spans="2:6" x14ac:dyDescent="0.25">
      <c r="B6199" s="56"/>
      <c r="F6199" s="36"/>
    </row>
    <row r="6200" spans="2:6" x14ac:dyDescent="0.25">
      <c r="B6200" s="56"/>
      <c r="F6200" s="36"/>
    </row>
    <row r="6201" spans="2:6" x14ac:dyDescent="0.25">
      <c r="B6201" s="56"/>
      <c r="F6201" s="36"/>
    </row>
    <row r="6202" spans="2:6" x14ac:dyDescent="0.25">
      <c r="B6202" s="56"/>
      <c r="F6202" s="36"/>
    </row>
    <row r="6203" spans="2:6" x14ac:dyDescent="0.25">
      <c r="B6203" s="56"/>
      <c r="F6203" s="36"/>
    </row>
    <row r="6204" spans="2:6" x14ac:dyDescent="0.25">
      <c r="B6204" s="56"/>
      <c r="F6204" s="36"/>
    </row>
    <row r="6205" spans="2:6" x14ac:dyDescent="0.25">
      <c r="B6205" s="56"/>
      <c r="F6205" s="36"/>
    </row>
    <row r="6206" spans="2:6" x14ac:dyDescent="0.25">
      <c r="B6206" s="56"/>
      <c r="F6206" s="36"/>
    </row>
    <row r="6207" spans="2:6" x14ac:dyDescent="0.25">
      <c r="B6207" s="56"/>
      <c r="F6207" s="36"/>
    </row>
    <row r="6208" spans="2:6" x14ac:dyDescent="0.25">
      <c r="B6208" s="56"/>
      <c r="F6208" s="36"/>
    </row>
    <row r="6209" spans="2:6" x14ac:dyDescent="0.25">
      <c r="B6209" s="56"/>
      <c r="F6209" s="36"/>
    </row>
    <row r="6210" spans="2:6" x14ac:dyDescent="0.25">
      <c r="B6210" s="56"/>
      <c r="F6210" s="36"/>
    </row>
    <row r="6211" spans="2:6" x14ac:dyDescent="0.25">
      <c r="B6211" s="56"/>
      <c r="F6211" s="36"/>
    </row>
    <row r="6212" spans="2:6" x14ac:dyDescent="0.25">
      <c r="B6212" s="56"/>
      <c r="F6212" s="36"/>
    </row>
    <row r="6213" spans="2:6" x14ac:dyDescent="0.25">
      <c r="B6213" s="56"/>
      <c r="F6213" s="36"/>
    </row>
    <row r="6214" spans="2:6" x14ac:dyDescent="0.25">
      <c r="B6214" s="56"/>
      <c r="F6214" s="36"/>
    </row>
    <row r="6215" spans="2:6" x14ac:dyDescent="0.25">
      <c r="B6215" s="56"/>
      <c r="F6215" s="36"/>
    </row>
    <row r="6216" spans="2:6" x14ac:dyDescent="0.25">
      <c r="B6216" s="56"/>
      <c r="F6216" s="36"/>
    </row>
    <row r="6217" spans="2:6" x14ac:dyDescent="0.25">
      <c r="B6217" s="56"/>
      <c r="F6217" s="36"/>
    </row>
    <row r="6218" spans="2:6" x14ac:dyDescent="0.25">
      <c r="B6218" s="56"/>
      <c r="F6218" s="36"/>
    </row>
    <row r="6219" spans="2:6" x14ac:dyDescent="0.25">
      <c r="B6219" s="56"/>
      <c r="F6219" s="36"/>
    </row>
    <row r="6220" spans="2:6" x14ac:dyDescent="0.25">
      <c r="B6220" s="56"/>
      <c r="F6220" s="36"/>
    </row>
    <row r="6221" spans="2:6" x14ac:dyDescent="0.25">
      <c r="B6221" s="56"/>
      <c r="F6221" s="36"/>
    </row>
    <row r="6222" spans="2:6" x14ac:dyDescent="0.25">
      <c r="B6222" s="56"/>
      <c r="F6222" s="36"/>
    </row>
    <row r="6223" spans="2:6" x14ac:dyDescent="0.25">
      <c r="B6223" s="56"/>
      <c r="F6223" s="36"/>
    </row>
    <row r="6224" spans="2:6" x14ac:dyDescent="0.25">
      <c r="B6224" s="56"/>
      <c r="F6224" s="36"/>
    </row>
    <row r="6225" spans="2:6" x14ac:dyDescent="0.25">
      <c r="B6225" s="56"/>
      <c r="F6225" s="36"/>
    </row>
    <row r="6226" spans="2:6" x14ac:dyDescent="0.25">
      <c r="B6226" s="56"/>
      <c r="F6226" s="36"/>
    </row>
    <row r="6227" spans="2:6" x14ac:dyDescent="0.25">
      <c r="B6227" s="56"/>
      <c r="F6227" s="36"/>
    </row>
    <row r="6228" spans="2:6" x14ac:dyDescent="0.25">
      <c r="B6228" s="56"/>
      <c r="F6228" s="36"/>
    </row>
    <row r="6229" spans="2:6" x14ac:dyDescent="0.25">
      <c r="B6229" s="56"/>
      <c r="F6229" s="36"/>
    </row>
    <row r="6230" spans="2:6" x14ac:dyDescent="0.25">
      <c r="B6230" s="56"/>
      <c r="F6230" s="36"/>
    </row>
    <row r="6231" spans="2:6" x14ac:dyDescent="0.25">
      <c r="B6231" s="56"/>
      <c r="F6231" s="36"/>
    </row>
    <row r="6232" spans="2:6" x14ac:dyDescent="0.25">
      <c r="B6232" s="56"/>
      <c r="F6232" s="36"/>
    </row>
    <row r="6233" spans="2:6" x14ac:dyDescent="0.25">
      <c r="B6233" s="56"/>
      <c r="F6233" s="36"/>
    </row>
    <row r="6234" spans="2:6" x14ac:dyDescent="0.25">
      <c r="B6234" s="56"/>
      <c r="F6234" s="36"/>
    </row>
    <row r="6235" spans="2:6" x14ac:dyDescent="0.25">
      <c r="B6235" s="56"/>
      <c r="F6235" s="36"/>
    </row>
    <row r="6236" spans="2:6" x14ac:dyDescent="0.25">
      <c r="B6236" s="56"/>
      <c r="F6236" s="36"/>
    </row>
    <row r="6237" spans="2:6" x14ac:dyDescent="0.25">
      <c r="B6237" s="56"/>
      <c r="F6237" s="36"/>
    </row>
    <row r="6238" spans="2:6" x14ac:dyDescent="0.25">
      <c r="B6238" s="56"/>
      <c r="F6238" s="36"/>
    </row>
    <row r="6239" spans="2:6" x14ac:dyDescent="0.25">
      <c r="B6239" s="56"/>
      <c r="F6239" s="36"/>
    </row>
    <row r="6240" spans="2:6" x14ac:dyDescent="0.25">
      <c r="B6240" s="56"/>
      <c r="F6240" s="36"/>
    </row>
    <row r="6241" spans="2:6" x14ac:dyDescent="0.25">
      <c r="B6241" s="56"/>
      <c r="F6241" s="36"/>
    </row>
    <row r="6242" spans="2:6" x14ac:dyDescent="0.25">
      <c r="B6242" s="56"/>
      <c r="F6242" s="36"/>
    </row>
    <row r="6243" spans="2:6" x14ac:dyDescent="0.25">
      <c r="B6243" s="56"/>
      <c r="F6243" s="36"/>
    </row>
    <row r="6244" spans="2:6" x14ac:dyDescent="0.25">
      <c r="B6244" s="56"/>
      <c r="F6244" s="36"/>
    </row>
    <row r="6245" spans="2:6" x14ac:dyDescent="0.25">
      <c r="B6245" s="56"/>
      <c r="F6245" s="36"/>
    </row>
    <row r="6246" spans="2:6" x14ac:dyDescent="0.25">
      <c r="B6246" s="56"/>
      <c r="F6246" s="36"/>
    </row>
    <row r="6247" spans="2:6" x14ac:dyDescent="0.25">
      <c r="B6247" s="56"/>
      <c r="F6247" s="36"/>
    </row>
    <row r="6248" spans="2:6" x14ac:dyDescent="0.25">
      <c r="B6248" s="56"/>
      <c r="F6248" s="36"/>
    </row>
    <row r="6249" spans="2:6" x14ac:dyDescent="0.25">
      <c r="B6249" s="56"/>
      <c r="F6249" s="36"/>
    </row>
    <row r="6250" spans="2:6" x14ac:dyDescent="0.25">
      <c r="B6250" s="56"/>
      <c r="F6250" s="36"/>
    </row>
    <row r="6251" spans="2:6" x14ac:dyDescent="0.25">
      <c r="B6251" s="56"/>
      <c r="F6251" s="36"/>
    </row>
    <row r="6252" spans="2:6" x14ac:dyDescent="0.25">
      <c r="B6252" s="56"/>
      <c r="F6252" s="36"/>
    </row>
    <row r="6253" spans="2:6" x14ac:dyDescent="0.25">
      <c r="B6253" s="56"/>
      <c r="F6253" s="36"/>
    </row>
    <row r="6254" spans="2:6" x14ac:dyDescent="0.25">
      <c r="B6254" s="56"/>
      <c r="F6254" s="36"/>
    </row>
    <row r="6255" spans="2:6" x14ac:dyDescent="0.25">
      <c r="B6255" s="56"/>
      <c r="F6255" s="36"/>
    </row>
    <row r="6256" spans="2:6" x14ac:dyDescent="0.25">
      <c r="B6256" s="56"/>
      <c r="F6256" s="36"/>
    </row>
    <row r="6257" spans="2:6" x14ac:dyDescent="0.25">
      <c r="B6257" s="56"/>
      <c r="F6257" s="36"/>
    </row>
    <row r="6258" spans="2:6" x14ac:dyDescent="0.25">
      <c r="B6258" s="56"/>
      <c r="F6258" s="36"/>
    </row>
    <row r="6259" spans="2:6" x14ac:dyDescent="0.25">
      <c r="B6259" s="56"/>
      <c r="F6259" s="36"/>
    </row>
    <row r="6260" spans="2:6" x14ac:dyDescent="0.25">
      <c r="B6260" s="56"/>
      <c r="F6260" s="36"/>
    </row>
    <row r="6261" spans="2:6" x14ac:dyDescent="0.25">
      <c r="B6261" s="56"/>
      <c r="F6261" s="36"/>
    </row>
    <row r="6262" spans="2:6" x14ac:dyDescent="0.25">
      <c r="B6262" s="56"/>
      <c r="F6262" s="36"/>
    </row>
    <row r="6263" spans="2:6" x14ac:dyDescent="0.25">
      <c r="B6263" s="56"/>
      <c r="F6263" s="36"/>
    </row>
    <row r="6264" spans="2:6" x14ac:dyDescent="0.25">
      <c r="B6264" s="56"/>
      <c r="F6264" s="36"/>
    </row>
    <row r="6265" spans="2:6" x14ac:dyDescent="0.25">
      <c r="B6265" s="56"/>
      <c r="F6265" s="36"/>
    </row>
    <row r="6266" spans="2:6" x14ac:dyDescent="0.25">
      <c r="B6266" s="56"/>
      <c r="F6266" s="36"/>
    </row>
    <row r="6267" spans="2:6" x14ac:dyDescent="0.25">
      <c r="B6267" s="56"/>
      <c r="F6267" s="36"/>
    </row>
    <row r="6268" spans="2:6" x14ac:dyDescent="0.25">
      <c r="B6268" s="56"/>
      <c r="F6268" s="36"/>
    </row>
    <row r="6269" spans="2:6" x14ac:dyDescent="0.25">
      <c r="B6269" s="56"/>
      <c r="F6269" s="36"/>
    </row>
    <row r="6270" spans="2:6" x14ac:dyDescent="0.25">
      <c r="B6270" s="56"/>
      <c r="F6270" s="36"/>
    </row>
    <row r="6271" spans="2:6" x14ac:dyDescent="0.25">
      <c r="B6271" s="56"/>
      <c r="F6271" s="36"/>
    </row>
    <row r="6272" spans="2:6" x14ac:dyDescent="0.25">
      <c r="B6272" s="56"/>
      <c r="F6272" s="36"/>
    </row>
    <row r="6273" spans="2:6" x14ac:dyDescent="0.25">
      <c r="B6273" s="56"/>
      <c r="F6273" s="36"/>
    </row>
    <row r="6274" spans="2:6" x14ac:dyDescent="0.25">
      <c r="B6274" s="56"/>
      <c r="F6274" s="36"/>
    </row>
    <row r="6275" spans="2:6" x14ac:dyDescent="0.25">
      <c r="B6275" s="56"/>
      <c r="F6275" s="36"/>
    </row>
    <row r="6276" spans="2:6" x14ac:dyDescent="0.25">
      <c r="B6276" s="56"/>
      <c r="F6276" s="36"/>
    </row>
    <row r="6277" spans="2:6" x14ac:dyDescent="0.25">
      <c r="B6277" s="56"/>
      <c r="F6277" s="36"/>
    </row>
    <row r="6278" spans="2:6" x14ac:dyDescent="0.25">
      <c r="B6278" s="56"/>
      <c r="F6278" s="36"/>
    </row>
    <row r="6279" spans="2:6" x14ac:dyDescent="0.25">
      <c r="B6279" s="56"/>
      <c r="F6279" s="36"/>
    </row>
    <row r="6280" spans="2:6" x14ac:dyDescent="0.25">
      <c r="B6280" s="56"/>
      <c r="F6280" s="36"/>
    </row>
    <row r="6281" spans="2:6" x14ac:dyDescent="0.25">
      <c r="B6281" s="56"/>
      <c r="F6281" s="36"/>
    </row>
    <row r="6282" spans="2:6" x14ac:dyDescent="0.25">
      <c r="B6282" s="56"/>
      <c r="F6282" s="36"/>
    </row>
    <row r="6283" spans="2:6" x14ac:dyDescent="0.25">
      <c r="B6283" s="56"/>
      <c r="F6283" s="36"/>
    </row>
    <row r="6284" spans="2:6" x14ac:dyDescent="0.25">
      <c r="B6284" s="56"/>
      <c r="F6284" s="36"/>
    </row>
    <row r="6285" spans="2:6" x14ac:dyDescent="0.25">
      <c r="B6285" s="56"/>
      <c r="F6285" s="36"/>
    </row>
    <row r="6286" spans="2:6" x14ac:dyDescent="0.25">
      <c r="B6286" s="56"/>
      <c r="F6286" s="36"/>
    </row>
    <row r="6287" spans="2:6" x14ac:dyDescent="0.25">
      <c r="B6287" s="56"/>
      <c r="F6287" s="36"/>
    </row>
    <row r="6288" spans="2:6" x14ac:dyDescent="0.25">
      <c r="B6288" s="56"/>
      <c r="F6288" s="36"/>
    </row>
    <row r="6289" spans="2:6" x14ac:dyDescent="0.25">
      <c r="B6289" s="56"/>
      <c r="F6289" s="36"/>
    </row>
    <row r="6290" spans="2:6" x14ac:dyDescent="0.25">
      <c r="B6290" s="56"/>
      <c r="F6290" s="36"/>
    </row>
    <row r="6291" spans="2:6" x14ac:dyDescent="0.25">
      <c r="B6291" s="56"/>
      <c r="F6291" s="36"/>
    </row>
    <row r="6292" spans="2:6" x14ac:dyDescent="0.25">
      <c r="B6292" s="56"/>
      <c r="F6292" s="36"/>
    </row>
    <row r="6293" spans="2:6" x14ac:dyDescent="0.25">
      <c r="B6293" s="56"/>
      <c r="F6293" s="36"/>
    </row>
    <row r="6294" spans="2:6" x14ac:dyDescent="0.25">
      <c r="B6294" s="56"/>
      <c r="F6294" s="36"/>
    </row>
    <row r="6295" spans="2:6" x14ac:dyDescent="0.25">
      <c r="B6295" s="56"/>
      <c r="F6295" s="36"/>
    </row>
    <row r="6296" spans="2:6" x14ac:dyDescent="0.25">
      <c r="B6296" s="56"/>
      <c r="F6296" s="36"/>
    </row>
    <row r="6297" spans="2:6" x14ac:dyDescent="0.25">
      <c r="B6297" s="56"/>
      <c r="F6297" s="36"/>
    </row>
    <row r="6298" spans="2:6" x14ac:dyDescent="0.25">
      <c r="B6298" s="56"/>
      <c r="F6298" s="36"/>
    </row>
    <row r="6299" spans="2:6" x14ac:dyDescent="0.25">
      <c r="B6299" s="56"/>
      <c r="F6299" s="36"/>
    </row>
    <row r="6300" spans="2:6" x14ac:dyDescent="0.25">
      <c r="B6300" s="56"/>
      <c r="F6300" s="36"/>
    </row>
    <row r="6301" spans="2:6" x14ac:dyDescent="0.25">
      <c r="B6301" s="56"/>
      <c r="F6301" s="36"/>
    </row>
    <row r="6302" spans="2:6" x14ac:dyDescent="0.25">
      <c r="B6302" s="56"/>
      <c r="F6302" s="36"/>
    </row>
    <row r="6303" spans="2:6" x14ac:dyDescent="0.25">
      <c r="B6303" s="56"/>
      <c r="F6303" s="36"/>
    </row>
    <row r="6304" spans="2:6" x14ac:dyDescent="0.25">
      <c r="B6304" s="56"/>
      <c r="F6304" s="36"/>
    </row>
    <row r="6305" spans="2:6" x14ac:dyDescent="0.25">
      <c r="B6305" s="56"/>
      <c r="F6305" s="36"/>
    </row>
    <row r="6306" spans="2:6" x14ac:dyDescent="0.25">
      <c r="B6306" s="56"/>
      <c r="F6306" s="36"/>
    </row>
    <row r="6307" spans="2:6" x14ac:dyDescent="0.25">
      <c r="B6307" s="56"/>
      <c r="F6307" s="36"/>
    </row>
    <row r="6308" spans="2:6" x14ac:dyDescent="0.25">
      <c r="B6308" s="56"/>
      <c r="F6308" s="36"/>
    </row>
    <row r="6309" spans="2:6" x14ac:dyDescent="0.25">
      <c r="B6309" s="56"/>
      <c r="F6309" s="36"/>
    </row>
    <row r="6310" spans="2:6" x14ac:dyDescent="0.25">
      <c r="B6310" s="56"/>
      <c r="F6310" s="36"/>
    </row>
    <row r="6311" spans="2:6" x14ac:dyDescent="0.25">
      <c r="B6311" s="56"/>
      <c r="F6311" s="36"/>
    </row>
    <row r="6312" spans="2:6" x14ac:dyDescent="0.25">
      <c r="B6312" s="56"/>
      <c r="F6312" s="36"/>
    </row>
    <row r="6313" spans="2:6" x14ac:dyDescent="0.25">
      <c r="B6313" s="56"/>
      <c r="F6313" s="36"/>
    </row>
    <row r="6314" spans="2:6" x14ac:dyDescent="0.25">
      <c r="B6314" s="56"/>
      <c r="F6314" s="36"/>
    </row>
    <row r="6315" spans="2:6" x14ac:dyDescent="0.25">
      <c r="B6315" s="56"/>
      <c r="F6315" s="36"/>
    </row>
    <row r="6316" spans="2:6" x14ac:dyDescent="0.25">
      <c r="B6316" s="56"/>
      <c r="F6316" s="36"/>
    </row>
    <row r="6317" spans="2:6" x14ac:dyDescent="0.25">
      <c r="B6317" s="56"/>
      <c r="F6317" s="36"/>
    </row>
    <row r="6318" spans="2:6" x14ac:dyDescent="0.25">
      <c r="B6318" s="56"/>
      <c r="F6318" s="36"/>
    </row>
    <row r="6319" spans="2:6" x14ac:dyDescent="0.25">
      <c r="B6319" s="56"/>
      <c r="F6319" s="36"/>
    </row>
    <row r="6320" spans="2:6" x14ac:dyDescent="0.25">
      <c r="B6320" s="56"/>
      <c r="F6320" s="36"/>
    </row>
    <row r="6321" spans="2:6" x14ac:dyDescent="0.25">
      <c r="B6321" s="56"/>
      <c r="F6321" s="36"/>
    </row>
    <row r="6322" spans="2:6" x14ac:dyDescent="0.25">
      <c r="B6322" s="56"/>
      <c r="F6322" s="36"/>
    </row>
    <row r="6323" spans="2:6" x14ac:dyDescent="0.25">
      <c r="B6323" s="56"/>
      <c r="F6323" s="36"/>
    </row>
    <row r="6324" spans="2:6" x14ac:dyDescent="0.25">
      <c r="B6324" s="56"/>
      <c r="F6324" s="36"/>
    </row>
    <row r="6325" spans="2:6" x14ac:dyDescent="0.25">
      <c r="B6325" s="56"/>
      <c r="F6325" s="36"/>
    </row>
    <row r="6326" spans="2:6" x14ac:dyDescent="0.25">
      <c r="B6326" s="56"/>
      <c r="F6326" s="36"/>
    </row>
    <row r="6327" spans="2:6" x14ac:dyDescent="0.25">
      <c r="B6327" s="56"/>
      <c r="F6327" s="36"/>
    </row>
    <row r="6328" spans="2:6" x14ac:dyDescent="0.25">
      <c r="B6328" s="56"/>
      <c r="F6328" s="36"/>
    </row>
    <row r="6329" spans="2:6" x14ac:dyDescent="0.25">
      <c r="B6329" s="56"/>
      <c r="F6329" s="36"/>
    </row>
    <row r="6330" spans="2:6" x14ac:dyDescent="0.25">
      <c r="B6330" s="56"/>
      <c r="F6330" s="36"/>
    </row>
    <row r="6331" spans="2:6" x14ac:dyDescent="0.25">
      <c r="B6331" s="56"/>
      <c r="F6331" s="36"/>
    </row>
    <row r="6332" spans="2:6" x14ac:dyDescent="0.25">
      <c r="B6332" s="56"/>
      <c r="F6332" s="36"/>
    </row>
    <row r="6333" spans="2:6" x14ac:dyDescent="0.25">
      <c r="B6333" s="56"/>
      <c r="F6333" s="36"/>
    </row>
    <row r="6334" spans="2:6" x14ac:dyDescent="0.25">
      <c r="B6334" s="56"/>
      <c r="F6334" s="36"/>
    </row>
    <row r="6335" spans="2:6" x14ac:dyDescent="0.25">
      <c r="B6335" s="56"/>
      <c r="F6335" s="36"/>
    </row>
    <row r="6336" spans="2:6" x14ac:dyDescent="0.25">
      <c r="B6336" s="56"/>
      <c r="F6336" s="36"/>
    </row>
    <row r="6337" spans="2:6" x14ac:dyDescent="0.25">
      <c r="B6337" s="56"/>
      <c r="F6337" s="36"/>
    </row>
    <row r="6338" spans="2:6" x14ac:dyDescent="0.25">
      <c r="B6338" s="56"/>
      <c r="F6338" s="36"/>
    </row>
    <row r="6339" spans="2:6" x14ac:dyDescent="0.25">
      <c r="B6339" s="56"/>
      <c r="F6339" s="36"/>
    </row>
    <row r="6340" spans="2:6" x14ac:dyDescent="0.25">
      <c r="B6340" s="56"/>
      <c r="F6340" s="36"/>
    </row>
    <row r="6341" spans="2:6" x14ac:dyDescent="0.25">
      <c r="B6341" s="56"/>
      <c r="F6341" s="36"/>
    </row>
    <row r="6342" spans="2:6" x14ac:dyDescent="0.25">
      <c r="B6342" s="56"/>
      <c r="F6342" s="36"/>
    </row>
    <row r="6343" spans="2:6" x14ac:dyDescent="0.25">
      <c r="B6343" s="56"/>
      <c r="F6343" s="36"/>
    </row>
    <row r="6344" spans="2:6" x14ac:dyDescent="0.25">
      <c r="B6344" s="56"/>
      <c r="F6344" s="36"/>
    </row>
    <row r="6345" spans="2:6" x14ac:dyDescent="0.25">
      <c r="B6345" s="56"/>
      <c r="F6345" s="36"/>
    </row>
    <row r="6346" spans="2:6" x14ac:dyDescent="0.25">
      <c r="B6346" s="56"/>
      <c r="F6346" s="36"/>
    </row>
    <row r="6347" spans="2:6" x14ac:dyDescent="0.25">
      <c r="B6347" s="56"/>
      <c r="F6347" s="36"/>
    </row>
    <row r="6348" spans="2:6" x14ac:dyDescent="0.25">
      <c r="B6348" s="56"/>
      <c r="F6348" s="36"/>
    </row>
    <row r="6349" spans="2:6" x14ac:dyDescent="0.25">
      <c r="B6349" s="56"/>
      <c r="F6349" s="36"/>
    </row>
    <row r="6350" spans="2:6" x14ac:dyDescent="0.25">
      <c r="B6350" s="56"/>
      <c r="F6350" s="36"/>
    </row>
    <row r="6351" spans="2:6" x14ac:dyDescent="0.25">
      <c r="B6351" s="56"/>
      <c r="F6351" s="36"/>
    </row>
    <row r="6352" spans="2:6" x14ac:dyDescent="0.25">
      <c r="B6352" s="56"/>
      <c r="F6352" s="36"/>
    </row>
    <row r="6353" spans="2:6" x14ac:dyDescent="0.25">
      <c r="B6353" s="56"/>
      <c r="F6353" s="36"/>
    </row>
    <row r="6354" spans="2:6" x14ac:dyDescent="0.25">
      <c r="B6354" s="56"/>
      <c r="F6354" s="36"/>
    </row>
    <row r="6355" spans="2:6" x14ac:dyDescent="0.25">
      <c r="B6355" s="56"/>
      <c r="F6355" s="36"/>
    </row>
    <row r="6356" spans="2:6" x14ac:dyDescent="0.25">
      <c r="B6356" s="56"/>
      <c r="F6356" s="36"/>
    </row>
    <row r="6357" spans="2:6" x14ac:dyDescent="0.25">
      <c r="B6357" s="56"/>
      <c r="F6357" s="36"/>
    </row>
    <row r="6358" spans="2:6" x14ac:dyDescent="0.25">
      <c r="B6358" s="56"/>
      <c r="F6358" s="36"/>
    </row>
    <row r="6359" spans="2:6" x14ac:dyDescent="0.25">
      <c r="B6359" s="56"/>
      <c r="F6359" s="36"/>
    </row>
    <row r="6360" spans="2:6" x14ac:dyDescent="0.25">
      <c r="B6360" s="56"/>
      <c r="F6360" s="36"/>
    </row>
    <row r="6361" spans="2:6" x14ac:dyDescent="0.25">
      <c r="B6361" s="56"/>
      <c r="F6361" s="36"/>
    </row>
    <row r="6362" spans="2:6" x14ac:dyDescent="0.25">
      <c r="B6362" s="56"/>
      <c r="F6362" s="36"/>
    </row>
    <row r="6363" spans="2:6" x14ac:dyDescent="0.25">
      <c r="B6363" s="56"/>
      <c r="F6363" s="36"/>
    </row>
    <row r="6364" spans="2:6" x14ac:dyDescent="0.25">
      <c r="B6364" s="56"/>
      <c r="F6364" s="36"/>
    </row>
    <row r="6365" spans="2:6" x14ac:dyDescent="0.25">
      <c r="B6365" s="56"/>
      <c r="F6365" s="36"/>
    </row>
    <row r="6366" spans="2:6" x14ac:dyDescent="0.25">
      <c r="B6366" s="56"/>
      <c r="F6366" s="36"/>
    </row>
    <row r="6367" spans="2:6" x14ac:dyDescent="0.25">
      <c r="B6367" s="56"/>
      <c r="F6367" s="36"/>
    </row>
    <row r="6368" spans="2:6" x14ac:dyDescent="0.25">
      <c r="B6368" s="56"/>
      <c r="F6368" s="36"/>
    </row>
    <row r="6369" spans="2:6" x14ac:dyDescent="0.25">
      <c r="B6369" s="56"/>
      <c r="F6369" s="36"/>
    </row>
    <row r="6370" spans="2:6" x14ac:dyDescent="0.25">
      <c r="B6370" s="56"/>
      <c r="F6370" s="36"/>
    </row>
    <row r="6371" spans="2:6" x14ac:dyDescent="0.25">
      <c r="B6371" s="56"/>
      <c r="F6371" s="36"/>
    </row>
    <row r="6372" spans="2:6" x14ac:dyDescent="0.25">
      <c r="B6372" s="56"/>
      <c r="F6372" s="36"/>
    </row>
    <row r="6373" spans="2:6" x14ac:dyDescent="0.25">
      <c r="B6373" s="56"/>
      <c r="F6373" s="36"/>
    </row>
    <row r="6374" spans="2:6" x14ac:dyDescent="0.25">
      <c r="B6374" s="56"/>
      <c r="F6374" s="36"/>
    </row>
    <row r="6375" spans="2:6" x14ac:dyDescent="0.25">
      <c r="B6375" s="56"/>
      <c r="F6375" s="36"/>
    </row>
    <row r="6376" spans="2:6" x14ac:dyDescent="0.25">
      <c r="B6376" s="56"/>
      <c r="F6376" s="36"/>
    </row>
    <row r="6377" spans="2:6" x14ac:dyDescent="0.25">
      <c r="B6377" s="56"/>
      <c r="F6377" s="36"/>
    </row>
    <row r="6378" spans="2:6" x14ac:dyDescent="0.25">
      <c r="B6378" s="56"/>
      <c r="F6378" s="36"/>
    </row>
    <row r="6379" spans="2:6" x14ac:dyDescent="0.25">
      <c r="B6379" s="56"/>
      <c r="F6379" s="36"/>
    </row>
    <row r="6380" spans="2:6" x14ac:dyDescent="0.25">
      <c r="B6380" s="56"/>
      <c r="F6380" s="36"/>
    </row>
    <row r="6381" spans="2:6" x14ac:dyDescent="0.25">
      <c r="B6381" s="56"/>
      <c r="F6381" s="36"/>
    </row>
    <row r="6382" spans="2:6" x14ac:dyDescent="0.25">
      <c r="B6382" s="56"/>
      <c r="F6382" s="36"/>
    </row>
    <row r="6383" spans="2:6" x14ac:dyDescent="0.25">
      <c r="B6383" s="56"/>
      <c r="F6383" s="36"/>
    </row>
    <row r="6384" spans="2:6" x14ac:dyDescent="0.25">
      <c r="B6384" s="56"/>
      <c r="F6384" s="36"/>
    </row>
    <row r="6385" spans="2:6" x14ac:dyDescent="0.25">
      <c r="B6385" s="56"/>
      <c r="F6385" s="36"/>
    </row>
    <row r="6386" spans="2:6" x14ac:dyDescent="0.25">
      <c r="B6386" s="56"/>
      <c r="F6386" s="36"/>
    </row>
    <row r="6387" spans="2:6" x14ac:dyDescent="0.25">
      <c r="B6387" s="56"/>
      <c r="F6387" s="36"/>
    </row>
    <row r="6388" spans="2:6" x14ac:dyDescent="0.25">
      <c r="B6388" s="56"/>
      <c r="F6388" s="36"/>
    </row>
    <row r="6389" spans="2:6" x14ac:dyDescent="0.25">
      <c r="B6389" s="56"/>
      <c r="F6389" s="36"/>
    </row>
    <row r="6390" spans="2:6" x14ac:dyDescent="0.25">
      <c r="B6390" s="56"/>
      <c r="F6390" s="36"/>
    </row>
    <row r="6391" spans="2:6" x14ac:dyDescent="0.25">
      <c r="B6391" s="56"/>
      <c r="F6391" s="36"/>
    </row>
    <row r="6392" spans="2:6" x14ac:dyDescent="0.25">
      <c r="B6392" s="56"/>
      <c r="F6392" s="36"/>
    </row>
    <row r="6393" spans="2:6" x14ac:dyDescent="0.25">
      <c r="B6393" s="56"/>
      <c r="F6393" s="36"/>
    </row>
    <row r="6394" spans="2:6" x14ac:dyDescent="0.25">
      <c r="B6394" s="56"/>
      <c r="F6394" s="36"/>
    </row>
    <row r="6395" spans="2:6" x14ac:dyDescent="0.25">
      <c r="B6395" s="56"/>
      <c r="F6395" s="36"/>
    </row>
    <row r="6396" spans="2:6" x14ac:dyDescent="0.25">
      <c r="B6396" s="56"/>
      <c r="F6396" s="36"/>
    </row>
    <row r="6397" spans="2:6" x14ac:dyDescent="0.25">
      <c r="B6397" s="56"/>
      <c r="F6397" s="36"/>
    </row>
    <row r="6398" spans="2:6" x14ac:dyDescent="0.25">
      <c r="B6398" s="56"/>
      <c r="F6398" s="36"/>
    </row>
    <row r="6399" spans="2:6" x14ac:dyDescent="0.25">
      <c r="B6399" s="56"/>
      <c r="F6399" s="36"/>
    </row>
    <row r="6400" spans="2:6" x14ac:dyDescent="0.25">
      <c r="B6400" s="56"/>
      <c r="F6400" s="36"/>
    </row>
    <row r="6401" spans="2:6" x14ac:dyDescent="0.25">
      <c r="B6401" s="56"/>
      <c r="F6401" s="36"/>
    </row>
    <row r="6402" spans="2:6" x14ac:dyDescent="0.25">
      <c r="B6402" s="56"/>
      <c r="F6402" s="36"/>
    </row>
    <row r="6403" spans="2:6" x14ac:dyDescent="0.25">
      <c r="B6403" s="56"/>
      <c r="F6403" s="36"/>
    </row>
    <row r="6404" spans="2:6" x14ac:dyDescent="0.25">
      <c r="B6404" s="56"/>
      <c r="F6404" s="36"/>
    </row>
    <row r="6405" spans="2:6" x14ac:dyDescent="0.25">
      <c r="B6405" s="56"/>
      <c r="F6405" s="36"/>
    </row>
    <row r="6406" spans="2:6" x14ac:dyDescent="0.25">
      <c r="B6406" s="56"/>
      <c r="F6406" s="36"/>
    </row>
    <row r="6407" spans="2:6" x14ac:dyDescent="0.25">
      <c r="B6407" s="56"/>
      <c r="F6407" s="36"/>
    </row>
    <row r="6408" spans="2:6" x14ac:dyDescent="0.25">
      <c r="B6408" s="56"/>
      <c r="F6408" s="36"/>
    </row>
    <row r="6409" spans="2:6" x14ac:dyDescent="0.25">
      <c r="B6409" s="56"/>
      <c r="F6409" s="36"/>
    </row>
    <row r="6410" spans="2:6" x14ac:dyDescent="0.25">
      <c r="B6410" s="56"/>
      <c r="F6410" s="36"/>
    </row>
    <row r="6411" spans="2:6" x14ac:dyDescent="0.25">
      <c r="B6411" s="56"/>
      <c r="F6411" s="36"/>
    </row>
    <row r="6412" spans="2:6" x14ac:dyDescent="0.25">
      <c r="B6412" s="56"/>
      <c r="F6412" s="36"/>
    </row>
    <row r="6413" spans="2:6" x14ac:dyDescent="0.25">
      <c r="B6413" s="56"/>
      <c r="F6413" s="36"/>
    </row>
    <row r="6414" spans="2:6" x14ac:dyDescent="0.25">
      <c r="B6414" s="56"/>
      <c r="F6414" s="36"/>
    </row>
    <row r="6415" spans="2:6" x14ac:dyDescent="0.25">
      <c r="B6415" s="56"/>
      <c r="F6415" s="36"/>
    </row>
    <row r="6416" spans="2:6" x14ac:dyDescent="0.25">
      <c r="B6416" s="56"/>
      <c r="F6416" s="36"/>
    </row>
    <row r="6417" spans="2:6" x14ac:dyDescent="0.25">
      <c r="B6417" s="56"/>
      <c r="F6417" s="36"/>
    </row>
    <row r="6418" spans="2:6" x14ac:dyDescent="0.25">
      <c r="B6418" s="56"/>
      <c r="F6418" s="36"/>
    </row>
    <row r="6419" spans="2:6" x14ac:dyDescent="0.25">
      <c r="B6419" s="56"/>
      <c r="F6419" s="36"/>
    </row>
    <row r="6420" spans="2:6" x14ac:dyDescent="0.25">
      <c r="B6420" s="56"/>
      <c r="F6420" s="36"/>
    </row>
    <row r="6421" spans="2:6" x14ac:dyDescent="0.25">
      <c r="B6421" s="56"/>
      <c r="F6421" s="36"/>
    </row>
    <row r="6422" spans="2:6" x14ac:dyDescent="0.25">
      <c r="B6422" s="56"/>
      <c r="F6422" s="36"/>
    </row>
    <row r="6423" spans="2:6" x14ac:dyDescent="0.25">
      <c r="B6423" s="56"/>
      <c r="F6423" s="36"/>
    </row>
    <row r="6424" spans="2:6" x14ac:dyDescent="0.25">
      <c r="B6424" s="56"/>
      <c r="F6424" s="36"/>
    </row>
    <row r="6425" spans="2:6" x14ac:dyDescent="0.25">
      <c r="B6425" s="56"/>
      <c r="F6425" s="36"/>
    </row>
    <row r="6426" spans="2:6" x14ac:dyDescent="0.25">
      <c r="B6426" s="56"/>
      <c r="F6426" s="36"/>
    </row>
    <row r="6427" spans="2:6" x14ac:dyDescent="0.25">
      <c r="B6427" s="56"/>
      <c r="F6427" s="36"/>
    </row>
    <row r="6428" spans="2:6" x14ac:dyDescent="0.25">
      <c r="B6428" s="56"/>
      <c r="F6428" s="36"/>
    </row>
    <row r="6429" spans="2:6" x14ac:dyDescent="0.25">
      <c r="B6429" s="56"/>
      <c r="F6429" s="36"/>
    </row>
    <row r="6430" spans="2:6" x14ac:dyDescent="0.25">
      <c r="B6430" s="56"/>
      <c r="F6430" s="36"/>
    </row>
    <row r="6431" spans="2:6" x14ac:dyDescent="0.25">
      <c r="B6431" s="56"/>
      <c r="F6431" s="36"/>
    </row>
    <row r="6432" spans="2:6" x14ac:dyDescent="0.25">
      <c r="B6432" s="56"/>
      <c r="F6432" s="36"/>
    </row>
    <row r="6433" spans="2:6" x14ac:dyDescent="0.25">
      <c r="B6433" s="56"/>
      <c r="F6433" s="36"/>
    </row>
    <row r="6434" spans="2:6" x14ac:dyDescent="0.25">
      <c r="B6434" s="56"/>
      <c r="F6434" s="36"/>
    </row>
    <row r="6435" spans="2:6" x14ac:dyDescent="0.25">
      <c r="B6435" s="56"/>
      <c r="F6435" s="36"/>
    </row>
    <row r="6436" spans="2:6" x14ac:dyDescent="0.25">
      <c r="B6436" s="56"/>
      <c r="F6436" s="36"/>
    </row>
    <row r="6437" spans="2:6" x14ac:dyDescent="0.25">
      <c r="B6437" s="56"/>
      <c r="F6437" s="36"/>
    </row>
    <row r="6438" spans="2:6" x14ac:dyDescent="0.25">
      <c r="B6438" s="56"/>
      <c r="F6438" s="36"/>
    </row>
    <row r="6439" spans="2:6" x14ac:dyDescent="0.25">
      <c r="B6439" s="56"/>
      <c r="F6439" s="36"/>
    </row>
    <row r="6440" spans="2:6" x14ac:dyDescent="0.25">
      <c r="B6440" s="56"/>
      <c r="F6440" s="36"/>
    </row>
    <row r="6441" spans="2:6" x14ac:dyDescent="0.25">
      <c r="B6441" s="56"/>
      <c r="F6441" s="36"/>
    </row>
    <row r="6442" spans="2:6" x14ac:dyDescent="0.25">
      <c r="B6442" s="56"/>
      <c r="F6442" s="36"/>
    </row>
    <row r="6443" spans="2:6" x14ac:dyDescent="0.25">
      <c r="B6443" s="56"/>
      <c r="F6443" s="36"/>
    </row>
    <row r="6444" spans="2:6" x14ac:dyDescent="0.25">
      <c r="B6444" s="56"/>
      <c r="F6444" s="36"/>
    </row>
    <row r="6445" spans="2:6" x14ac:dyDescent="0.25">
      <c r="B6445" s="56"/>
      <c r="F6445" s="36"/>
    </row>
    <row r="6446" spans="2:6" x14ac:dyDescent="0.25">
      <c r="B6446" s="56"/>
      <c r="F6446" s="36"/>
    </row>
    <row r="6447" spans="2:6" x14ac:dyDescent="0.25">
      <c r="B6447" s="56"/>
      <c r="F6447" s="36"/>
    </row>
    <row r="6448" spans="2:6" x14ac:dyDescent="0.25">
      <c r="B6448" s="56"/>
      <c r="F6448" s="36"/>
    </row>
    <row r="6449" spans="2:6" x14ac:dyDescent="0.25">
      <c r="B6449" s="56"/>
      <c r="F6449" s="36"/>
    </row>
    <row r="6450" spans="2:6" x14ac:dyDescent="0.25">
      <c r="B6450" s="56"/>
      <c r="F6450" s="36"/>
    </row>
    <row r="6451" spans="2:6" x14ac:dyDescent="0.25">
      <c r="B6451" s="56"/>
      <c r="F6451" s="36"/>
    </row>
    <row r="6452" spans="2:6" x14ac:dyDescent="0.25">
      <c r="B6452" s="56"/>
      <c r="F6452" s="36"/>
    </row>
    <row r="6453" spans="2:6" x14ac:dyDescent="0.25">
      <c r="B6453" s="56"/>
      <c r="F6453" s="36"/>
    </row>
    <row r="6454" spans="2:6" x14ac:dyDescent="0.25">
      <c r="B6454" s="56"/>
      <c r="F6454" s="36"/>
    </row>
    <row r="6455" spans="2:6" x14ac:dyDescent="0.25">
      <c r="B6455" s="56"/>
      <c r="F6455" s="36"/>
    </row>
    <row r="6456" spans="2:6" x14ac:dyDescent="0.25">
      <c r="B6456" s="56"/>
      <c r="F6456" s="36"/>
    </row>
    <row r="6457" spans="2:6" x14ac:dyDescent="0.25">
      <c r="B6457" s="56"/>
      <c r="F6457" s="36"/>
    </row>
    <row r="6458" spans="2:6" x14ac:dyDescent="0.25">
      <c r="B6458" s="56"/>
      <c r="F6458" s="36"/>
    </row>
    <row r="6459" spans="2:6" x14ac:dyDescent="0.25">
      <c r="B6459" s="56"/>
      <c r="F6459" s="36"/>
    </row>
    <row r="6460" spans="2:6" x14ac:dyDescent="0.25">
      <c r="B6460" s="56"/>
      <c r="F6460" s="36"/>
    </row>
    <row r="6461" spans="2:6" x14ac:dyDescent="0.25">
      <c r="B6461" s="56"/>
      <c r="F6461" s="36"/>
    </row>
    <row r="6462" spans="2:6" x14ac:dyDescent="0.25">
      <c r="B6462" s="56"/>
      <c r="F6462" s="36"/>
    </row>
    <row r="6463" spans="2:6" x14ac:dyDescent="0.25">
      <c r="B6463" s="56"/>
      <c r="F6463" s="36"/>
    </row>
    <row r="6464" spans="2:6" x14ac:dyDescent="0.25">
      <c r="B6464" s="56"/>
      <c r="F6464" s="36"/>
    </row>
    <row r="6465" spans="2:6" x14ac:dyDescent="0.25">
      <c r="B6465" s="56"/>
      <c r="F6465" s="36"/>
    </row>
    <row r="6466" spans="2:6" x14ac:dyDescent="0.25">
      <c r="B6466" s="56"/>
      <c r="F6466" s="36"/>
    </row>
    <row r="6467" spans="2:6" x14ac:dyDescent="0.25">
      <c r="B6467" s="56"/>
      <c r="F6467" s="36"/>
    </row>
    <row r="6468" spans="2:6" x14ac:dyDescent="0.25">
      <c r="B6468" s="56"/>
      <c r="F6468" s="36"/>
    </row>
    <row r="6469" spans="2:6" x14ac:dyDescent="0.25">
      <c r="B6469" s="56"/>
      <c r="F6469" s="36"/>
    </row>
    <row r="6470" spans="2:6" x14ac:dyDescent="0.25">
      <c r="B6470" s="56"/>
      <c r="F6470" s="36"/>
    </row>
    <row r="6471" spans="2:6" x14ac:dyDescent="0.25">
      <c r="B6471" s="56"/>
      <c r="F6471" s="36"/>
    </row>
    <row r="6472" spans="2:6" x14ac:dyDescent="0.25">
      <c r="B6472" s="56"/>
      <c r="F6472" s="36"/>
    </row>
    <row r="6473" spans="2:6" x14ac:dyDescent="0.25">
      <c r="B6473" s="56"/>
      <c r="F6473" s="36"/>
    </row>
    <row r="6474" spans="2:6" x14ac:dyDescent="0.25">
      <c r="B6474" s="56"/>
      <c r="F6474" s="36"/>
    </row>
    <row r="6475" spans="2:6" x14ac:dyDescent="0.25">
      <c r="B6475" s="56"/>
      <c r="F6475" s="36"/>
    </row>
    <row r="6476" spans="2:6" x14ac:dyDescent="0.25">
      <c r="B6476" s="56"/>
      <c r="F6476" s="36"/>
    </row>
    <row r="6477" spans="2:6" x14ac:dyDescent="0.25">
      <c r="B6477" s="56"/>
      <c r="F6477" s="36"/>
    </row>
    <row r="6478" spans="2:6" x14ac:dyDescent="0.25">
      <c r="B6478" s="56"/>
      <c r="F6478" s="36"/>
    </row>
    <row r="6479" spans="2:6" x14ac:dyDescent="0.25">
      <c r="B6479" s="56"/>
      <c r="F6479" s="36"/>
    </row>
    <row r="6480" spans="2:6" x14ac:dyDescent="0.25">
      <c r="B6480" s="56"/>
      <c r="F6480" s="36"/>
    </row>
    <row r="6481" spans="2:6" x14ac:dyDescent="0.25">
      <c r="B6481" s="56"/>
      <c r="F6481" s="36"/>
    </row>
    <row r="6482" spans="2:6" x14ac:dyDescent="0.25">
      <c r="B6482" s="56"/>
      <c r="F6482" s="36"/>
    </row>
    <row r="6483" spans="2:6" x14ac:dyDescent="0.25">
      <c r="B6483" s="56"/>
      <c r="F6483" s="36"/>
    </row>
    <row r="6484" spans="2:6" x14ac:dyDescent="0.25">
      <c r="B6484" s="56"/>
      <c r="F6484" s="36"/>
    </row>
    <row r="6485" spans="2:6" x14ac:dyDescent="0.25">
      <c r="B6485" s="56"/>
      <c r="F6485" s="36"/>
    </row>
    <row r="6486" spans="2:6" x14ac:dyDescent="0.25">
      <c r="B6486" s="56"/>
      <c r="F6486" s="36"/>
    </row>
    <row r="6487" spans="2:6" x14ac:dyDescent="0.25">
      <c r="B6487" s="56"/>
      <c r="F6487" s="36"/>
    </row>
    <row r="6488" spans="2:6" x14ac:dyDescent="0.25">
      <c r="B6488" s="56"/>
      <c r="F6488" s="36"/>
    </row>
    <row r="6489" spans="2:6" x14ac:dyDescent="0.25">
      <c r="B6489" s="56"/>
      <c r="F6489" s="36"/>
    </row>
    <row r="6490" spans="2:6" x14ac:dyDescent="0.25">
      <c r="B6490" s="56"/>
      <c r="F6490" s="36"/>
    </row>
    <row r="6491" spans="2:6" x14ac:dyDescent="0.25">
      <c r="B6491" s="56"/>
      <c r="F6491" s="36"/>
    </row>
    <row r="6492" spans="2:6" x14ac:dyDescent="0.25">
      <c r="B6492" s="56"/>
      <c r="F6492" s="36"/>
    </row>
    <row r="6493" spans="2:6" x14ac:dyDescent="0.25">
      <c r="B6493" s="56"/>
      <c r="F6493" s="36"/>
    </row>
    <row r="6494" spans="2:6" x14ac:dyDescent="0.25">
      <c r="B6494" s="56"/>
      <c r="F6494" s="36"/>
    </row>
    <row r="6495" spans="2:6" x14ac:dyDescent="0.25">
      <c r="B6495" s="56"/>
      <c r="F6495" s="36"/>
    </row>
    <row r="6496" spans="2:6" x14ac:dyDescent="0.25">
      <c r="B6496" s="56"/>
      <c r="F6496" s="36"/>
    </row>
    <row r="6497" spans="2:6" x14ac:dyDescent="0.25">
      <c r="B6497" s="56"/>
      <c r="F6497" s="36"/>
    </row>
    <row r="6498" spans="2:6" x14ac:dyDescent="0.25">
      <c r="B6498" s="56"/>
      <c r="F6498" s="36"/>
    </row>
    <row r="6499" spans="2:6" x14ac:dyDescent="0.25">
      <c r="B6499" s="56"/>
      <c r="F6499" s="36"/>
    </row>
    <row r="6500" spans="2:6" x14ac:dyDescent="0.25">
      <c r="B6500" s="56"/>
      <c r="F6500" s="36"/>
    </row>
    <row r="6501" spans="2:6" x14ac:dyDescent="0.25">
      <c r="B6501" s="56"/>
      <c r="F6501" s="36"/>
    </row>
    <row r="6502" spans="2:6" x14ac:dyDescent="0.25">
      <c r="B6502" s="56"/>
      <c r="F6502" s="36"/>
    </row>
    <row r="6503" spans="2:6" x14ac:dyDescent="0.25">
      <c r="B6503" s="56"/>
      <c r="F6503" s="36"/>
    </row>
    <row r="6504" spans="2:6" x14ac:dyDescent="0.25">
      <c r="B6504" s="56"/>
      <c r="F6504" s="36"/>
    </row>
    <row r="6505" spans="2:6" x14ac:dyDescent="0.25">
      <c r="B6505" s="56"/>
      <c r="F6505" s="36"/>
    </row>
    <row r="6506" spans="2:6" x14ac:dyDescent="0.25">
      <c r="B6506" s="56"/>
      <c r="F6506" s="36"/>
    </row>
    <row r="6507" spans="2:6" x14ac:dyDescent="0.25">
      <c r="B6507" s="56"/>
      <c r="F6507" s="36"/>
    </row>
    <row r="6508" spans="2:6" x14ac:dyDescent="0.25">
      <c r="B6508" s="56"/>
      <c r="F6508" s="36"/>
    </row>
    <row r="6509" spans="2:6" x14ac:dyDescent="0.25">
      <c r="B6509" s="56"/>
      <c r="F6509" s="36"/>
    </row>
    <row r="6510" spans="2:6" x14ac:dyDescent="0.25">
      <c r="B6510" s="56"/>
      <c r="F6510" s="36"/>
    </row>
    <row r="6511" spans="2:6" x14ac:dyDescent="0.25">
      <c r="B6511" s="56"/>
      <c r="F6511" s="36"/>
    </row>
    <row r="6512" spans="2:6" x14ac:dyDescent="0.25">
      <c r="B6512" s="56"/>
      <c r="F6512" s="36"/>
    </row>
    <row r="6513" spans="2:6" x14ac:dyDescent="0.25">
      <c r="B6513" s="56"/>
      <c r="F6513" s="36"/>
    </row>
    <row r="6514" spans="2:6" x14ac:dyDescent="0.25">
      <c r="B6514" s="56"/>
      <c r="F6514" s="36"/>
    </row>
    <row r="6515" spans="2:6" x14ac:dyDescent="0.25">
      <c r="B6515" s="56"/>
      <c r="F6515" s="36"/>
    </row>
    <row r="6516" spans="2:6" x14ac:dyDescent="0.25">
      <c r="B6516" s="56"/>
      <c r="F6516" s="36"/>
    </row>
    <row r="6517" spans="2:6" x14ac:dyDescent="0.25">
      <c r="B6517" s="56"/>
      <c r="F6517" s="36"/>
    </row>
    <row r="6518" spans="2:6" x14ac:dyDescent="0.25">
      <c r="B6518" s="56"/>
      <c r="F6518" s="36"/>
    </row>
    <row r="6519" spans="2:6" x14ac:dyDescent="0.25">
      <c r="B6519" s="56"/>
      <c r="F6519" s="36"/>
    </row>
    <row r="6520" spans="2:6" x14ac:dyDescent="0.25">
      <c r="B6520" s="56"/>
      <c r="F6520" s="36"/>
    </row>
    <row r="6521" spans="2:6" x14ac:dyDescent="0.25">
      <c r="B6521" s="56"/>
      <c r="F6521" s="36"/>
    </row>
    <row r="6522" spans="2:6" x14ac:dyDescent="0.25">
      <c r="B6522" s="56"/>
      <c r="F6522" s="36"/>
    </row>
    <row r="6523" spans="2:6" x14ac:dyDescent="0.25">
      <c r="B6523" s="56"/>
      <c r="F6523" s="36"/>
    </row>
    <row r="6524" spans="2:6" x14ac:dyDescent="0.25">
      <c r="B6524" s="56"/>
      <c r="F6524" s="36"/>
    </row>
    <row r="6525" spans="2:6" x14ac:dyDescent="0.25">
      <c r="B6525" s="56"/>
      <c r="F6525" s="36"/>
    </row>
    <row r="6526" spans="2:6" x14ac:dyDescent="0.25">
      <c r="B6526" s="56"/>
      <c r="F6526" s="36"/>
    </row>
    <row r="6527" spans="2:6" x14ac:dyDescent="0.25">
      <c r="B6527" s="56"/>
      <c r="F6527" s="36"/>
    </row>
    <row r="6528" spans="2:6" x14ac:dyDescent="0.25">
      <c r="B6528" s="56"/>
      <c r="F6528" s="36"/>
    </row>
    <row r="6529" spans="2:6" x14ac:dyDescent="0.25">
      <c r="B6529" s="56"/>
      <c r="F6529" s="36"/>
    </row>
    <row r="6530" spans="2:6" x14ac:dyDescent="0.25">
      <c r="B6530" s="56"/>
      <c r="F6530" s="36"/>
    </row>
    <row r="6531" spans="2:6" x14ac:dyDescent="0.25">
      <c r="B6531" s="56"/>
      <c r="F6531" s="36"/>
    </row>
    <row r="6532" spans="2:6" x14ac:dyDescent="0.25">
      <c r="B6532" s="56"/>
      <c r="F6532" s="36"/>
    </row>
    <row r="6533" spans="2:6" x14ac:dyDescent="0.25">
      <c r="B6533" s="56"/>
      <c r="F6533" s="36"/>
    </row>
    <row r="6534" spans="2:6" x14ac:dyDescent="0.25">
      <c r="B6534" s="56"/>
      <c r="F6534" s="36"/>
    </row>
    <row r="6535" spans="2:6" x14ac:dyDescent="0.25">
      <c r="B6535" s="56"/>
      <c r="F6535" s="36"/>
    </row>
    <row r="6536" spans="2:6" x14ac:dyDescent="0.25">
      <c r="B6536" s="56"/>
      <c r="F6536" s="36"/>
    </row>
    <row r="6537" spans="2:6" x14ac:dyDescent="0.25">
      <c r="B6537" s="56"/>
      <c r="F6537" s="36"/>
    </row>
    <row r="6538" spans="2:6" x14ac:dyDescent="0.25">
      <c r="B6538" s="56"/>
      <c r="F6538" s="36"/>
    </row>
    <row r="6539" spans="2:6" x14ac:dyDescent="0.25">
      <c r="B6539" s="56"/>
      <c r="F6539" s="36"/>
    </row>
    <row r="6540" spans="2:6" x14ac:dyDescent="0.25">
      <c r="B6540" s="56"/>
      <c r="F6540" s="36"/>
    </row>
    <row r="6541" spans="2:6" x14ac:dyDescent="0.25">
      <c r="B6541" s="56"/>
      <c r="F6541" s="36"/>
    </row>
    <row r="6542" spans="2:6" x14ac:dyDescent="0.25">
      <c r="B6542" s="56"/>
      <c r="F6542" s="36"/>
    </row>
    <row r="6543" spans="2:6" x14ac:dyDescent="0.25">
      <c r="B6543" s="56"/>
      <c r="F6543" s="36"/>
    </row>
    <row r="6544" spans="2:6" x14ac:dyDescent="0.25">
      <c r="B6544" s="56"/>
      <c r="F6544" s="36"/>
    </row>
    <row r="6545" spans="2:6" x14ac:dyDescent="0.25">
      <c r="B6545" s="56"/>
      <c r="F6545" s="36"/>
    </row>
    <row r="6546" spans="2:6" x14ac:dyDescent="0.25">
      <c r="B6546" s="56"/>
      <c r="F6546" s="36"/>
    </row>
    <row r="6547" spans="2:6" x14ac:dyDescent="0.25">
      <c r="B6547" s="56"/>
      <c r="F6547" s="36"/>
    </row>
    <row r="6548" spans="2:6" x14ac:dyDescent="0.25">
      <c r="B6548" s="56"/>
      <c r="F6548" s="36"/>
    </row>
    <row r="6549" spans="2:6" x14ac:dyDescent="0.25">
      <c r="B6549" s="56"/>
      <c r="F6549" s="36"/>
    </row>
    <row r="6550" spans="2:6" x14ac:dyDescent="0.25">
      <c r="B6550" s="56"/>
      <c r="F6550" s="36"/>
    </row>
    <row r="6551" spans="2:6" x14ac:dyDescent="0.25">
      <c r="B6551" s="56"/>
      <c r="F6551" s="36"/>
    </row>
    <row r="6552" spans="2:6" x14ac:dyDescent="0.25">
      <c r="B6552" s="56"/>
      <c r="F6552" s="36"/>
    </row>
    <row r="6553" spans="2:6" x14ac:dyDescent="0.25">
      <c r="B6553" s="56"/>
      <c r="F6553" s="36"/>
    </row>
    <row r="6554" spans="2:6" x14ac:dyDescent="0.25">
      <c r="B6554" s="56"/>
      <c r="F6554" s="36"/>
    </row>
    <row r="6555" spans="2:6" x14ac:dyDescent="0.25">
      <c r="B6555" s="56"/>
      <c r="F6555" s="36"/>
    </row>
    <row r="6556" spans="2:6" x14ac:dyDescent="0.25">
      <c r="B6556" s="56"/>
      <c r="F6556" s="36"/>
    </row>
    <row r="6557" spans="2:6" x14ac:dyDescent="0.25">
      <c r="B6557" s="56"/>
      <c r="F6557" s="36"/>
    </row>
    <row r="6558" spans="2:6" x14ac:dyDescent="0.25">
      <c r="B6558" s="56"/>
      <c r="F6558" s="36"/>
    </row>
    <row r="6559" spans="2:6" x14ac:dyDescent="0.25">
      <c r="B6559" s="56"/>
      <c r="F6559" s="36"/>
    </row>
    <row r="6560" spans="2:6" x14ac:dyDescent="0.25">
      <c r="B6560" s="56"/>
      <c r="F6560" s="36"/>
    </row>
    <row r="6561" spans="2:6" x14ac:dyDescent="0.25">
      <c r="B6561" s="56"/>
      <c r="F6561" s="36"/>
    </row>
    <row r="6562" spans="2:6" x14ac:dyDescent="0.25">
      <c r="B6562" s="56"/>
      <c r="F6562" s="36"/>
    </row>
    <row r="6563" spans="2:6" x14ac:dyDescent="0.25">
      <c r="B6563" s="56"/>
      <c r="F6563" s="36"/>
    </row>
    <row r="6564" spans="2:6" x14ac:dyDescent="0.25">
      <c r="B6564" s="56"/>
      <c r="F6564" s="36"/>
    </row>
    <row r="6565" spans="2:6" x14ac:dyDescent="0.25">
      <c r="B6565" s="56"/>
      <c r="F6565" s="36"/>
    </row>
    <row r="6566" spans="2:6" x14ac:dyDescent="0.25">
      <c r="B6566" s="56"/>
      <c r="F6566" s="36"/>
    </row>
    <row r="6567" spans="2:6" x14ac:dyDescent="0.25">
      <c r="B6567" s="56"/>
      <c r="F6567" s="36"/>
    </row>
    <row r="6568" spans="2:6" x14ac:dyDescent="0.25">
      <c r="B6568" s="56"/>
      <c r="F6568" s="36"/>
    </row>
    <row r="6569" spans="2:6" x14ac:dyDescent="0.25">
      <c r="B6569" s="56"/>
      <c r="F6569" s="36"/>
    </row>
    <row r="6570" spans="2:6" x14ac:dyDescent="0.25">
      <c r="B6570" s="56"/>
      <c r="F6570" s="36"/>
    </row>
    <row r="6571" spans="2:6" x14ac:dyDescent="0.25">
      <c r="B6571" s="56"/>
      <c r="F6571" s="36"/>
    </row>
    <row r="6572" spans="2:6" x14ac:dyDescent="0.25">
      <c r="B6572" s="56"/>
      <c r="F6572" s="36"/>
    </row>
    <row r="6573" spans="2:6" x14ac:dyDescent="0.25">
      <c r="B6573" s="56"/>
      <c r="F6573" s="36"/>
    </row>
    <row r="6574" spans="2:6" x14ac:dyDescent="0.25">
      <c r="B6574" s="56"/>
      <c r="F6574" s="36"/>
    </row>
    <row r="6575" spans="2:6" x14ac:dyDescent="0.25">
      <c r="B6575" s="56"/>
      <c r="F6575" s="36"/>
    </row>
    <row r="6576" spans="2:6" x14ac:dyDescent="0.25">
      <c r="B6576" s="56"/>
      <c r="F6576" s="36"/>
    </row>
    <row r="6577" spans="2:6" x14ac:dyDescent="0.25">
      <c r="B6577" s="56"/>
      <c r="F6577" s="36"/>
    </row>
    <row r="6578" spans="2:6" x14ac:dyDescent="0.25">
      <c r="B6578" s="56"/>
      <c r="F6578" s="36"/>
    </row>
    <row r="6579" spans="2:6" x14ac:dyDescent="0.25">
      <c r="B6579" s="56"/>
      <c r="F6579" s="36"/>
    </row>
    <row r="6580" spans="2:6" x14ac:dyDescent="0.25">
      <c r="B6580" s="56"/>
      <c r="F6580" s="36"/>
    </row>
    <row r="6581" spans="2:6" x14ac:dyDescent="0.25">
      <c r="B6581" s="56"/>
      <c r="F6581" s="36"/>
    </row>
    <row r="6582" spans="2:6" x14ac:dyDescent="0.25">
      <c r="B6582" s="56"/>
      <c r="F6582" s="36"/>
    </row>
    <row r="6583" spans="2:6" x14ac:dyDescent="0.25">
      <c r="B6583" s="56"/>
      <c r="F6583" s="36"/>
    </row>
    <row r="6584" spans="2:6" x14ac:dyDescent="0.25">
      <c r="B6584" s="56"/>
      <c r="F6584" s="36"/>
    </row>
    <row r="6585" spans="2:6" x14ac:dyDescent="0.25">
      <c r="B6585" s="56"/>
      <c r="F6585" s="36"/>
    </row>
    <row r="6586" spans="2:6" x14ac:dyDescent="0.25">
      <c r="B6586" s="56"/>
      <c r="F6586" s="36"/>
    </row>
    <row r="6587" spans="2:6" x14ac:dyDescent="0.25">
      <c r="B6587" s="56"/>
      <c r="F6587" s="36"/>
    </row>
    <row r="6588" spans="2:6" x14ac:dyDescent="0.25">
      <c r="B6588" s="56"/>
      <c r="F6588" s="36"/>
    </row>
    <row r="6589" spans="2:6" x14ac:dyDescent="0.25">
      <c r="B6589" s="56"/>
      <c r="F6589" s="36"/>
    </row>
    <row r="6590" spans="2:6" x14ac:dyDescent="0.25">
      <c r="B6590" s="56"/>
      <c r="F6590" s="36"/>
    </row>
    <row r="6591" spans="2:6" x14ac:dyDescent="0.25">
      <c r="B6591" s="56"/>
      <c r="F6591" s="36"/>
    </row>
    <row r="6592" spans="2:6" x14ac:dyDescent="0.25">
      <c r="B6592" s="56"/>
      <c r="F6592" s="36"/>
    </row>
    <row r="6593" spans="2:6" x14ac:dyDescent="0.25">
      <c r="B6593" s="56"/>
      <c r="F6593" s="36"/>
    </row>
    <row r="6594" spans="2:6" x14ac:dyDescent="0.25">
      <c r="B6594" s="56"/>
      <c r="F6594" s="36"/>
    </row>
    <row r="6595" spans="2:6" x14ac:dyDescent="0.25">
      <c r="B6595" s="56"/>
      <c r="F6595" s="36"/>
    </row>
    <row r="6596" spans="2:6" x14ac:dyDescent="0.25">
      <c r="B6596" s="56"/>
      <c r="F6596" s="36"/>
    </row>
    <row r="6597" spans="2:6" x14ac:dyDescent="0.25">
      <c r="B6597" s="56"/>
      <c r="F6597" s="36"/>
    </row>
    <row r="6598" spans="2:6" x14ac:dyDescent="0.25">
      <c r="B6598" s="56"/>
      <c r="F6598" s="36"/>
    </row>
    <row r="6599" spans="2:6" x14ac:dyDescent="0.25">
      <c r="B6599" s="56"/>
      <c r="F6599" s="36"/>
    </row>
    <row r="6600" spans="2:6" x14ac:dyDescent="0.25">
      <c r="B6600" s="56"/>
      <c r="F6600" s="36"/>
    </row>
    <row r="6601" spans="2:6" x14ac:dyDescent="0.25">
      <c r="B6601" s="56"/>
      <c r="F6601" s="36"/>
    </row>
    <row r="6602" spans="2:6" x14ac:dyDescent="0.25">
      <c r="B6602" s="56"/>
      <c r="F6602" s="36"/>
    </row>
    <row r="6603" spans="2:6" x14ac:dyDescent="0.25">
      <c r="B6603" s="56"/>
      <c r="F6603" s="36"/>
    </row>
    <row r="6604" spans="2:6" x14ac:dyDescent="0.25">
      <c r="B6604" s="56"/>
      <c r="F6604" s="36"/>
    </row>
    <row r="6605" spans="2:6" x14ac:dyDescent="0.25">
      <c r="B6605" s="56"/>
      <c r="F6605" s="36"/>
    </row>
    <row r="6606" spans="2:6" x14ac:dyDescent="0.25">
      <c r="B6606" s="56"/>
      <c r="F6606" s="36"/>
    </row>
    <row r="6607" spans="2:6" x14ac:dyDescent="0.25">
      <c r="B6607" s="56"/>
      <c r="F6607" s="36"/>
    </row>
    <row r="6608" spans="2:6" x14ac:dyDescent="0.25">
      <c r="B6608" s="56"/>
      <c r="F6608" s="36"/>
    </row>
    <row r="6609" spans="2:6" x14ac:dyDescent="0.25">
      <c r="B6609" s="56"/>
      <c r="F6609" s="36"/>
    </row>
    <row r="6610" spans="2:6" x14ac:dyDescent="0.25">
      <c r="B6610" s="56"/>
      <c r="F6610" s="36"/>
    </row>
    <row r="6611" spans="2:6" x14ac:dyDescent="0.25">
      <c r="B6611" s="56"/>
      <c r="F6611" s="36"/>
    </row>
    <row r="6612" spans="2:6" x14ac:dyDescent="0.25">
      <c r="B6612" s="56"/>
      <c r="F6612" s="36"/>
    </row>
    <row r="6613" spans="2:6" x14ac:dyDescent="0.25">
      <c r="B6613" s="56"/>
      <c r="F6613" s="36"/>
    </row>
    <row r="6614" spans="2:6" x14ac:dyDescent="0.25">
      <c r="B6614" s="56"/>
      <c r="F6614" s="36"/>
    </row>
    <row r="6615" spans="2:6" x14ac:dyDescent="0.25">
      <c r="B6615" s="56"/>
      <c r="F6615" s="36"/>
    </row>
    <row r="6616" spans="2:6" x14ac:dyDescent="0.25">
      <c r="B6616" s="56"/>
      <c r="F6616" s="36"/>
    </row>
    <row r="6617" spans="2:6" x14ac:dyDescent="0.25">
      <c r="B6617" s="56"/>
      <c r="F6617" s="36"/>
    </row>
    <row r="6618" spans="2:6" x14ac:dyDescent="0.25">
      <c r="B6618" s="56"/>
      <c r="F6618" s="36"/>
    </row>
    <row r="6619" spans="2:6" x14ac:dyDescent="0.25">
      <c r="B6619" s="56"/>
      <c r="F6619" s="36"/>
    </row>
    <row r="6620" spans="2:6" x14ac:dyDescent="0.25">
      <c r="B6620" s="56"/>
      <c r="F6620" s="36"/>
    </row>
    <row r="6621" spans="2:6" x14ac:dyDescent="0.25">
      <c r="B6621" s="56"/>
      <c r="F6621" s="36"/>
    </row>
    <row r="6622" spans="2:6" x14ac:dyDescent="0.25">
      <c r="B6622" s="56"/>
      <c r="F6622" s="36"/>
    </row>
    <row r="6623" spans="2:6" x14ac:dyDescent="0.25">
      <c r="B6623" s="56"/>
      <c r="F6623" s="36"/>
    </row>
    <row r="6624" spans="2:6" x14ac:dyDescent="0.25">
      <c r="B6624" s="56"/>
      <c r="F6624" s="36"/>
    </row>
    <row r="6625" spans="2:6" x14ac:dyDescent="0.25">
      <c r="B6625" s="56"/>
      <c r="F6625" s="36"/>
    </row>
    <row r="6626" spans="2:6" x14ac:dyDescent="0.25">
      <c r="B6626" s="56"/>
      <c r="F6626" s="36"/>
    </row>
    <row r="6627" spans="2:6" x14ac:dyDescent="0.25">
      <c r="B6627" s="56"/>
      <c r="F6627" s="36"/>
    </row>
    <row r="6628" spans="2:6" x14ac:dyDescent="0.25">
      <c r="B6628" s="56"/>
      <c r="F6628" s="36"/>
    </row>
    <row r="6629" spans="2:6" x14ac:dyDescent="0.25">
      <c r="B6629" s="56"/>
      <c r="F6629" s="36"/>
    </row>
    <row r="6630" spans="2:6" x14ac:dyDescent="0.25">
      <c r="B6630" s="56"/>
      <c r="F6630" s="36"/>
    </row>
    <row r="6631" spans="2:6" x14ac:dyDescent="0.25">
      <c r="B6631" s="56"/>
      <c r="F6631" s="36"/>
    </row>
    <row r="6632" spans="2:6" x14ac:dyDescent="0.25">
      <c r="B6632" s="56"/>
      <c r="F6632" s="36"/>
    </row>
    <row r="6633" spans="2:6" x14ac:dyDescent="0.25">
      <c r="B6633" s="56"/>
      <c r="F6633" s="36"/>
    </row>
    <row r="6634" spans="2:6" x14ac:dyDescent="0.25">
      <c r="B6634" s="56"/>
      <c r="F6634" s="36"/>
    </row>
    <row r="6635" spans="2:6" x14ac:dyDescent="0.25">
      <c r="B6635" s="56"/>
      <c r="F6635" s="36"/>
    </row>
    <row r="6636" spans="2:6" x14ac:dyDescent="0.25">
      <c r="B6636" s="56"/>
      <c r="F6636" s="36"/>
    </row>
    <row r="6637" spans="2:6" x14ac:dyDescent="0.25">
      <c r="B6637" s="56"/>
      <c r="F6637" s="36"/>
    </row>
    <row r="6638" spans="2:6" x14ac:dyDescent="0.25">
      <c r="B6638" s="56"/>
      <c r="F6638" s="36"/>
    </row>
    <row r="6639" spans="2:6" x14ac:dyDescent="0.25">
      <c r="B6639" s="56"/>
      <c r="F6639" s="36"/>
    </row>
    <row r="6640" spans="2:6" x14ac:dyDescent="0.25">
      <c r="B6640" s="56"/>
      <c r="F6640" s="36"/>
    </row>
    <row r="6641" spans="2:6" x14ac:dyDescent="0.25">
      <c r="B6641" s="56"/>
      <c r="F6641" s="36"/>
    </row>
    <row r="6642" spans="2:6" x14ac:dyDescent="0.25">
      <c r="B6642" s="56"/>
      <c r="F6642" s="36"/>
    </row>
    <row r="6643" spans="2:6" x14ac:dyDescent="0.25">
      <c r="B6643" s="56"/>
      <c r="F6643" s="36"/>
    </row>
    <row r="6644" spans="2:6" x14ac:dyDescent="0.25">
      <c r="B6644" s="56"/>
      <c r="F6644" s="36"/>
    </row>
    <row r="6645" spans="2:6" x14ac:dyDescent="0.25">
      <c r="B6645" s="56"/>
      <c r="F6645" s="36"/>
    </row>
    <row r="6646" spans="2:6" x14ac:dyDescent="0.25">
      <c r="B6646" s="56"/>
      <c r="F6646" s="36"/>
    </row>
    <row r="6647" spans="2:6" x14ac:dyDescent="0.25">
      <c r="B6647" s="56"/>
      <c r="F6647" s="36"/>
    </row>
    <row r="6648" spans="2:6" x14ac:dyDescent="0.25">
      <c r="B6648" s="56"/>
      <c r="F6648" s="36"/>
    </row>
    <row r="6649" spans="2:6" x14ac:dyDescent="0.25">
      <c r="B6649" s="56"/>
      <c r="F6649" s="36"/>
    </row>
    <row r="6650" spans="2:6" x14ac:dyDescent="0.25">
      <c r="B6650" s="56"/>
      <c r="F6650" s="36"/>
    </row>
    <row r="6651" spans="2:6" x14ac:dyDescent="0.25">
      <c r="B6651" s="56"/>
      <c r="F6651" s="36"/>
    </row>
    <row r="6652" spans="2:6" x14ac:dyDescent="0.25">
      <c r="B6652" s="56"/>
      <c r="F6652" s="36"/>
    </row>
    <row r="6653" spans="2:6" x14ac:dyDescent="0.25">
      <c r="B6653" s="56"/>
      <c r="F6653" s="36"/>
    </row>
    <row r="6654" spans="2:6" x14ac:dyDescent="0.25">
      <c r="B6654" s="56"/>
      <c r="F6654" s="36"/>
    </row>
    <row r="6655" spans="2:6" x14ac:dyDescent="0.25">
      <c r="B6655" s="56"/>
      <c r="F6655" s="36"/>
    </row>
    <row r="6656" spans="2:6" x14ac:dyDescent="0.25">
      <c r="B6656" s="56"/>
      <c r="F6656" s="36"/>
    </row>
    <row r="6657" spans="2:6" x14ac:dyDescent="0.25">
      <c r="B6657" s="56"/>
      <c r="F6657" s="36"/>
    </row>
    <row r="6658" spans="2:6" x14ac:dyDescent="0.25">
      <c r="B6658" s="56"/>
      <c r="F6658" s="36"/>
    </row>
    <row r="6659" spans="2:6" x14ac:dyDescent="0.25">
      <c r="B6659" s="56"/>
      <c r="F6659" s="36"/>
    </row>
    <row r="6660" spans="2:6" x14ac:dyDescent="0.25">
      <c r="B6660" s="56"/>
      <c r="F6660" s="36"/>
    </row>
    <row r="6661" spans="2:6" x14ac:dyDescent="0.25">
      <c r="B6661" s="56"/>
      <c r="F6661" s="36"/>
    </row>
    <row r="6662" spans="2:6" x14ac:dyDescent="0.25">
      <c r="B6662" s="56"/>
      <c r="F6662" s="36"/>
    </row>
    <row r="6663" spans="2:6" x14ac:dyDescent="0.25">
      <c r="B6663" s="56"/>
      <c r="F6663" s="36"/>
    </row>
    <row r="6664" spans="2:6" x14ac:dyDescent="0.25">
      <c r="B6664" s="56"/>
      <c r="F6664" s="36"/>
    </row>
    <row r="6665" spans="2:6" x14ac:dyDescent="0.25">
      <c r="B6665" s="56"/>
      <c r="F6665" s="36"/>
    </row>
    <row r="6666" spans="2:6" x14ac:dyDescent="0.25">
      <c r="B6666" s="56"/>
      <c r="F6666" s="36"/>
    </row>
    <row r="6667" spans="2:6" x14ac:dyDescent="0.25">
      <c r="B6667" s="56"/>
      <c r="F6667" s="36"/>
    </row>
    <row r="6668" spans="2:6" x14ac:dyDescent="0.25">
      <c r="B6668" s="56"/>
      <c r="F6668" s="36"/>
    </row>
    <row r="6669" spans="2:6" x14ac:dyDescent="0.25">
      <c r="B6669" s="56"/>
      <c r="F6669" s="36"/>
    </row>
    <row r="6670" spans="2:6" x14ac:dyDescent="0.25">
      <c r="B6670" s="56"/>
      <c r="F6670" s="36"/>
    </row>
    <row r="6671" spans="2:6" x14ac:dyDescent="0.25">
      <c r="B6671" s="56"/>
      <c r="F6671" s="36"/>
    </row>
    <row r="6672" spans="2:6" x14ac:dyDescent="0.25">
      <c r="B6672" s="56"/>
      <c r="F6672" s="36"/>
    </row>
    <row r="6673" spans="2:6" x14ac:dyDescent="0.25">
      <c r="B6673" s="56"/>
      <c r="F6673" s="36"/>
    </row>
    <row r="6674" spans="2:6" x14ac:dyDescent="0.25">
      <c r="B6674" s="56"/>
      <c r="F6674" s="36"/>
    </row>
    <row r="6675" spans="2:6" x14ac:dyDescent="0.25">
      <c r="B6675" s="56"/>
      <c r="F6675" s="36"/>
    </row>
    <row r="6676" spans="2:6" x14ac:dyDescent="0.25">
      <c r="B6676" s="56"/>
      <c r="F6676" s="36"/>
    </row>
    <row r="6677" spans="2:6" x14ac:dyDescent="0.25">
      <c r="B6677" s="56"/>
      <c r="F6677" s="36"/>
    </row>
    <row r="6678" spans="2:6" x14ac:dyDescent="0.25">
      <c r="B6678" s="56"/>
      <c r="F6678" s="36"/>
    </row>
    <row r="6679" spans="2:6" x14ac:dyDescent="0.25">
      <c r="B6679" s="56"/>
      <c r="F6679" s="36"/>
    </row>
    <row r="6680" spans="2:6" x14ac:dyDescent="0.25">
      <c r="B6680" s="56"/>
      <c r="F6680" s="36"/>
    </row>
    <row r="6681" spans="2:6" x14ac:dyDescent="0.25">
      <c r="B6681" s="56"/>
      <c r="F6681" s="36"/>
    </row>
    <row r="6682" spans="2:6" x14ac:dyDescent="0.25">
      <c r="B6682" s="56"/>
      <c r="F6682" s="36"/>
    </row>
    <row r="6683" spans="2:6" x14ac:dyDescent="0.25">
      <c r="B6683" s="56"/>
      <c r="F6683" s="36"/>
    </row>
    <row r="6684" spans="2:6" x14ac:dyDescent="0.25">
      <c r="B6684" s="56"/>
      <c r="F6684" s="36"/>
    </row>
    <row r="6685" spans="2:6" x14ac:dyDescent="0.25">
      <c r="B6685" s="56"/>
      <c r="F6685" s="36"/>
    </row>
    <row r="6686" spans="2:6" x14ac:dyDescent="0.25">
      <c r="B6686" s="56"/>
      <c r="F6686" s="36"/>
    </row>
    <row r="6687" spans="2:6" x14ac:dyDescent="0.25">
      <c r="B6687" s="56"/>
      <c r="F6687" s="36"/>
    </row>
    <row r="6688" spans="2:6" x14ac:dyDescent="0.25">
      <c r="B6688" s="56"/>
      <c r="F6688" s="36"/>
    </row>
    <row r="6689" spans="2:6" x14ac:dyDescent="0.25">
      <c r="B6689" s="56"/>
      <c r="F6689" s="36"/>
    </row>
    <row r="6690" spans="2:6" x14ac:dyDescent="0.25">
      <c r="B6690" s="56"/>
      <c r="F6690" s="36"/>
    </row>
    <row r="6691" spans="2:6" x14ac:dyDescent="0.25">
      <c r="B6691" s="56"/>
      <c r="F6691" s="36"/>
    </row>
    <row r="6692" spans="2:6" x14ac:dyDescent="0.25">
      <c r="B6692" s="56"/>
      <c r="F6692" s="36"/>
    </row>
    <row r="6693" spans="2:6" x14ac:dyDescent="0.25">
      <c r="B6693" s="56"/>
      <c r="F6693" s="36"/>
    </row>
    <row r="6694" spans="2:6" x14ac:dyDescent="0.25">
      <c r="B6694" s="56"/>
      <c r="F6694" s="36"/>
    </row>
    <row r="6695" spans="2:6" x14ac:dyDescent="0.25">
      <c r="B6695" s="56"/>
      <c r="F6695" s="36"/>
    </row>
    <row r="6696" spans="2:6" x14ac:dyDescent="0.25">
      <c r="B6696" s="56"/>
      <c r="F6696" s="36"/>
    </row>
    <row r="6697" spans="2:6" x14ac:dyDescent="0.25">
      <c r="B6697" s="56"/>
      <c r="F6697" s="36"/>
    </row>
    <row r="6698" spans="2:6" x14ac:dyDescent="0.25">
      <c r="B6698" s="56"/>
      <c r="F6698" s="36"/>
    </row>
    <row r="6699" spans="2:6" x14ac:dyDescent="0.25">
      <c r="B6699" s="56"/>
      <c r="F6699" s="36"/>
    </row>
    <row r="6700" spans="2:6" x14ac:dyDescent="0.25">
      <c r="B6700" s="56"/>
      <c r="F6700" s="36"/>
    </row>
    <row r="6701" spans="2:6" x14ac:dyDescent="0.25">
      <c r="B6701" s="56"/>
      <c r="F6701" s="36"/>
    </row>
    <row r="6702" spans="2:6" x14ac:dyDescent="0.25">
      <c r="B6702" s="56"/>
      <c r="F6702" s="36"/>
    </row>
    <row r="6703" spans="2:6" x14ac:dyDescent="0.25">
      <c r="B6703" s="56"/>
      <c r="F6703" s="36"/>
    </row>
    <row r="6704" spans="2:6" x14ac:dyDescent="0.25">
      <c r="B6704" s="56"/>
      <c r="F6704" s="36"/>
    </row>
    <row r="6705" spans="2:6" x14ac:dyDescent="0.25">
      <c r="B6705" s="56"/>
      <c r="F6705" s="36"/>
    </row>
    <row r="6706" spans="2:6" x14ac:dyDescent="0.25">
      <c r="B6706" s="56"/>
      <c r="F6706" s="36"/>
    </row>
    <row r="6707" spans="2:6" x14ac:dyDescent="0.25">
      <c r="B6707" s="56"/>
      <c r="F6707" s="36"/>
    </row>
    <row r="6708" spans="2:6" x14ac:dyDescent="0.25">
      <c r="B6708" s="56"/>
      <c r="F6708" s="36"/>
    </row>
    <row r="6709" spans="2:6" x14ac:dyDescent="0.25">
      <c r="B6709" s="56"/>
      <c r="F6709" s="36"/>
    </row>
    <row r="6710" spans="2:6" x14ac:dyDescent="0.25">
      <c r="B6710" s="56"/>
      <c r="F6710" s="36"/>
    </row>
    <row r="6711" spans="2:6" x14ac:dyDescent="0.25">
      <c r="B6711" s="56"/>
      <c r="F6711" s="36"/>
    </row>
    <row r="6712" spans="2:6" x14ac:dyDescent="0.25">
      <c r="B6712" s="56"/>
      <c r="F6712" s="36"/>
    </row>
    <row r="6713" spans="2:6" x14ac:dyDescent="0.25">
      <c r="B6713" s="56"/>
      <c r="F6713" s="36"/>
    </row>
    <row r="6714" spans="2:6" x14ac:dyDescent="0.25">
      <c r="B6714" s="56"/>
      <c r="F6714" s="36"/>
    </row>
    <row r="6715" spans="2:6" x14ac:dyDescent="0.25">
      <c r="B6715" s="56"/>
      <c r="F6715" s="36"/>
    </row>
    <row r="6716" spans="2:6" x14ac:dyDescent="0.25">
      <c r="B6716" s="56"/>
      <c r="F6716" s="36"/>
    </row>
    <row r="6717" spans="2:6" x14ac:dyDescent="0.25">
      <c r="B6717" s="56"/>
      <c r="F6717" s="36"/>
    </row>
    <row r="6718" spans="2:6" x14ac:dyDescent="0.25">
      <c r="B6718" s="56"/>
      <c r="F6718" s="36"/>
    </row>
    <row r="6719" spans="2:6" x14ac:dyDescent="0.25">
      <c r="B6719" s="56"/>
      <c r="F6719" s="36"/>
    </row>
    <row r="6720" spans="2:6" x14ac:dyDescent="0.25">
      <c r="B6720" s="56"/>
      <c r="F6720" s="36"/>
    </row>
    <row r="6721" spans="2:6" x14ac:dyDescent="0.25">
      <c r="B6721" s="56"/>
      <c r="F6721" s="36"/>
    </row>
    <row r="6722" spans="2:6" x14ac:dyDescent="0.25">
      <c r="B6722" s="56"/>
      <c r="F6722" s="36"/>
    </row>
    <row r="6723" spans="2:6" x14ac:dyDescent="0.25">
      <c r="B6723" s="56"/>
      <c r="F6723" s="36"/>
    </row>
    <row r="6724" spans="2:6" x14ac:dyDescent="0.25">
      <c r="B6724" s="56"/>
      <c r="F6724" s="36"/>
    </row>
    <row r="6725" spans="2:6" x14ac:dyDescent="0.25">
      <c r="B6725" s="56"/>
      <c r="F6725" s="36"/>
    </row>
    <row r="6726" spans="2:6" x14ac:dyDescent="0.25">
      <c r="B6726" s="56"/>
      <c r="F6726" s="36"/>
    </row>
    <row r="6727" spans="2:6" x14ac:dyDescent="0.25">
      <c r="B6727" s="56"/>
      <c r="F6727" s="36"/>
    </row>
    <row r="6728" spans="2:6" x14ac:dyDescent="0.25">
      <c r="B6728" s="56"/>
      <c r="F6728" s="36"/>
    </row>
    <row r="6729" spans="2:6" x14ac:dyDescent="0.25">
      <c r="B6729" s="56"/>
      <c r="F6729" s="36"/>
    </row>
    <row r="6730" spans="2:6" x14ac:dyDescent="0.25">
      <c r="B6730" s="56"/>
      <c r="F6730" s="36"/>
    </row>
    <row r="6731" spans="2:6" x14ac:dyDescent="0.25">
      <c r="B6731" s="56"/>
      <c r="F6731" s="36"/>
    </row>
    <row r="6732" spans="2:6" x14ac:dyDescent="0.25">
      <c r="B6732" s="56"/>
      <c r="F6732" s="36"/>
    </row>
    <row r="6733" spans="2:6" x14ac:dyDescent="0.25">
      <c r="B6733" s="56"/>
      <c r="F6733" s="36"/>
    </row>
    <row r="6734" spans="2:6" x14ac:dyDescent="0.25">
      <c r="B6734" s="56"/>
      <c r="F6734" s="36"/>
    </row>
    <row r="6735" spans="2:6" x14ac:dyDescent="0.25">
      <c r="B6735" s="56"/>
      <c r="F6735" s="36"/>
    </row>
    <row r="6736" spans="2:6" x14ac:dyDescent="0.25">
      <c r="B6736" s="56"/>
      <c r="F6736" s="36"/>
    </row>
    <row r="6737" spans="2:6" x14ac:dyDescent="0.25">
      <c r="B6737" s="56"/>
      <c r="F6737" s="36"/>
    </row>
    <row r="6738" spans="2:6" x14ac:dyDescent="0.25">
      <c r="B6738" s="56"/>
      <c r="F6738" s="36"/>
    </row>
    <row r="6739" spans="2:6" x14ac:dyDescent="0.25">
      <c r="B6739" s="56"/>
      <c r="F6739" s="36"/>
    </row>
    <row r="6740" spans="2:6" x14ac:dyDescent="0.25">
      <c r="B6740" s="56"/>
      <c r="F6740" s="36"/>
    </row>
    <row r="6741" spans="2:6" x14ac:dyDescent="0.25">
      <c r="B6741" s="56"/>
      <c r="F6741" s="36"/>
    </row>
    <row r="6742" spans="2:6" x14ac:dyDescent="0.25">
      <c r="B6742" s="56"/>
      <c r="F6742" s="36"/>
    </row>
    <row r="6743" spans="2:6" x14ac:dyDescent="0.25">
      <c r="B6743" s="56"/>
      <c r="F6743" s="36"/>
    </row>
    <row r="6744" spans="2:6" x14ac:dyDescent="0.25">
      <c r="B6744" s="56"/>
      <c r="F6744" s="36"/>
    </row>
    <row r="6745" spans="2:6" x14ac:dyDescent="0.25">
      <c r="B6745" s="56"/>
      <c r="F6745" s="36"/>
    </row>
    <row r="6746" spans="2:6" x14ac:dyDescent="0.25">
      <c r="B6746" s="56"/>
      <c r="F6746" s="36"/>
    </row>
    <row r="6747" spans="2:6" x14ac:dyDescent="0.25">
      <c r="B6747" s="56"/>
      <c r="F6747" s="36"/>
    </row>
    <row r="6748" spans="2:6" x14ac:dyDescent="0.25">
      <c r="B6748" s="56"/>
      <c r="F6748" s="36"/>
    </row>
    <row r="6749" spans="2:6" x14ac:dyDescent="0.25">
      <c r="B6749" s="56"/>
      <c r="F6749" s="36"/>
    </row>
    <row r="6750" spans="2:6" x14ac:dyDescent="0.25">
      <c r="B6750" s="56"/>
      <c r="F6750" s="36"/>
    </row>
    <row r="6751" spans="2:6" x14ac:dyDescent="0.25">
      <c r="B6751" s="56"/>
      <c r="F6751" s="36"/>
    </row>
    <row r="6752" spans="2:6" x14ac:dyDescent="0.25">
      <c r="B6752" s="56"/>
      <c r="F6752" s="36"/>
    </row>
    <row r="6753" spans="2:6" x14ac:dyDescent="0.25">
      <c r="B6753" s="56"/>
      <c r="F6753" s="36"/>
    </row>
    <row r="6754" spans="2:6" x14ac:dyDescent="0.25">
      <c r="B6754" s="56"/>
      <c r="F6754" s="36"/>
    </row>
    <row r="6755" spans="2:6" x14ac:dyDescent="0.25">
      <c r="B6755" s="56"/>
      <c r="F6755" s="36"/>
    </row>
    <row r="6756" spans="2:6" x14ac:dyDescent="0.25">
      <c r="B6756" s="56"/>
      <c r="F6756" s="36"/>
    </row>
    <row r="6757" spans="2:6" x14ac:dyDescent="0.25">
      <c r="B6757" s="56"/>
      <c r="F6757" s="36"/>
    </row>
    <row r="6758" spans="2:6" x14ac:dyDescent="0.25">
      <c r="B6758" s="56"/>
      <c r="F6758" s="36"/>
    </row>
    <row r="6759" spans="2:6" x14ac:dyDescent="0.25">
      <c r="B6759" s="56"/>
      <c r="F6759" s="36"/>
    </row>
    <row r="6760" spans="2:6" x14ac:dyDescent="0.25">
      <c r="B6760" s="56"/>
      <c r="F6760" s="36"/>
    </row>
    <row r="6761" spans="2:6" x14ac:dyDescent="0.25">
      <c r="B6761" s="56"/>
      <c r="F6761" s="36"/>
    </row>
    <row r="6762" spans="2:6" x14ac:dyDescent="0.25">
      <c r="B6762" s="56"/>
      <c r="F6762" s="36"/>
    </row>
    <row r="6763" spans="2:6" x14ac:dyDescent="0.25">
      <c r="B6763" s="56"/>
      <c r="F6763" s="36"/>
    </row>
    <row r="6764" spans="2:6" x14ac:dyDescent="0.25">
      <c r="B6764" s="56"/>
      <c r="F6764" s="36"/>
    </row>
    <row r="6765" spans="2:6" x14ac:dyDescent="0.25">
      <c r="B6765" s="56"/>
      <c r="F6765" s="36"/>
    </row>
    <row r="6766" spans="2:6" x14ac:dyDescent="0.25">
      <c r="B6766" s="56"/>
      <c r="F6766" s="36"/>
    </row>
    <row r="6767" spans="2:6" x14ac:dyDescent="0.25">
      <c r="B6767" s="56"/>
      <c r="F6767" s="36"/>
    </row>
    <row r="6768" spans="2:6" x14ac:dyDescent="0.25">
      <c r="B6768" s="56"/>
      <c r="F6768" s="36"/>
    </row>
    <row r="6769" spans="2:6" x14ac:dyDescent="0.25">
      <c r="B6769" s="56"/>
      <c r="F6769" s="36"/>
    </row>
    <row r="6770" spans="2:6" x14ac:dyDescent="0.25">
      <c r="B6770" s="56"/>
      <c r="F6770" s="36"/>
    </row>
    <row r="6771" spans="2:6" x14ac:dyDescent="0.25">
      <c r="B6771" s="56"/>
      <c r="F6771" s="36"/>
    </row>
    <row r="6772" spans="2:6" x14ac:dyDescent="0.25">
      <c r="B6772" s="56"/>
      <c r="F6772" s="36"/>
    </row>
    <row r="6773" spans="2:6" x14ac:dyDescent="0.25">
      <c r="B6773" s="56"/>
      <c r="F6773" s="36"/>
    </row>
    <row r="6774" spans="2:6" x14ac:dyDescent="0.25">
      <c r="B6774" s="56"/>
      <c r="F6774" s="36"/>
    </row>
    <row r="6775" spans="2:6" x14ac:dyDescent="0.25">
      <c r="B6775" s="56"/>
      <c r="F6775" s="36"/>
    </row>
    <row r="6776" spans="2:6" x14ac:dyDescent="0.25">
      <c r="B6776" s="56"/>
      <c r="F6776" s="36"/>
    </row>
    <row r="6777" spans="2:6" x14ac:dyDescent="0.25">
      <c r="B6777" s="56"/>
      <c r="F6777" s="36"/>
    </row>
    <row r="6778" spans="2:6" x14ac:dyDescent="0.25">
      <c r="B6778" s="56"/>
      <c r="F6778" s="36"/>
    </row>
    <row r="6779" spans="2:6" x14ac:dyDescent="0.25">
      <c r="B6779" s="56"/>
      <c r="F6779" s="36"/>
    </row>
    <row r="6780" spans="2:6" x14ac:dyDescent="0.25">
      <c r="B6780" s="56"/>
      <c r="F6780" s="36"/>
    </row>
    <row r="6781" spans="2:6" x14ac:dyDescent="0.25">
      <c r="B6781" s="56"/>
      <c r="F6781" s="36"/>
    </row>
    <row r="6782" spans="2:6" x14ac:dyDescent="0.25">
      <c r="B6782" s="56"/>
      <c r="F6782" s="36"/>
    </row>
    <row r="6783" spans="2:6" x14ac:dyDescent="0.25">
      <c r="B6783" s="56"/>
      <c r="F6783" s="36"/>
    </row>
    <row r="6784" spans="2:6" x14ac:dyDescent="0.25">
      <c r="B6784" s="56"/>
      <c r="F6784" s="36"/>
    </row>
    <row r="6785" spans="2:6" x14ac:dyDescent="0.25">
      <c r="B6785" s="56"/>
      <c r="F6785" s="36"/>
    </row>
    <row r="6786" spans="2:6" x14ac:dyDescent="0.25">
      <c r="B6786" s="56"/>
      <c r="F6786" s="36"/>
    </row>
    <row r="6787" spans="2:6" x14ac:dyDescent="0.25">
      <c r="B6787" s="56"/>
      <c r="F6787" s="36"/>
    </row>
    <row r="6788" spans="2:6" x14ac:dyDescent="0.25">
      <c r="B6788" s="56"/>
      <c r="F6788" s="36"/>
    </row>
    <row r="6789" spans="2:6" x14ac:dyDescent="0.25">
      <c r="B6789" s="56"/>
      <c r="F6789" s="36"/>
    </row>
    <row r="6790" spans="2:6" x14ac:dyDescent="0.25">
      <c r="B6790" s="56"/>
      <c r="F6790" s="36"/>
    </row>
    <row r="6791" spans="2:6" x14ac:dyDescent="0.25">
      <c r="B6791" s="56"/>
      <c r="F6791" s="36"/>
    </row>
    <row r="6792" spans="2:6" x14ac:dyDescent="0.25">
      <c r="B6792" s="56"/>
      <c r="F6792" s="36"/>
    </row>
    <row r="6793" spans="2:6" x14ac:dyDescent="0.25">
      <c r="B6793" s="56"/>
      <c r="F6793" s="36"/>
    </row>
    <row r="6794" spans="2:6" x14ac:dyDescent="0.25">
      <c r="B6794" s="56"/>
      <c r="F6794" s="36"/>
    </row>
    <row r="6795" spans="2:6" x14ac:dyDescent="0.25">
      <c r="B6795" s="56"/>
      <c r="F6795" s="36"/>
    </row>
    <row r="6796" spans="2:6" x14ac:dyDescent="0.25">
      <c r="B6796" s="56"/>
      <c r="F6796" s="36"/>
    </row>
    <row r="6797" spans="2:6" x14ac:dyDescent="0.25">
      <c r="B6797" s="56"/>
      <c r="F6797" s="36"/>
    </row>
    <row r="6798" spans="2:6" x14ac:dyDescent="0.25">
      <c r="B6798" s="56"/>
      <c r="F6798" s="36"/>
    </row>
    <row r="6799" spans="2:6" x14ac:dyDescent="0.25">
      <c r="B6799" s="56"/>
      <c r="F6799" s="36"/>
    </row>
    <row r="6800" spans="2:6" x14ac:dyDescent="0.25">
      <c r="B6800" s="56"/>
      <c r="F6800" s="36"/>
    </row>
    <row r="6801" spans="2:6" x14ac:dyDescent="0.25">
      <c r="B6801" s="56"/>
      <c r="F6801" s="36"/>
    </row>
    <row r="6802" spans="2:6" x14ac:dyDescent="0.25">
      <c r="B6802" s="56"/>
      <c r="F6802" s="36"/>
    </row>
    <row r="6803" spans="2:6" x14ac:dyDescent="0.25">
      <c r="B6803" s="56"/>
      <c r="F6803" s="36"/>
    </row>
    <row r="6804" spans="2:6" x14ac:dyDescent="0.25">
      <c r="B6804" s="56"/>
      <c r="F6804" s="36"/>
    </row>
    <row r="6805" spans="2:6" x14ac:dyDescent="0.25">
      <c r="B6805" s="56"/>
      <c r="F6805" s="36"/>
    </row>
    <row r="6806" spans="2:6" x14ac:dyDescent="0.25">
      <c r="B6806" s="56"/>
      <c r="F6806" s="36"/>
    </row>
    <row r="6807" spans="2:6" x14ac:dyDescent="0.25">
      <c r="B6807" s="56"/>
      <c r="F6807" s="36"/>
    </row>
    <row r="6808" spans="2:6" x14ac:dyDescent="0.25">
      <c r="B6808" s="56"/>
      <c r="F6808" s="36"/>
    </row>
    <row r="6809" spans="2:6" x14ac:dyDescent="0.25">
      <c r="B6809" s="56"/>
      <c r="F6809" s="36"/>
    </row>
    <row r="6810" spans="2:6" x14ac:dyDescent="0.25">
      <c r="B6810" s="56"/>
      <c r="F6810" s="36"/>
    </row>
    <row r="6811" spans="2:6" x14ac:dyDescent="0.25">
      <c r="B6811" s="56"/>
      <c r="F6811" s="36"/>
    </row>
    <row r="6812" spans="2:6" x14ac:dyDescent="0.25">
      <c r="B6812" s="56"/>
      <c r="F6812" s="36"/>
    </row>
    <row r="6813" spans="2:6" x14ac:dyDescent="0.25">
      <c r="B6813" s="56"/>
      <c r="F6813" s="36"/>
    </row>
    <row r="6814" spans="2:6" x14ac:dyDescent="0.25">
      <c r="B6814" s="56"/>
      <c r="F6814" s="36"/>
    </row>
    <row r="6815" spans="2:6" x14ac:dyDescent="0.25">
      <c r="B6815" s="56"/>
      <c r="F6815" s="36"/>
    </row>
    <row r="6816" spans="2:6" x14ac:dyDescent="0.25">
      <c r="B6816" s="56"/>
      <c r="F6816" s="36"/>
    </row>
    <row r="6817" spans="2:6" x14ac:dyDescent="0.25">
      <c r="B6817" s="56"/>
      <c r="F6817" s="36"/>
    </row>
    <row r="6818" spans="2:6" x14ac:dyDescent="0.25">
      <c r="B6818" s="56"/>
      <c r="F6818" s="36"/>
    </row>
    <row r="6819" spans="2:6" x14ac:dyDescent="0.25">
      <c r="B6819" s="56"/>
      <c r="F6819" s="36"/>
    </row>
    <row r="6820" spans="2:6" x14ac:dyDescent="0.25">
      <c r="B6820" s="56"/>
      <c r="F6820" s="36"/>
    </row>
    <row r="6821" spans="2:6" x14ac:dyDescent="0.25">
      <c r="B6821" s="56"/>
      <c r="F6821" s="36"/>
    </row>
    <row r="6822" spans="2:6" x14ac:dyDescent="0.25">
      <c r="B6822" s="56"/>
      <c r="F6822" s="36"/>
    </row>
    <row r="6823" spans="2:6" x14ac:dyDescent="0.25">
      <c r="B6823" s="56"/>
      <c r="F6823" s="36"/>
    </row>
    <row r="6824" spans="2:6" x14ac:dyDescent="0.25">
      <c r="B6824" s="56"/>
      <c r="F6824" s="36"/>
    </row>
    <row r="6825" spans="2:6" x14ac:dyDescent="0.25">
      <c r="B6825" s="56"/>
      <c r="F6825" s="36"/>
    </row>
    <row r="6826" spans="2:6" x14ac:dyDescent="0.25">
      <c r="B6826" s="56"/>
      <c r="F6826" s="36"/>
    </row>
    <row r="6827" spans="2:6" x14ac:dyDescent="0.25">
      <c r="B6827" s="56"/>
      <c r="F6827" s="36"/>
    </row>
    <row r="6828" spans="2:6" x14ac:dyDescent="0.25">
      <c r="B6828" s="56"/>
      <c r="F6828" s="36"/>
    </row>
    <row r="6829" spans="2:6" x14ac:dyDescent="0.25">
      <c r="B6829" s="56"/>
      <c r="F6829" s="36"/>
    </row>
    <row r="6830" spans="2:6" x14ac:dyDescent="0.25">
      <c r="B6830" s="56"/>
      <c r="F6830" s="36"/>
    </row>
    <row r="6831" spans="2:6" x14ac:dyDescent="0.25">
      <c r="B6831" s="56"/>
      <c r="F6831" s="36"/>
    </row>
    <row r="6832" spans="2:6" x14ac:dyDescent="0.25">
      <c r="B6832" s="56"/>
      <c r="F6832" s="36"/>
    </row>
    <row r="6833" spans="2:6" x14ac:dyDescent="0.25">
      <c r="B6833" s="56"/>
      <c r="F6833" s="36"/>
    </row>
    <row r="6834" spans="2:6" x14ac:dyDescent="0.25">
      <c r="B6834" s="56"/>
      <c r="F6834" s="36"/>
    </row>
    <row r="6835" spans="2:6" x14ac:dyDescent="0.25">
      <c r="B6835" s="56"/>
      <c r="F6835" s="36"/>
    </row>
    <row r="6836" spans="2:6" x14ac:dyDescent="0.25">
      <c r="B6836" s="56"/>
      <c r="F6836" s="36"/>
    </row>
    <row r="6837" spans="2:6" x14ac:dyDescent="0.25">
      <c r="B6837" s="56"/>
      <c r="F6837" s="36"/>
    </row>
    <row r="6838" spans="2:6" x14ac:dyDescent="0.25">
      <c r="B6838" s="56"/>
      <c r="F6838" s="36"/>
    </row>
    <row r="6839" spans="2:6" x14ac:dyDescent="0.25">
      <c r="B6839" s="56"/>
      <c r="F6839" s="36"/>
    </row>
    <row r="6840" spans="2:6" x14ac:dyDescent="0.25">
      <c r="B6840" s="56"/>
      <c r="F6840" s="36"/>
    </row>
    <row r="6841" spans="2:6" x14ac:dyDescent="0.25">
      <c r="B6841" s="56"/>
      <c r="F6841" s="36"/>
    </row>
    <row r="6842" spans="2:6" x14ac:dyDescent="0.25">
      <c r="B6842" s="56"/>
      <c r="F6842" s="36"/>
    </row>
    <row r="6843" spans="2:6" x14ac:dyDescent="0.25">
      <c r="B6843" s="56"/>
      <c r="F6843" s="36"/>
    </row>
    <row r="6844" spans="2:6" x14ac:dyDescent="0.25">
      <c r="B6844" s="56"/>
      <c r="F6844" s="36"/>
    </row>
    <row r="6845" spans="2:6" x14ac:dyDescent="0.25">
      <c r="B6845" s="56"/>
      <c r="F6845" s="36"/>
    </row>
    <row r="6846" spans="2:6" x14ac:dyDescent="0.25">
      <c r="B6846" s="56"/>
      <c r="F6846" s="36"/>
    </row>
    <row r="6847" spans="2:6" x14ac:dyDescent="0.25">
      <c r="B6847" s="56"/>
      <c r="F6847" s="36"/>
    </row>
    <row r="6848" spans="2:6" x14ac:dyDescent="0.25">
      <c r="B6848" s="56"/>
      <c r="F6848" s="36"/>
    </row>
    <row r="6849" spans="2:6" x14ac:dyDescent="0.25">
      <c r="B6849" s="56"/>
      <c r="F6849" s="36"/>
    </row>
    <row r="6850" spans="2:6" x14ac:dyDescent="0.25">
      <c r="B6850" s="56"/>
      <c r="F6850" s="36"/>
    </row>
    <row r="6851" spans="2:6" x14ac:dyDescent="0.25">
      <c r="B6851" s="56"/>
      <c r="F6851" s="36"/>
    </row>
    <row r="6852" spans="2:6" x14ac:dyDescent="0.25">
      <c r="B6852" s="56"/>
      <c r="F6852" s="36"/>
    </row>
    <row r="6853" spans="2:6" x14ac:dyDescent="0.25">
      <c r="B6853" s="56"/>
      <c r="F6853" s="36"/>
    </row>
    <row r="6854" spans="2:6" x14ac:dyDescent="0.25">
      <c r="B6854" s="56"/>
      <c r="F6854" s="36"/>
    </row>
    <row r="6855" spans="2:6" x14ac:dyDescent="0.25">
      <c r="B6855" s="56"/>
      <c r="F6855" s="36"/>
    </row>
    <row r="6856" spans="2:6" x14ac:dyDescent="0.25">
      <c r="B6856" s="56"/>
      <c r="F6856" s="36"/>
    </row>
    <row r="6857" spans="2:6" x14ac:dyDescent="0.25">
      <c r="B6857" s="56"/>
      <c r="F6857" s="36"/>
    </row>
    <row r="6858" spans="2:6" x14ac:dyDescent="0.25">
      <c r="B6858" s="56"/>
      <c r="F6858" s="36"/>
    </row>
    <row r="6859" spans="2:6" x14ac:dyDescent="0.25">
      <c r="B6859" s="56"/>
      <c r="F6859" s="36"/>
    </row>
    <row r="6860" spans="2:6" x14ac:dyDescent="0.25">
      <c r="B6860" s="56"/>
      <c r="F6860" s="36"/>
    </row>
    <row r="6861" spans="2:6" x14ac:dyDescent="0.25">
      <c r="B6861" s="56"/>
      <c r="F6861" s="36"/>
    </row>
    <row r="6862" spans="2:6" x14ac:dyDescent="0.25">
      <c r="B6862" s="56"/>
      <c r="F6862" s="36"/>
    </row>
    <row r="6863" spans="2:6" x14ac:dyDescent="0.25">
      <c r="B6863" s="56"/>
      <c r="F6863" s="36"/>
    </row>
    <row r="6864" spans="2:6" x14ac:dyDescent="0.25">
      <c r="B6864" s="56"/>
      <c r="F6864" s="36"/>
    </row>
    <row r="6865" spans="2:6" x14ac:dyDescent="0.25">
      <c r="B6865" s="56"/>
      <c r="F6865" s="36"/>
    </row>
    <row r="6866" spans="2:6" x14ac:dyDescent="0.25">
      <c r="B6866" s="56"/>
      <c r="F6866" s="36"/>
    </row>
    <row r="6867" spans="2:6" x14ac:dyDescent="0.25">
      <c r="B6867" s="56"/>
      <c r="F6867" s="36"/>
    </row>
    <row r="6868" spans="2:6" x14ac:dyDescent="0.25">
      <c r="B6868" s="56"/>
      <c r="F6868" s="36"/>
    </row>
    <row r="6869" spans="2:6" x14ac:dyDescent="0.25">
      <c r="B6869" s="56"/>
      <c r="F6869" s="36"/>
    </row>
    <row r="6870" spans="2:6" x14ac:dyDescent="0.25">
      <c r="B6870" s="56"/>
      <c r="F6870" s="36"/>
    </row>
    <row r="6871" spans="2:6" x14ac:dyDescent="0.25">
      <c r="B6871" s="56"/>
      <c r="F6871" s="36"/>
    </row>
    <row r="6872" spans="2:6" x14ac:dyDescent="0.25">
      <c r="B6872" s="56"/>
      <c r="F6872" s="36"/>
    </row>
    <row r="6873" spans="2:6" x14ac:dyDescent="0.25">
      <c r="B6873" s="56"/>
      <c r="F6873" s="36"/>
    </row>
    <row r="6874" spans="2:6" x14ac:dyDescent="0.25">
      <c r="B6874" s="56"/>
      <c r="F6874" s="36"/>
    </row>
    <row r="6875" spans="2:6" x14ac:dyDescent="0.25">
      <c r="B6875" s="56"/>
      <c r="F6875" s="36"/>
    </row>
    <row r="6876" spans="2:6" x14ac:dyDescent="0.25">
      <c r="B6876" s="56"/>
      <c r="F6876" s="36"/>
    </row>
    <row r="6877" spans="2:6" x14ac:dyDescent="0.25">
      <c r="B6877" s="56"/>
      <c r="F6877" s="36"/>
    </row>
    <row r="6878" spans="2:6" x14ac:dyDescent="0.25">
      <c r="B6878" s="56"/>
      <c r="F6878" s="36"/>
    </row>
    <row r="6879" spans="2:6" x14ac:dyDescent="0.25">
      <c r="B6879" s="56"/>
      <c r="F6879" s="36"/>
    </row>
    <row r="6880" spans="2:6" x14ac:dyDescent="0.25">
      <c r="B6880" s="56"/>
      <c r="F6880" s="36"/>
    </row>
    <row r="6881" spans="2:6" x14ac:dyDescent="0.25">
      <c r="B6881" s="56"/>
      <c r="F6881" s="36"/>
    </row>
    <row r="6882" spans="2:6" x14ac:dyDescent="0.25">
      <c r="B6882" s="56"/>
      <c r="F6882" s="36"/>
    </row>
    <row r="6883" spans="2:6" x14ac:dyDescent="0.25">
      <c r="B6883" s="56"/>
      <c r="F6883" s="36"/>
    </row>
    <row r="6884" spans="2:6" x14ac:dyDescent="0.25">
      <c r="B6884" s="56"/>
      <c r="F6884" s="36"/>
    </row>
    <row r="6885" spans="2:6" x14ac:dyDescent="0.25">
      <c r="B6885" s="56"/>
      <c r="F6885" s="36"/>
    </row>
    <row r="6886" spans="2:6" x14ac:dyDescent="0.25">
      <c r="B6886" s="56"/>
      <c r="F6886" s="36"/>
    </row>
    <row r="6887" spans="2:6" x14ac:dyDescent="0.25">
      <c r="B6887" s="56"/>
      <c r="F6887" s="36"/>
    </row>
    <row r="6888" spans="2:6" x14ac:dyDescent="0.25">
      <c r="B6888" s="56"/>
      <c r="F6888" s="36"/>
    </row>
    <row r="6889" spans="2:6" x14ac:dyDescent="0.25">
      <c r="B6889" s="56"/>
      <c r="F6889" s="36"/>
    </row>
    <row r="6890" spans="2:6" x14ac:dyDescent="0.25">
      <c r="B6890" s="56"/>
      <c r="F6890" s="36"/>
    </row>
    <row r="6891" spans="2:6" x14ac:dyDescent="0.25">
      <c r="B6891" s="56"/>
      <c r="F6891" s="36"/>
    </row>
    <row r="6892" spans="2:6" x14ac:dyDescent="0.25">
      <c r="B6892" s="56"/>
      <c r="F6892" s="36"/>
    </row>
    <row r="6893" spans="2:6" x14ac:dyDescent="0.25">
      <c r="B6893" s="56"/>
      <c r="F6893" s="36"/>
    </row>
    <row r="6894" spans="2:6" x14ac:dyDescent="0.25">
      <c r="B6894" s="56"/>
      <c r="F6894" s="36"/>
    </row>
    <row r="6895" spans="2:6" x14ac:dyDescent="0.25">
      <c r="B6895" s="56"/>
      <c r="F6895" s="36"/>
    </row>
    <row r="6896" spans="2:6" x14ac:dyDescent="0.25">
      <c r="B6896" s="56"/>
      <c r="F6896" s="36"/>
    </row>
    <row r="6897" spans="2:6" x14ac:dyDescent="0.25">
      <c r="B6897" s="56"/>
      <c r="F6897" s="36"/>
    </row>
    <row r="6898" spans="2:6" x14ac:dyDescent="0.25">
      <c r="B6898" s="56"/>
      <c r="F6898" s="36"/>
    </row>
    <row r="6899" spans="2:6" x14ac:dyDescent="0.25">
      <c r="B6899" s="56"/>
      <c r="F6899" s="36"/>
    </row>
    <row r="6900" spans="2:6" x14ac:dyDescent="0.25">
      <c r="B6900" s="56"/>
      <c r="F6900" s="36"/>
    </row>
    <row r="6901" spans="2:6" x14ac:dyDescent="0.25">
      <c r="B6901" s="56"/>
      <c r="F6901" s="36"/>
    </row>
    <row r="6902" spans="2:6" x14ac:dyDescent="0.25">
      <c r="B6902" s="56"/>
      <c r="F6902" s="36"/>
    </row>
    <row r="6903" spans="2:6" x14ac:dyDescent="0.25">
      <c r="B6903" s="56"/>
      <c r="F6903" s="36"/>
    </row>
    <row r="6904" spans="2:6" x14ac:dyDescent="0.25">
      <c r="B6904" s="56"/>
      <c r="F6904" s="36"/>
    </row>
    <row r="6905" spans="2:6" x14ac:dyDescent="0.25">
      <c r="B6905" s="56"/>
      <c r="F6905" s="36"/>
    </row>
    <row r="6906" spans="2:6" x14ac:dyDescent="0.25">
      <c r="B6906" s="56"/>
      <c r="F6906" s="36"/>
    </row>
    <row r="6907" spans="2:6" x14ac:dyDescent="0.25">
      <c r="B6907" s="56"/>
      <c r="F6907" s="36"/>
    </row>
    <row r="6908" spans="2:6" x14ac:dyDescent="0.25">
      <c r="B6908" s="56"/>
      <c r="F6908" s="36"/>
    </row>
    <row r="6909" spans="2:6" x14ac:dyDescent="0.25">
      <c r="B6909" s="56"/>
      <c r="F6909" s="36"/>
    </row>
    <row r="6910" spans="2:6" x14ac:dyDescent="0.25">
      <c r="B6910" s="56"/>
      <c r="F6910" s="36"/>
    </row>
    <row r="6911" spans="2:6" x14ac:dyDescent="0.25">
      <c r="B6911" s="56"/>
      <c r="F6911" s="36"/>
    </row>
    <row r="6912" spans="2:6" x14ac:dyDescent="0.25">
      <c r="B6912" s="56"/>
      <c r="F6912" s="36"/>
    </row>
    <row r="6913" spans="2:6" x14ac:dyDescent="0.25">
      <c r="B6913" s="56"/>
      <c r="F6913" s="36"/>
    </row>
    <row r="6914" spans="2:6" x14ac:dyDescent="0.25">
      <c r="B6914" s="56"/>
      <c r="F6914" s="36"/>
    </row>
    <row r="6915" spans="2:6" x14ac:dyDescent="0.25">
      <c r="B6915" s="56"/>
      <c r="F6915" s="36"/>
    </row>
    <row r="6916" spans="2:6" x14ac:dyDescent="0.25">
      <c r="B6916" s="56"/>
      <c r="F6916" s="36"/>
    </row>
    <row r="6917" spans="2:6" x14ac:dyDescent="0.25">
      <c r="B6917" s="56"/>
      <c r="F6917" s="36"/>
    </row>
    <row r="6918" spans="2:6" x14ac:dyDescent="0.25">
      <c r="B6918" s="56"/>
      <c r="F6918" s="36"/>
    </row>
    <row r="6919" spans="2:6" x14ac:dyDescent="0.25">
      <c r="B6919" s="56"/>
      <c r="F6919" s="36"/>
    </row>
    <row r="6920" spans="2:6" x14ac:dyDescent="0.25">
      <c r="B6920" s="56"/>
      <c r="F6920" s="36"/>
    </row>
    <row r="6921" spans="2:6" x14ac:dyDescent="0.25">
      <c r="B6921" s="56"/>
      <c r="F6921" s="36"/>
    </row>
    <row r="6922" spans="2:6" x14ac:dyDescent="0.25">
      <c r="B6922" s="56"/>
      <c r="F6922" s="36"/>
    </row>
    <row r="6923" spans="2:6" x14ac:dyDescent="0.25">
      <c r="B6923" s="56"/>
      <c r="F6923" s="36"/>
    </row>
    <row r="6924" spans="2:6" x14ac:dyDescent="0.25">
      <c r="B6924" s="56"/>
      <c r="F6924" s="36"/>
    </row>
    <row r="6925" spans="2:6" x14ac:dyDescent="0.25">
      <c r="B6925" s="56"/>
      <c r="F6925" s="36"/>
    </row>
    <row r="6926" spans="2:6" x14ac:dyDescent="0.25">
      <c r="B6926" s="56"/>
      <c r="F6926" s="36"/>
    </row>
    <row r="6927" spans="2:6" x14ac:dyDescent="0.25">
      <c r="B6927" s="56"/>
      <c r="F6927" s="36"/>
    </row>
    <row r="6928" spans="2:6" x14ac:dyDescent="0.25">
      <c r="B6928" s="56"/>
      <c r="F6928" s="36"/>
    </row>
    <row r="6929" spans="2:6" x14ac:dyDescent="0.25">
      <c r="B6929" s="56"/>
      <c r="F6929" s="36"/>
    </row>
    <row r="6930" spans="2:6" x14ac:dyDescent="0.25">
      <c r="B6930" s="56"/>
      <c r="F6930" s="36"/>
    </row>
    <row r="6931" spans="2:6" x14ac:dyDescent="0.25">
      <c r="B6931" s="56"/>
      <c r="F6931" s="36"/>
    </row>
    <row r="6932" spans="2:6" x14ac:dyDescent="0.25">
      <c r="B6932" s="56"/>
      <c r="F6932" s="36"/>
    </row>
    <row r="6933" spans="2:6" x14ac:dyDescent="0.25">
      <c r="B6933" s="56"/>
      <c r="F6933" s="36"/>
    </row>
    <row r="6934" spans="2:6" x14ac:dyDescent="0.25">
      <c r="B6934" s="56"/>
      <c r="F6934" s="36"/>
    </row>
    <row r="6935" spans="2:6" x14ac:dyDescent="0.25">
      <c r="B6935" s="56"/>
      <c r="F6935" s="36"/>
    </row>
    <row r="6936" spans="2:6" x14ac:dyDescent="0.25">
      <c r="B6936" s="56"/>
      <c r="F6936" s="36"/>
    </row>
    <row r="6937" spans="2:6" x14ac:dyDescent="0.25">
      <c r="B6937" s="56"/>
      <c r="F6937" s="36"/>
    </row>
    <row r="6938" spans="2:6" x14ac:dyDescent="0.25">
      <c r="B6938" s="56"/>
      <c r="F6938" s="36"/>
    </row>
    <row r="6939" spans="2:6" x14ac:dyDescent="0.25">
      <c r="B6939" s="56"/>
      <c r="F6939" s="36"/>
    </row>
    <row r="6940" spans="2:6" x14ac:dyDescent="0.25">
      <c r="B6940" s="56"/>
      <c r="F6940" s="36"/>
    </row>
    <row r="6941" spans="2:6" x14ac:dyDescent="0.25">
      <c r="B6941" s="56"/>
      <c r="F6941" s="36"/>
    </row>
    <row r="6942" spans="2:6" x14ac:dyDescent="0.25">
      <c r="B6942" s="56"/>
      <c r="F6942" s="36"/>
    </row>
    <row r="6943" spans="2:6" x14ac:dyDescent="0.25">
      <c r="B6943" s="56"/>
      <c r="F6943" s="36"/>
    </row>
    <row r="6944" spans="2:6" x14ac:dyDescent="0.25">
      <c r="B6944" s="56"/>
      <c r="F6944" s="36"/>
    </row>
    <row r="6945" spans="2:6" x14ac:dyDescent="0.25">
      <c r="B6945" s="56"/>
      <c r="F6945" s="36"/>
    </row>
    <row r="6946" spans="2:6" x14ac:dyDescent="0.25">
      <c r="B6946" s="56"/>
      <c r="F6946" s="36"/>
    </row>
    <row r="6947" spans="2:6" x14ac:dyDescent="0.25">
      <c r="B6947" s="56"/>
      <c r="F6947" s="36"/>
    </row>
    <row r="6948" spans="2:6" x14ac:dyDescent="0.25">
      <c r="B6948" s="56"/>
      <c r="F6948" s="36"/>
    </row>
    <row r="6949" spans="2:6" x14ac:dyDescent="0.25">
      <c r="B6949" s="56"/>
      <c r="F6949" s="36"/>
    </row>
    <row r="6950" spans="2:6" x14ac:dyDescent="0.25">
      <c r="B6950" s="56"/>
      <c r="F6950" s="36"/>
    </row>
    <row r="6951" spans="2:6" x14ac:dyDescent="0.25">
      <c r="B6951" s="56"/>
      <c r="F6951" s="36"/>
    </row>
    <row r="6952" spans="2:6" x14ac:dyDescent="0.25">
      <c r="B6952" s="56"/>
      <c r="F6952" s="36"/>
    </row>
    <row r="6953" spans="2:6" x14ac:dyDescent="0.25">
      <c r="B6953" s="56"/>
      <c r="F6953" s="36"/>
    </row>
    <row r="6954" spans="2:6" x14ac:dyDescent="0.25">
      <c r="B6954" s="56"/>
      <c r="F6954" s="36"/>
    </row>
    <row r="6955" spans="2:6" x14ac:dyDescent="0.25">
      <c r="B6955" s="56"/>
      <c r="F6955" s="36"/>
    </row>
    <row r="6956" spans="2:6" x14ac:dyDescent="0.25">
      <c r="B6956" s="56"/>
      <c r="F6956" s="36"/>
    </row>
    <row r="6957" spans="2:6" x14ac:dyDescent="0.25">
      <c r="B6957" s="56"/>
      <c r="F6957" s="36"/>
    </row>
    <row r="6958" spans="2:6" x14ac:dyDescent="0.25">
      <c r="B6958" s="56"/>
      <c r="F6958" s="36"/>
    </row>
    <row r="6959" spans="2:6" x14ac:dyDescent="0.25">
      <c r="B6959" s="56"/>
      <c r="F6959" s="36"/>
    </row>
    <row r="6960" spans="2:6" x14ac:dyDescent="0.25">
      <c r="B6960" s="56"/>
      <c r="F6960" s="36"/>
    </row>
    <row r="6961" spans="2:6" x14ac:dyDescent="0.25">
      <c r="B6961" s="56"/>
      <c r="F6961" s="36"/>
    </row>
    <row r="6962" spans="2:6" x14ac:dyDescent="0.25">
      <c r="B6962" s="56"/>
      <c r="F6962" s="36"/>
    </row>
    <row r="6963" spans="2:6" x14ac:dyDescent="0.25">
      <c r="B6963" s="56"/>
      <c r="F6963" s="36"/>
    </row>
    <row r="6964" spans="2:6" x14ac:dyDescent="0.25">
      <c r="B6964" s="56"/>
      <c r="F6964" s="36"/>
    </row>
    <row r="6965" spans="2:6" x14ac:dyDescent="0.25">
      <c r="B6965" s="56"/>
      <c r="F6965" s="36"/>
    </row>
    <row r="6966" spans="2:6" x14ac:dyDescent="0.25">
      <c r="B6966" s="56"/>
      <c r="F6966" s="36"/>
    </row>
    <row r="6967" spans="2:6" x14ac:dyDescent="0.25">
      <c r="B6967" s="56"/>
      <c r="F6967" s="36"/>
    </row>
    <row r="6968" spans="2:6" x14ac:dyDescent="0.25">
      <c r="B6968" s="56"/>
      <c r="F6968" s="36"/>
    </row>
    <row r="6969" spans="2:6" x14ac:dyDescent="0.25">
      <c r="B6969" s="56"/>
      <c r="F6969" s="36"/>
    </row>
    <row r="6970" spans="2:6" x14ac:dyDescent="0.25">
      <c r="B6970" s="56"/>
      <c r="F6970" s="36"/>
    </row>
    <row r="6971" spans="2:6" x14ac:dyDescent="0.25">
      <c r="B6971" s="56"/>
      <c r="F6971" s="36"/>
    </row>
    <row r="6972" spans="2:6" x14ac:dyDescent="0.25">
      <c r="B6972" s="56"/>
      <c r="F6972" s="36"/>
    </row>
    <row r="6973" spans="2:6" x14ac:dyDescent="0.25">
      <c r="B6973" s="56"/>
      <c r="F6973" s="36"/>
    </row>
    <row r="6974" spans="2:6" x14ac:dyDescent="0.25">
      <c r="B6974" s="56"/>
      <c r="F6974" s="36"/>
    </row>
    <row r="6975" spans="2:6" x14ac:dyDescent="0.25">
      <c r="B6975" s="56"/>
      <c r="F6975" s="36"/>
    </row>
    <row r="6976" spans="2:6" x14ac:dyDescent="0.25">
      <c r="B6976" s="56"/>
      <c r="F6976" s="36"/>
    </row>
    <row r="6977" spans="2:6" x14ac:dyDescent="0.25">
      <c r="B6977" s="56"/>
      <c r="F6977" s="36"/>
    </row>
    <row r="6978" spans="2:6" x14ac:dyDescent="0.25">
      <c r="B6978" s="56"/>
      <c r="F6978" s="36"/>
    </row>
    <row r="6979" spans="2:6" x14ac:dyDescent="0.25">
      <c r="B6979" s="56"/>
      <c r="F6979" s="36"/>
    </row>
    <row r="6980" spans="2:6" x14ac:dyDescent="0.25">
      <c r="B6980" s="56"/>
      <c r="F6980" s="36"/>
    </row>
    <row r="6981" spans="2:6" x14ac:dyDescent="0.25">
      <c r="B6981" s="56"/>
      <c r="F6981" s="36"/>
    </row>
    <row r="6982" spans="2:6" x14ac:dyDescent="0.25">
      <c r="B6982" s="56"/>
      <c r="F6982" s="36"/>
    </row>
    <row r="6983" spans="2:6" x14ac:dyDescent="0.25">
      <c r="B6983" s="56"/>
      <c r="F6983" s="36"/>
    </row>
    <row r="6984" spans="2:6" x14ac:dyDescent="0.25">
      <c r="B6984" s="56"/>
      <c r="F6984" s="36"/>
    </row>
    <row r="6985" spans="2:6" x14ac:dyDescent="0.25">
      <c r="B6985" s="56"/>
      <c r="F6985" s="36"/>
    </row>
    <row r="6986" spans="2:6" x14ac:dyDescent="0.25">
      <c r="B6986" s="56"/>
      <c r="F6986" s="36"/>
    </row>
    <row r="6987" spans="2:6" x14ac:dyDescent="0.25">
      <c r="B6987" s="56"/>
      <c r="F6987" s="36"/>
    </row>
    <row r="6988" spans="2:6" x14ac:dyDescent="0.25">
      <c r="B6988" s="56"/>
      <c r="F6988" s="36"/>
    </row>
    <row r="6989" spans="2:6" x14ac:dyDescent="0.25">
      <c r="B6989" s="56"/>
      <c r="F6989" s="36"/>
    </row>
    <row r="6990" spans="2:6" x14ac:dyDescent="0.25">
      <c r="B6990" s="56"/>
      <c r="F6990" s="36"/>
    </row>
    <row r="6991" spans="2:6" x14ac:dyDescent="0.25">
      <c r="B6991" s="56"/>
      <c r="F6991" s="36"/>
    </row>
    <row r="6992" spans="2:6" x14ac:dyDescent="0.25">
      <c r="B6992" s="56"/>
      <c r="F6992" s="36"/>
    </row>
    <row r="6993" spans="2:6" x14ac:dyDescent="0.25">
      <c r="B6993" s="56"/>
      <c r="F6993" s="36"/>
    </row>
    <row r="6994" spans="2:6" x14ac:dyDescent="0.25">
      <c r="B6994" s="56"/>
      <c r="F6994" s="36"/>
    </row>
    <row r="6995" spans="2:6" x14ac:dyDescent="0.25">
      <c r="B6995" s="56"/>
      <c r="F6995" s="36"/>
    </row>
    <row r="6996" spans="2:6" x14ac:dyDescent="0.25">
      <c r="B6996" s="56"/>
      <c r="F6996" s="36"/>
    </row>
    <row r="6997" spans="2:6" x14ac:dyDescent="0.25">
      <c r="B6997" s="56"/>
      <c r="F6997" s="36"/>
    </row>
    <row r="6998" spans="2:6" x14ac:dyDescent="0.25">
      <c r="B6998" s="56"/>
      <c r="F6998" s="36"/>
    </row>
    <row r="6999" spans="2:6" x14ac:dyDescent="0.25">
      <c r="B6999" s="56"/>
      <c r="F6999" s="36"/>
    </row>
    <row r="7000" spans="2:6" x14ac:dyDescent="0.25">
      <c r="B7000" s="56"/>
      <c r="F7000" s="36"/>
    </row>
    <row r="7001" spans="2:6" x14ac:dyDescent="0.25">
      <c r="B7001" s="56"/>
      <c r="F7001" s="36"/>
    </row>
    <row r="7002" spans="2:6" x14ac:dyDescent="0.25">
      <c r="B7002" s="56"/>
      <c r="F7002" s="36"/>
    </row>
    <row r="7003" spans="2:6" x14ac:dyDescent="0.25">
      <c r="B7003" s="56"/>
      <c r="F7003" s="36"/>
    </row>
    <row r="7004" spans="2:6" x14ac:dyDescent="0.25">
      <c r="B7004" s="56"/>
      <c r="F7004" s="36"/>
    </row>
    <row r="7005" spans="2:6" x14ac:dyDescent="0.25">
      <c r="B7005" s="56"/>
      <c r="F7005" s="36"/>
    </row>
    <row r="7006" spans="2:6" x14ac:dyDescent="0.25">
      <c r="B7006" s="56"/>
      <c r="F7006" s="36"/>
    </row>
    <row r="7007" spans="2:6" x14ac:dyDescent="0.25">
      <c r="B7007" s="56"/>
      <c r="F7007" s="36"/>
    </row>
    <row r="7008" spans="2:6" x14ac:dyDescent="0.25">
      <c r="B7008" s="56"/>
      <c r="F7008" s="36"/>
    </row>
    <row r="7009" spans="2:6" x14ac:dyDescent="0.25">
      <c r="B7009" s="56"/>
      <c r="F7009" s="36"/>
    </row>
    <row r="7010" spans="2:6" x14ac:dyDescent="0.25">
      <c r="B7010" s="56"/>
      <c r="F7010" s="36"/>
    </row>
    <row r="7011" spans="2:6" x14ac:dyDescent="0.25">
      <c r="B7011" s="56"/>
      <c r="F7011" s="36"/>
    </row>
    <row r="7012" spans="2:6" x14ac:dyDescent="0.25">
      <c r="B7012" s="56"/>
      <c r="F7012" s="36"/>
    </row>
    <row r="7013" spans="2:6" x14ac:dyDescent="0.25">
      <c r="B7013" s="56"/>
      <c r="F7013" s="36"/>
    </row>
    <row r="7014" spans="2:6" x14ac:dyDescent="0.25">
      <c r="B7014" s="56"/>
      <c r="F7014" s="36"/>
    </row>
    <row r="7015" spans="2:6" x14ac:dyDescent="0.25">
      <c r="B7015" s="56"/>
      <c r="F7015" s="36"/>
    </row>
    <row r="7016" spans="2:6" x14ac:dyDescent="0.25">
      <c r="B7016" s="56"/>
      <c r="F7016" s="36"/>
    </row>
    <row r="7017" spans="2:6" x14ac:dyDescent="0.25">
      <c r="B7017" s="56"/>
      <c r="F7017" s="36"/>
    </row>
    <row r="7018" spans="2:6" x14ac:dyDescent="0.25">
      <c r="B7018" s="56"/>
      <c r="F7018" s="36"/>
    </row>
    <row r="7019" spans="2:6" x14ac:dyDescent="0.25">
      <c r="B7019" s="56"/>
      <c r="F7019" s="36"/>
    </row>
    <row r="7020" spans="2:6" x14ac:dyDescent="0.25">
      <c r="B7020" s="56"/>
      <c r="F7020" s="36"/>
    </row>
    <row r="7021" spans="2:6" x14ac:dyDescent="0.25">
      <c r="B7021" s="56"/>
      <c r="F7021" s="36"/>
    </row>
    <row r="7022" spans="2:6" x14ac:dyDescent="0.25">
      <c r="B7022" s="56"/>
      <c r="F7022" s="36"/>
    </row>
    <row r="7023" spans="2:6" x14ac:dyDescent="0.25">
      <c r="B7023" s="56"/>
      <c r="F7023" s="36"/>
    </row>
    <row r="7024" spans="2:6" x14ac:dyDescent="0.25">
      <c r="B7024" s="56"/>
      <c r="F7024" s="36"/>
    </row>
    <row r="7025" spans="2:6" x14ac:dyDescent="0.25">
      <c r="B7025" s="56"/>
      <c r="F7025" s="36"/>
    </row>
    <row r="7026" spans="2:6" x14ac:dyDescent="0.25">
      <c r="B7026" s="56"/>
      <c r="F7026" s="36"/>
    </row>
    <row r="7027" spans="2:6" x14ac:dyDescent="0.25">
      <c r="B7027" s="56"/>
      <c r="F7027" s="36"/>
    </row>
    <row r="7028" spans="2:6" x14ac:dyDescent="0.25">
      <c r="B7028" s="56"/>
      <c r="F7028" s="36"/>
    </row>
    <row r="7029" spans="2:6" x14ac:dyDescent="0.25">
      <c r="B7029" s="56"/>
      <c r="F7029" s="36"/>
    </row>
    <row r="7030" spans="2:6" x14ac:dyDescent="0.25">
      <c r="B7030" s="56"/>
      <c r="F7030" s="36"/>
    </row>
    <row r="7031" spans="2:6" x14ac:dyDescent="0.25">
      <c r="B7031" s="56"/>
      <c r="F7031" s="36"/>
    </row>
    <row r="7032" spans="2:6" x14ac:dyDescent="0.25">
      <c r="B7032" s="56"/>
      <c r="F7032" s="36"/>
    </row>
    <row r="7033" spans="2:6" x14ac:dyDescent="0.25">
      <c r="B7033" s="56"/>
      <c r="F7033" s="36"/>
    </row>
    <row r="7034" spans="2:6" x14ac:dyDescent="0.25">
      <c r="B7034" s="56"/>
      <c r="F7034" s="36"/>
    </row>
    <row r="7035" spans="2:6" x14ac:dyDescent="0.25">
      <c r="B7035" s="56"/>
      <c r="F7035" s="36"/>
    </row>
    <row r="7036" spans="2:6" x14ac:dyDescent="0.25">
      <c r="B7036" s="56"/>
      <c r="F7036" s="36"/>
    </row>
    <row r="7037" spans="2:6" x14ac:dyDescent="0.25">
      <c r="B7037" s="56"/>
      <c r="F7037" s="36"/>
    </row>
    <row r="7038" spans="2:6" x14ac:dyDescent="0.25">
      <c r="B7038" s="56"/>
      <c r="F7038" s="36"/>
    </row>
    <row r="7039" spans="2:6" x14ac:dyDescent="0.25">
      <c r="B7039" s="56"/>
      <c r="F7039" s="36"/>
    </row>
    <row r="7040" spans="2:6" x14ac:dyDescent="0.25">
      <c r="B7040" s="56"/>
      <c r="F7040" s="36"/>
    </row>
    <row r="7041" spans="2:6" x14ac:dyDescent="0.25">
      <c r="B7041" s="56"/>
      <c r="F7041" s="36"/>
    </row>
    <row r="7042" spans="2:6" x14ac:dyDescent="0.25">
      <c r="B7042" s="56"/>
      <c r="F7042" s="36"/>
    </row>
    <row r="7043" spans="2:6" x14ac:dyDescent="0.25">
      <c r="B7043" s="56"/>
      <c r="F7043" s="36"/>
    </row>
    <row r="7044" spans="2:6" x14ac:dyDescent="0.25">
      <c r="B7044" s="56"/>
      <c r="F7044" s="36"/>
    </row>
    <row r="7045" spans="2:6" x14ac:dyDescent="0.25">
      <c r="B7045" s="56"/>
      <c r="F7045" s="36"/>
    </row>
    <row r="7046" spans="2:6" x14ac:dyDescent="0.25">
      <c r="B7046" s="56"/>
      <c r="F7046" s="36"/>
    </row>
    <row r="7047" spans="2:6" x14ac:dyDescent="0.25">
      <c r="B7047" s="56"/>
      <c r="F7047" s="36"/>
    </row>
    <row r="7048" spans="2:6" x14ac:dyDescent="0.25">
      <c r="B7048" s="56"/>
      <c r="F7048" s="36"/>
    </row>
    <row r="7049" spans="2:6" x14ac:dyDescent="0.25">
      <c r="B7049" s="56"/>
      <c r="F7049" s="36"/>
    </row>
    <row r="7050" spans="2:6" x14ac:dyDescent="0.25">
      <c r="B7050" s="56"/>
      <c r="F7050" s="36"/>
    </row>
    <row r="7051" spans="2:6" x14ac:dyDescent="0.25">
      <c r="B7051" s="56"/>
      <c r="F7051" s="36"/>
    </row>
    <row r="7052" spans="2:6" x14ac:dyDescent="0.25">
      <c r="B7052" s="56"/>
      <c r="F7052" s="36"/>
    </row>
    <row r="7053" spans="2:6" x14ac:dyDescent="0.25">
      <c r="B7053" s="56"/>
      <c r="F7053" s="36"/>
    </row>
    <row r="7054" spans="2:6" x14ac:dyDescent="0.25">
      <c r="B7054" s="56"/>
      <c r="F7054" s="36"/>
    </row>
    <row r="7055" spans="2:6" x14ac:dyDescent="0.25">
      <c r="B7055" s="56"/>
      <c r="F7055" s="36"/>
    </row>
    <row r="7056" spans="2:6" x14ac:dyDescent="0.25">
      <c r="B7056" s="56"/>
      <c r="F7056" s="36"/>
    </row>
    <row r="7057" spans="2:6" x14ac:dyDescent="0.25">
      <c r="B7057" s="56"/>
      <c r="F7057" s="36"/>
    </row>
    <row r="7058" spans="2:6" x14ac:dyDescent="0.25">
      <c r="B7058" s="56"/>
      <c r="F7058" s="36"/>
    </row>
    <row r="7059" spans="2:6" x14ac:dyDescent="0.25">
      <c r="B7059" s="56"/>
      <c r="F7059" s="36"/>
    </row>
    <row r="7060" spans="2:6" x14ac:dyDescent="0.25">
      <c r="B7060" s="56"/>
      <c r="F7060" s="36"/>
    </row>
    <row r="7061" spans="2:6" x14ac:dyDescent="0.25">
      <c r="B7061" s="56"/>
      <c r="F7061" s="36"/>
    </row>
    <row r="7062" spans="2:6" x14ac:dyDescent="0.25">
      <c r="B7062" s="56"/>
      <c r="F7062" s="36"/>
    </row>
    <row r="7063" spans="2:6" x14ac:dyDescent="0.25">
      <c r="B7063" s="56"/>
      <c r="F7063" s="36"/>
    </row>
    <row r="7064" spans="2:6" x14ac:dyDescent="0.25">
      <c r="B7064" s="56"/>
      <c r="F7064" s="36"/>
    </row>
    <row r="7065" spans="2:6" x14ac:dyDescent="0.25">
      <c r="B7065" s="56"/>
      <c r="F7065" s="36"/>
    </row>
    <row r="7066" spans="2:6" x14ac:dyDescent="0.25">
      <c r="B7066" s="56"/>
      <c r="F7066" s="36"/>
    </row>
    <row r="7067" spans="2:6" x14ac:dyDescent="0.25">
      <c r="B7067" s="56"/>
      <c r="F7067" s="36"/>
    </row>
    <row r="7068" spans="2:6" x14ac:dyDescent="0.25">
      <c r="B7068" s="56"/>
      <c r="F7068" s="36"/>
    </row>
    <row r="7069" spans="2:6" x14ac:dyDescent="0.25">
      <c r="B7069" s="56"/>
      <c r="F7069" s="36"/>
    </row>
    <row r="7070" spans="2:6" x14ac:dyDescent="0.25">
      <c r="B7070" s="56"/>
      <c r="F7070" s="36"/>
    </row>
    <row r="7071" spans="2:6" x14ac:dyDescent="0.25">
      <c r="B7071" s="56"/>
      <c r="F7071" s="36"/>
    </row>
    <row r="7072" spans="2:6" x14ac:dyDescent="0.25">
      <c r="B7072" s="56"/>
      <c r="F7072" s="36"/>
    </row>
    <row r="7073" spans="2:6" x14ac:dyDescent="0.25">
      <c r="B7073" s="56"/>
      <c r="F7073" s="36"/>
    </row>
    <row r="7074" spans="2:6" x14ac:dyDescent="0.25">
      <c r="B7074" s="56"/>
      <c r="F7074" s="36"/>
    </row>
    <row r="7075" spans="2:6" x14ac:dyDescent="0.25">
      <c r="B7075" s="56"/>
      <c r="F7075" s="36"/>
    </row>
    <row r="7076" spans="2:6" x14ac:dyDescent="0.25">
      <c r="B7076" s="56"/>
      <c r="F7076" s="36"/>
    </row>
    <row r="7077" spans="2:6" x14ac:dyDescent="0.25">
      <c r="B7077" s="56"/>
      <c r="F7077" s="36"/>
    </row>
    <row r="7078" spans="2:6" x14ac:dyDescent="0.25">
      <c r="B7078" s="56"/>
      <c r="F7078" s="36"/>
    </row>
    <row r="7079" spans="2:6" x14ac:dyDescent="0.25">
      <c r="B7079" s="56"/>
      <c r="F7079" s="36"/>
    </row>
    <row r="7080" spans="2:6" x14ac:dyDescent="0.25">
      <c r="B7080" s="56"/>
      <c r="F7080" s="36"/>
    </row>
    <row r="7081" spans="2:6" x14ac:dyDescent="0.25">
      <c r="B7081" s="56"/>
      <c r="F7081" s="36"/>
    </row>
    <row r="7082" spans="2:6" x14ac:dyDescent="0.25">
      <c r="B7082" s="56"/>
      <c r="F7082" s="36"/>
    </row>
    <row r="7083" spans="2:6" x14ac:dyDescent="0.25">
      <c r="B7083" s="56"/>
      <c r="F7083" s="36"/>
    </row>
    <row r="7084" spans="2:6" x14ac:dyDescent="0.25">
      <c r="B7084" s="56"/>
      <c r="F7084" s="36"/>
    </row>
    <row r="7085" spans="2:6" x14ac:dyDescent="0.25">
      <c r="B7085" s="56"/>
      <c r="F7085" s="36"/>
    </row>
    <row r="7086" spans="2:6" x14ac:dyDescent="0.25">
      <c r="B7086" s="56"/>
      <c r="F7086" s="36"/>
    </row>
    <row r="7087" spans="2:6" x14ac:dyDescent="0.25">
      <c r="B7087" s="56"/>
      <c r="F7087" s="36"/>
    </row>
    <row r="7088" spans="2:6" x14ac:dyDescent="0.25">
      <c r="B7088" s="56"/>
      <c r="F7088" s="36"/>
    </row>
    <row r="7089" spans="2:6" x14ac:dyDescent="0.25">
      <c r="B7089" s="56"/>
      <c r="F7089" s="36"/>
    </row>
    <row r="7090" spans="2:6" x14ac:dyDescent="0.25">
      <c r="B7090" s="56"/>
      <c r="F7090" s="36"/>
    </row>
    <row r="7091" spans="2:6" x14ac:dyDescent="0.25">
      <c r="B7091" s="56"/>
      <c r="F7091" s="36"/>
    </row>
    <row r="7092" spans="2:6" x14ac:dyDescent="0.25">
      <c r="B7092" s="56"/>
      <c r="F7092" s="36"/>
    </row>
    <row r="7093" spans="2:6" x14ac:dyDescent="0.25">
      <c r="B7093" s="56"/>
      <c r="F7093" s="36"/>
    </row>
    <row r="7094" spans="2:6" x14ac:dyDescent="0.25">
      <c r="B7094" s="56"/>
      <c r="F7094" s="36"/>
    </row>
    <row r="7095" spans="2:6" x14ac:dyDescent="0.25">
      <c r="B7095" s="56"/>
      <c r="F7095" s="36"/>
    </row>
    <row r="7096" spans="2:6" x14ac:dyDescent="0.25">
      <c r="B7096" s="56"/>
      <c r="F7096" s="36"/>
    </row>
    <row r="7097" spans="2:6" x14ac:dyDescent="0.25">
      <c r="B7097" s="56"/>
      <c r="F7097" s="36"/>
    </row>
    <row r="7098" spans="2:6" x14ac:dyDescent="0.25">
      <c r="B7098" s="56"/>
      <c r="F7098" s="36"/>
    </row>
    <row r="7099" spans="2:6" x14ac:dyDescent="0.25">
      <c r="B7099" s="56"/>
      <c r="F7099" s="36"/>
    </row>
    <row r="7100" spans="2:6" x14ac:dyDescent="0.25">
      <c r="B7100" s="56"/>
      <c r="F7100" s="36"/>
    </row>
    <row r="7101" spans="2:6" x14ac:dyDescent="0.25">
      <c r="B7101" s="56"/>
      <c r="F7101" s="36"/>
    </row>
    <row r="7102" spans="2:6" x14ac:dyDescent="0.25">
      <c r="B7102" s="56"/>
      <c r="F7102" s="36"/>
    </row>
    <row r="7103" spans="2:6" x14ac:dyDescent="0.25">
      <c r="B7103" s="56"/>
      <c r="F7103" s="36"/>
    </row>
    <row r="7104" spans="2:6" x14ac:dyDescent="0.25">
      <c r="B7104" s="56"/>
      <c r="F7104" s="36"/>
    </row>
    <row r="7105" spans="2:6" x14ac:dyDescent="0.25">
      <c r="B7105" s="56"/>
      <c r="F7105" s="36"/>
    </row>
    <row r="7106" spans="2:6" x14ac:dyDescent="0.25">
      <c r="B7106" s="56"/>
      <c r="F7106" s="36"/>
    </row>
    <row r="7107" spans="2:6" x14ac:dyDescent="0.25">
      <c r="B7107" s="56"/>
      <c r="F7107" s="36"/>
    </row>
    <row r="7108" spans="2:6" x14ac:dyDescent="0.25">
      <c r="B7108" s="56"/>
      <c r="F7108" s="36"/>
    </row>
    <row r="7109" spans="2:6" x14ac:dyDescent="0.25">
      <c r="B7109" s="56"/>
      <c r="F7109" s="36"/>
    </row>
    <row r="7110" spans="2:6" x14ac:dyDescent="0.25">
      <c r="B7110" s="56"/>
      <c r="F7110" s="36"/>
    </row>
    <row r="7111" spans="2:6" x14ac:dyDescent="0.25">
      <c r="B7111" s="56"/>
      <c r="F7111" s="36"/>
    </row>
    <row r="7112" spans="2:6" x14ac:dyDescent="0.25">
      <c r="B7112" s="56"/>
      <c r="F7112" s="36"/>
    </row>
    <row r="7113" spans="2:6" x14ac:dyDescent="0.25">
      <c r="B7113" s="56"/>
      <c r="F7113" s="36"/>
    </row>
    <row r="7114" spans="2:6" x14ac:dyDescent="0.25">
      <c r="B7114" s="56"/>
      <c r="F7114" s="36"/>
    </row>
    <row r="7115" spans="2:6" x14ac:dyDescent="0.25">
      <c r="B7115" s="56"/>
      <c r="F7115" s="36"/>
    </row>
    <row r="7116" spans="2:6" x14ac:dyDescent="0.25">
      <c r="B7116" s="56"/>
      <c r="F7116" s="36"/>
    </row>
    <row r="7117" spans="2:6" x14ac:dyDescent="0.25">
      <c r="B7117" s="56"/>
      <c r="F7117" s="36"/>
    </row>
    <row r="7118" spans="2:6" x14ac:dyDescent="0.25">
      <c r="B7118" s="56"/>
      <c r="F7118" s="36"/>
    </row>
    <row r="7119" spans="2:6" x14ac:dyDescent="0.25">
      <c r="B7119" s="56"/>
      <c r="F7119" s="36"/>
    </row>
    <row r="7120" spans="2:6" x14ac:dyDescent="0.25">
      <c r="B7120" s="56"/>
      <c r="F7120" s="36"/>
    </row>
    <row r="7121" spans="2:6" x14ac:dyDescent="0.25">
      <c r="B7121" s="56"/>
      <c r="F7121" s="36"/>
    </row>
    <row r="7122" spans="2:6" x14ac:dyDescent="0.25">
      <c r="B7122" s="56"/>
      <c r="F7122" s="36"/>
    </row>
    <row r="7123" spans="2:6" x14ac:dyDescent="0.25">
      <c r="B7123" s="56"/>
      <c r="F7123" s="36"/>
    </row>
    <row r="7124" spans="2:6" x14ac:dyDescent="0.25">
      <c r="B7124" s="56"/>
      <c r="F7124" s="36"/>
    </row>
    <row r="7125" spans="2:6" x14ac:dyDescent="0.25">
      <c r="B7125" s="56"/>
      <c r="F7125" s="36"/>
    </row>
    <row r="7126" spans="2:6" x14ac:dyDescent="0.25">
      <c r="B7126" s="56"/>
      <c r="F7126" s="36"/>
    </row>
    <row r="7127" spans="2:6" x14ac:dyDescent="0.25">
      <c r="B7127" s="56"/>
      <c r="F7127" s="36"/>
    </row>
    <row r="7128" spans="2:6" x14ac:dyDescent="0.25">
      <c r="B7128" s="56"/>
      <c r="F7128" s="36"/>
    </row>
    <row r="7129" spans="2:6" x14ac:dyDescent="0.25">
      <c r="B7129" s="56"/>
      <c r="F7129" s="36"/>
    </row>
    <row r="7130" spans="2:6" x14ac:dyDescent="0.25">
      <c r="B7130" s="56"/>
      <c r="F7130" s="36"/>
    </row>
    <row r="7131" spans="2:6" x14ac:dyDescent="0.25">
      <c r="B7131" s="56"/>
      <c r="F7131" s="36"/>
    </row>
    <row r="7132" spans="2:6" x14ac:dyDescent="0.25">
      <c r="B7132" s="56"/>
      <c r="F7132" s="36"/>
    </row>
    <row r="7133" spans="2:6" x14ac:dyDescent="0.25">
      <c r="B7133" s="56"/>
      <c r="F7133" s="36"/>
    </row>
    <row r="7134" spans="2:6" x14ac:dyDescent="0.25">
      <c r="B7134" s="56"/>
      <c r="F7134" s="36"/>
    </row>
    <row r="7135" spans="2:6" x14ac:dyDescent="0.25">
      <c r="B7135" s="56"/>
      <c r="F7135" s="36"/>
    </row>
    <row r="7136" spans="2:6" x14ac:dyDescent="0.25">
      <c r="B7136" s="56"/>
      <c r="F7136" s="36"/>
    </row>
    <row r="7137" spans="2:6" x14ac:dyDescent="0.25">
      <c r="B7137" s="56"/>
      <c r="F7137" s="36"/>
    </row>
    <row r="7138" spans="2:6" x14ac:dyDescent="0.25">
      <c r="B7138" s="56"/>
      <c r="F7138" s="36"/>
    </row>
    <row r="7139" spans="2:6" x14ac:dyDescent="0.25">
      <c r="B7139" s="56"/>
      <c r="F7139" s="36"/>
    </row>
    <row r="7140" spans="2:6" x14ac:dyDescent="0.25">
      <c r="B7140" s="56"/>
      <c r="F7140" s="36"/>
    </row>
    <row r="7141" spans="2:6" x14ac:dyDescent="0.25">
      <c r="B7141" s="56"/>
      <c r="F7141" s="36"/>
    </row>
    <row r="7142" spans="2:6" x14ac:dyDescent="0.25">
      <c r="B7142" s="56"/>
      <c r="F7142" s="36"/>
    </row>
    <row r="7143" spans="2:6" x14ac:dyDescent="0.25">
      <c r="B7143" s="56"/>
      <c r="F7143" s="36"/>
    </row>
    <row r="7144" spans="2:6" x14ac:dyDescent="0.25">
      <c r="B7144" s="56"/>
      <c r="F7144" s="36"/>
    </row>
    <row r="7145" spans="2:6" x14ac:dyDescent="0.25">
      <c r="B7145" s="56"/>
      <c r="F7145" s="36"/>
    </row>
    <row r="7146" spans="2:6" x14ac:dyDescent="0.25">
      <c r="B7146" s="56"/>
      <c r="F7146" s="36"/>
    </row>
    <row r="7147" spans="2:6" x14ac:dyDescent="0.25">
      <c r="B7147" s="56"/>
      <c r="F7147" s="36"/>
    </row>
    <row r="7148" spans="2:6" x14ac:dyDescent="0.25">
      <c r="B7148" s="56"/>
      <c r="F7148" s="36"/>
    </row>
    <row r="7149" spans="2:6" x14ac:dyDescent="0.25">
      <c r="B7149" s="56"/>
      <c r="F7149" s="36"/>
    </row>
    <row r="7150" spans="2:6" x14ac:dyDescent="0.25">
      <c r="B7150" s="56"/>
      <c r="F7150" s="36"/>
    </row>
    <row r="7151" spans="2:6" x14ac:dyDescent="0.25">
      <c r="B7151" s="56"/>
      <c r="F7151" s="36"/>
    </row>
    <row r="7152" spans="2:6" x14ac:dyDescent="0.25">
      <c r="B7152" s="56"/>
      <c r="F7152" s="36"/>
    </row>
    <row r="7153" spans="2:6" x14ac:dyDescent="0.25">
      <c r="B7153" s="56"/>
      <c r="F7153" s="36"/>
    </row>
    <row r="7154" spans="2:6" x14ac:dyDescent="0.25">
      <c r="B7154" s="56"/>
      <c r="F7154" s="36"/>
    </row>
    <row r="7155" spans="2:6" x14ac:dyDescent="0.25">
      <c r="B7155" s="56"/>
      <c r="F7155" s="36"/>
    </row>
    <row r="7156" spans="2:6" x14ac:dyDescent="0.25">
      <c r="B7156" s="56"/>
      <c r="F7156" s="36"/>
    </row>
    <row r="7157" spans="2:6" x14ac:dyDescent="0.25">
      <c r="B7157" s="56"/>
      <c r="F7157" s="36"/>
    </row>
    <row r="7158" spans="2:6" x14ac:dyDescent="0.25">
      <c r="B7158" s="56"/>
      <c r="F7158" s="36"/>
    </row>
    <row r="7159" spans="2:6" x14ac:dyDescent="0.25">
      <c r="B7159" s="56"/>
      <c r="F7159" s="36"/>
    </row>
    <row r="7160" spans="2:6" x14ac:dyDescent="0.25">
      <c r="B7160" s="56"/>
      <c r="F7160" s="36"/>
    </row>
    <row r="7161" spans="2:6" x14ac:dyDescent="0.25">
      <c r="B7161" s="56"/>
      <c r="F7161" s="36"/>
    </row>
    <row r="7162" spans="2:6" x14ac:dyDescent="0.25">
      <c r="B7162" s="56"/>
      <c r="F7162" s="36"/>
    </row>
    <row r="7163" spans="2:6" x14ac:dyDescent="0.25">
      <c r="B7163" s="56"/>
      <c r="F7163" s="36"/>
    </row>
    <row r="7164" spans="2:6" x14ac:dyDescent="0.25">
      <c r="B7164" s="56"/>
      <c r="F7164" s="36"/>
    </row>
    <row r="7165" spans="2:6" x14ac:dyDescent="0.25">
      <c r="B7165" s="56"/>
      <c r="F7165" s="36"/>
    </row>
    <row r="7166" spans="2:6" x14ac:dyDescent="0.25">
      <c r="B7166" s="56"/>
      <c r="F7166" s="36"/>
    </row>
    <row r="7167" spans="2:6" x14ac:dyDescent="0.25">
      <c r="B7167" s="56"/>
      <c r="F7167" s="36"/>
    </row>
    <row r="7168" spans="2:6" x14ac:dyDescent="0.25">
      <c r="B7168" s="56"/>
      <c r="F7168" s="36"/>
    </row>
    <row r="7169" spans="2:6" x14ac:dyDescent="0.25">
      <c r="B7169" s="56"/>
      <c r="F7169" s="36"/>
    </row>
    <row r="7170" spans="2:6" x14ac:dyDescent="0.25">
      <c r="B7170" s="56"/>
      <c r="F7170" s="36"/>
    </row>
    <row r="7171" spans="2:6" x14ac:dyDescent="0.25">
      <c r="B7171" s="56"/>
      <c r="F7171" s="36"/>
    </row>
    <row r="7172" spans="2:6" x14ac:dyDescent="0.25">
      <c r="B7172" s="56"/>
      <c r="F7172" s="36"/>
    </row>
    <row r="7173" spans="2:6" x14ac:dyDescent="0.25">
      <c r="B7173" s="56"/>
      <c r="F7173" s="36"/>
    </row>
    <row r="7174" spans="2:6" x14ac:dyDescent="0.25">
      <c r="B7174" s="56"/>
      <c r="F7174" s="36"/>
    </row>
    <row r="7175" spans="2:6" x14ac:dyDescent="0.25">
      <c r="B7175" s="56"/>
      <c r="F7175" s="36"/>
    </row>
    <row r="7176" spans="2:6" x14ac:dyDescent="0.25">
      <c r="B7176" s="56"/>
      <c r="F7176" s="36"/>
    </row>
    <row r="7177" spans="2:6" x14ac:dyDescent="0.25">
      <c r="B7177" s="56"/>
      <c r="F7177" s="36"/>
    </row>
    <row r="7178" spans="2:6" x14ac:dyDescent="0.25">
      <c r="B7178" s="56"/>
      <c r="F7178" s="36"/>
    </row>
    <row r="7179" spans="2:6" x14ac:dyDescent="0.25">
      <c r="B7179" s="56"/>
      <c r="F7179" s="36"/>
    </row>
    <row r="7180" spans="2:6" x14ac:dyDescent="0.25">
      <c r="B7180" s="56"/>
      <c r="F7180" s="36"/>
    </row>
    <row r="7181" spans="2:6" x14ac:dyDescent="0.25">
      <c r="B7181" s="56"/>
      <c r="F7181" s="36"/>
    </row>
    <row r="7182" spans="2:6" x14ac:dyDescent="0.25">
      <c r="B7182" s="56"/>
      <c r="F7182" s="36"/>
    </row>
    <row r="7183" spans="2:6" x14ac:dyDescent="0.25">
      <c r="B7183" s="56"/>
      <c r="F7183" s="36"/>
    </row>
    <row r="7184" spans="2:6" x14ac:dyDescent="0.25">
      <c r="B7184" s="56"/>
      <c r="F7184" s="36"/>
    </row>
    <row r="7185" spans="2:6" x14ac:dyDescent="0.25">
      <c r="B7185" s="56"/>
      <c r="F7185" s="36"/>
    </row>
    <row r="7186" spans="2:6" x14ac:dyDescent="0.25">
      <c r="B7186" s="56"/>
      <c r="F7186" s="36"/>
    </row>
    <row r="7187" spans="2:6" x14ac:dyDescent="0.25">
      <c r="B7187" s="56"/>
      <c r="F7187" s="36"/>
    </row>
    <row r="7188" spans="2:6" x14ac:dyDescent="0.25">
      <c r="B7188" s="56"/>
      <c r="F7188" s="36"/>
    </row>
    <row r="7189" spans="2:6" x14ac:dyDescent="0.25">
      <c r="B7189" s="56"/>
      <c r="F7189" s="36"/>
    </row>
    <row r="7190" spans="2:6" x14ac:dyDescent="0.25">
      <c r="B7190" s="56"/>
      <c r="F7190" s="36"/>
    </row>
    <row r="7191" spans="2:6" x14ac:dyDescent="0.25">
      <c r="B7191" s="56"/>
      <c r="F7191" s="36"/>
    </row>
    <row r="7192" spans="2:6" x14ac:dyDescent="0.25">
      <c r="B7192" s="56"/>
      <c r="F7192" s="36"/>
    </row>
    <row r="7193" spans="2:6" x14ac:dyDescent="0.25">
      <c r="B7193" s="56"/>
      <c r="F7193" s="36"/>
    </row>
    <row r="7194" spans="2:6" x14ac:dyDescent="0.25">
      <c r="B7194" s="56"/>
      <c r="F7194" s="36"/>
    </row>
    <row r="7195" spans="2:6" x14ac:dyDescent="0.25">
      <c r="B7195" s="56"/>
      <c r="F7195" s="36"/>
    </row>
    <row r="7196" spans="2:6" x14ac:dyDescent="0.25">
      <c r="B7196" s="56"/>
      <c r="F7196" s="36"/>
    </row>
    <row r="7197" spans="2:6" x14ac:dyDescent="0.25">
      <c r="B7197" s="56"/>
      <c r="F7197" s="36"/>
    </row>
    <row r="7198" spans="2:6" x14ac:dyDescent="0.25">
      <c r="B7198" s="56"/>
      <c r="F7198" s="36"/>
    </row>
    <row r="7199" spans="2:6" x14ac:dyDescent="0.25">
      <c r="B7199" s="56"/>
      <c r="F7199" s="36"/>
    </row>
    <row r="7200" spans="2:6" x14ac:dyDescent="0.25">
      <c r="B7200" s="56"/>
      <c r="F7200" s="36"/>
    </row>
    <row r="7201" spans="2:6" x14ac:dyDescent="0.25">
      <c r="B7201" s="56"/>
      <c r="F7201" s="36"/>
    </row>
    <row r="7202" spans="2:6" x14ac:dyDescent="0.25">
      <c r="B7202" s="56"/>
      <c r="F7202" s="36"/>
    </row>
    <row r="7203" spans="2:6" x14ac:dyDescent="0.25">
      <c r="B7203" s="56"/>
      <c r="F7203" s="36"/>
    </row>
    <row r="7204" spans="2:6" x14ac:dyDescent="0.25">
      <c r="B7204" s="56"/>
      <c r="F7204" s="36"/>
    </row>
    <row r="7205" spans="2:6" x14ac:dyDescent="0.25">
      <c r="B7205" s="56"/>
      <c r="F7205" s="36"/>
    </row>
    <row r="7206" spans="2:6" x14ac:dyDescent="0.25">
      <c r="B7206" s="56"/>
      <c r="F7206" s="36"/>
    </row>
    <row r="7207" spans="2:6" x14ac:dyDescent="0.25">
      <c r="B7207" s="56"/>
      <c r="F7207" s="36"/>
    </row>
    <row r="7208" spans="2:6" x14ac:dyDescent="0.25">
      <c r="B7208" s="56"/>
      <c r="F7208" s="36"/>
    </row>
    <row r="7209" spans="2:6" x14ac:dyDescent="0.25">
      <c r="B7209" s="56"/>
      <c r="F7209" s="36"/>
    </row>
    <row r="7210" spans="2:6" x14ac:dyDescent="0.25">
      <c r="B7210" s="56"/>
      <c r="F7210" s="36"/>
    </row>
    <row r="7211" spans="2:6" x14ac:dyDescent="0.25">
      <c r="B7211" s="56"/>
      <c r="F7211" s="36"/>
    </row>
    <row r="7212" spans="2:6" x14ac:dyDescent="0.25">
      <c r="B7212" s="56"/>
      <c r="F7212" s="36"/>
    </row>
    <row r="7213" spans="2:6" x14ac:dyDescent="0.25">
      <c r="B7213" s="56"/>
      <c r="F7213" s="36"/>
    </row>
    <row r="7214" spans="2:6" x14ac:dyDescent="0.25">
      <c r="B7214" s="56"/>
      <c r="F7214" s="36"/>
    </row>
    <row r="7215" spans="2:6" x14ac:dyDescent="0.25">
      <c r="B7215" s="56"/>
      <c r="F7215" s="36"/>
    </row>
    <row r="7216" spans="2:6" x14ac:dyDescent="0.25">
      <c r="B7216" s="56"/>
      <c r="F7216" s="36"/>
    </row>
    <row r="7217" spans="2:6" x14ac:dyDescent="0.25">
      <c r="B7217" s="56"/>
      <c r="F7217" s="36"/>
    </row>
    <row r="7218" spans="2:6" x14ac:dyDescent="0.25">
      <c r="B7218" s="56"/>
      <c r="F7218" s="36"/>
    </row>
    <row r="7219" spans="2:6" x14ac:dyDescent="0.25">
      <c r="B7219" s="56"/>
      <c r="F7219" s="36"/>
    </row>
    <row r="7220" spans="2:6" x14ac:dyDescent="0.25">
      <c r="B7220" s="56"/>
      <c r="F7220" s="36"/>
    </row>
    <row r="7221" spans="2:6" x14ac:dyDescent="0.25">
      <c r="B7221" s="56"/>
      <c r="F7221" s="36"/>
    </row>
    <row r="7222" spans="2:6" x14ac:dyDescent="0.25">
      <c r="B7222" s="56"/>
      <c r="F7222" s="36"/>
    </row>
    <row r="7223" spans="2:6" x14ac:dyDescent="0.25">
      <c r="B7223" s="56"/>
      <c r="F7223" s="36"/>
    </row>
    <row r="7224" spans="2:6" x14ac:dyDescent="0.25">
      <c r="B7224" s="56"/>
      <c r="F7224" s="36"/>
    </row>
    <row r="7225" spans="2:6" x14ac:dyDescent="0.25">
      <c r="B7225" s="56"/>
      <c r="F7225" s="36"/>
    </row>
    <row r="7226" spans="2:6" x14ac:dyDescent="0.25">
      <c r="B7226" s="56"/>
      <c r="F7226" s="36"/>
    </row>
    <row r="7227" spans="2:6" x14ac:dyDescent="0.25">
      <c r="B7227" s="56"/>
      <c r="F7227" s="36"/>
    </row>
    <row r="7228" spans="2:6" x14ac:dyDescent="0.25">
      <c r="B7228" s="56"/>
      <c r="F7228" s="36"/>
    </row>
    <row r="7229" spans="2:6" x14ac:dyDescent="0.25">
      <c r="B7229" s="56"/>
      <c r="F7229" s="36"/>
    </row>
    <row r="7230" spans="2:6" x14ac:dyDescent="0.25">
      <c r="B7230" s="56"/>
      <c r="F7230" s="36"/>
    </row>
    <row r="7231" spans="2:6" x14ac:dyDescent="0.25">
      <c r="B7231" s="56"/>
      <c r="F7231" s="36"/>
    </row>
    <row r="7232" spans="2:6" x14ac:dyDescent="0.25">
      <c r="B7232" s="56"/>
      <c r="F7232" s="36"/>
    </row>
    <row r="7233" spans="2:6" x14ac:dyDescent="0.25">
      <c r="B7233" s="56"/>
      <c r="F7233" s="36"/>
    </row>
    <row r="7234" spans="2:6" x14ac:dyDescent="0.25">
      <c r="B7234" s="56"/>
      <c r="F7234" s="36"/>
    </row>
    <row r="7235" spans="2:6" x14ac:dyDescent="0.25">
      <c r="B7235" s="56"/>
      <c r="F7235" s="36"/>
    </row>
    <row r="7236" spans="2:6" x14ac:dyDescent="0.25">
      <c r="B7236" s="56"/>
      <c r="F7236" s="36"/>
    </row>
    <row r="7237" spans="2:6" x14ac:dyDescent="0.25">
      <c r="B7237" s="56"/>
      <c r="F7237" s="36"/>
    </row>
    <row r="7238" spans="2:6" x14ac:dyDescent="0.25">
      <c r="B7238" s="56"/>
      <c r="F7238" s="36"/>
    </row>
    <row r="7239" spans="2:6" x14ac:dyDescent="0.25">
      <c r="B7239" s="56"/>
      <c r="F7239" s="36"/>
    </row>
    <row r="7240" spans="2:6" x14ac:dyDescent="0.25">
      <c r="B7240" s="56"/>
      <c r="F7240" s="36"/>
    </row>
    <row r="7241" spans="2:6" x14ac:dyDescent="0.25">
      <c r="B7241" s="56"/>
      <c r="F7241" s="36"/>
    </row>
    <row r="7242" spans="2:6" x14ac:dyDescent="0.25">
      <c r="B7242" s="56"/>
      <c r="F7242" s="36"/>
    </row>
    <row r="7243" spans="2:6" x14ac:dyDescent="0.25">
      <c r="B7243" s="56"/>
      <c r="F7243" s="36"/>
    </row>
    <row r="7244" spans="2:6" x14ac:dyDescent="0.25">
      <c r="B7244" s="56"/>
      <c r="F7244" s="36"/>
    </row>
    <row r="7245" spans="2:6" x14ac:dyDescent="0.25">
      <c r="B7245" s="56"/>
      <c r="F7245" s="36"/>
    </row>
    <row r="7246" spans="2:6" x14ac:dyDescent="0.25">
      <c r="B7246" s="56"/>
      <c r="F7246" s="36"/>
    </row>
    <row r="7247" spans="2:6" x14ac:dyDescent="0.25">
      <c r="B7247" s="56"/>
      <c r="F7247" s="36"/>
    </row>
    <row r="7248" spans="2:6" x14ac:dyDescent="0.25">
      <c r="B7248" s="56"/>
      <c r="F7248" s="36"/>
    </row>
    <row r="7249" spans="2:6" x14ac:dyDescent="0.25">
      <c r="B7249" s="56"/>
      <c r="F7249" s="36"/>
    </row>
    <row r="7250" spans="2:6" x14ac:dyDescent="0.25">
      <c r="B7250" s="56"/>
      <c r="F7250" s="36"/>
    </row>
    <row r="7251" spans="2:6" x14ac:dyDescent="0.25">
      <c r="B7251" s="56"/>
      <c r="F7251" s="36"/>
    </row>
    <row r="7252" spans="2:6" x14ac:dyDescent="0.25">
      <c r="B7252" s="56"/>
      <c r="F7252" s="36"/>
    </row>
    <row r="7253" spans="2:6" x14ac:dyDescent="0.25">
      <c r="B7253" s="56"/>
      <c r="F7253" s="36"/>
    </row>
    <row r="7254" spans="2:6" x14ac:dyDescent="0.25">
      <c r="B7254" s="56"/>
      <c r="F7254" s="36"/>
    </row>
    <row r="7255" spans="2:6" x14ac:dyDescent="0.25">
      <c r="B7255" s="56"/>
      <c r="F7255" s="36"/>
    </row>
    <row r="7256" spans="2:6" x14ac:dyDescent="0.25">
      <c r="B7256" s="56"/>
      <c r="F7256" s="36"/>
    </row>
    <row r="7257" spans="2:6" x14ac:dyDescent="0.25">
      <c r="B7257" s="56"/>
      <c r="F7257" s="36"/>
    </row>
    <row r="7258" spans="2:6" x14ac:dyDescent="0.25">
      <c r="B7258" s="56"/>
      <c r="F7258" s="36"/>
    </row>
    <row r="7259" spans="2:6" x14ac:dyDescent="0.25">
      <c r="B7259" s="56"/>
      <c r="F7259" s="36"/>
    </row>
    <row r="7260" spans="2:6" x14ac:dyDescent="0.25">
      <c r="B7260" s="56"/>
      <c r="F7260" s="36"/>
    </row>
    <row r="7261" spans="2:6" x14ac:dyDescent="0.25">
      <c r="B7261" s="56"/>
      <c r="F7261" s="36"/>
    </row>
    <row r="7262" spans="2:6" x14ac:dyDescent="0.25">
      <c r="B7262" s="56"/>
      <c r="F7262" s="36"/>
    </row>
    <row r="7263" spans="2:6" x14ac:dyDescent="0.25">
      <c r="B7263" s="56"/>
      <c r="F7263" s="36"/>
    </row>
    <row r="7264" spans="2:6" x14ac:dyDescent="0.25">
      <c r="B7264" s="56"/>
      <c r="F7264" s="36"/>
    </row>
    <row r="7265" spans="2:6" x14ac:dyDescent="0.25">
      <c r="B7265" s="56"/>
      <c r="F7265" s="36"/>
    </row>
    <row r="7266" spans="2:6" x14ac:dyDescent="0.25">
      <c r="B7266" s="56"/>
      <c r="F7266" s="36"/>
    </row>
    <row r="7267" spans="2:6" x14ac:dyDescent="0.25">
      <c r="B7267" s="56"/>
      <c r="F7267" s="36"/>
    </row>
    <row r="7268" spans="2:6" x14ac:dyDescent="0.25">
      <c r="B7268" s="56"/>
      <c r="F7268" s="36"/>
    </row>
    <row r="7269" spans="2:6" x14ac:dyDescent="0.25">
      <c r="B7269" s="56"/>
      <c r="F7269" s="36"/>
    </row>
    <row r="7270" spans="2:6" x14ac:dyDescent="0.25">
      <c r="B7270" s="56"/>
      <c r="F7270" s="36"/>
    </row>
    <row r="7271" spans="2:6" x14ac:dyDescent="0.25">
      <c r="B7271" s="56"/>
      <c r="F7271" s="36"/>
    </row>
    <row r="7272" spans="2:6" x14ac:dyDescent="0.25">
      <c r="B7272" s="56"/>
      <c r="F7272" s="36"/>
    </row>
    <row r="7273" spans="2:6" x14ac:dyDescent="0.25">
      <c r="B7273" s="56"/>
      <c r="F7273" s="36"/>
    </row>
    <row r="7274" spans="2:6" x14ac:dyDescent="0.25">
      <c r="B7274" s="56"/>
      <c r="F7274" s="36"/>
    </row>
    <row r="7275" spans="2:6" x14ac:dyDescent="0.25">
      <c r="B7275" s="56"/>
      <c r="F7275" s="36"/>
    </row>
    <row r="7276" spans="2:6" x14ac:dyDescent="0.25">
      <c r="B7276" s="56"/>
      <c r="F7276" s="36"/>
    </row>
    <row r="7277" spans="2:6" x14ac:dyDescent="0.25">
      <c r="B7277" s="56"/>
      <c r="F7277" s="36"/>
    </row>
    <row r="7278" spans="2:6" x14ac:dyDescent="0.25">
      <c r="B7278" s="56"/>
      <c r="F7278" s="36"/>
    </row>
    <row r="7279" spans="2:6" x14ac:dyDescent="0.25">
      <c r="B7279" s="56"/>
      <c r="F7279" s="36"/>
    </row>
    <row r="7280" spans="2:6" x14ac:dyDescent="0.25">
      <c r="B7280" s="56"/>
      <c r="F7280" s="36"/>
    </row>
    <row r="7281" spans="2:6" x14ac:dyDescent="0.25">
      <c r="B7281" s="56"/>
      <c r="F7281" s="36"/>
    </row>
    <row r="7282" spans="2:6" x14ac:dyDescent="0.25">
      <c r="B7282" s="56"/>
      <c r="F7282" s="36"/>
    </row>
    <row r="7283" spans="2:6" x14ac:dyDescent="0.25">
      <c r="B7283" s="56"/>
      <c r="F7283" s="36"/>
    </row>
    <row r="7284" spans="2:6" x14ac:dyDescent="0.25">
      <c r="B7284" s="56"/>
      <c r="F7284" s="36"/>
    </row>
    <row r="7285" spans="2:6" x14ac:dyDescent="0.25">
      <c r="B7285" s="56"/>
      <c r="F7285" s="36"/>
    </row>
    <row r="7286" spans="2:6" x14ac:dyDescent="0.25">
      <c r="B7286" s="56"/>
      <c r="F7286" s="36"/>
    </row>
    <row r="7287" spans="2:6" x14ac:dyDescent="0.25">
      <c r="B7287" s="56"/>
      <c r="F7287" s="36"/>
    </row>
    <row r="7288" spans="2:6" x14ac:dyDescent="0.25">
      <c r="B7288" s="56"/>
      <c r="F7288" s="36"/>
    </row>
    <row r="7289" spans="2:6" x14ac:dyDescent="0.25">
      <c r="B7289" s="56"/>
      <c r="F7289" s="36"/>
    </row>
    <row r="7290" spans="2:6" x14ac:dyDescent="0.25">
      <c r="B7290" s="56"/>
      <c r="F7290" s="36"/>
    </row>
    <row r="7291" spans="2:6" x14ac:dyDescent="0.25">
      <c r="B7291" s="56"/>
      <c r="F7291" s="36"/>
    </row>
    <row r="7292" spans="2:6" x14ac:dyDescent="0.25">
      <c r="B7292" s="56"/>
      <c r="F7292" s="36"/>
    </row>
    <row r="7293" spans="2:6" x14ac:dyDescent="0.25">
      <c r="B7293" s="56"/>
      <c r="F7293" s="36"/>
    </row>
    <row r="7294" spans="2:6" x14ac:dyDescent="0.25">
      <c r="B7294" s="56"/>
      <c r="F7294" s="36"/>
    </row>
    <row r="7295" spans="2:6" x14ac:dyDescent="0.25">
      <c r="B7295" s="56"/>
      <c r="F7295" s="36"/>
    </row>
    <row r="7296" spans="2:6" x14ac:dyDescent="0.25">
      <c r="B7296" s="56"/>
      <c r="F7296" s="36"/>
    </row>
    <row r="7297" spans="2:6" x14ac:dyDescent="0.25">
      <c r="B7297" s="56"/>
      <c r="F7297" s="36"/>
    </row>
    <row r="7298" spans="2:6" x14ac:dyDescent="0.25">
      <c r="B7298" s="56"/>
      <c r="F7298" s="36"/>
    </row>
    <row r="7299" spans="2:6" x14ac:dyDescent="0.25">
      <c r="B7299" s="56"/>
      <c r="F7299" s="36"/>
    </row>
    <row r="7300" spans="2:6" x14ac:dyDescent="0.25">
      <c r="B7300" s="56"/>
      <c r="F7300" s="36"/>
    </row>
    <row r="7301" spans="2:6" x14ac:dyDescent="0.25">
      <c r="B7301" s="56"/>
      <c r="F7301" s="36"/>
    </row>
    <row r="7302" spans="2:6" x14ac:dyDescent="0.25">
      <c r="B7302" s="56"/>
      <c r="F7302" s="36"/>
    </row>
    <row r="7303" spans="2:6" x14ac:dyDescent="0.25">
      <c r="B7303" s="56"/>
      <c r="F7303" s="36"/>
    </row>
    <row r="7304" spans="2:6" x14ac:dyDescent="0.25">
      <c r="B7304" s="56"/>
      <c r="F7304" s="36"/>
    </row>
    <row r="7305" spans="2:6" x14ac:dyDescent="0.25">
      <c r="B7305" s="56"/>
      <c r="F7305" s="36"/>
    </row>
    <row r="7306" spans="2:6" x14ac:dyDescent="0.25">
      <c r="B7306" s="56"/>
      <c r="F7306" s="36"/>
    </row>
    <row r="7307" spans="2:6" x14ac:dyDescent="0.25">
      <c r="B7307" s="56"/>
      <c r="F7307" s="36"/>
    </row>
    <row r="7308" spans="2:6" x14ac:dyDescent="0.25">
      <c r="B7308" s="56"/>
      <c r="F7308" s="36"/>
    </row>
    <row r="7309" spans="2:6" x14ac:dyDescent="0.25">
      <c r="B7309" s="56"/>
      <c r="F7309" s="36"/>
    </row>
    <row r="7310" spans="2:6" x14ac:dyDescent="0.25">
      <c r="B7310" s="56"/>
      <c r="F7310" s="36"/>
    </row>
    <row r="7311" spans="2:6" x14ac:dyDescent="0.25">
      <c r="B7311" s="56"/>
      <c r="F7311" s="36"/>
    </row>
    <row r="7312" spans="2:6" x14ac:dyDescent="0.25">
      <c r="B7312" s="56"/>
      <c r="F7312" s="36"/>
    </row>
    <row r="7313" spans="2:6" x14ac:dyDescent="0.25">
      <c r="B7313" s="56"/>
      <c r="F7313" s="36"/>
    </row>
    <row r="7314" spans="2:6" x14ac:dyDescent="0.25">
      <c r="B7314" s="56"/>
      <c r="F7314" s="36"/>
    </row>
    <row r="7315" spans="2:6" x14ac:dyDescent="0.25">
      <c r="B7315" s="56"/>
      <c r="F7315" s="36"/>
    </row>
    <row r="7316" spans="2:6" x14ac:dyDescent="0.25">
      <c r="B7316" s="56"/>
      <c r="F7316" s="36"/>
    </row>
    <row r="7317" spans="2:6" x14ac:dyDescent="0.25">
      <c r="B7317" s="56"/>
      <c r="F7317" s="36"/>
    </row>
    <row r="7318" spans="2:6" x14ac:dyDescent="0.25">
      <c r="B7318" s="56"/>
      <c r="F7318" s="36"/>
    </row>
    <row r="7319" spans="2:6" x14ac:dyDescent="0.25">
      <c r="B7319" s="56"/>
      <c r="F7319" s="36"/>
    </row>
    <row r="7320" spans="2:6" x14ac:dyDescent="0.25">
      <c r="B7320" s="56"/>
      <c r="F7320" s="36"/>
    </row>
    <row r="7321" spans="2:6" x14ac:dyDescent="0.25">
      <c r="B7321" s="56"/>
      <c r="F7321" s="36"/>
    </row>
    <row r="7322" spans="2:6" x14ac:dyDescent="0.25">
      <c r="B7322" s="56"/>
      <c r="F7322" s="36"/>
    </row>
    <row r="7323" spans="2:6" x14ac:dyDescent="0.25">
      <c r="B7323" s="56"/>
      <c r="F7323" s="36"/>
    </row>
    <row r="7324" spans="2:6" x14ac:dyDescent="0.25">
      <c r="B7324" s="56"/>
      <c r="F7324" s="36"/>
    </row>
    <row r="7325" spans="2:6" x14ac:dyDescent="0.25">
      <c r="B7325" s="56"/>
      <c r="F7325" s="36"/>
    </row>
    <row r="7326" spans="2:6" x14ac:dyDescent="0.25">
      <c r="B7326" s="56"/>
      <c r="F7326" s="36"/>
    </row>
    <row r="7327" spans="2:6" x14ac:dyDescent="0.25">
      <c r="B7327" s="56"/>
      <c r="F7327" s="36"/>
    </row>
    <row r="7328" spans="2:6" x14ac:dyDescent="0.25">
      <c r="B7328" s="56"/>
      <c r="F7328" s="36"/>
    </row>
    <row r="7329" spans="2:6" x14ac:dyDescent="0.25">
      <c r="B7329" s="56"/>
      <c r="F7329" s="36"/>
    </row>
    <row r="7330" spans="2:6" x14ac:dyDescent="0.25">
      <c r="B7330" s="56"/>
      <c r="F7330" s="36"/>
    </row>
    <row r="7331" spans="2:6" x14ac:dyDescent="0.25">
      <c r="B7331" s="56"/>
      <c r="F7331" s="36"/>
    </row>
    <row r="7332" spans="2:6" x14ac:dyDescent="0.25">
      <c r="B7332" s="56"/>
      <c r="F7332" s="36"/>
    </row>
    <row r="7333" spans="2:6" x14ac:dyDescent="0.25">
      <c r="B7333" s="56"/>
      <c r="F7333" s="36"/>
    </row>
    <row r="7334" spans="2:6" x14ac:dyDescent="0.25">
      <c r="B7334" s="56"/>
      <c r="F7334" s="36"/>
    </row>
    <row r="7335" spans="2:6" x14ac:dyDescent="0.25">
      <c r="B7335" s="56"/>
      <c r="F7335" s="36"/>
    </row>
    <row r="7336" spans="2:6" x14ac:dyDescent="0.25">
      <c r="B7336" s="56"/>
      <c r="F7336" s="36"/>
    </row>
    <row r="7337" spans="2:6" x14ac:dyDescent="0.25">
      <c r="B7337" s="56"/>
      <c r="F7337" s="36"/>
    </row>
    <row r="7338" spans="2:6" x14ac:dyDescent="0.25">
      <c r="B7338" s="56"/>
      <c r="F7338" s="36"/>
    </row>
    <row r="7339" spans="2:6" x14ac:dyDescent="0.25">
      <c r="B7339" s="56"/>
      <c r="F7339" s="36"/>
    </row>
    <row r="7340" spans="2:6" x14ac:dyDescent="0.25">
      <c r="B7340" s="56"/>
      <c r="F7340" s="36"/>
    </row>
    <row r="7341" spans="2:6" x14ac:dyDescent="0.25">
      <c r="B7341" s="56"/>
      <c r="F7341" s="36"/>
    </row>
    <row r="7342" spans="2:6" x14ac:dyDescent="0.25">
      <c r="B7342" s="56"/>
      <c r="F7342" s="36"/>
    </row>
    <row r="7343" spans="2:6" x14ac:dyDescent="0.25">
      <c r="B7343" s="56"/>
      <c r="F7343" s="36"/>
    </row>
    <row r="7344" spans="2:6" x14ac:dyDescent="0.25">
      <c r="B7344" s="56"/>
      <c r="F7344" s="36"/>
    </row>
    <row r="7345" spans="2:6" x14ac:dyDescent="0.25">
      <c r="B7345" s="56"/>
      <c r="F7345" s="36"/>
    </row>
    <row r="7346" spans="2:6" x14ac:dyDescent="0.25">
      <c r="B7346" s="56"/>
      <c r="F7346" s="36"/>
    </row>
    <row r="7347" spans="2:6" x14ac:dyDescent="0.25">
      <c r="B7347" s="56"/>
      <c r="F7347" s="36"/>
    </row>
    <row r="7348" spans="2:6" x14ac:dyDescent="0.25">
      <c r="B7348" s="56"/>
      <c r="F7348" s="36"/>
    </row>
    <row r="7349" spans="2:6" x14ac:dyDescent="0.25">
      <c r="B7349" s="56"/>
      <c r="F7349" s="36"/>
    </row>
    <row r="7350" spans="2:6" x14ac:dyDescent="0.25">
      <c r="B7350" s="56"/>
      <c r="F7350" s="36"/>
    </row>
    <row r="7351" spans="2:6" x14ac:dyDescent="0.25">
      <c r="B7351" s="56"/>
      <c r="F7351" s="36"/>
    </row>
    <row r="7352" spans="2:6" x14ac:dyDescent="0.25">
      <c r="B7352" s="56"/>
      <c r="F7352" s="36"/>
    </row>
    <row r="7353" spans="2:6" x14ac:dyDescent="0.25">
      <c r="B7353" s="56"/>
      <c r="F7353" s="36"/>
    </row>
    <row r="7354" spans="2:6" x14ac:dyDescent="0.25">
      <c r="B7354" s="56"/>
      <c r="F7354" s="36"/>
    </row>
    <row r="7355" spans="2:6" x14ac:dyDescent="0.25">
      <c r="B7355" s="56"/>
      <c r="F7355" s="36"/>
    </row>
    <row r="7356" spans="2:6" x14ac:dyDescent="0.25">
      <c r="B7356" s="56"/>
      <c r="F7356" s="36"/>
    </row>
    <row r="7357" spans="2:6" x14ac:dyDescent="0.25">
      <c r="B7357" s="56"/>
      <c r="F7357" s="36"/>
    </row>
    <row r="7358" spans="2:6" x14ac:dyDescent="0.25">
      <c r="B7358" s="56"/>
      <c r="F7358" s="36"/>
    </row>
    <row r="7359" spans="2:6" x14ac:dyDescent="0.25">
      <c r="B7359" s="56"/>
      <c r="F7359" s="36"/>
    </row>
    <row r="7360" spans="2:6" x14ac:dyDescent="0.25">
      <c r="B7360" s="56"/>
      <c r="F7360" s="36"/>
    </row>
    <row r="7361" spans="2:6" x14ac:dyDescent="0.25">
      <c r="B7361" s="56"/>
      <c r="F7361" s="36"/>
    </row>
    <row r="7362" spans="2:6" x14ac:dyDescent="0.25">
      <c r="B7362" s="56"/>
      <c r="F7362" s="36"/>
    </row>
    <row r="7363" spans="2:6" x14ac:dyDescent="0.25">
      <c r="B7363" s="56"/>
      <c r="F7363" s="36"/>
    </row>
    <row r="7364" spans="2:6" x14ac:dyDescent="0.25">
      <c r="B7364" s="56"/>
      <c r="F7364" s="36"/>
    </row>
    <row r="7365" spans="2:6" x14ac:dyDescent="0.25">
      <c r="B7365" s="56"/>
      <c r="F7365" s="36"/>
    </row>
    <row r="7366" spans="2:6" x14ac:dyDescent="0.25">
      <c r="B7366" s="56"/>
      <c r="F7366" s="36"/>
    </row>
    <row r="7367" spans="2:6" x14ac:dyDescent="0.25">
      <c r="B7367" s="56"/>
      <c r="F7367" s="36"/>
    </row>
    <row r="7368" spans="2:6" x14ac:dyDescent="0.25">
      <c r="B7368" s="56"/>
      <c r="F7368" s="36"/>
    </row>
    <row r="7369" spans="2:6" x14ac:dyDescent="0.25">
      <c r="B7369" s="56"/>
      <c r="F7369" s="36"/>
    </row>
    <row r="7370" spans="2:6" x14ac:dyDescent="0.25">
      <c r="B7370" s="56"/>
      <c r="F7370" s="36"/>
    </row>
    <row r="7371" spans="2:6" x14ac:dyDescent="0.25">
      <c r="B7371" s="56"/>
      <c r="F7371" s="36"/>
    </row>
    <row r="7372" spans="2:6" x14ac:dyDescent="0.25">
      <c r="B7372" s="56"/>
      <c r="F7372" s="36"/>
    </row>
    <row r="7373" spans="2:6" x14ac:dyDescent="0.25">
      <c r="B7373" s="56"/>
      <c r="F7373" s="36"/>
    </row>
    <row r="7374" spans="2:6" x14ac:dyDescent="0.25">
      <c r="B7374" s="56"/>
      <c r="F7374" s="36"/>
    </row>
    <row r="7375" spans="2:6" x14ac:dyDescent="0.25">
      <c r="B7375" s="56"/>
      <c r="F7375" s="36"/>
    </row>
    <row r="7376" spans="2:6" x14ac:dyDescent="0.25">
      <c r="B7376" s="56"/>
      <c r="F7376" s="36"/>
    </row>
    <row r="7377" spans="2:6" x14ac:dyDescent="0.25">
      <c r="B7377" s="56"/>
      <c r="F7377" s="36"/>
    </row>
    <row r="7378" spans="2:6" x14ac:dyDescent="0.25">
      <c r="B7378" s="56"/>
      <c r="F7378" s="36"/>
    </row>
    <row r="7379" spans="2:6" x14ac:dyDescent="0.25">
      <c r="B7379" s="56"/>
      <c r="F7379" s="36"/>
    </row>
    <row r="7380" spans="2:6" x14ac:dyDescent="0.25">
      <c r="B7380" s="56"/>
      <c r="F7380" s="36"/>
    </row>
    <row r="7381" spans="2:6" x14ac:dyDescent="0.25">
      <c r="B7381" s="56"/>
      <c r="F7381" s="36"/>
    </row>
    <row r="7382" spans="2:6" x14ac:dyDescent="0.25">
      <c r="B7382" s="56"/>
      <c r="F7382" s="36"/>
    </row>
    <row r="7383" spans="2:6" x14ac:dyDescent="0.25">
      <c r="B7383" s="56"/>
      <c r="F7383" s="36"/>
    </row>
    <row r="7384" spans="2:6" x14ac:dyDescent="0.25">
      <c r="B7384" s="56"/>
      <c r="F7384" s="36"/>
    </row>
    <row r="7385" spans="2:6" x14ac:dyDescent="0.25">
      <c r="B7385" s="56"/>
      <c r="F7385" s="36"/>
    </row>
    <row r="7386" spans="2:6" x14ac:dyDescent="0.25">
      <c r="B7386" s="56"/>
      <c r="F7386" s="36"/>
    </row>
    <row r="7387" spans="2:6" x14ac:dyDescent="0.25">
      <c r="B7387" s="56"/>
      <c r="F7387" s="36"/>
    </row>
    <row r="7388" spans="2:6" x14ac:dyDescent="0.25">
      <c r="B7388" s="56"/>
      <c r="F7388" s="36"/>
    </row>
    <row r="7389" spans="2:6" x14ac:dyDescent="0.25">
      <c r="B7389" s="56"/>
      <c r="F7389" s="36"/>
    </row>
    <row r="7390" spans="2:6" x14ac:dyDescent="0.25">
      <c r="B7390" s="56"/>
      <c r="F7390" s="36"/>
    </row>
    <row r="7391" spans="2:6" x14ac:dyDescent="0.25">
      <c r="B7391" s="56"/>
      <c r="F7391" s="36"/>
    </row>
    <row r="7392" spans="2:6" x14ac:dyDescent="0.25">
      <c r="B7392" s="56"/>
      <c r="F7392" s="36"/>
    </row>
    <row r="7393" spans="2:6" x14ac:dyDescent="0.25">
      <c r="B7393" s="56"/>
      <c r="F7393" s="36"/>
    </row>
    <row r="7394" spans="2:6" x14ac:dyDescent="0.25">
      <c r="B7394" s="56"/>
      <c r="F7394" s="36"/>
    </row>
    <row r="7395" spans="2:6" x14ac:dyDescent="0.25">
      <c r="B7395" s="56"/>
      <c r="F7395" s="36"/>
    </row>
    <row r="7396" spans="2:6" x14ac:dyDescent="0.25">
      <c r="B7396" s="56"/>
      <c r="F7396" s="36"/>
    </row>
    <row r="7397" spans="2:6" x14ac:dyDescent="0.25">
      <c r="B7397" s="56"/>
      <c r="F7397" s="36"/>
    </row>
    <row r="7398" spans="2:6" x14ac:dyDescent="0.25">
      <c r="B7398" s="56"/>
      <c r="F7398" s="36"/>
    </row>
    <row r="7399" spans="2:6" x14ac:dyDescent="0.25">
      <c r="B7399" s="56"/>
      <c r="F7399" s="36"/>
    </row>
    <row r="7400" spans="2:6" x14ac:dyDescent="0.25">
      <c r="B7400" s="56"/>
      <c r="F7400" s="36"/>
    </row>
    <row r="7401" spans="2:6" x14ac:dyDescent="0.25">
      <c r="B7401" s="56"/>
      <c r="F7401" s="36"/>
    </row>
    <row r="7402" spans="2:6" x14ac:dyDescent="0.25">
      <c r="B7402" s="56"/>
      <c r="F7402" s="36"/>
    </row>
    <row r="7403" spans="2:6" x14ac:dyDescent="0.25">
      <c r="B7403" s="56"/>
      <c r="F7403" s="36"/>
    </row>
    <row r="7404" spans="2:6" x14ac:dyDescent="0.25">
      <c r="B7404" s="56"/>
      <c r="F7404" s="36"/>
    </row>
    <row r="7405" spans="2:6" x14ac:dyDescent="0.25">
      <c r="B7405" s="56"/>
      <c r="F7405" s="36"/>
    </row>
    <row r="7406" spans="2:6" x14ac:dyDescent="0.25">
      <c r="B7406" s="56"/>
      <c r="F7406" s="36"/>
    </row>
    <row r="7407" spans="2:6" x14ac:dyDescent="0.25">
      <c r="B7407" s="56"/>
      <c r="F7407" s="36"/>
    </row>
    <row r="7408" spans="2:6" x14ac:dyDescent="0.25">
      <c r="B7408" s="56"/>
      <c r="F7408" s="36"/>
    </row>
    <row r="7409" spans="2:6" x14ac:dyDescent="0.25">
      <c r="B7409" s="56"/>
      <c r="F7409" s="36"/>
    </row>
    <row r="7410" spans="2:6" x14ac:dyDescent="0.25">
      <c r="B7410" s="56"/>
      <c r="F7410" s="36"/>
    </row>
    <row r="7411" spans="2:6" x14ac:dyDescent="0.25">
      <c r="B7411" s="56"/>
      <c r="F7411" s="36"/>
    </row>
    <row r="7412" spans="2:6" x14ac:dyDescent="0.25">
      <c r="B7412" s="56"/>
      <c r="F7412" s="36"/>
    </row>
    <row r="7413" spans="2:6" x14ac:dyDescent="0.25">
      <c r="B7413" s="56"/>
      <c r="F7413" s="36"/>
    </row>
    <row r="7414" spans="2:6" x14ac:dyDescent="0.25">
      <c r="B7414" s="56"/>
      <c r="F7414" s="36"/>
    </row>
    <row r="7415" spans="2:6" x14ac:dyDescent="0.25">
      <c r="B7415" s="56"/>
      <c r="F7415" s="36"/>
    </row>
    <row r="7416" spans="2:6" x14ac:dyDescent="0.25">
      <c r="B7416" s="56"/>
      <c r="F7416" s="36"/>
    </row>
    <row r="7417" spans="2:6" x14ac:dyDescent="0.25">
      <c r="B7417" s="56"/>
      <c r="F7417" s="36"/>
    </row>
    <row r="7418" spans="2:6" x14ac:dyDescent="0.25">
      <c r="B7418" s="56"/>
      <c r="F7418" s="36"/>
    </row>
    <row r="7419" spans="2:6" x14ac:dyDescent="0.25">
      <c r="B7419" s="56"/>
      <c r="F7419" s="36"/>
    </row>
    <row r="7420" spans="2:6" x14ac:dyDescent="0.25">
      <c r="B7420" s="56"/>
      <c r="F7420" s="36"/>
    </row>
    <row r="7421" spans="2:6" x14ac:dyDescent="0.25">
      <c r="B7421" s="56"/>
      <c r="F7421" s="36"/>
    </row>
    <row r="7422" spans="2:6" x14ac:dyDescent="0.25">
      <c r="B7422" s="56"/>
      <c r="F7422" s="36"/>
    </row>
    <row r="7423" spans="2:6" x14ac:dyDescent="0.25">
      <c r="B7423" s="56"/>
      <c r="F7423" s="36"/>
    </row>
    <row r="7424" spans="2:6" x14ac:dyDescent="0.25">
      <c r="B7424" s="56"/>
      <c r="F7424" s="36"/>
    </row>
    <row r="7425" spans="2:6" x14ac:dyDescent="0.25">
      <c r="B7425" s="56"/>
      <c r="F7425" s="36"/>
    </row>
    <row r="7426" spans="2:6" x14ac:dyDescent="0.25">
      <c r="B7426" s="56"/>
      <c r="F7426" s="36"/>
    </row>
    <row r="7427" spans="2:6" x14ac:dyDescent="0.25">
      <c r="B7427" s="56"/>
      <c r="F7427" s="36"/>
    </row>
    <row r="7428" spans="2:6" x14ac:dyDescent="0.25">
      <c r="B7428" s="56"/>
      <c r="F7428" s="36"/>
    </row>
    <row r="7429" spans="2:6" x14ac:dyDescent="0.25">
      <c r="B7429" s="56"/>
      <c r="F7429" s="36"/>
    </row>
    <row r="7430" spans="2:6" x14ac:dyDescent="0.25">
      <c r="B7430" s="56"/>
      <c r="F7430" s="36"/>
    </row>
    <row r="7431" spans="2:6" x14ac:dyDescent="0.25">
      <c r="B7431" s="56"/>
      <c r="F7431" s="36"/>
    </row>
    <row r="7432" spans="2:6" x14ac:dyDescent="0.25">
      <c r="B7432" s="56"/>
      <c r="F7432" s="36"/>
    </row>
    <row r="7433" spans="2:6" x14ac:dyDescent="0.25">
      <c r="B7433" s="56"/>
      <c r="F7433" s="36"/>
    </row>
    <row r="7434" spans="2:6" x14ac:dyDescent="0.25">
      <c r="B7434" s="56"/>
      <c r="F7434" s="36"/>
    </row>
    <row r="7435" spans="2:6" x14ac:dyDescent="0.25">
      <c r="B7435" s="56"/>
      <c r="F7435" s="36"/>
    </row>
    <row r="7436" spans="2:6" x14ac:dyDescent="0.25">
      <c r="B7436" s="56"/>
      <c r="F7436" s="36"/>
    </row>
    <row r="7437" spans="2:6" x14ac:dyDescent="0.25">
      <c r="B7437" s="56"/>
      <c r="F7437" s="36"/>
    </row>
    <row r="7438" spans="2:6" x14ac:dyDescent="0.25">
      <c r="B7438" s="56"/>
      <c r="F7438" s="36"/>
    </row>
    <row r="7439" spans="2:6" x14ac:dyDescent="0.25">
      <c r="B7439" s="56"/>
      <c r="F7439" s="36"/>
    </row>
    <row r="7440" spans="2:6" x14ac:dyDescent="0.25">
      <c r="B7440" s="56"/>
      <c r="F7440" s="36"/>
    </row>
    <row r="7441" spans="2:6" x14ac:dyDescent="0.25">
      <c r="B7441" s="56"/>
      <c r="F7441" s="36"/>
    </row>
    <row r="7442" spans="2:6" x14ac:dyDescent="0.25">
      <c r="B7442" s="56"/>
      <c r="F7442" s="36"/>
    </row>
    <row r="7443" spans="2:6" x14ac:dyDescent="0.25">
      <c r="B7443" s="56"/>
      <c r="F7443" s="36"/>
    </row>
    <row r="7444" spans="2:6" x14ac:dyDescent="0.25">
      <c r="B7444" s="56"/>
      <c r="F7444" s="36"/>
    </row>
    <row r="7445" spans="2:6" x14ac:dyDescent="0.25">
      <c r="B7445" s="56"/>
      <c r="F7445" s="36"/>
    </row>
    <row r="7446" spans="2:6" x14ac:dyDescent="0.25">
      <c r="B7446" s="56"/>
      <c r="F7446" s="36"/>
    </row>
    <row r="7447" spans="2:6" x14ac:dyDescent="0.25">
      <c r="B7447" s="56"/>
      <c r="F7447" s="36"/>
    </row>
    <row r="7448" spans="2:6" x14ac:dyDescent="0.25">
      <c r="B7448" s="56"/>
      <c r="F7448" s="36"/>
    </row>
    <row r="7449" spans="2:6" x14ac:dyDescent="0.25">
      <c r="B7449" s="56"/>
      <c r="F7449" s="36"/>
    </row>
    <row r="7450" spans="2:6" x14ac:dyDescent="0.25">
      <c r="B7450" s="56"/>
      <c r="F7450" s="36"/>
    </row>
    <row r="7451" spans="2:6" x14ac:dyDescent="0.25">
      <c r="B7451" s="56"/>
      <c r="F7451" s="36"/>
    </row>
    <row r="7452" spans="2:6" x14ac:dyDescent="0.25">
      <c r="B7452" s="56"/>
      <c r="F7452" s="36"/>
    </row>
    <row r="7453" spans="2:6" x14ac:dyDescent="0.25">
      <c r="B7453" s="56"/>
      <c r="F7453" s="36"/>
    </row>
    <row r="7454" spans="2:6" x14ac:dyDescent="0.25">
      <c r="B7454" s="56"/>
      <c r="F7454" s="36"/>
    </row>
    <row r="7455" spans="2:6" x14ac:dyDescent="0.25">
      <c r="B7455" s="56"/>
      <c r="F7455" s="36"/>
    </row>
    <row r="7456" spans="2:6" x14ac:dyDescent="0.25">
      <c r="B7456" s="56"/>
      <c r="F7456" s="36"/>
    </row>
    <row r="7457" spans="2:6" x14ac:dyDescent="0.25">
      <c r="B7457" s="56"/>
      <c r="F7457" s="36"/>
    </row>
    <row r="7458" spans="2:6" x14ac:dyDescent="0.25">
      <c r="B7458" s="56"/>
      <c r="F7458" s="36"/>
    </row>
    <row r="7459" spans="2:6" x14ac:dyDescent="0.25">
      <c r="B7459" s="56"/>
      <c r="F7459" s="36"/>
    </row>
    <row r="7460" spans="2:6" x14ac:dyDescent="0.25">
      <c r="B7460" s="56"/>
      <c r="F7460" s="36"/>
    </row>
    <row r="7461" spans="2:6" x14ac:dyDescent="0.25">
      <c r="B7461" s="56"/>
      <c r="F7461" s="36"/>
    </row>
    <row r="7462" spans="2:6" x14ac:dyDescent="0.25">
      <c r="B7462" s="56"/>
      <c r="F7462" s="36"/>
    </row>
    <row r="7463" spans="2:6" x14ac:dyDescent="0.25">
      <c r="B7463" s="56"/>
      <c r="F7463" s="36"/>
    </row>
    <row r="7464" spans="2:6" x14ac:dyDescent="0.25">
      <c r="B7464" s="56"/>
      <c r="F7464" s="36"/>
    </row>
    <row r="7465" spans="2:6" x14ac:dyDescent="0.25">
      <c r="B7465" s="56"/>
      <c r="F7465" s="36"/>
    </row>
    <row r="7466" spans="2:6" x14ac:dyDescent="0.25">
      <c r="B7466" s="56"/>
      <c r="F7466" s="36"/>
    </row>
    <row r="7467" spans="2:6" x14ac:dyDescent="0.25">
      <c r="B7467" s="56"/>
      <c r="F7467" s="36"/>
    </row>
    <row r="7468" spans="2:6" x14ac:dyDescent="0.25">
      <c r="B7468" s="56"/>
      <c r="F7468" s="36"/>
    </row>
    <row r="7469" spans="2:6" x14ac:dyDescent="0.25">
      <c r="B7469" s="56"/>
      <c r="F7469" s="36"/>
    </row>
    <row r="7470" spans="2:6" x14ac:dyDescent="0.25">
      <c r="B7470" s="56"/>
      <c r="F7470" s="36"/>
    </row>
    <row r="7471" spans="2:6" x14ac:dyDescent="0.25">
      <c r="B7471" s="56"/>
      <c r="F7471" s="36"/>
    </row>
    <row r="7472" spans="2:6" x14ac:dyDescent="0.25">
      <c r="B7472" s="56"/>
      <c r="F7472" s="36"/>
    </row>
    <row r="7473" spans="2:6" x14ac:dyDescent="0.25">
      <c r="B7473" s="56"/>
      <c r="F7473" s="36"/>
    </row>
    <row r="7474" spans="2:6" x14ac:dyDescent="0.25">
      <c r="B7474" s="56"/>
      <c r="F7474" s="36"/>
    </row>
    <row r="7475" spans="2:6" x14ac:dyDescent="0.25">
      <c r="B7475" s="56"/>
      <c r="F7475" s="36"/>
    </row>
    <row r="7476" spans="2:6" x14ac:dyDescent="0.25">
      <c r="B7476" s="56"/>
      <c r="F7476" s="36"/>
    </row>
    <row r="7477" spans="2:6" x14ac:dyDescent="0.25">
      <c r="B7477" s="56"/>
      <c r="F7477" s="36"/>
    </row>
    <row r="7478" spans="2:6" x14ac:dyDescent="0.25">
      <c r="B7478" s="56"/>
      <c r="F7478" s="36"/>
    </row>
    <row r="7479" spans="2:6" x14ac:dyDescent="0.25">
      <c r="B7479" s="56"/>
      <c r="F7479" s="36"/>
    </row>
    <row r="7480" spans="2:6" x14ac:dyDescent="0.25">
      <c r="B7480" s="56"/>
      <c r="F7480" s="36"/>
    </row>
    <row r="7481" spans="2:6" x14ac:dyDescent="0.25">
      <c r="B7481" s="56"/>
      <c r="F7481" s="36"/>
    </row>
    <row r="7482" spans="2:6" x14ac:dyDescent="0.25">
      <c r="B7482" s="56"/>
      <c r="F7482" s="36"/>
    </row>
    <row r="7483" spans="2:6" x14ac:dyDescent="0.25">
      <c r="B7483" s="56"/>
      <c r="F7483" s="36"/>
    </row>
    <row r="7484" spans="2:6" x14ac:dyDescent="0.25">
      <c r="B7484" s="56"/>
      <c r="F7484" s="36"/>
    </row>
    <row r="7485" spans="2:6" x14ac:dyDescent="0.25">
      <c r="B7485" s="56"/>
      <c r="F7485" s="36"/>
    </row>
    <row r="7486" spans="2:6" x14ac:dyDescent="0.25">
      <c r="B7486" s="56"/>
      <c r="F7486" s="36"/>
    </row>
    <row r="7487" spans="2:6" x14ac:dyDescent="0.25">
      <c r="B7487" s="56"/>
      <c r="F7487" s="36"/>
    </row>
    <row r="7488" spans="2:6" x14ac:dyDescent="0.25">
      <c r="B7488" s="56"/>
      <c r="F7488" s="36"/>
    </row>
    <row r="7489" spans="2:6" x14ac:dyDescent="0.25">
      <c r="B7489" s="56"/>
      <c r="F7489" s="36"/>
    </row>
    <row r="7490" spans="2:6" x14ac:dyDescent="0.25">
      <c r="B7490" s="56"/>
      <c r="F7490" s="36"/>
    </row>
    <row r="7491" spans="2:6" x14ac:dyDescent="0.25">
      <c r="B7491" s="56"/>
      <c r="F7491" s="36"/>
    </row>
    <row r="7492" spans="2:6" x14ac:dyDescent="0.25">
      <c r="B7492" s="56"/>
      <c r="F7492" s="36"/>
    </row>
    <row r="7493" spans="2:6" x14ac:dyDescent="0.25">
      <c r="B7493" s="56"/>
      <c r="F7493" s="36"/>
    </row>
    <row r="7494" spans="2:6" x14ac:dyDescent="0.25">
      <c r="B7494" s="56"/>
      <c r="F7494" s="36"/>
    </row>
    <row r="7495" spans="2:6" x14ac:dyDescent="0.25">
      <c r="B7495" s="56"/>
      <c r="F7495" s="36"/>
    </row>
    <row r="7496" spans="2:6" x14ac:dyDescent="0.25">
      <c r="B7496" s="56"/>
      <c r="F7496" s="36"/>
    </row>
    <row r="7497" spans="2:6" x14ac:dyDescent="0.25">
      <c r="B7497" s="56"/>
      <c r="F7497" s="36"/>
    </row>
    <row r="7498" spans="2:6" x14ac:dyDescent="0.25">
      <c r="B7498" s="56"/>
      <c r="F7498" s="36"/>
    </row>
    <row r="7499" spans="2:6" x14ac:dyDescent="0.25">
      <c r="B7499" s="56"/>
      <c r="F7499" s="36"/>
    </row>
    <row r="7500" spans="2:6" x14ac:dyDescent="0.25">
      <c r="B7500" s="56"/>
      <c r="F7500" s="36"/>
    </row>
    <row r="7501" spans="2:6" x14ac:dyDescent="0.25">
      <c r="B7501" s="56"/>
      <c r="F7501" s="36"/>
    </row>
    <row r="7502" spans="2:6" x14ac:dyDescent="0.25">
      <c r="B7502" s="56"/>
      <c r="F7502" s="36"/>
    </row>
    <row r="7503" spans="2:6" x14ac:dyDescent="0.25">
      <c r="B7503" s="56"/>
      <c r="F7503" s="36"/>
    </row>
    <row r="7504" spans="2:6" x14ac:dyDescent="0.25">
      <c r="B7504" s="56"/>
      <c r="F7504" s="36"/>
    </row>
    <row r="7505" spans="2:6" x14ac:dyDescent="0.25">
      <c r="B7505" s="56"/>
      <c r="F7505" s="36"/>
    </row>
    <row r="7506" spans="2:6" x14ac:dyDescent="0.25">
      <c r="B7506" s="56"/>
      <c r="F7506" s="36"/>
    </row>
    <row r="7507" spans="2:6" x14ac:dyDescent="0.25">
      <c r="B7507" s="56"/>
      <c r="F7507" s="36"/>
    </row>
    <row r="7508" spans="2:6" x14ac:dyDescent="0.25">
      <c r="B7508" s="56"/>
      <c r="F7508" s="36"/>
    </row>
    <row r="7509" spans="2:6" x14ac:dyDescent="0.25">
      <c r="B7509" s="56"/>
      <c r="F7509" s="36"/>
    </row>
    <row r="7510" spans="2:6" x14ac:dyDescent="0.25">
      <c r="B7510" s="56"/>
      <c r="F7510" s="36"/>
    </row>
    <row r="7511" spans="2:6" x14ac:dyDescent="0.25">
      <c r="B7511" s="56"/>
      <c r="F7511" s="36"/>
    </row>
    <row r="7512" spans="2:6" x14ac:dyDescent="0.25">
      <c r="B7512" s="56"/>
      <c r="F7512" s="36"/>
    </row>
    <row r="7513" spans="2:6" x14ac:dyDescent="0.25">
      <c r="B7513" s="56"/>
      <c r="F7513" s="36"/>
    </row>
    <row r="7514" spans="2:6" x14ac:dyDescent="0.25">
      <c r="B7514" s="56"/>
      <c r="F7514" s="36"/>
    </row>
    <row r="7515" spans="2:6" x14ac:dyDescent="0.25">
      <c r="B7515" s="56"/>
      <c r="F7515" s="36"/>
    </row>
    <row r="7516" spans="2:6" x14ac:dyDescent="0.25">
      <c r="B7516" s="56"/>
      <c r="F7516" s="36"/>
    </row>
    <row r="7517" spans="2:6" x14ac:dyDescent="0.25">
      <c r="B7517" s="56"/>
      <c r="F7517" s="36"/>
    </row>
    <row r="7518" spans="2:6" x14ac:dyDescent="0.25">
      <c r="B7518" s="56"/>
      <c r="F7518" s="36"/>
    </row>
    <row r="7519" spans="2:6" x14ac:dyDescent="0.25">
      <c r="B7519" s="56"/>
      <c r="F7519" s="36"/>
    </row>
    <row r="7520" spans="2:6" x14ac:dyDescent="0.25">
      <c r="B7520" s="56"/>
      <c r="F7520" s="36"/>
    </row>
    <row r="7521" spans="2:6" x14ac:dyDescent="0.25">
      <c r="B7521" s="56"/>
      <c r="F7521" s="36"/>
    </row>
    <row r="7522" spans="2:6" x14ac:dyDescent="0.25">
      <c r="B7522" s="56"/>
      <c r="F7522" s="36"/>
    </row>
    <row r="7523" spans="2:6" x14ac:dyDescent="0.25">
      <c r="B7523" s="56"/>
      <c r="F7523" s="36"/>
    </row>
    <row r="7524" spans="2:6" x14ac:dyDescent="0.25">
      <c r="B7524" s="56"/>
      <c r="F7524" s="36"/>
    </row>
    <row r="7525" spans="2:6" x14ac:dyDescent="0.25">
      <c r="B7525" s="56"/>
      <c r="F7525" s="36"/>
    </row>
    <row r="7526" spans="2:6" x14ac:dyDescent="0.25">
      <c r="B7526" s="56"/>
      <c r="F7526" s="36"/>
    </row>
    <row r="7527" spans="2:6" x14ac:dyDescent="0.25">
      <c r="B7527" s="56"/>
      <c r="F7527" s="36"/>
    </row>
    <row r="7528" spans="2:6" x14ac:dyDescent="0.25">
      <c r="B7528" s="56"/>
      <c r="F7528" s="36"/>
    </row>
    <row r="7529" spans="2:6" x14ac:dyDescent="0.25">
      <c r="B7529" s="56"/>
      <c r="F7529" s="36"/>
    </row>
    <row r="7530" spans="2:6" x14ac:dyDescent="0.25">
      <c r="B7530" s="56"/>
      <c r="F7530" s="36"/>
    </row>
    <row r="7531" spans="2:6" x14ac:dyDescent="0.25">
      <c r="B7531" s="56"/>
      <c r="F7531" s="36"/>
    </row>
    <row r="7532" spans="2:6" x14ac:dyDescent="0.25">
      <c r="B7532" s="56"/>
      <c r="F7532" s="36"/>
    </row>
    <row r="7533" spans="2:6" x14ac:dyDescent="0.25">
      <c r="B7533" s="56"/>
      <c r="F7533" s="36"/>
    </row>
    <row r="7534" spans="2:6" x14ac:dyDescent="0.25">
      <c r="B7534" s="56"/>
      <c r="F7534" s="36"/>
    </row>
    <row r="7535" spans="2:6" x14ac:dyDescent="0.25">
      <c r="B7535" s="56"/>
      <c r="F7535" s="36"/>
    </row>
    <row r="7536" spans="2:6" x14ac:dyDescent="0.25">
      <c r="B7536" s="56"/>
      <c r="F7536" s="36"/>
    </row>
    <row r="7537" spans="2:6" x14ac:dyDescent="0.25">
      <c r="B7537" s="56"/>
      <c r="F7537" s="36"/>
    </row>
    <row r="7538" spans="2:6" x14ac:dyDescent="0.25">
      <c r="B7538" s="56"/>
      <c r="F7538" s="36"/>
    </row>
    <row r="7539" spans="2:6" x14ac:dyDescent="0.25">
      <c r="B7539" s="56"/>
      <c r="F7539" s="36"/>
    </row>
    <row r="7540" spans="2:6" x14ac:dyDescent="0.25">
      <c r="B7540" s="56"/>
      <c r="F7540" s="36"/>
    </row>
    <row r="7541" spans="2:6" x14ac:dyDescent="0.25">
      <c r="B7541" s="56"/>
      <c r="F7541" s="36"/>
    </row>
    <row r="7542" spans="2:6" x14ac:dyDescent="0.25">
      <c r="B7542" s="56"/>
      <c r="F7542" s="36"/>
    </row>
    <row r="7543" spans="2:6" x14ac:dyDescent="0.25">
      <c r="B7543" s="56"/>
      <c r="F7543" s="36"/>
    </row>
    <row r="7544" spans="2:6" x14ac:dyDescent="0.25">
      <c r="B7544" s="56"/>
      <c r="F7544" s="36"/>
    </row>
    <row r="7545" spans="2:6" x14ac:dyDescent="0.25">
      <c r="B7545" s="56"/>
      <c r="F7545" s="36"/>
    </row>
    <row r="7546" spans="2:6" x14ac:dyDescent="0.25">
      <c r="B7546" s="56"/>
      <c r="F7546" s="36"/>
    </row>
    <row r="7547" spans="2:6" x14ac:dyDescent="0.25">
      <c r="B7547" s="56"/>
      <c r="F7547" s="36"/>
    </row>
    <row r="7548" spans="2:6" x14ac:dyDescent="0.25">
      <c r="B7548" s="56"/>
      <c r="F7548" s="36"/>
    </row>
    <row r="7549" spans="2:6" x14ac:dyDescent="0.25">
      <c r="B7549" s="56"/>
      <c r="F7549" s="36"/>
    </row>
    <row r="7550" spans="2:6" x14ac:dyDescent="0.25">
      <c r="B7550" s="56"/>
      <c r="F7550" s="36"/>
    </row>
    <row r="7551" spans="2:6" x14ac:dyDescent="0.25">
      <c r="B7551" s="56"/>
      <c r="F7551" s="36"/>
    </row>
    <row r="7552" spans="2:6" x14ac:dyDescent="0.25">
      <c r="B7552" s="56"/>
      <c r="F7552" s="36"/>
    </row>
    <row r="7553" spans="2:6" x14ac:dyDescent="0.25">
      <c r="B7553" s="56"/>
      <c r="F7553" s="36"/>
    </row>
    <row r="7554" spans="2:6" x14ac:dyDescent="0.25">
      <c r="B7554" s="56"/>
      <c r="F7554" s="36"/>
    </row>
    <row r="7555" spans="2:6" x14ac:dyDescent="0.25">
      <c r="B7555" s="56"/>
      <c r="F7555" s="36"/>
    </row>
    <row r="7556" spans="2:6" x14ac:dyDescent="0.25">
      <c r="B7556" s="56"/>
      <c r="F7556" s="36"/>
    </row>
    <row r="7557" spans="2:6" x14ac:dyDescent="0.25">
      <c r="B7557" s="56"/>
      <c r="F7557" s="36"/>
    </row>
    <row r="7558" spans="2:6" x14ac:dyDescent="0.25">
      <c r="B7558" s="56"/>
      <c r="F7558" s="36"/>
    </row>
    <row r="7559" spans="2:6" x14ac:dyDescent="0.25">
      <c r="B7559" s="56"/>
      <c r="F7559" s="36"/>
    </row>
    <row r="7560" spans="2:6" x14ac:dyDescent="0.25">
      <c r="B7560" s="56"/>
      <c r="F7560" s="36"/>
    </row>
    <row r="7561" spans="2:6" x14ac:dyDescent="0.25">
      <c r="B7561" s="56"/>
      <c r="F7561" s="36"/>
    </row>
    <row r="7562" spans="2:6" x14ac:dyDescent="0.25">
      <c r="B7562" s="56"/>
      <c r="F7562" s="36"/>
    </row>
    <row r="7563" spans="2:6" x14ac:dyDescent="0.25">
      <c r="B7563" s="56"/>
      <c r="F7563" s="36"/>
    </row>
    <row r="7564" spans="2:6" x14ac:dyDescent="0.25">
      <c r="B7564" s="56"/>
      <c r="F7564" s="36"/>
    </row>
    <row r="7565" spans="2:6" x14ac:dyDescent="0.25">
      <c r="B7565" s="56"/>
      <c r="F7565" s="36"/>
    </row>
    <row r="7566" spans="2:6" x14ac:dyDescent="0.25">
      <c r="B7566" s="56"/>
      <c r="F7566" s="36"/>
    </row>
    <row r="7567" spans="2:6" x14ac:dyDescent="0.25">
      <c r="B7567" s="56"/>
      <c r="F7567" s="36"/>
    </row>
    <row r="7568" spans="2:6" x14ac:dyDescent="0.25">
      <c r="B7568" s="56"/>
      <c r="F7568" s="36"/>
    </row>
    <row r="7569" spans="2:6" x14ac:dyDescent="0.25">
      <c r="B7569" s="56"/>
      <c r="F7569" s="36"/>
    </row>
    <row r="7570" spans="2:6" x14ac:dyDescent="0.25">
      <c r="B7570" s="56"/>
      <c r="F7570" s="36"/>
    </row>
    <row r="7571" spans="2:6" x14ac:dyDescent="0.25">
      <c r="B7571" s="56"/>
      <c r="F7571" s="36"/>
    </row>
    <row r="7572" spans="2:6" x14ac:dyDescent="0.25">
      <c r="B7572" s="56"/>
      <c r="F7572" s="36"/>
    </row>
    <row r="7573" spans="2:6" x14ac:dyDescent="0.25">
      <c r="B7573" s="56"/>
      <c r="F7573" s="36"/>
    </row>
    <row r="7574" spans="2:6" x14ac:dyDescent="0.25">
      <c r="B7574" s="56"/>
      <c r="F7574" s="36"/>
    </row>
    <row r="7575" spans="2:6" x14ac:dyDescent="0.25">
      <c r="B7575" s="56"/>
      <c r="F7575" s="36"/>
    </row>
    <row r="7576" spans="2:6" x14ac:dyDescent="0.25">
      <c r="B7576" s="56"/>
      <c r="F7576" s="36"/>
    </row>
    <row r="7577" spans="2:6" x14ac:dyDescent="0.25">
      <c r="B7577" s="56"/>
      <c r="F7577" s="36"/>
    </row>
    <row r="7578" spans="2:6" x14ac:dyDescent="0.25">
      <c r="B7578" s="56"/>
      <c r="F7578" s="36"/>
    </row>
    <row r="7579" spans="2:6" x14ac:dyDescent="0.25">
      <c r="B7579" s="56"/>
      <c r="F7579" s="36"/>
    </row>
    <row r="7580" spans="2:6" x14ac:dyDescent="0.25">
      <c r="B7580" s="56"/>
      <c r="F7580" s="36"/>
    </row>
    <row r="7581" spans="2:6" x14ac:dyDescent="0.25">
      <c r="B7581" s="56"/>
      <c r="F7581" s="36"/>
    </row>
    <row r="7582" spans="2:6" x14ac:dyDescent="0.25">
      <c r="B7582" s="56"/>
      <c r="F7582" s="36"/>
    </row>
    <row r="7583" spans="2:6" x14ac:dyDescent="0.25">
      <c r="B7583" s="56"/>
      <c r="F7583" s="36"/>
    </row>
    <row r="7584" spans="2:6" x14ac:dyDescent="0.25">
      <c r="B7584" s="56"/>
      <c r="F7584" s="36"/>
    </row>
    <row r="7585" spans="2:6" x14ac:dyDescent="0.25">
      <c r="B7585" s="56"/>
      <c r="F7585" s="36"/>
    </row>
    <row r="7586" spans="2:6" x14ac:dyDescent="0.25">
      <c r="B7586" s="56"/>
      <c r="F7586" s="36"/>
    </row>
    <row r="7587" spans="2:6" x14ac:dyDescent="0.25">
      <c r="B7587" s="56"/>
      <c r="F7587" s="36"/>
    </row>
    <row r="7588" spans="2:6" x14ac:dyDescent="0.25">
      <c r="B7588" s="56"/>
      <c r="F7588" s="36"/>
    </row>
    <row r="7589" spans="2:6" x14ac:dyDescent="0.25">
      <c r="B7589" s="56"/>
      <c r="F7589" s="36"/>
    </row>
    <row r="7590" spans="2:6" x14ac:dyDescent="0.25">
      <c r="B7590" s="56"/>
      <c r="F7590" s="36"/>
    </row>
    <row r="7591" spans="2:6" x14ac:dyDescent="0.25">
      <c r="B7591" s="56"/>
      <c r="F7591" s="36"/>
    </row>
    <row r="7592" spans="2:6" x14ac:dyDescent="0.25">
      <c r="B7592" s="56"/>
      <c r="F7592" s="36"/>
    </row>
    <row r="7593" spans="2:6" x14ac:dyDescent="0.25">
      <c r="B7593" s="56"/>
      <c r="F7593" s="36"/>
    </row>
    <row r="7594" spans="2:6" x14ac:dyDescent="0.25">
      <c r="B7594" s="56"/>
      <c r="F7594" s="36"/>
    </row>
    <row r="7595" spans="2:6" x14ac:dyDescent="0.25">
      <c r="B7595" s="56"/>
      <c r="F7595" s="36"/>
    </row>
    <row r="7596" spans="2:6" x14ac:dyDescent="0.25">
      <c r="B7596" s="56"/>
      <c r="F7596" s="36"/>
    </row>
    <row r="7597" spans="2:6" x14ac:dyDescent="0.25">
      <c r="B7597" s="56"/>
      <c r="F7597" s="36"/>
    </row>
    <row r="7598" spans="2:6" x14ac:dyDescent="0.25">
      <c r="B7598" s="56"/>
      <c r="F7598" s="36"/>
    </row>
    <row r="7599" spans="2:6" x14ac:dyDescent="0.25">
      <c r="B7599" s="56"/>
      <c r="F7599" s="36"/>
    </row>
    <row r="7600" spans="2:6" x14ac:dyDescent="0.25">
      <c r="B7600" s="56"/>
      <c r="F7600" s="36"/>
    </row>
    <row r="7601" spans="2:6" x14ac:dyDescent="0.25">
      <c r="B7601" s="56"/>
      <c r="F7601" s="36"/>
    </row>
    <row r="7602" spans="2:6" x14ac:dyDescent="0.25">
      <c r="B7602" s="56"/>
      <c r="F7602" s="36"/>
    </row>
    <row r="7603" spans="2:6" x14ac:dyDescent="0.25">
      <c r="B7603" s="56"/>
      <c r="F7603" s="36"/>
    </row>
    <row r="7604" spans="2:6" x14ac:dyDescent="0.25">
      <c r="B7604" s="56"/>
      <c r="F7604" s="36"/>
    </row>
    <row r="7605" spans="2:6" x14ac:dyDescent="0.25">
      <c r="B7605" s="56"/>
      <c r="F7605" s="36"/>
    </row>
    <row r="7606" spans="2:6" x14ac:dyDescent="0.25">
      <c r="B7606" s="56"/>
      <c r="F7606" s="36"/>
    </row>
    <row r="7607" spans="2:6" x14ac:dyDescent="0.25">
      <c r="B7607" s="56"/>
      <c r="F7607" s="36"/>
    </row>
    <row r="7608" spans="2:6" x14ac:dyDescent="0.25">
      <c r="B7608" s="56"/>
      <c r="F7608" s="36"/>
    </row>
    <row r="7609" spans="2:6" x14ac:dyDescent="0.25">
      <c r="B7609" s="56"/>
      <c r="F7609" s="36"/>
    </row>
    <row r="7610" spans="2:6" x14ac:dyDescent="0.25">
      <c r="B7610" s="56"/>
      <c r="F7610" s="36"/>
    </row>
    <row r="7611" spans="2:6" x14ac:dyDescent="0.25">
      <c r="B7611" s="56"/>
      <c r="F7611" s="36"/>
    </row>
    <row r="7612" spans="2:6" x14ac:dyDescent="0.25">
      <c r="B7612" s="56"/>
      <c r="F7612" s="36"/>
    </row>
    <row r="7613" spans="2:6" x14ac:dyDescent="0.25">
      <c r="B7613" s="56"/>
      <c r="F7613" s="36"/>
    </row>
    <row r="7614" spans="2:6" x14ac:dyDescent="0.25">
      <c r="B7614" s="56"/>
      <c r="F7614" s="36"/>
    </row>
    <row r="7615" spans="2:6" x14ac:dyDescent="0.25">
      <c r="B7615" s="56"/>
      <c r="F7615" s="36"/>
    </row>
    <row r="7616" spans="2:6" x14ac:dyDescent="0.25">
      <c r="B7616" s="56"/>
      <c r="F7616" s="36"/>
    </row>
    <row r="7617" spans="2:6" x14ac:dyDescent="0.25">
      <c r="B7617" s="56"/>
      <c r="F7617" s="36"/>
    </row>
    <row r="7618" spans="2:6" x14ac:dyDescent="0.25">
      <c r="B7618" s="56"/>
      <c r="F7618" s="36"/>
    </row>
    <row r="7619" spans="2:6" x14ac:dyDescent="0.25">
      <c r="B7619" s="56"/>
      <c r="F7619" s="36"/>
    </row>
    <row r="7620" spans="2:6" x14ac:dyDescent="0.25">
      <c r="B7620" s="56"/>
      <c r="F7620" s="36"/>
    </row>
    <row r="7621" spans="2:6" x14ac:dyDescent="0.25">
      <c r="B7621" s="56"/>
      <c r="F7621" s="36"/>
    </row>
    <row r="7622" spans="2:6" x14ac:dyDescent="0.25">
      <c r="B7622" s="56"/>
      <c r="F7622" s="36"/>
    </row>
    <row r="7623" spans="2:6" x14ac:dyDescent="0.25">
      <c r="B7623" s="56"/>
      <c r="F7623" s="36"/>
    </row>
    <row r="7624" spans="2:6" x14ac:dyDescent="0.25">
      <c r="B7624" s="56"/>
      <c r="F7624" s="36"/>
    </row>
    <row r="7625" spans="2:6" x14ac:dyDescent="0.25">
      <c r="B7625" s="56"/>
      <c r="F7625" s="36"/>
    </row>
    <row r="7626" spans="2:6" x14ac:dyDescent="0.25">
      <c r="B7626" s="56"/>
      <c r="F7626" s="36"/>
    </row>
    <row r="7627" spans="2:6" x14ac:dyDescent="0.25">
      <c r="B7627" s="56"/>
      <c r="F7627" s="36"/>
    </row>
    <row r="7628" spans="2:6" x14ac:dyDescent="0.25">
      <c r="B7628" s="56"/>
      <c r="F7628" s="36"/>
    </row>
    <row r="7629" spans="2:6" x14ac:dyDescent="0.25">
      <c r="B7629" s="56"/>
      <c r="F7629" s="36"/>
    </row>
    <row r="7630" spans="2:6" x14ac:dyDescent="0.25">
      <c r="B7630" s="56"/>
      <c r="F7630" s="36"/>
    </row>
    <row r="7631" spans="2:6" x14ac:dyDescent="0.25">
      <c r="B7631" s="56"/>
      <c r="F7631" s="36"/>
    </row>
    <row r="7632" spans="2:6" x14ac:dyDescent="0.25">
      <c r="B7632" s="56"/>
      <c r="F7632" s="36"/>
    </row>
    <row r="7633" spans="2:6" x14ac:dyDescent="0.25">
      <c r="B7633" s="56"/>
      <c r="F7633" s="36"/>
    </row>
    <row r="7634" spans="2:6" x14ac:dyDescent="0.25">
      <c r="B7634" s="56"/>
      <c r="F7634" s="36"/>
    </row>
    <row r="7635" spans="2:6" x14ac:dyDescent="0.25">
      <c r="B7635" s="56"/>
      <c r="F7635" s="36"/>
    </row>
    <row r="7636" spans="2:6" x14ac:dyDescent="0.25">
      <c r="B7636" s="56"/>
      <c r="F7636" s="36"/>
    </row>
    <row r="7637" spans="2:6" x14ac:dyDescent="0.25">
      <c r="B7637" s="56"/>
      <c r="F7637" s="36"/>
    </row>
    <row r="7638" spans="2:6" x14ac:dyDescent="0.25">
      <c r="B7638" s="56"/>
      <c r="F7638" s="36"/>
    </row>
    <row r="7639" spans="2:6" x14ac:dyDescent="0.25">
      <c r="B7639" s="56"/>
      <c r="F7639" s="36"/>
    </row>
    <row r="7640" spans="2:6" x14ac:dyDescent="0.25">
      <c r="B7640" s="56"/>
      <c r="F7640" s="36"/>
    </row>
    <row r="7641" spans="2:6" x14ac:dyDescent="0.25">
      <c r="B7641" s="56"/>
      <c r="F7641" s="36"/>
    </row>
    <row r="7642" spans="2:6" x14ac:dyDescent="0.25">
      <c r="B7642" s="56"/>
      <c r="F7642" s="36"/>
    </row>
    <row r="7643" spans="2:6" x14ac:dyDescent="0.25">
      <c r="B7643" s="56"/>
      <c r="F7643" s="36"/>
    </row>
    <row r="7644" spans="2:6" x14ac:dyDescent="0.25">
      <c r="B7644" s="56"/>
      <c r="F7644" s="36"/>
    </row>
    <row r="7645" spans="2:6" x14ac:dyDescent="0.25">
      <c r="B7645" s="56"/>
      <c r="F7645" s="36"/>
    </row>
    <row r="7646" spans="2:6" x14ac:dyDescent="0.25">
      <c r="B7646" s="56"/>
      <c r="F7646" s="36"/>
    </row>
    <row r="7647" spans="2:6" x14ac:dyDescent="0.25">
      <c r="B7647" s="56"/>
      <c r="F7647" s="36"/>
    </row>
    <row r="7648" spans="2:6" x14ac:dyDescent="0.25">
      <c r="B7648" s="56"/>
      <c r="F7648" s="36"/>
    </row>
    <row r="7649" spans="2:6" x14ac:dyDescent="0.25">
      <c r="B7649" s="56"/>
      <c r="F7649" s="36"/>
    </row>
    <row r="7650" spans="2:6" x14ac:dyDescent="0.25">
      <c r="B7650" s="56"/>
      <c r="F7650" s="36"/>
    </row>
    <row r="7651" spans="2:6" x14ac:dyDescent="0.25">
      <c r="B7651" s="56"/>
      <c r="F7651" s="36"/>
    </row>
    <row r="7652" spans="2:6" x14ac:dyDescent="0.25">
      <c r="B7652" s="56"/>
      <c r="F7652" s="36"/>
    </row>
    <row r="7653" spans="2:6" x14ac:dyDescent="0.25">
      <c r="B7653" s="56"/>
      <c r="F7653" s="36"/>
    </row>
    <row r="7654" spans="2:6" x14ac:dyDescent="0.25">
      <c r="B7654" s="56"/>
      <c r="F7654" s="36"/>
    </row>
    <row r="7655" spans="2:6" x14ac:dyDescent="0.25">
      <c r="B7655" s="56"/>
      <c r="F7655" s="36"/>
    </row>
    <row r="7656" spans="2:6" x14ac:dyDescent="0.25">
      <c r="B7656" s="56"/>
      <c r="F7656" s="36"/>
    </row>
    <row r="7657" spans="2:6" x14ac:dyDescent="0.25">
      <c r="B7657" s="56"/>
      <c r="F7657" s="36"/>
    </row>
    <row r="7658" spans="2:6" x14ac:dyDescent="0.25">
      <c r="B7658" s="56"/>
      <c r="F7658" s="36"/>
    </row>
    <row r="7659" spans="2:6" x14ac:dyDescent="0.25">
      <c r="B7659" s="56"/>
      <c r="F7659" s="36"/>
    </row>
    <row r="7660" spans="2:6" x14ac:dyDescent="0.25">
      <c r="B7660" s="56"/>
      <c r="F7660" s="36"/>
    </row>
    <row r="7661" spans="2:6" x14ac:dyDescent="0.25">
      <c r="B7661" s="56"/>
      <c r="F7661" s="36"/>
    </row>
    <row r="7662" spans="2:6" x14ac:dyDescent="0.25">
      <c r="B7662" s="56"/>
      <c r="F7662" s="36"/>
    </row>
    <row r="7663" spans="2:6" x14ac:dyDescent="0.25">
      <c r="B7663" s="56"/>
      <c r="F7663" s="36"/>
    </row>
    <row r="7664" spans="2:6" x14ac:dyDescent="0.25">
      <c r="B7664" s="56"/>
      <c r="F7664" s="36"/>
    </row>
    <row r="7665" spans="2:6" x14ac:dyDescent="0.25">
      <c r="B7665" s="56"/>
      <c r="F7665" s="36"/>
    </row>
    <row r="7666" spans="2:6" x14ac:dyDescent="0.25">
      <c r="B7666" s="56"/>
      <c r="F7666" s="36"/>
    </row>
    <row r="7667" spans="2:6" x14ac:dyDescent="0.25">
      <c r="B7667" s="56"/>
      <c r="F7667" s="36"/>
    </row>
    <row r="7668" spans="2:6" x14ac:dyDescent="0.25">
      <c r="B7668" s="56"/>
      <c r="F7668" s="36"/>
    </row>
    <row r="7669" spans="2:6" x14ac:dyDescent="0.25">
      <c r="B7669" s="56"/>
      <c r="F7669" s="36"/>
    </row>
    <row r="7670" spans="2:6" x14ac:dyDescent="0.25">
      <c r="B7670" s="56"/>
      <c r="F7670" s="36"/>
    </row>
    <row r="7671" spans="2:6" x14ac:dyDescent="0.25">
      <c r="B7671" s="56"/>
      <c r="F7671" s="36"/>
    </row>
    <row r="7672" spans="2:6" x14ac:dyDescent="0.25">
      <c r="B7672" s="56"/>
      <c r="F7672" s="36"/>
    </row>
    <row r="7673" spans="2:6" x14ac:dyDescent="0.25">
      <c r="B7673" s="56"/>
      <c r="F7673" s="36"/>
    </row>
    <row r="7674" spans="2:6" x14ac:dyDescent="0.25">
      <c r="B7674" s="56"/>
      <c r="F7674" s="36"/>
    </row>
    <row r="7675" spans="2:6" x14ac:dyDescent="0.25">
      <c r="B7675" s="56"/>
      <c r="F7675" s="36"/>
    </row>
    <row r="7676" spans="2:6" x14ac:dyDescent="0.25">
      <c r="B7676" s="56"/>
      <c r="F7676" s="36"/>
    </row>
    <row r="7677" spans="2:6" x14ac:dyDescent="0.25">
      <c r="B7677" s="56"/>
      <c r="F7677" s="36"/>
    </row>
    <row r="7678" spans="2:6" x14ac:dyDescent="0.25">
      <c r="B7678" s="56"/>
      <c r="F7678" s="36"/>
    </row>
    <row r="7679" spans="2:6" x14ac:dyDescent="0.25">
      <c r="B7679" s="56"/>
      <c r="F7679" s="36"/>
    </row>
    <row r="7680" spans="2:6" x14ac:dyDescent="0.25">
      <c r="B7680" s="56"/>
      <c r="F7680" s="36"/>
    </row>
    <row r="7681" spans="2:6" x14ac:dyDescent="0.25">
      <c r="B7681" s="56"/>
      <c r="F7681" s="36"/>
    </row>
    <row r="7682" spans="2:6" x14ac:dyDescent="0.25">
      <c r="B7682" s="56"/>
      <c r="F7682" s="36"/>
    </row>
    <row r="7683" spans="2:6" x14ac:dyDescent="0.25">
      <c r="B7683" s="56"/>
      <c r="F7683" s="36"/>
    </row>
    <row r="7684" spans="2:6" x14ac:dyDescent="0.25">
      <c r="B7684" s="56"/>
      <c r="F7684" s="36"/>
    </row>
    <row r="7685" spans="2:6" x14ac:dyDescent="0.25">
      <c r="B7685" s="56"/>
      <c r="F7685" s="36"/>
    </row>
    <row r="7686" spans="2:6" x14ac:dyDescent="0.25">
      <c r="B7686" s="56"/>
      <c r="F7686" s="36"/>
    </row>
    <row r="7687" spans="2:6" x14ac:dyDescent="0.25">
      <c r="B7687" s="56"/>
      <c r="F7687" s="36"/>
    </row>
    <row r="7688" spans="2:6" x14ac:dyDescent="0.25">
      <c r="B7688" s="56"/>
      <c r="F7688" s="36"/>
    </row>
    <row r="7689" spans="2:6" x14ac:dyDescent="0.25">
      <c r="B7689" s="56"/>
      <c r="F7689" s="36"/>
    </row>
    <row r="7690" spans="2:6" x14ac:dyDescent="0.25">
      <c r="B7690" s="56"/>
      <c r="F7690" s="36"/>
    </row>
    <row r="7691" spans="2:6" x14ac:dyDescent="0.25">
      <c r="B7691" s="56"/>
      <c r="F7691" s="36"/>
    </row>
    <row r="7692" spans="2:6" x14ac:dyDescent="0.25">
      <c r="B7692" s="56"/>
      <c r="F7692" s="36"/>
    </row>
    <row r="7693" spans="2:6" x14ac:dyDescent="0.25">
      <c r="B7693" s="56"/>
      <c r="F7693" s="36"/>
    </row>
    <row r="7694" spans="2:6" x14ac:dyDescent="0.25">
      <c r="B7694" s="56"/>
      <c r="F7694" s="36"/>
    </row>
    <row r="7695" spans="2:6" x14ac:dyDescent="0.25">
      <c r="B7695" s="56"/>
      <c r="F7695" s="36"/>
    </row>
    <row r="7696" spans="2:6" x14ac:dyDescent="0.25">
      <c r="B7696" s="56"/>
      <c r="F7696" s="36"/>
    </row>
    <row r="7697" spans="2:6" x14ac:dyDescent="0.25">
      <c r="B7697" s="56"/>
      <c r="F7697" s="36"/>
    </row>
    <row r="7698" spans="2:6" x14ac:dyDescent="0.25">
      <c r="B7698" s="56"/>
      <c r="F7698" s="36"/>
    </row>
    <row r="7699" spans="2:6" x14ac:dyDescent="0.25">
      <c r="B7699" s="56"/>
      <c r="F7699" s="36"/>
    </row>
    <row r="7700" spans="2:6" x14ac:dyDescent="0.25">
      <c r="B7700" s="56"/>
      <c r="F7700" s="36"/>
    </row>
    <row r="7701" spans="2:6" x14ac:dyDescent="0.25">
      <c r="B7701" s="56"/>
      <c r="F7701" s="36"/>
    </row>
    <row r="7702" spans="2:6" x14ac:dyDescent="0.25">
      <c r="B7702" s="56"/>
      <c r="F7702" s="36"/>
    </row>
    <row r="7703" spans="2:6" x14ac:dyDescent="0.25">
      <c r="B7703" s="56"/>
      <c r="F7703" s="36"/>
    </row>
    <row r="7704" spans="2:6" x14ac:dyDescent="0.25">
      <c r="B7704" s="56"/>
      <c r="F7704" s="36"/>
    </row>
    <row r="7705" spans="2:6" x14ac:dyDescent="0.25">
      <c r="B7705" s="56"/>
      <c r="F7705" s="36"/>
    </row>
    <row r="7706" spans="2:6" x14ac:dyDescent="0.25">
      <c r="B7706" s="56"/>
      <c r="F7706" s="36"/>
    </row>
    <row r="7707" spans="2:6" x14ac:dyDescent="0.25">
      <c r="B7707" s="56"/>
      <c r="F7707" s="36"/>
    </row>
    <row r="7708" spans="2:6" x14ac:dyDescent="0.25">
      <c r="B7708" s="56"/>
      <c r="F7708" s="36"/>
    </row>
    <row r="7709" spans="2:6" x14ac:dyDescent="0.25">
      <c r="B7709" s="56"/>
      <c r="F7709" s="36"/>
    </row>
    <row r="7710" spans="2:6" x14ac:dyDescent="0.25">
      <c r="B7710" s="56"/>
      <c r="F7710" s="36"/>
    </row>
    <row r="7711" spans="2:6" x14ac:dyDescent="0.25">
      <c r="B7711" s="56"/>
      <c r="F7711" s="36"/>
    </row>
    <row r="7712" spans="2:6" x14ac:dyDescent="0.25">
      <c r="B7712" s="56"/>
      <c r="F7712" s="36"/>
    </row>
    <row r="7713" spans="2:6" x14ac:dyDescent="0.25">
      <c r="B7713" s="56"/>
      <c r="F7713" s="36"/>
    </row>
    <row r="7714" spans="2:6" x14ac:dyDescent="0.25">
      <c r="B7714" s="56"/>
      <c r="F7714" s="36"/>
    </row>
    <row r="7715" spans="2:6" x14ac:dyDescent="0.25">
      <c r="B7715" s="56"/>
      <c r="F7715" s="36"/>
    </row>
    <row r="7716" spans="2:6" x14ac:dyDescent="0.25">
      <c r="B7716" s="56"/>
      <c r="F7716" s="36"/>
    </row>
    <row r="7717" spans="2:6" x14ac:dyDescent="0.25">
      <c r="B7717" s="56"/>
      <c r="F7717" s="36"/>
    </row>
    <row r="7718" spans="2:6" x14ac:dyDescent="0.25">
      <c r="B7718" s="56"/>
      <c r="F7718" s="36"/>
    </row>
    <row r="7719" spans="2:6" x14ac:dyDescent="0.25">
      <c r="B7719" s="56"/>
      <c r="F7719" s="36"/>
    </row>
    <row r="7720" spans="2:6" x14ac:dyDescent="0.25">
      <c r="B7720" s="56"/>
      <c r="F7720" s="36"/>
    </row>
    <row r="7721" spans="2:6" x14ac:dyDescent="0.25">
      <c r="B7721" s="56"/>
      <c r="F7721" s="36"/>
    </row>
    <row r="7722" spans="2:6" x14ac:dyDescent="0.25">
      <c r="B7722" s="56"/>
      <c r="F7722" s="36"/>
    </row>
    <row r="7723" spans="2:6" x14ac:dyDescent="0.25">
      <c r="B7723" s="56"/>
      <c r="F7723" s="36"/>
    </row>
    <row r="7724" spans="2:6" x14ac:dyDescent="0.25">
      <c r="B7724" s="56"/>
      <c r="F7724" s="36"/>
    </row>
    <row r="7725" spans="2:6" x14ac:dyDescent="0.25">
      <c r="B7725" s="56"/>
      <c r="F7725" s="36"/>
    </row>
    <row r="7726" spans="2:6" x14ac:dyDescent="0.25">
      <c r="B7726" s="56"/>
      <c r="F7726" s="36"/>
    </row>
    <row r="7727" spans="2:6" x14ac:dyDescent="0.25">
      <c r="B7727" s="56"/>
      <c r="F7727" s="36"/>
    </row>
    <row r="7728" spans="2:6" x14ac:dyDescent="0.25">
      <c r="B7728" s="56"/>
      <c r="F7728" s="36"/>
    </row>
    <row r="7729" spans="2:6" x14ac:dyDescent="0.25">
      <c r="B7729" s="56"/>
      <c r="F7729" s="36"/>
    </row>
    <row r="7730" spans="2:6" x14ac:dyDescent="0.25">
      <c r="B7730" s="56"/>
      <c r="F7730" s="36"/>
    </row>
    <row r="7731" spans="2:6" x14ac:dyDescent="0.25">
      <c r="B7731" s="56"/>
      <c r="F7731" s="36"/>
    </row>
    <row r="7732" spans="2:6" x14ac:dyDescent="0.25">
      <c r="B7732" s="56"/>
      <c r="F7732" s="36"/>
    </row>
    <row r="7733" spans="2:6" x14ac:dyDescent="0.25">
      <c r="B7733" s="56"/>
      <c r="F7733" s="36"/>
    </row>
    <row r="7734" spans="2:6" x14ac:dyDescent="0.25">
      <c r="B7734" s="56"/>
      <c r="F7734" s="36"/>
    </row>
    <row r="7735" spans="2:6" x14ac:dyDescent="0.25">
      <c r="B7735" s="56"/>
      <c r="F7735" s="36"/>
    </row>
    <row r="7736" spans="2:6" x14ac:dyDescent="0.25">
      <c r="B7736" s="56"/>
      <c r="F7736" s="36"/>
    </row>
    <row r="7737" spans="2:6" x14ac:dyDescent="0.25">
      <c r="B7737" s="56"/>
      <c r="F7737" s="36"/>
    </row>
    <row r="7738" spans="2:6" x14ac:dyDescent="0.25">
      <c r="B7738" s="56"/>
      <c r="F7738" s="36"/>
    </row>
    <row r="7739" spans="2:6" x14ac:dyDescent="0.25">
      <c r="B7739" s="56"/>
      <c r="F7739" s="36"/>
    </row>
    <row r="7740" spans="2:6" x14ac:dyDescent="0.25">
      <c r="B7740" s="56"/>
      <c r="F7740" s="36"/>
    </row>
    <row r="7741" spans="2:6" x14ac:dyDescent="0.25">
      <c r="B7741" s="56"/>
      <c r="F7741" s="36"/>
    </row>
    <row r="7742" spans="2:6" x14ac:dyDescent="0.25">
      <c r="B7742" s="56"/>
      <c r="F7742" s="36"/>
    </row>
    <row r="7743" spans="2:6" x14ac:dyDescent="0.25">
      <c r="B7743" s="56"/>
      <c r="F7743" s="36"/>
    </row>
    <row r="7744" spans="2:6" x14ac:dyDescent="0.25">
      <c r="B7744" s="56"/>
      <c r="F7744" s="36"/>
    </row>
    <row r="7745" spans="2:6" x14ac:dyDescent="0.25">
      <c r="B7745" s="56"/>
      <c r="F7745" s="36"/>
    </row>
    <row r="7746" spans="2:6" x14ac:dyDescent="0.25">
      <c r="B7746" s="56"/>
      <c r="F7746" s="36"/>
    </row>
    <row r="7747" spans="2:6" x14ac:dyDescent="0.25">
      <c r="B7747" s="56"/>
      <c r="F7747" s="36"/>
    </row>
    <row r="7748" spans="2:6" x14ac:dyDescent="0.25">
      <c r="B7748" s="56"/>
      <c r="F7748" s="36"/>
    </row>
    <row r="7749" spans="2:6" x14ac:dyDescent="0.25">
      <c r="B7749" s="56"/>
      <c r="F7749" s="36"/>
    </row>
    <row r="7750" spans="2:6" x14ac:dyDescent="0.25">
      <c r="B7750" s="56"/>
      <c r="F7750" s="36"/>
    </row>
    <row r="7751" spans="2:6" x14ac:dyDescent="0.25">
      <c r="B7751" s="56"/>
      <c r="F7751" s="36"/>
    </row>
    <row r="7752" spans="2:6" x14ac:dyDescent="0.25">
      <c r="B7752" s="56"/>
      <c r="F7752" s="36"/>
    </row>
    <row r="7753" spans="2:6" x14ac:dyDescent="0.25">
      <c r="B7753" s="56"/>
      <c r="F7753" s="36"/>
    </row>
    <row r="7754" spans="2:6" x14ac:dyDescent="0.25">
      <c r="B7754" s="56"/>
      <c r="F7754" s="36"/>
    </row>
    <row r="7755" spans="2:6" x14ac:dyDescent="0.25">
      <c r="B7755" s="56"/>
      <c r="F7755" s="36"/>
    </row>
    <row r="7756" spans="2:6" x14ac:dyDescent="0.25">
      <c r="B7756" s="56"/>
      <c r="F7756" s="36"/>
    </row>
    <row r="7757" spans="2:6" x14ac:dyDescent="0.25">
      <c r="B7757" s="56"/>
      <c r="F7757" s="36"/>
    </row>
    <row r="7758" spans="2:6" x14ac:dyDescent="0.25">
      <c r="B7758" s="56"/>
      <c r="F7758" s="36"/>
    </row>
    <row r="7759" spans="2:6" x14ac:dyDescent="0.25">
      <c r="B7759" s="56"/>
      <c r="F7759" s="36"/>
    </row>
    <row r="7760" spans="2:6" x14ac:dyDescent="0.25">
      <c r="B7760" s="56"/>
      <c r="F7760" s="36"/>
    </row>
    <row r="7761" spans="2:6" x14ac:dyDescent="0.25">
      <c r="B7761" s="56"/>
      <c r="F7761" s="36"/>
    </row>
    <row r="7762" spans="2:6" x14ac:dyDescent="0.25">
      <c r="B7762" s="56"/>
      <c r="F7762" s="36"/>
    </row>
    <row r="7763" spans="2:6" x14ac:dyDescent="0.25">
      <c r="B7763" s="56"/>
      <c r="F7763" s="36"/>
    </row>
    <row r="7764" spans="2:6" x14ac:dyDescent="0.25">
      <c r="B7764" s="56"/>
      <c r="F7764" s="36"/>
    </row>
    <row r="7765" spans="2:6" x14ac:dyDescent="0.25">
      <c r="B7765" s="56"/>
      <c r="F7765" s="36"/>
    </row>
    <row r="7766" spans="2:6" x14ac:dyDescent="0.25">
      <c r="B7766" s="56"/>
      <c r="F7766" s="36"/>
    </row>
    <row r="7767" spans="2:6" x14ac:dyDescent="0.25">
      <c r="B7767" s="56"/>
      <c r="F7767" s="36"/>
    </row>
    <row r="7768" spans="2:6" x14ac:dyDescent="0.25">
      <c r="B7768" s="56"/>
      <c r="F7768" s="36"/>
    </row>
    <row r="7769" spans="2:6" x14ac:dyDescent="0.25">
      <c r="B7769" s="56"/>
      <c r="F7769" s="36"/>
    </row>
    <row r="7770" spans="2:6" x14ac:dyDescent="0.25">
      <c r="B7770" s="56"/>
      <c r="F7770" s="36"/>
    </row>
    <row r="7771" spans="2:6" x14ac:dyDescent="0.25">
      <c r="B7771" s="56"/>
      <c r="F7771" s="36"/>
    </row>
    <row r="7772" spans="2:6" x14ac:dyDescent="0.25">
      <c r="B7772" s="56"/>
      <c r="F7772" s="36"/>
    </row>
    <row r="7773" spans="2:6" x14ac:dyDescent="0.25">
      <c r="B7773" s="56"/>
      <c r="F7773" s="36"/>
    </row>
    <row r="7774" spans="2:6" x14ac:dyDescent="0.25">
      <c r="B7774" s="56"/>
      <c r="F7774" s="36"/>
    </row>
    <row r="7775" spans="2:6" x14ac:dyDescent="0.25">
      <c r="B7775" s="56"/>
      <c r="F7775" s="36"/>
    </row>
    <row r="7776" spans="2:6" x14ac:dyDescent="0.25">
      <c r="B7776" s="56"/>
      <c r="F7776" s="36"/>
    </row>
    <row r="7777" spans="2:6" x14ac:dyDescent="0.25">
      <c r="B7777" s="56"/>
      <c r="F7777" s="36"/>
    </row>
    <row r="7778" spans="2:6" x14ac:dyDescent="0.25">
      <c r="B7778" s="56"/>
      <c r="F7778" s="36"/>
    </row>
    <row r="7779" spans="2:6" x14ac:dyDescent="0.25">
      <c r="B7779" s="56"/>
      <c r="F7779" s="36"/>
    </row>
    <row r="7780" spans="2:6" x14ac:dyDescent="0.25">
      <c r="B7780" s="56"/>
      <c r="F7780" s="36"/>
    </row>
    <row r="7781" spans="2:6" x14ac:dyDescent="0.25">
      <c r="B7781" s="56"/>
      <c r="F7781" s="36"/>
    </row>
    <row r="7782" spans="2:6" x14ac:dyDescent="0.25">
      <c r="B7782" s="56"/>
      <c r="F7782" s="36"/>
    </row>
    <row r="7783" spans="2:6" x14ac:dyDescent="0.25">
      <c r="B7783" s="56"/>
      <c r="F7783" s="36"/>
    </row>
    <row r="7784" spans="2:6" x14ac:dyDescent="0.25">
      <c r="B7784" s="56"/>
      <c r="F7784" s="36"/>
    </row>
    <row r="7785" spans="2:6" x14ac:dyDescent="0.25">
      <c r="B7785" s="56"/>
      <c r="F7785" s="36"/>
    </row>
    <row r="7786" spans="2:6" x14ac:dyDescent="0.25">
      <c r="B7786" s="56"/>
      <c r="F7786" s="36"/>
    </row>
    <row r="7787" spans="2:6" x14ac:dyDescent="0.25">
      <c r="B7787" s="56"/>
      <c r="F7787" s="36"/>
    </row>
    <row r="7788" spans="2:6" x14ac:dyDescent="0.25">
      <c r="B7788" s="56"/>
      <c r="F7788" s="36"/>
    </row>
    <row r="7789" spans="2:6" x14ac:dyDescent="0.25">
      <c r="B7789" s="56"/>
      <c r="F7789" s="36"/>
    </row>
    <row r="7790" spans="2:6" x14ac:dyDescent="0.25">
      <c r="B7790" s="56"/>
      <c r="F7790" s="36"/>
    </row>
    <row r="7791" spans="2:6" x14ac:dyDescent="0.25">
      <c r="B7791" s="56"/>
      <c r="F7791" s="36"/>
    </row>
    <row r="7792" spans="2:6" x14ac:dyDescent="0.25">
      <c r="B7792" s="56"/>
      <c r="F7792" s="36"/>
    </row>
    <row r="7793" spans="2:6" x14ac:dyDescent="0.25">
      <c r="B7793" s="56"/>
      <c r="F7793" s="36"/>
    </row>
    <row r="7794" spans="2:6" x14ac:dyDescent="0.25">
      <c r="B7794" s="56"/>
      <c r="F7794" s="36"/>
    </row>
    <row r="7795" spans="2:6" x14ac:dyDescent="0.25">
      <c r="B7795" s="56"/>
      <c r="F7795" s="36"/>
    </row>
    <row r="7796" spans="2:6" x14ac:dyDescent="0.25">
      <c r="B7796" s="56"/>
      <c r="F7796" s="36"/>
    </row>
    <row r="7797" spans="2:6" x14ac:dyDescent="0.25">
      <c r="B7797" s="56"/>
      <c r="F7797" s="36"/>
    </row>
    <row r="7798" spans="2:6" x14ac:dyDescent="0.25">
      <c r="B7798" s="56"/>
      <c r="F7798" s="36"/>
    </row>
    <row r="7799" spans="2:6" x14ac:dyDescent="0.25">
      <c r="B7799" s="56"/>
      <c r="F7799" s="36"/>
    </row>
    <row r="7800" spans="2:6" x14ac:dyDescent="0.25">
      <c r="B7800" s="56"/>
      <c r="F7800" s="36"/>
    </row>
    <row r="7801" spans="2:6" x14ac:dyDescent="0.25">
      <c r="B7801" s="56"/>
      <c r="F7801" s="36"/>
    </row>
    <row r="7802" spans="2:6" x14ac:dyDescent="0.25">
      <c r="B7802" s="56"/>
      <c r="F7802" s="36"/>
    </row>
    <row r="7803" spans="2:6" x14ac:dyDescent="0.25">
      <c r="B7803" s="56"/>
      <c r="F7803" s="36"/>
    </row>
    <row r="7804" spans="2:6" x14ac:dyDescent="0.25">
      <c r="B7804" s="56"/>
      <c r="F7804" s="36"/>
    </row>
    <row r="7805" spans="2:6" x14ac:dyDescent="0.25">
      <c r="B7805" s="56"/>
      <c r="F7805" s="36"/>
    </row>
    <row r="7806" spans="2:6" x14ac:dyDescent="0.25">
      <c r="B7806" s="56"/>
      <c r="F7806" s="36"/>
    </row>
    <row r="7807" spans="2:6" x14ac:dyDescent="0.25">
      <c r="B7807" s="56"/>
      <c r="F7807" s="36"/>
    </row>
    <row r="7808" spans="2:6" x14ac:dyDescent="0.25">
      <c r="B7808" s="56"/>
      <c r="F7808" s="36"/>
    </row>
    <row r="7809" spans="2:6" x14ac:dyDescent="0.25">
      <c r="B7809" s="56"/>
      <c r="F7809" s="36"/>
    </row>
    <row r="7810" spans="2:6" x14ac:dyDescent="0.25">
      <c r="B7810" s="56"/>
      <c r="F7810" s="36"/>
    </row>
    <row r="7811" spans="2:6" x14ac:dyDescent="0.25">
      <c r="B7811" s="56"/>
      <c r="F7811" s="36"/>
    </row>
    <row r="7812" spans="2:6" x14ac:dyDescent="0.25">
      <c r="B7812" s="56"/>
      <c r="F7812" s="36"/>
    </row>
    <row r="7813" spans="2:6" x14ac:dyDescent="0.25">
      <c r="B7813" s="56"/>
      <c r="F7813" s="36"/>
    </row>
    <row r="7814" spans="2:6" x14ac:dyDescent="0.25">
      <c r="B7814" s="56"/>
      <c r="F7814" s="36"/>
    </row>
    <row r="7815" spans="2:6" x14ac:dyDescent="0.25">
      <c r="B7815" s="56"/>
      <c r="F7815" s="36"/>
    </row>
    <row r="7816" spans="2:6" x14ac:dyDescent="0.25">
      <c r="B7816" s="56"/>
      <c r="F7816" s="36"/>
    </row>
    <row r="7817" spans="2:6" x14ac:dyDescent="0.25">
      <c r="B7817" s="56"/>
      <c r="F7817" s="36"/>
    </row>
    <row r="7818" spans="2:6" x14ac:dyDescent="0.25">
      <c r="B7818" s="56"/>
      <c r="F7818" s="36"/>
    </row>
    <row r="7819" spans="2:6" x14ac:dyDescent="0.25">
      <c r="B7819" s="56"/>
      <c r="F7819" s="36"/>
    </row>
    <row r="7820" spans="2:6" x14ac:dyDescent="0.25">
      <c r="B7820" s="56"/>
      <c r="F7820" s="36"/>
    </row>
    <row r="7821" spans="2:6" x14ac:dyDescent="0.25">
      <c r="B7821" s="56"/>
      <c r="F7821" s="36"/>
    </row>
    <row r="7822" spans="2:6" x14ac:dyDescent="0.25">
      <c r="B7822" s="56"/>
      <c r="F7822" s="36"/>
    </row>
    <row r="7823" spans="2:6" x14ac:dyDescent="0.25">
      <c r="B7823" s="56"/>
      <c r="F7823" s="36"/>
    </row>
    <row r="7824" spans="2:6" x14ac:dyDescent="0.25">
      <c r="B7824" s="56"/>
      <c r="F7824" s="36"/>
    </row>
    <row r="7825" spans="2:6" x14ac:dyDescent="0.25">
      <c r="B7825" s="56"/>
      <c r="F7825" s="36"/>
    </row>
    <row r="7826" spans="2:6" x14ac:dyDescent="0.25">
      <c r="B7826" s="56"/>
      <c r="F7826" s="36"/>
    </row>
    <row r="7827" spans="2:6" x14ac:dyDescent="0.25">
      <c r="B7827" s="56"/>
      <c r="F7827" s="36"/>
    </row>
    <row r="7828" spans="2:6" x14ac:dyDescent="0.25">
      <c r="B7828" s="56"/>
      <c r="F7828" s="36"/>
    </row>
    <row r="7829" spans="2:6" x14ac:dyDescent="0.25">
      <c r="B7829" s="56"/>
      <c r="F7829" s="36"/>
    </row>
    <row r="7830" spans="2:6" x14ac:dyDescent="0.25">
      <c r="B7830" s="56"/>
      <c r="F7830" s="36"/>
    </row>
    <row r="7831" spans="2:6" x14ac:dyDescent="0.25">
      <c r="B7831" s="56"/>
      <c r="F7831" s="36"/>
    </row>
    <row r="7832" spans="2:6" x14ac:dyDescent="0.25">
      <c r="B7832" s="56"/>
      <c r="F7832" s="36"/>
    </row>
    <row r="7833" spans="2:6" x14ac:dyDescent="0.25">
      <c r="B7833" s="56"/>
      <c r="F7833" s="36"/>
    </row>
    <row r="7834" spans="2:6" x14ac:dyDescent="0.25">
      <c r="B7834" s="56"/>
      <c r="F7834" s="36"/>
    </row>
    <row r="7835" spans="2:6" x14ac:dyDescent="0.25">
      <c r="B7835" s="56"/>
      <c r="F7835" s="36"/>
    </row>
    <row r="7836" spans="2:6" x14ac:dyDescent="0.25">
      <c r="B7836" s="56"/>
      <c r="F7836" s="36"/>
    </row>
    <row r="7837" spans="2:6" x14ac:dyDescent="0.25">
      <c r="B7837" s="56"/>
      <c r="F7837" s="36"/>
    </row>
    <row r="7838" spans="2:6" x14ac:dyDescent="0.25">
      <c r="B7838" s="56"/>
      <c r="F7838" s="36"/>
    </row>
    <row r="7839" spans="2:6" x14ac:dyDescent="0.25">
      <c r="B7839" s="56"/>
      <c r="F7839" s="36"/>
    </row>
    <row r="7840" spans="2:6" x14ac:dyDescent="0.25">
      <c r="B7840" s="56"/>
      <c r="F7840" s="36"/>
    </row>
    <row r="7841" spans="2:6" x14ac:dyDescent="0.25">
      <c r="B7841" s="56"/>
      <c r="F7841" s="36"/>
    </row>
    <row r="7842" spans="2:6" x14ac:dyDescent="0.25">
      <c r="B7842" s="56"/>
      <c r="F7842" s="36"/>
    </row>
    <row r="7843" spans="2:6" x14ac:dyDescent="0.25">
      <c r="B7843" s="56"/>
      <c r="F7843" s="36"/>
    </row>
    <row r="7844" spans="2:6" x14ac:dyDescent="0.25">
      <c r="B7844" s="56"/>
      <c r="F7844" s="36"/>
    </row>
    <row r="7845" spans="2:6" x14ac:dyDescent="0.25">
      <c r="B7845" s="56"/>
      <c r="F7845" s="36"/>
    </row>
    <row r="7846" spans="2:6" x14ac:dyDescent="0.25">
      <c r="B7846" s="56"/>
      <c r="F7846" s="36"/>
    </row>
    <row r="7847" spans="2:6" x14ac:dyDescent="0.25">
      <c r="B7847" s="56"/>
      <c r="F7847" s="36"/>
    </row>
    <row r="7848" spans="2:6" x14ac:dyDescent="0.25">
      <c r="B7848" s="56"/>
      <c r="F7848" s="36"/>
    </row>
    <row r="7849" spans="2:6" x14ac:dyDescent="0.25">
      <c r="B7849" s="56"/>
      <c r="F7849" s="36"/>
    </row>
    <row r="7850" spans="2:6" x14ac:dyDescent="0.25">
      <c r="B7850" s="56"/>
      <c r="F7850" s="36"/>
    </row>
    <row r="7851" spans="2:6" x14ac:dyDescent="0.25">
      <c r="B7851" s="56"/>
      <c r="F7851" s="36"/>
    </row>
    <row r="7852" spans="2:6" x14ac:dyDescent="0.25">
      <c r="B7852" s="56"/>
      <c r="F7852" s="36"/>
    </row>
    <row r="7853" spans="2:6" x14ac:dyDescent="0.25">
      <c r="B7853" s="56"/>
      <c r="F7853" s="36"/>
    </row>
    <row r="7854" spans="2:6" x14ac:dyDescent="0.25">
      <c r="B7854" s="56"/>
      <c r="F7854" s="36"/>
    </row>
    <row r="7855" spans="2:6" x14ac:dyDescent="0.25">
      <c r="B7855" s="56"/>
      <c r="F7855" s="36"/>
    </row>
    <row r="7856" spans="2:6" x14ac:dyDescent="0.25">
      <c r="B7856" s="56"/>
      <c r="F7856" s="36"/>
    </row>
    <row r="7857" spans="2:6" x14ac:dyDescent="0.25">
      <c r="B7857" s="56"/>
      <c r="F7857" s="36"/>
    </row>
    <row r="7858" spans="2:6" x14ac:dyDescent="0.25">
      <c r="B7858" s="56"/>
      <c r="F7858" s="36"/>
    </row>
    <row r="7859" spans="2:6" x14ac:dyDescent="0.25">
      <c r="B7859" s="56"/>
      <c r="F7859" s="36"/>
    </row>
    <row r="7860" spans="2:6" x14ac:dyDescent="0.25">
      <c r="B7860" s="56"/>
      <c r="F7860" s="36"/>
    </row>
    <row r="7861" spans="2:6" x14ac:dyDescent="0.25">
      <c r="B7861" s="56"/>
      <c r="F7861" s="36"/>
    </row>
    <row r="7862" spans="2:6" x14ac:dyDescent="0.25">
      <c r="B7862" s="56"/>
      <c r="F7862" s="36"/>
    </row>
    <row r="7863" spans="2:6" x14ac:dyDescent="0.25">
      <c r="B7863" s="56"/>
      <c r="F7863" s="36"/>
    </row>
    <row r="7864" spans="2:6" x14ac:dyDescent="0.25">
      <c r="B7864" s="56"/>
      <c r="F7864" s="36"/>
    </row>
    <row r="7865" spans="2:6" x14ac:dyDescent="0.25">
      <c r="B7865" s="56"/>
      <c r="F7865" s="36"/>
    </row>
    <row r="7866" spans="2:6" x14ac:dyDescent="0.25">
      <c r="B7866" s="56"/>
      <c r="F7866" s="36"/>
    </row>
    <row r="7867" spans="2:6" x14ac:dyDescent="0.25">
      <c r="B7867" s="56"/>
      <c r="F7867" s="36"/>
    </row>
    <row r="7868" spans="2:6" x14ac:dyDescent="0.25">
      <c r="B7868" s="56"/>
      <c r="F7868" s="36"/>
    </row>
    <row r="7869" spans="2:6" x14ac:dyDescent="0.25">
      <c r="B7869" s="56"/>
      <c r="F7869" s="36"/>
    </row>
    <row r="7870" spans="2:6" x14ac:dyDescent="0.25">
      <c r="B7870" s="56"/>
      <c r="F7870" s="36"/>
    </row>
    <row r="7871" spans="2:6" x14ac:dyDescent="0.25">
      <c r="B7871" s="56"/>
      <c r="F7871" s="36"/>
    </row>
    <row r="7872" spans="2:6" x14ac:dyDescent="0.25">
      <c r="B7872" s="56"/>
      <c r="F7872" s="36"/>
    </row>
    <row r="7873" spans="2:6" x14ac:dyDescent="0.25">
      <c r="B7873" s="56"/>
      <c r="F7873" s="36"/>
    </row>
    <row r="7874" spans="2:6" x14ac:dyDescent="0.25">
      <c r="B7874" s="56"/>
      <c r="F7874" s="36"/>
    </row>
    <row r="7875" spans="2:6" x14ac:dyDescent="0.25">
      <c r="B7875" s="56"/>
      <c r="F7875" s="36"/>
    </row>
    <row r="7876" spans="2:6" x14ac:dyDescent="0.25">
      <c r="B7876" s="56"/>
      <c r="F7876" s="36"/>
    </row>
    <row r="7877" spans="2:6" x14ac:dyDescent="0.25">
      <c r="B7877" s="56"/>
      <c r="F7877" s="36"/>
    </row>
    <row r="7878" spans="2:6" x14ac:dyDescent="0.25">
      <c r="B7878" s="56"/>
      <c r="F7878" s="36"/>
    </row>
    <row r="7879" spans="2:6" x14ac:dyDescent="0.25">
      <c r="B7879" s="56"/>
      <c r="F7879" s="36"/>
    </row>
    <row r="7880" spans="2:6" x14ac:dyDescent="0.25">
      <c r="B7880" s="56"/>
      <c r="F7880" s="36"/>
    </row>
    <row r="7881" spans="2:6" x14ac:dyDescent="0.25">
      <c r="B7881" s="56"/>
      <c r="F7881" s="36"/>
    </row>
    <row r="7882" spans="2:6" x14ac:dyDescent="0.25">
      <c r="B7882" s="56"/>
      <c r="F7882" s="36"/>
    </row>
    <row r="7883" spans="2:6" x14ac:dyDescent="0.25">
      <c r="B7883" s="56"/>
      <c r="F7883" s="36"/>
    </row>
    <row r="7884" spans="2:6" x14ac:dyDescent="0.25">
      <c r="B7884" s="56"/>
      <c r="F7884" s="36"/>
    </row>
    <row r="7885" spans="2:6" x14ac:dyDescent="0.25">
      <c r="B7885" s="56"/>
      <c r="F7885" s="36"/>
    </row>
    <row r="7886" spans="2:6" x14ac:dyDescent="0.25">
      <c r="B7886" s="56"/>
      <c r="F7886" s="36"/>
    </row>
    <row r="7887" spans="2:6" x14ac:dyDescent="0.25">
      <c r="B7887" s="56"/>
      <c r="F7887" s="36"/>
    </row>
    <row r="7888" spans="2:6" x14ac:dyDescent="0.25">
      <c r="B7888" s="56"/>
      <c r="F7888" s="36"/>
    </row>
    <row r="7889" spans="2:6" x14ac:dyDescent="0.25">
      <c r="B7889" s="56"/>
      <c r="F7889" s="36"/>
    </row>
    <row r="7890" spans="2:6" x14ac:dyDescent="0.25">
      <c r="B7890" s="56"/>
      <c r="F7890" s="36"/>
    </row>
    <row r="7891" spans="2:6" x14ac:dyDescent="0.25">
      <c r="B7891" s="56"/>
      <c r="F7891" s="36"/>
    </row>
    <row r="7892" spans="2:6" x14ac:dyDescent="0.25">
      <c r="B7892" s="56"/>
      <c r="F7892" s="36"/>
    </row>
    <row r="7893" spans="2:6" x14ac:dyDescent="0.25">
      <c r="B7893" s="56"/>
      <c r="F7893" s="36"/>
    </row>
    <row r="7894" spans="2:6" x14ac:dyDescent="0.25">
      <c r="B7894" s="56"/>
      <c r="F7894" s="36"/>
    </row>
    <row r="7895" spans="2:6" x14ac:dyDescent="0.25">
      <c r="B7895" s="56"/>
      <c r="F7895" s="36"/>
    </row>
    <row r="7896" spans="2:6" x14ac:dyDescent="0.25">
      <c r="B7896" s="56"/>
      <c r="F7896" s="36"/>
    </row>
    <row r="7897" spans="2:6" x14ac:dyDescent="0.25">
      <c r="B7897" s="56"/>
      <c r="F7897" s="36"/>
    </row>
    <row r="7898" spans="2:6" x14ac:dyDescent="0.25">
      <c r="B7898" s="56"/>
      <c r="F7898" s="36"/>
    </row>
    <row r="7899" spans="2:6" x14ac:dyDescent="0.25">
      <c r="B7899" s="56"/>
      <c r="F7899" s="36"/>
    </row>
    <row r="7900" spans="2:6" x14ac:dyDescent="0.25">
      <c r="B7900" s="56"/>
      <c r="F7900" s="36"/>
    </row>
    <row r="7901" spans="2:6" x14ac:dyDescent="0.25">
      <c r="B7901" s="56"/>
      <c r="F7901" s="36"/>
    </row>
    <row r="7902" spans="2:6" x14ac:dyDescent="0.25">
      <c r="B7902" s="56"/>
      <c r="F7902" s="36"/>
    </row>
    <row r="7903" spans="2:6" x14ac:dyDescent="0.25">
      <c r="B7903" s="56"/>
      <c r="F7903" s="36"/>
    </row>
    <row r="7904" spans="2:6" x14ac:dyDescent="0.25">
      <c r="B7904" s="56"/>
      <c r="F7904" s="36"/>
    </row>
    <row r="7905" spans="2:6" x14ac:dyDescent="0.25">
      <c r="B7905" s="56"/>
      <c r="F7905" s="36"/>
    </row>
    <row r="7906" spans="2:6" x14ac:dyDescent="0.25">
      <c r="B7906" s="56"/>
      <c r="F7906" s="36"/>
    </row>
    <row r="7907" spans="2:6" x14ac:dyDescent="0.25">
      <c r="B7907" s="56"/>
      <c r="F7907" s="36"/>
    </row>
    <row r="7908" spans="2:6" x14ac:dyDescent="0.25">
      <c r="B7908" s="56"/>
      <c r="F7908" s="36"/>
    </row>
    <row r="7909" spans="2:6" x14ac:dyDescent="0.25">
      <c r="B7909" s="56"/>
      <c r="F7909" s="36"/>
    </row>
    <row r="7910" spans="2:6" x14ac:dyDescent="0.25">
      <c r="B7910" s="56"/>
      <c r="F7910" s="36"/>
    </row>
    <row r="7911" spans="2:6" x14ac:dyDescent="0.25">
      <c r="B7911" s="56"/>
      <c r="F7911" s="36"/>
    </row>
    <row r="7912" spans="2:6" x14ac:dyDescent="0.25">
      <c r="B7912" s="56"/>
      <c r="F7912" s="36"/>
    </row>
    <row r="7913" spans="2:6" x14ac:dyDescent="0.25">
      <c r="B7913" s="56"/>
      <c r="F7913" s="36"/>
    </row>
    <row r="7914" spans="2:6" x14ac:dyDescent="0.25">
      <c r="B7914" s="56"/>
      <c r="F7914" s="36"/>
    </row>
    <row r="7915" spans="2:6" x14ac:dyDescent="0.25">
      <c r="B7915" s="56"/>
      <c r="F7915" s="36"/>
    </row>
    <row r="7916" spans="2:6" x14ac:dyDescent="0.25">
      <c r="B7916" s="56"/>
      <c r="F7916" s="36"/>
    </row>
    <row r="7917" spans="2:6" x14ac:dyDescent="0.25">
      <c r="B7917" s="56"/>
      <c r="F7917" s="36"/>
    </row>
    <row r="7918" spans="2:6" x14ac:dyDescent="0.25">
      <c r="B7918" s="56"/>
      <c r="F7918" s="36"/>
    </row>
    <row r="7919" spans="2:6" x14ac:dyDescent="0.25">
      <c r="B7919" s="56"/>
      <c r="F7919" s="36"/>
    </row>
    <row r="7920" spans="2:6" x14ac:dyDescent="0.25">
      <c r="B7920" s="56"/>
      <c r="F7920" s="36"/>
    </row>
    <row r="7921" spans="2:6" x14ac:dyDescent="0.25">
      <c r="B7921" s="56"/>
      <c r="F7921" s="36"/>
    </row>
    <row r="7922" spans="2:6" x14ac:dyDescent="0.25">
      <c r="B7922" s="56"/>
      <c r="F7922" s="36"/>
    </row>
    <row r="7923" spans="2:6" x14ac:dyDescent="0.25">
      <c r="B7923" s="56"/>
      <c r="F7923" s="36"/>
    </row>
    <row r="7924" spans="2:6" x14ac:dyDescent="0.25">
      <c r="B7924" s="56"/>
      <c r="F7924" s="36"/>
    </row>
    <row r="7925" spans="2:6" x14ac:dyDescent="0.25">
      <c r="B7925" s="56"/>
      <c r="F7925" s="36"/>
    </row>
    <row r="7926" spans="2:6" x14ac:dyDescent="0.25">
      <c r="B7926" s="56"/>
      <c r="F7926" s="36"/>
    </row>
    <row r="7927" spans="2:6" x14ac:dyDescent="0.25">
      <c r="B7927" s="56"/>
      <c r="F7927" s="36"/>
    </row>
    <row r="7928" spans="2:6" x14ac:dyDescent="0.25">
      <c r="B7928" s="56"/>
      <c r="F7928" s="36"/>
    </row>
    <row r="7929" spans="2:6" x14ac:dyDescent="0.25">
      <c r="B7929" s="56"/>
      <c r="F7929" s="36"/>
    </row>
    <row r="7930" spans="2:6" x14ac:dyDescent="0.25">
      <c r="B7930" s="56"/>
      <c r="F7930" s="36"/>
    </row>
    <row r="7931" spans="2:6" x14ac:dyDescent="0.25">
      <c r="B7931" s="56"/>
      <c r="F7931" s="36"/>
    </row>
    <row r="7932" spans="2:6" x14ac:dyDescent="0.25">
      <c r="B7932" s="56"/>
      <c r="F7932" s="36"/>
    </row>
    <row r="7933" spans="2:6" x14ac:dyDescent="0.25">
      <c r="B7933" s="56"/>
      <c r="F7933" s="36"/>
    </row>
    <row r="7934" spans="2:6" x14ac:dyDescent="0.25">
      <c r="B7934" s="56"/>
      <c r="F7934" s="36"/>
    </row>
    <row r="7935" spans="2:6" x14ac:dyDescent="0.25">
      <c r="B7935" s="56"/>
      <c r="F7935" s="36"/>
    </row>
    <row r="7936" spans="2:6" x14ac:dyDescent="0.25">
      <c r="B7936" s="56"/>
      <c r="F7936" s="36"/>
    </row>
    <row r="7937" spans="2:6" x14ac:dyDescent="0.25">
      <c r="B7937" s="56"/>
      <c r="F7937" s="36"/>
    </row>
    <row r="7938" spans="2:6" x14ac:dyDescent="0.25">
      <c r="B7938" s="56"/>
      <c r="F7938" s="36"/>
    </row>
    <row r="7939" spans="2:6" x14ac:dyDescent="0.25">
      <c r="B7939" s="56"/>
      <c r="F7939" s="36"/>
    </row>
    <row r="7940" spans="2:6" x14ac:dyDescent="0.25">
      <c r="B7940" s="56"/>
      <c r="F7940" s="36"/>
    </row>
    <row r="7941" spans="2:6" x14ac:dyDescent="0.25">
      <c r="B7941" s="56"/>
      <c r="F7941" s="36"/>
    </row>
    <row r="7942" spans="2:6" x14ac:dyDescent="0.25">
      <c r="B7942" s="56"/>
      <c r="F7942" s="36"/>
    </row>
    <row r="7943" spans="2:6" x14ac:dyDescent="0.25">
      <c r="B7943" s="56"/>
      <c r="F7943" s="36"/>
    </row>
    <row r="7944" spans="2:6" x14ac:dyDescent="0.25">
      <c r="B7944" s="56"/>
      <c r="F7944" s="36"/>
    </row>
    <row r="7945" spans="2:6" x14ac:dyDescent="0.25">
      <c r="B7945" s="56"/>
      <c r="F7945" s="36"/>
    </row>
    <row r="7946" spans="2:6" x14ac:dyDescent="0.25">
      <c r="B7946" s="56"/>
      <c r="F7946" s="36"/>
    </row>
    <row r="7947" spans="2:6" x14ac:dyDescent="0.25">
      <c r="B7947" s="56"/>
      <c r="F7947" s="36"/>
    </row>
    <row r="7948" spans="2:6" x14ac:dyDescent="0.25">
      <c r="B7948" s="56"/>
      <c r="F7948" s="36"/>
    </row>
    <row r="7949" spans="2:6" x14ac:dyDescent="0.25">
      <c r="B7949" s="56"/>
      <c r="F7949" s="36"/>
    </row>
    <row r="7950" spans="2:6" x14ac:dyDescent="0.25">
      <c r="B7950" s="56"/>
      <c r="F7950" s="36"/>
    </row>
    <row r="7951" spans="2:6" x14ac:dyDescent="0.25">
      <c r="B7951" s="56"/>
      <c r="F7951" s="36"/>
    </row>
    <row r="7952" spans="2:6" x14ac:dyDescent="0.25">
      <c r="B7952" s="56"/>
      <c r="F7952" s="36"/>
    </row>
    <row r="7953" spans="2:6" x14ac:dyDescent="0.25">
      <c r="B7953" s="56"/>
      <c r="F7953" s="36"/>
    </row>
    <row r="7954" spans="2:6" x14ac:dyDescent="0.25">
      <c r="B7954" s="56"/>
      <c r="F7954" s="36"/>
    </row>
    <row r="7955" spans="2:6" x14ac:dyDescent="0.25">
      <c r="B7955" s="56"/>
      <c r="F7955" s="36"/>
    </row>
    <row r="7956" spans="2:6" x14ac:dyDescent="0.25">
      <c r="B7956" s="56"/>
      <c r="F7956" s="36"/>
    </row>
    <row r="7957" spans="2:6" x14ac:dyDescent="0.25">
      <c r="B7957" s="56"/>
      <c r="F7957" s="36"/>
    </row>
    <row r="7958" spans="2:6" x14ac:dyDescent="0.25">
      <c r="B7958" s="56"/>
      <c r="F7958" s="36"/>
    </row>
    <row r="7959" spans="2:6" x14ac:dyDescent="0.25">
      <c r="B7959" s="56"/>
      <c r="F7959" s="36"/>
    </row>
    <row r="7960" spans="2:6" x14ac:dyDescent="0.25">
      <c r="B7960" s="56"/>
      <c r="F7960" s="36"/>
    </row>
    <row r="7961" spans="2:6" x14ac:dyDescent="0.25">
      <c r="B7961" s="56"/>
      <c r="F7961" s="36"/>
    </row>
    <row r="7962" spans="2:6" x14ac:dyDescent="0.25">
      <c r="B7962" s="56"/>
      <c r="F7962" s="36"/>
    </row>
    <row r="7963" spans="2:6" x14ac:dyDescent="0.25">
      <c r="B7963" s="56"/>
      <c r="F7963" s="36"/>
    </row>
    <row r="7964" spans="2:6" x14ac:dyDescent="0.25">
      <c r="B7964" s="56"/>
      <c r="F7964" s="36"/>
    </row>
    <row r="7965" spans="2:6" x14ac:dyDescent="0.25">
      <c r="B7965" s="56"/>
      <c r="F7965" s="36"/>
    </row>
    <row r="7966" spans="2:6" x14ac:dyDescent="0.25">
      <c r="B7966" s="56"/>
      <c r="F7966" s="36"/>
    </row>
    <row r="7967" spans="2:6" x14ac:dyDescent="0.25">
      <c r="B7967" s="56"/>
      <c r="F7967" s="36"/>
    </row>
    <row r="7968" spans="2:6" x14ac:dyDescent="0.25">
      <c r="B7968" s="56"/>
      <c r="F7968" s="36"/>
    </row>
    <row r="7969" spans="2:6" x14ac:dyDescent="0.25">
      <c r="B7969" s="56"/>
      <c r="F7969" s="36"/>
    </row>
    <row r="7970" spans="2:6" x14ac:dyDescent="0.25">
      <c r="B7970" s="56"/>
      <c r="F7970" s="36"/>
    </row>
    <row r="7971" spans="2:6" x14ac:dyDescent="0.25">
      <c r="B7971" s="56"/>
      <c r="F7971" s="36"/>
    </row>
    <row r="7972" spans="2:6" x14ac:dyDescent="0.25">
      <c r="B7972" s="56"/>
      <c r="F7972" s="36"/>
    </row>
    <row r="7973" spans="2:6" x14ac:dyDescent="0.25">
      <c r="B7973" s="56"/>
      <c r="F7973" s="36"/>
    </row>
    <row r="7974" spans="2:6" x14ac:dyDescent="0.25">
      <c r="B7974" s="56"/>
      <c r="F7974" s="36"/>
    </row>
    <row r="7975" spans="2:6" x14ac:dyDescent="0.25">
      <c r="B7975" s="56"/>
      <c r="F7975" s="36"/>
    </row>
    <row r="7976" spans="2:6" x14ac:dyDescent="0.25">
      <c r="B7976" s="56"/>
      <c r="F7976" s="36"/>
    </row>
    <row r="7977" spans="2:6" x14ac:dyDescent="0.25">
      <c r="B7977" s="56"/>
      <c r="F7977" s="36"/>
    </row>
    <row r="7978" spans="2:6" x14ac:dyDescent="0.25">
      <c r="B7978" s="56"/>
      <c r="F7978" s="36"/>
    </row>
    <row r="7979" spans="2:6" x14ac:dyDescent="0.25">
      <c r="B7979" s="56"/>
      <c r="F7979" s="36"/>
    </row>
    <row r="7980" spans="2:6" x14ac:dyDescent="0.25">
      <c r="B7980" s="56"/>
      <c r="F7980" s="36"/>
    </row>
    <row r="7981" spans="2:6" x14ac:dyDescent="0.25">
      <c r="B7981" s="56"/>
      <c r="F7981" s="36"/>
    </row>
    <row r="7982" spans="2:6" x14ac:dyDescent="0.25">
      <c r="B7982" s="56"/>
      <c r="F7982" s="36"/>
    </row>
    <row r="7983" spans="2:6" x14ac:dyDescent="0.25">
      <c r="B7983" s="56"/>
      <c r="F7983" s="36"/>
    </row>
    <row r="7984" spans="2:6" x14ac:dyDescent="0.25">
      <c r="B7984" s="56"/>
      <c r="F7984" s="36"/>
    </row>
    <row r="7985" spans="2:6" x14ac:dyDescent="0.25">
      <c r="B7985" s="56"/>
      <c r="F7985" s="36"/>
    </row>
    <row r="7986" spans="2:6" x14ac:dyDescent="0.25">
      <c r="B7986" s="56"/>
      <c r="F7986" s="36"/>
    </row>
    <row r="7987" spans="2:6" x14ac:dyDescent="0.25">
      <c r="B7987" s="56"/>
      <c r="F7987" s="36"/>
    </row>
    <row r="7988" spans="2:6" x14ac:dyDescent="0.25">
      <c r="B7988" s="56"/>
      <c r="F7988" s="36"/>
    </row>
    <row r="7989" spans="2:6" x14ac:dyDescent="0.25">
      <c r="B7989" s="56"/>
      <c r="F7989" s="36"/>
    </row>
    <row r="7990" spans="2:6" x14ac:dyDescent="0.25">
      <c r="B7990" s="56"/>
      <c r="F7990" s="36"/>
    </row>
    <row r="7991" spans="2:6" x14ac:dyDescent="0.25">
      <c r="B7991" s="56"/>
      <c r="F7991" s="36"/>
    </row>
    <row r="7992" spans="2:6" x14ac:dyDescent="0.25">
      <c r="B7992" s="56"/>
      <c r="F7992" s="36"/>
    </row>
    <row r="7993" spans="2:6" x14ac:dyDescent="0.25">
      <c r="B7993" s="56"/>
      <c r="F7993" s="36"/>
    </row>
    <row r="7994" spans="2:6" x14ac:dyDescent="0.25">
      <c r="B7994" s="56"/>
      <c r="F7994" s="36"/>
    </row>
    <row r="7995" spans="2:6" x14ac:dyDescent="0.25">
      <c r="B7995" s="56"/>
      <c r="F7995" s="36"/>
    </row>
    <row r="7996" spans="2:6" x14ac:dyDescent="0.25">
      <c r="B7996" s="56"/>
      <c r="F7996" s="36"/>
    </row>
    <row r="7997" spans="2:6" x14ac:dyDescent="0.25">
      <c r="B7997" s="56"/>
      <c r="F7997" s="36"/>
    </row>
    <row r="7998" spans="2:6" x14ac:dyDescent="0.25">
      <c r="B7998" s="56"/>
      <c r="F7998" s="36"/>
    </row>
    <row r="7999" spans="2:6" x14ac:dyDescent="0.25">
      <c r="B7999" s="56"/>
      <c r="F7999" s="36"/>
    </row>
    <row r="8000" spans="2:6" x14ac:dyDescent="0.25">
      <c r="B8000" s="56"/>
      <c r="F8000" s="36"/>
    </row>
    <row r="8001" spans="2:6" x14ac:dyDescent="0.25">
      <c r="B8001" s="56"/>
      <c r="F8001" s="36"/>
    </row>
    <row r="8002" spans="2:6" x14ac:dyDescent="0.25">
      <c r="B8002" s="56"/>
      <c r="F8002" s="36"/>
    </row>
    <row r="8003" spans="2:6" x14ac:dyDescent="0.25">
      <c r="B8003" s="56"/>
      <c r="F8003" s="36"/>
    </row>
    <row r="8004" spans="2:6" x14ac:dyDescent="0.25">
      <c r="B8004" s="56"/>
      <c r="F8004" s="36"/>
    </row>
    <row r="8005" spans="2:6" x14ac:dyDescent="0.25">
      <c r="B8005" s="56"/>
      <c r="F8005" s="36"/>
    </row>
    <row r="8006" spans="2:6" x14ac:dyDescent="0.25">
      <c r="B8006" s="56"/>
      <c r="F8006" s="36"/>
    </row>
    <row r="8007" spans="2:6" x14ac:dyDescent="0.25">
      <c r="B8007" s="56"/>
      <c r="F8007" s="36"/>
    </row>
    <row r="8008" spans="2:6" x14ac:dyDescent="0.25">
      <c r="B8008" s="56"/>
      <c r="F8008" s="36"/>
    </row>
    <row r="8009" spans="2:6" x14ac:dyDescent="0.25">
      <c r="B8009" s="56"/>
      <c r="F8009" s="36"/>
    </row>
    <row r="8010" spans="2:6" x14ac:dyDescent="0.25">
      <c r="B8010" s="56"/>
      <c r="F8010" s="36"/>
    </row>
    <row r="8011" spans="2:6" x14ac:dyDescent="0.25">
      <c r="B8011" s="56"/>
      <c r="F8011" s="36"/>
    </row>
    <row r="8012" spans="2:6" x14ac:dyDescent="0.25">
      <c r="B8012" s="56"/>
      <c r="F8012" s="36"/>
    </row>
    <row r="8013" spans="2:6" x14ac:dyDescent="0.25">
      <c r="B8013" s="56"/>
      <c r="F8013" s="36"/>
    </row>
    <row r="8014" spans="2:6" x14ac:dyDescent="0.25">
      <c r="B8014" s="56"/>
      <c r="F8014" s="36"/>
    </row>
    <row r="8015" spans="2:6" x14ac:dyDescent="0.25">
      <c r="B8015" s="56"/>
      <c r="F8015" s="36"/>
    </row>
    <row r="8016" spans="2:6" x14ac:dyDescent="0.25">
      <c r="B8016" s="56"/>
      <c r="F8016" s="36"/>
    </row>
    <row r="8017" spans="2:6" x14ac:dyDescent="0.25">
      <c r="B8017" s="56"/>
      <c r="F8017" s="36"/>
    </row>
    <row r="8018" spans="2:6" x14ac:dyDescent="0.25">
      <c r="B8018" s="56"/>
      <c r="F8018" s="36"/>
    </row>
    <row r="8019" spans="2:6" x14ac:dyDescent="0.25">
      <c r="B8019" s="56"/>
      <c r="F8019" s="36"/>
    </row>
    <row r="8020" spans="2:6" x14ac:dyDescent="0.25">
      <c r="B8020" s="56"/>
      <c r="F8020" s="36"/>
    </row>
    <row r="8021" spans="2:6" x14ac:dyDescent="0.25">
      <c r="B8021" s="56"/>
      <c r="F8021" s="36"/>
    </row>
    <row r="8022" spans="2:6" x14ac:dyDescent="0.25">
      <c r="B8022" s="56"/>
      <c r="F8022" s="36"/>
    </row>
    <row r="8023" spans="2:6" x14ac:dyDescent="0.25">
      <c r="B8023" s="56"/>
      <c r="F8023" s="36"/>
    </row>
    <row r="8024" spans="2:6" x14ac:dyDescent="0.25">
      <c r="B8024" s="56"/>
      <c r="F8024" s="36"/>
    </row>
    <row r="8025" spans="2:6" x14ac:dyDescent="0.25">
      <c r="B8025" s="56"/>
      <c r="F8025" s="36"/>
    </row>
    <row r="8026" spans="2:6" x14ac:dyDescent="0.25">
      <c r="B8026" s="56"/>
      <c r="F8026" s="36"/>
    </row>
    <row r="8027" spans="2:6" x14ac:dyDescent="0.25">
      <c r="B8027" s="56"/>
      <c r="F8027" s="36"/>
    </row>
    <row r="8028" spans="2:6" x14ac:dyDescent="0.25">
      <c r="B8028" s="56"/>
      <c r="F8028" s="36"/>
    </row>
    <row r="8029" spans="2:6" x14ac:dyDescent="0.25">
      <c r="B8029" s="56"/>
      <c r="F8029" s="36"/>
    </row>
    <row r="8030" spans="2:6" x14ac:dyDescent="0.25">
      <c r="B8030" s="56"/>
      <c r="F8030" s="36"/>
    </row>
    <row r="8031" spans="2:6" x14ac:dyDescent="0.25">
      <c r="B8031" s="56"/>
      <c r="F8031" s="36"/>
    </row>
    <row r="8032" spans="2:6" x14ac:dyDescent="0.25">
      <c r="B8032" s="56"/>
      <c r="F8032" s="36"/>
    </row>
    <row r="8033" spans="2:6" x14ac:dyDescent="0.25">
      <c r="B8033" s="56"/>
      <c r="F8033" s="36"/>
    </row>
    <row r="8034" spans="2:6" x14ac:dyDescent="0.25">
      <c r="B8034" s="56"/>
      <c r="F8034" s="36"/>
    </row>
    <row r="8035" spans="2:6" x14ac:dyDescent="0.25">
      <c r="B8035" s="56"/>
      <c r="F8035" s="36"/>
    </row>
    <row r="8036" spans="2:6" x14ac:dyDescent="0.25">
      <c r="B8036" s="56"/>
      <c r="F8036" s="36"/>
    </row>
    <row r="8037" spans="2:6" x14ac:dyDescent="0.25">
      <c r="B8037" s="56"/>
      <c r="F8037" s="36"/>
    </row>
    <row r="8038" spans="2:6" x14ac:dyDescent="0.25">
      <c r="B8038" s="56"/>
      <c r="F8038" s="36"/>
    </row>
    <row r="8039" spans="2:6" x14ac:dyDescent="0.25">
      <c r="B8039" s="56"/>
      <c r="F8039" s="36"/>
    </row>
    <row r="8040" spans="2:6" x14ac:dyDescent="0.25">
      <c r="B8040" s="56"/>
      <c r="F8040" s="36"/>
    </row>
    <row r="8041" spans="2:6" x14ac:dyDescent="0.25">
      <c r="B8041" s="56"/>
      <c r="F8041" s="36"/>
    </row>
    <row r="8042" spans="2:6" x14ac:dyDescent="0.25">
      <c r="B8042" s="56"/>
      <c r="F8042" s="36"/>
    </row>
    <row r="8043" spans="2:6" x14ac:dyDescent="0.25">
      <c r="B8043" s="56"/>
      <c r="F8043" s="36"/>
    </row>
    <row r="8044" spans="2:6" x14ac:dyDescent="0.25">
      <c r="B8044" s="56"/>
      <c r="F8044" s="36"/>
    </row>
    <row r="8045" spans="2:6" x14ac:dyDescent="0.25">
      <c r="B8045" s="56"/>
      <c r="F8045" s="36"/>
    </row>
    <row r="8046" spans="2:6" x14ac:dyDescent="0.25">
      <c r="B8046" s="56"/>
      <c r="F8046" s="36"/>
    </row>
    <row r="8047" spans="2:6" x14ac:dyDescent="0.25">
      <c r="B8047" s="56"/>
      <c r="F8047" s="36"/>
    </row>
    <row r="8048" spans="2:6" x14ac:dyDescent="0.25">
      <c r="B8048" s="56"/>
      <c r="F8048" s="36"/>
    </row>
    <row r="8049" spans="2:6" x14ac:dyDescent="0.25">
      <c r="B8049" s="56"/>
      <c r="F8049" s="36"/>
    </row>
    <row r="8050" spans="2:6" x14ac:dyDescent="0.25">
      <c r="B8050" s="56"/>
      <c r="F8050" s="36"/>
    </row>
    <row r="8051" spans="2:6" x14ac:dyDescent="0.25">
      <c r="B8051" s="56"/>
      <c r="F8051" s="36"/>
    </row>
    <row r="8052" spans="2:6" x14ac:dyDescent="0.25">
      <c r="B8052" s="56"/>
      <c r="F8052" s="36"/>
    </row>
    <row r="8053" spans="2:6" x14ac:dyDescent="0.25">
      <c r="B8053" s="56"/>
      <c r="F8053" s="36"/>
    </row>
    <row r="8054" spans="2:6" x14ac:dyDescent="0.25">
      <c r="B8054" s="56"/>
      <c r="F8054" s="36"/>
    </row>
    <row r="8055" spans="2:6" x14ac:dyDescent="0.25">
      <c r="B8055" s="56"/>
      <c r="F8055" s="36"/>
    </row>
    <row r="8056" spans="2:6" x14ac:dyDescent="0.25">
      <c r="B8056" s="56"/>
      <c r="F8056" s="36"/>
    </row>
    <row r="8057" spans="2:6" x14ac:dyDescent="0.25">
      <c r="B8057" s="56"/>
      <c r="F8057" s="36"/>
    </row>
    <row r="8058" spans="2:6" x14ac:dyDescent="0.25">
      <c r="B8058" s="56"/>
      <c r="F8058" s="36"/>
    </row>
    <row r="8059" spans="2:6" x14ac:dyDescent="0.25">
      <c r="B8059" s="56"/>
      <c r="F8059" s="36"/>
    </row>
    <row r="8060" spans="2:6" x14ac:dyDescent="0.25">
      <c r="B8060" s="56"/>
      <c r="F8060" s="36"/>
    </row>
    <row r="8061" spans="2:6" x14ac:dyDescent="0.25">
      <c r="B8061" s="56"/>
      <c r="F8061" s="36"/>
    </row>
    <row r="8062" spans="2:6" x14ac:dyDescent="0.25">
      <c r="B8062" s="56"/>
      <c r="F8062" s="36"/>
    </row>
    <row r="8063" spans="2:6" x14ac:dyDescent="0.25">
      <c r="B8063" s="56"/>
      <c r="F8063" s="36"/>
    </row>
    <row r="8064" spans="2:6" x14ac:dyDescent="0.25">
      <c r="B8064" s="56"/>
      <c r="F8064" s="36"/>
    </row>
    <row r="8065" spans="2:6" x14ac:dyDescent="0.25">
      <c r="B8065" s="56"/>
      <c r="F8065" s="36"/>
    </row>
    <row r="8066" spans="2:6" x14ac:dyDescent="0.25">
      <c r="B8066" s="56"/>
      <c r="F8066" s="36"/>
    </row>
    <row r="8067" spans="2:6" x14ac:dyDescent="0.25">
      <c r="B8067" s="56"/>
      <c r="F8067" s="36"/>
    </row>
    <row r="8068" spans="2:6" x14ac:dyDescent="0.25">
      <c r="B8068" s="56"/>
      <c r="F8068" s="36"/>
    </row>
    <row r="8069" spans="2:6" x14ac:dyDescent="0.25">
      <c r="B8069" s="56"/>
      <c r="F8069" s="36"/>
    </row>
    <row r="8070" spans="2:6" x14ac:dyDescent="0.25">
      <c r="B8070" s="56"/>
      <c r="F8070" s="36"/>
    </row>
    <row r="8071" spans="2:6" x14ac:dyDescent="0.25">
      <c r="B8071" s="56"/>
      <c r="F8071" s="36"/>
    </row>
    <row r="8072" spans="2:6" x14ac:dyDescent="0.25">
      <c r="B8072" s="56"/>
      <c r="F8072" s="36"/>
    </row>
    <row r="8073" spans="2:6" x14ac:dyDescent="0.25">
      <c r="B8073" s="56"/>
      <c r="F8073" s="36"/>
    </row>
    <row r="8074" spans="2:6" x14ac:dyDescent="0.25">
      <c r="B8074" s="56"/>
      <c r="F8074" s="36"/>
    </row>
    <row r="8075" spans="2:6" x14ac:dyDescent="0.25">
      <c r="B8075" s="56"/>
      <c r="F8075" s="36"/>
    </row>
    <row r="8076" spans="2:6" x14ac:dyDescent="0.25">
      <c r="B8076" s="56"/>
      <c r="F8076" s="36"/>
    </row>
    <row r="8077" spans="2:6" x14ac:dyDescent="0.25">
      <c r="B8077" s="56"/>
      <c r="F8077" s="36"/>
    </row>
    <row r="8078" spans="2:6" x14ac:dyDescent="0.25">
      <c r="B8078" s="56"/>
      <c r="F8078" s="36"/>
    </row>
    <row r="8079" spans="2:6" x14ac:dyDescent="0.25">
      <c r="B8079" s="56"/>
      <c r="F8079" s="36"/>
    </row>
    <row r="8080" spans="2:6" x14ac:dyDescent="0.25">
      <c r="B8080" s="56"/>
      <c r="F8080" s="36"/>
    </row>
    <row r="8081" spans="2:6" x14ac:dyDescent="0.25">
      <c r="B8081" s="56"/>
      <c r="F8081" s="36"/>
    </row>
    <row r="8082" spans="2:6" x14ac:dyDescent="0.25">
      <c r="B8082" s="56"/>
      <c r="F8082" s="36"/>
    </row>
    <row r="8083" spans="2:6" x14ac:dyDescent="0.25">
      <c r="B8083" s="56"/>
      <c r="F8083" s="36"/>
    </row>
    <row r="8084" spans="2:6" x14ac:dyDescent="0.25">
      <c r="B8084" s="56"/>
      <c r="F8084" s="36"/>
    </row>
    <row r="8085" spans="2:6" x14ac:dyDescent="0.25">
      <c r="B8085" s="56"/>
      <c r="F8085" s="36"/>
    </row>
    <row r="8086" spans="2:6" x14ac:dyDescent="0.25">
      <c r="B8086" s="56"/>
      <c r="F8086" s="36"/>
    </row>
    <row r="8087" spans="2:6" x14ac:dyDescent="0.25">
      <c r="B8087" s="56"/>
      <c r="F8087" s="36"/>
    </row>
    <row r="8088" spans="2:6" x14ac:dyDescent="0.25">
      <c r="B8088" s="56"/>
      <c r="F8088" s="36"/>
    </row>
    <row r="8089" spans="2:6" x14ac:dyDescent="0.25">
      <c r="B8089" s="56"/>
      <c r="F8089" s="36"/>
    </row>
    <row r="8090" spans="2:6" x14ac:dyDescent="0.25">
      <c r="B8090" s="56"/>
      <c r="F8090" s="36"/>
    </row>
    <row r="8091" spans="2:6" x14ac:dyDescent="0.25">
      <c r="B8091" s="56"/>
      <c r="F8091" s="36"/>
    </row>
    <row r="8092" spans="2:6" x14ac:dyDescent="0.25">
      <c r="B8092" s="56"/>
      <c r="F8092" s="36"/>
    </row>
    <row r="8093" spans="2:6" x14ac:dyDescent="0.25">
      <c r="B8093" s="56"/>
      <c r="F8093" s="36"/>
    </row>
    <row r="8094" spans="2:6" x14ac:dyDescent="0.25">
      <c r="B8094" s="56"/>
      <c r="F8094" s="36"/>
    </row>
    <row r="8095" spans="2:6" x14ac:dyDescent="0.25">
      <c r="B8095" s="56"/>
      <c r="F8095" s="36"/>
    </row>
    <row r="8096" spans="2:6" x14ac:dyDescent="0.25">
      <c r="B8096" s="56"/>
      <c r="F8096" s="36"/>
    </row>
    <row r="8097" spans="2:6" x14ac:dyDescent="0.25">
      <c r="B8097" s="56"/>
      <c r="F8097" s="36"/>
    </row>
    <row r="8098" spans="2:6" x14ac:dyDescent="0.25">
      <c r="B8098" s="56"/>
      <c r="F8098" s="36"/>
    </row>
    <row r="8099" spans="2:6" x14ac:dyDescent="0.25">
      <c r="B8099" s="56"/>
      <c r="F8099" s="36"/>
    </row>
    <row r="8100" spans="2:6" x14ac:dyDescent="0.25">
      <c r="B8100" s="56"/>
      <c r="F8100" s="36"/>
    </row>
    <row r="8101" spans="2:6" x14ac:dyDescent="0.25">
      <c r="B8101" s="56"/>
      <c r="F8101" s="36"/>
    </row>
    <row r="8102" spans="2:6" x14ac:dyDescent="0.25">
      <c r="B8102" s="56"/>
      <c r="F8102" s="36"/>
    </row>
    <row r="8103" spans="2:6" x14ac:dyDescent="0.25">
      <c r="B8103" s="56"/>
      <c r="F8103" s="36"/>
    </row>
    <row r="8104" spans="2:6" x14ac:dyDescent="0.25">
      <c r="B8104" s="56"/>
      <c r="F8104" s="36"/>
    </row>
    <row r="8105" spans="2:6" x14ac:dyDescent="0.25">
      <c r="B8105" s="56"/>
      <c r="F8105" s="36"/>
    </row>
    <row r="8106" spans="2:6" x14ac:dyDescent="0.25">
      <c r="B8106" s="56"/>
      <c r="F8106" s="36"/>
    </row>
    <row r="8107" spans="2:6" x14ac:dyDescent="0.25">
      <c r="B8107" s="56"/>
      <c r="F8107" s="36"/>
    </row>
    <row r="8108" spans="2:6" x14ac:dyDescent="0.25">
      <c r="B8108" s="56"/>
      <c r="F8108" s="36"/>
    </row>
    <row r="8109" spans="2:6" x14ac:dyDescent="0.25">
      <c r="B8109" s="56"/>
      <c r="F8109" s="36"/>
    </row>
    <row r="8110" spans="2:6" x14ac:dyDescent="0.25">
      <c r="B8110" s="56"/>
      <c r="F8110" s="36"/>
    </row>
    <row r="8111" spans="2:6" x14ac:dyDescent="0.25">
      <c r="B8111" s="56"/>
      <c r="F8111" s="36"/>
    </row>
    <row r="8112" spans="2:6" x14ac:dyDescent="0.25">
      <c r="B8112" s="56"/>
      <c r="F8112" s="36"/>
    </row>
    <row r="8113" spans="2:6" x14ac:dyDescent="0.25">
      <c r="B8113" s="56"/>
      <c r="F8113" s="36"/>
    </row>
    <row r="8114" spans="2:6" x14ac:dyDescent="0.25">
      <c r="B8114" s="56"/>
      <c r="F8114" s="36"/>
    </row>
    <row r="8115" spans="2:6" x14ac:dyDescent="0.25">
      <c r="B8115" s="56"/>
      <c r="F8115" s="36"/>
    </row>
    <row r="8116" spans="2:6" x14ac:dyDescent="0.25">
      <c r="B8116" s="56"/>
      <c r="F8116" s="36"/>
    </row>
    <row r="8117" spans="2:6" x14ac:dyDescent="0.25">
      <c r="B8117" s="56"/>
      <c r="F8117" s="36"/>
    </row>
    <row r="8118" spans="2:6" x14ac:dyDescent="0.25">
      <c r="B8118" s="56"/>
      <c r="F8118" s="36"/>
    </row>
    <row r="8119" spans="2:6" x14ac:dyDescent="0.25">
      <c r="B8119" s="56"/>
      <c r="F8119" s="36"/>
    </row>
    <row r="8120" spans="2:6" x14ac:dyDescent="0.25">
      <c r="B8120" s="56"/>
      <c r="F8120" s="36"/>
    </row>
    <row r="8121" spans="2:6" x14ac:dyDescent="0.25">
      <c r="B8121" s="56"/>
      <c r="F8121" s="36"/>
    </row>
    <row r="8122" spans="2:6" x14ac:dyDescent="0.25">
      <c r="B8122" s="56"/>
      <c r="F8122" s="36"/>
    </row>
    <row r="8123" spans="2:6" x14ac:dyDescent="0.25">
      <c r="B8123" s="56"/>
      <c r="F8123" s="36"/>
    </row>
    <row r="8124" spans="2:6" x14ac:dyDescent="0.25">
      <c r="B8124" s="56"/>
      <c r="F8124" s="36"/>
    </row>
    <row r="8125" spans="2:6" x14ac:dyDescent="0.25">
      <c r="B8125" s="56"/>
      <c r="F8125" s="36"/>
    </row>
    <row r="8126" spans="2:6" x14ac:dyDescent="0.25">
      <c r="B8126" s="56"/>
      <c r="F8126" s="36"/>
    </row>
    <row r="8127" spans="2:6" x14ac:dyDescent="0.25">
      <c r="B8127" s="56"/>
      <c r="F8127" s="36"/>
    </row>
    <row r="8128" spans="2:6" x14ac:dyDescent="0.25">
      <c r="B8128" s="56"/>
      <c r="F8128" s="36"/>
    </row>
    <row r="8129" spans="2:6" x14ac:dyDescent="0.25">
      <c r="B8129" s="56"/>
      <c r="F8129" s="36"/>
    </row>
    <row r="8130" spans="2:6" x14ac:dyDescent="0.25">
      <c r="B8130" s="56"/>
      <c r="F8130" s="36"/>
    </row>
    <row r="8131" spans="2:6" x14ac:dyDescent="0.25">
      <c r="B8131" s="56"/>
      <c r="F8131" s="36"/>
    </row>
    <row r="8132" spans="2:6" x14ac:dyDescent="0.25">
      <c r="B8132" s="56"/>
      <c r="F8132" s="36"/>
    </row>
    <row r="8133" spans="2:6" x14ac:dyDescent="0.25">
      <c r="B8133" s="56"/>
      <c r="F8133" s="36"/>
    </row>
    <row r="8134" spans="2:6" x14ac:dyDescent="0.25">
      <c r="B8134" s="56"/>
      <c r="F8134" s="36"/>
    </row>
    <row r="8135" spans="2:6" x14ac:dyDescent="0.25">
      <c r="B8135" s="56"/>
      <c r="F8135" s="36"/>
    </row>
    <row r="8136" spans="2:6" x14ac:dyDescent="0.25">
      <c r="B8136" s="56"/>
      <c r="F8136" s="36"/>
    </row>
    <row r="8137" spans="2:6" x14ac:dyDescent="0.25">
      <c r="B8137" s="56"/>
      <c r="F8137" s="36"/>
    </row>
    <row r="8138" spans="2:6" x14ac:dyDescent="0.25">
      <c r="B8138" s="56"/>
      <c r="F8138" s="36"/>
    </row>
    <row r="8139" spans="2:6" x14ac:dyDescent="0.25">
      <c r="B8139" s="56"/>
      <c r="F8139" s="36"/>
    </row>
    <row r="8140" spans="2:6" x14ac:dyDescent="0.25">
      <c r="B8140" s="56"/>
      <c r="F8140" s="36"/>
    </row>
    <row r="8141" spans="2:6" x14ac:dyDescent="0.25">
      <c r="B8141" s="56"/>
      <c r="F8141" s="36"/>
    </row>
    <row r="8142" spans="2:6" x14ac:dyDescent="0.25">
      <c r="B8142" s="56"/>
      <c r="F8142" s="36"/>
    </row>
    <row r="8143" spans="2:6" x14ac:dyDescent="0.25">
      <c r="B8143" s="56"/>
      <c r="F8143" s="36"/>
    </row>
    <row r="8144" spans="2:6" x14ac:dyDescent="0.25">
      <c r="B8144" s="56"/>
      <c r="F8144" s="36"/>
    </row>
    <row r="8145" spans="2:6" x14ac:dyDescent="0.25">
      <c r="B8145" s="56"/>
      <c r="F8145" s="36"/>
    </row>
    <row r="8146" spans="2:6" x14ac:dyDescent="0.25">
      <c r="B8146" s="56"/>
      <c r="F8146" s="36"/>
    </row>
    <row r="8147" spans="2:6" x14ac:dyDescent="0.25">
      <c r="B8147" s="56"/>
      <c r="F8147" s="36"/>
    </row>
    <row r="8148" spans="2:6" x14ac:dyDescent="0.25">
      <c r="B8148" s="56"/>
      <c r="F8148" s="36"/>
    </row>
    <row r="8149" spans="2:6" x14ac:dyDescent="0.25">
      <c r="B8149" s="56"/>
      <c r="F8149" s="36"/>
    </row>
    <row r="8150" spans="2:6" x14ac:dyDescent="0.25">
      <c r="B8150" s="56"/>
      <c r="F8150" s="36"/>
    </row>
    <row r="8151" spans="2:6" x14ac:dyDescent="0.25">
      <c r="B8151" s="56"/>
      <c r="F8151" s="36"/>
    </row>
    <row r="8152" spans="2:6" x14ac:dyDescent="0.25">
      <c r="B8152" s="56"/>
      <c r="F8152" s="36"/>
    </row>
    <row r="8153" spans="2:6" x14ac:dyDescent="0.25">
      <c r="B8153" s="56"/>
      <c r="F8153" s="36"/>
    </row>
    <row r="8154" spans="2:6" x14ac:dyDescent="0.25">
      <c r="B8154" s="56"/>
      <c r="F8154" s="36"/>
    </row>
    <row r="8155" spans="2:6" x14ac:dyDescent="0.25">
      <c r="B8155" s="56"/>
      <c r="F8155" s="36"/>
    </row>
    <row r="8156" spans="2:6" x14ac:dyDescent="0.25">
      <c r="B8156" s="56"/>
      <c r="F8156" s="36"/>
    </row>
    <row r="8157" spans="2:6" x14ac:dyDescent="0.25">
      <c r="B8157" s="56"/>
      <c r="F8157" s="36"/>
    </row>
    <row r="8158" spans="2:6" x14ac:dyDescent="0.25">
      <c r="B8158" s="56"/>
      <c r="F8158" s="36"/>
    </row>
    <row r="8159" spans="2:6" x14ac:dyDescent="0.25">
      <c r="B8159" s="56"/>
      <c r="F8159" s="36"/>
    </row>
    <row r="8160" spans="2:6" x14ac:dyDescent="0.25">
      <c r="B8160" s="56"/>
      <c r="F8160" s="36"/>
    </row>
    <row r="8161" spans="2:6" x14ac:dyDescent="0.25">
      <c r="B8161" s="56"/>
      <c r="F8161" s="36"/>
    </row>
    <row r="8162" spans="2:6" x14ac:dyDescent="0.25">
      <c r="B8162" s="56"/>
      <c r="F8162" s="36"/>
    </row>
    <row r="8163" spans="2:6" x14ac:dyDescent="0.25">
      <c r="B8163" s="56"/>
      <c r="F8163" s="36"/>
    </row>
    <row r="8164" spans="2:6" x14ac:dyDescent="0.25">
      <c r="B8164" s="56"/>
      <c r="F8164" s="36"/>
    </row>
    <row r="8165" spans="2:6" x14ac:dyDescent="0.25">
      <c r="B8165" s="56"/>
      <c r="F8165" s="36"/>
    </row>
    <row r="8166" spans="2:6" x14ac:dyDescent="0.25">
      <c r="B8166" s="56"/>
      <c r="F8166" s="36"/>
    </row>
    <row r="8167" spans="2:6" x14ac:dyDescent="0.25">
      <c r="B8167" s="56"/>
      <c r="F8167" s="36"/>
    </row>
    <row r="8168" spans="2:6" x14ac:dyDescent="0.25">
      <c r="B8168" s="56"/>
      <c r="F8168" s="36"/>
    </row>
    <row r="8169" spans="2:6" x14ac:dyDescent="0.25">
      <c r="B8169" s="56"/>
      <c r="F8169" s="36"/>
    </row>
    <row r="8170" spans="2:6" x14ac:dyDescent="0.25">
      <c r="B8170" s="56"/>
      <c r="F8170" s="36"/>
    </row>
    <row r="8171" spans="2:6" x14ac:dyDescent="0.25">
      <c r="B8171" s="56"/>
      <c r="F8171" s="36"/>
    </row>
    <row r="8172" spans="2:6" x14ac:dyDescent="0.25">
      <c r="B8172" s="56"/>
      <c r="F8172" s="36"/>
    </row>
    <row r="8173" spans="2:6" x14ac:dyDescent="0.25">
      <c r="B8173" s="56"/>
      <c r="F8173" s="36"/>
    </row>
    <row r="8174" spans="2:6" x14ac:dyDescent="0.25">
      <c r="B8174" s="56"/>
      <c r="F8174" s="36"/>
    </row>
    <row r="8175" spans="2:6" x14ac:dyDescent="0.25">
      <c r="B8175" s="56"/>
      <c r="F8175" s="36"/>
    </row>
    <row r="8176" spans="2:6" x14ac:dyDescent="0.25">
      <c r="B8176" s="56"/>
      <c r="F8176" s="36"/>
    </row>
    <row r="8177" spans="2:6" x14ac:dyDescent="0.25">
      <c r="B8177" s="56"/>
      <c r="F8177" s="36"/>
    </row>
    <row r="8178" spans="2:6" x14ac:dyDescent="0.25">
      <c r="B8178" s="56"/>
      <c r="F8178" s="36"/>
    </row>
    <row r="8179" spans="2:6" x14ac:dyDescent="0.25">
      <c r="B8179" s="56"/>
      <c r="F8179" s="36"/>
    </row>
    <row r="8180" spans="2:6" x14ac:dyDescent="0.25">
      <c r="B8180" s="56"/>
      <c r="F8180" s="36"/>
    </row>
    <row r="8181" spans="2:6" x14ac:dyDescent="0.25">
      <c r="B8181" s="56"/>
      <c r="F8181" s="36"/>
    </row>
    <row r="8182" spans="2:6" x14ac:dyDescent="0.25">
      <c r="B8182" s="56"/>
      <c r="F8182" s="36"/>
    </row>
    <row r="8183" spans="2:6" x14ac:dyDescent="0.25">
      <c r="B8183" s="56"/>
      <c r="F8183" s="36"/>
    </row>
    <row r="8184" spans="2:6" x14ac:dyDescent="0.25">
      <c r="B8184" s="56"/>
      <c r="F8184" s="36"/>
    </row>
    <row r="8185" spans="2:6" x14ac:dyDescent="0.25">
      <c r="B8185" s="56"/>
      <c r="F8185" s="36"/>
    </row>
    <row r="8186" spans="2:6" x14ac:dyDescent="0.25">
      <c r="B8186" s="56"/>
      <c r="F8186" s="36"/>
    </row>
    <row r="8187" spans="2:6" x14ac:dyDescent="0.25">
      <c r="B8187" s="56"/>
      <c r="F8187" s="36"/>
    </row>
    <row r="8188" spans="2:6" x14ac:dyDescent="0.25">
      <c r="B8188" s="56"/>
      <c r="F8188" s="36"/>
    </row>
    <row r="8189" spans="2:6" x14ac:dyDescent="0.25">
      <c r="B8189" s="56"/>
      <c r="F8189" s="36"/>
    </row>
    <row r="8190" spans="2:6" x14ac:dyDescent="0.25">
      <c r="B8190" s="56"/>
      <c r="F8190" s="36"/>
    </row>
    <row r="8191" spans="2:6" x14ac:dyDescent="0.25">
      <c r="B8191" s="56"/>
      <c r="F8191" s="36"/>
    </row>
    <row r="8192" spans="2:6" x14ac:dyDescent="0.25">
      <c r="B8192" s="56"/>
      <c r="F8192" s="36"/>
    </row>
    <row r="8193" spans="2:6" x14ac:dyDescent="0.25">
      <c r="B8193" s="56"/>
      <c r="F8193" s="36"/>
    </row>
    <row r="8194" spans="2:6" x14ac:dyDescent="0.25">
      <c r="B8194" s="56"/>
      <c r="F8194" s="36"/>
    </row>
    <row r="8195" spans="2:6" x14ac:dyDescent="0.25">
      <c r="B8195" s="56"/>
      <c r="F8195" s="36"/>
    </row>
    <row r="8196" spans="2:6" x14ac:dyDescent="0.25">
      <c r="B8196" s="56"/>
      <c r="F8196" s="36"/>
    </row>
    <row r="8197" spans="2:6" x14ac:dyDescent="0.25">
      <c r="B8197" s="56"/>
      <c r="F8197" s="36"/>
    </row>
    <row r="8198" spans="2:6" x14ac:dyDescent="0.25">
      <c r="B8198" s="56"/>
      <c r="F8198" s="36"/>
    </row>
    <row r="8199" spans="2:6" x14ac:dyDescent="0.25">
      <c r="B8199" s="56"/>
      <c r="F8199" s="36"/>
    </row>
    <row r="8200" spans="2:6" x14ac:dyDescent="0.25">
      <c r="B8200" s="56"/>
      <c r="F8200" s="36"/>
    </row>
    <row r="8201" spans="2:6" x14ac:dyDescent="0.25">
      <c r="B8201" s="56"/>
      <c r="F8201" s="36"/>
    </row>
    <row r="8202" spans="2:6" x14ac:dyDescent="0.25">
      <c r="B8202" s="56"/>
      <c r="F8202" s="36"/>
    </row>
    <row r="8203" spans="2:6" x14ac:dyDescent="0.25">
      <c r="B8203" s="56"/>
      <c r="F8203" s="36"/>
    </row>
    <row r="8204" spans="2:6" x14ac:dyDescent="0.25">
      <c r="B8204" s="56"/>
      <c r="F8204" s="36"/>
    </row>
    <row r="8205" spans="2:6" x14ac:dyDescent="0.25">
      <c r="B8205" s="56"/>
      <c r="F8205" s="36"/>
    </row>
    <row r="8206" spans="2:6" x14ac:dyDescent="0.25">
      <c r="B8206" s="56"/>
      <c r="F8206" s="36"/>
    </row>
    <row r="8207" spans="2:6" x14ac:dyDescent="0.25">
      <c r="B8207" s="56"/>
      <c r="F8207" s="36"/>
    </row>
    <row r="8208" spans="2:6" x14ac:dyDescent="0.25">
      <c r="B8208" s="56"/>
      <c r="F8208" s="36"/>
    </row>
    <row r="8209" spans="2:6" x14ac:dyDescent="0.25">
      <c r="B8209" s="56"/>
      <c r="F8209" s="36"/>
    </row>
    <row r="8210" spans="2:6" x14ac:dyDescent="0.25">
      <c r="B8210" s="56"/>
      <c r="F8210" s="36"/>
    </row>
    <row r="8211" spans="2:6" x14ac:dyDescent="0.25">
      <c r="B8211" s="56"/>
      <c r="F8211" s="36"/>
    </row>
    <row r="8212" spans="2:6" x14ac:dyDescent="0.25">
      <c r="B8212" s="56"/>
      <c r="F8212" s="36"/>
    </row>
    <row r="8213" spans="2:6" x14ac:dyDescent="0.25">
      <c r="B8213" s="56"/>
      <c r="F8213" s="36"/>
    </row>
    <row r="8214" spans="2:6" x14ac:dyDescent="0.25">
      <c r="B8214" s="56"/>
      <c r="F8214" s="36"/>
    </row>
    <row r="8215" spans="2:6" x14ac:dyDescent="0.25">
      <c r="B8215" s="56"/>
      <c r="F8215" s="36"/>
    </row>
    <row r="8216" spans="2:6" x14ac:dyDescent="0.25">
      <c r="B8216" s="56"/>
      <c r="F8216" s="36"/>
    </row>
    <row r="8217" spans="2:6" x14ac:dyDescent="0.25">
      <c r="B8217" s="56"/>
      <c r="F8217" s="36"/>
    </row>
    <row r="8218" spans="2:6" x14ac:dyDescent="0.25">
      <c r="B8218" s="56"/>
      <c r="F8218" s="36"/>
    </row>
    <row r="8219" spans="2:6" x14ac:dyDescent="0.25">
      <c r="B8219" s="56"/>
      <c r="F8219" s="36"/>
    </row>
    <row r="8220" spans="2:6" x14ac:dyDescent="0.25">
      <c r="B8220" s="56"/>
      <c r="F8220" s="36"/>
    </row>
    <row r="8221" spans="2:6" x14ac:dyDescent="0.25">
      <c r="B8221" s="56"/>
      <c r="F8221" s="36"/>
    </row>
    <row r="8222" spans="2:6" x14ac:dyDescent="0.25">
      <c r="B8222" s="56"/>
      <c r="F8222" s="36"/>
    </row>
    <row r="8223" spans="2:6" x14ac:dyDescent="0.25">
      <c r="B8223" s="56"/>
      <c r="F8223" s="36"/>
    </row>
    <row r="8224" spans="2:6" x14ac:dyDescent="0.25">
      <c r="B8224" s="56"/>
      <c r="F8224" s="36"/>
    </row>
    <row r="8225" spans="2:6" x14ac:dyDescent="0.25">
      <c r="B8225" s="56"/>
      <c r="F8225" s="36"/>
    </row>
    <row r="8226" spans="2:6" x14ac:dyDescent="0.25">
      <c r="B8226" s="56"/>
      <c r="F8226" s="36"/>
    </row>
    <row r="8227" spans="2:6" x14ac:dyDescent="0.25">
      <c r="B8227" s="56"/>
      <c r="F8227" s="36"/>
    </row>
    <row r="8228" spans="2:6" x14ac:dyDescent="0.25">
      <c r="B8228" s="56"/>
      <c r="F8228" s="36"/>
    </row>
    <row r="8229" spans="2:6" x14ac:dyDescent="0.25">
      <c r="B8229" s="56"/>
      <c r="F8229" s="36"/>
    </row>
    <row r="8230" spans="2:6" x14ac:dyDescent="0.25">
      <c r="B8230" s="56"/>
      <c r="F8230" s="36"/>
    </row>
    <row r="8231" spans="2:6" x14ac:dyDescent="0.25">
      <c r="B8231" s="56"/>
      <c r="F8231" s="36"/>
    </row>
    <row r="8232" spans="2:6" x14ac:dyDescent="0.25">
      <c r="B8232" s="56"/>
      <c r="F8232" s="36"/>
    </row>
    <row r="8233" spans="2:6" x14ac:dyDescent="0.25">
      <c r="B8233" s="56"/>
      <c r="F8233" s="36"/>
    </row>
    <row r="8234" spans="2:6" x14ac:dyDescent="0.25">
      <c r="B8234" s="56"/>
      <c r="F8234" s="36"/>
    </row>
    <row r="8235" spans="2:6" x14ac:dyDescent="0.25">
      <c r="B8235" s="56"/>
      <c r="F8235" s="36"/>
    </row>
    <row r="8236" spans="2:6" x14ac:dyDescent="0.25">
      <c r="B8236" s="56"/>
      <c r="F8236" s="36"/>
    </row>
    <row r="8237" spans="2:6" x14ac:dyDescent="0.25">
      <c r="B8237" s="56"/>
      <c r="F8237" s="36"/>
    </row>
    <row r="8238" spans="2:6" x14ac:dyDescent="0.25">
      <c r="B8238" s="56"/>
      <c r="F8238" s="36"/>
    </row>
    <row r="8239" spans="2:6" x14ac:dyDescent="0.25">
      <c r="B8239" s="56"/>
      <c r="F8239" s="36"/>
    </row>
    <row r="8240" spans="2:6" x14ac:dyDescent="0.25">
      <c r="B8240" s="56"/>
      <c r="F8240" s="36"/>
    </row>
    <row r="8241" spans="2:6" x14ac:dyDescent="0.25">
      <c r="B8241" s="56"/>
      <c r="F8241" s="36"/>
    </row>
    <row r="8242" spans="2:6" x14ac:dyDescent="0.25">
      <c r="B8242" s="56"/>
      <c r="F8242" s="36"/>
    </row>
    <row r="8243" spans="2:6" x14ac:dyDescent="0.25">
      <c r="B8243" s="56"/>
      <c r="F8243" s="36"/>
    </row>
    <row r="8244" spans="2:6" x14ac:dyDescent="0.25">
      <c r="B8244" s="56"/>
      <c r="F8244" s="36"/>
    </row>
    <row r="8245" spans="2:6" x14ac:dyDescent="0.25">
      <c r="B8245" s="56"/>
      <c r="F8245" s="36"/>
    </row>
    <row r="8246" spans="2:6" x14ac:dyDescent="0.25">
      <c r="B8246" s="56"/>
      <c r="F8246" s="36"/>
    </row>
    <row r="8247" spans="2:6" x14ac:dyDescent="0.25">
      <c r="B8247" s="56"/>
      <c r="F8247" s="36"/>
    </row>
    <row r="8248" spans="2:6" x14ac:dyDescent="0.25">
      <c r="B8248" s="56"/>
      <c r="F8248" s="36"/>
    </row>
    <row r="8249" spans="2:6" x14ac:dyDescent="0.25">
      <c r="B8249" s="56"/>
      <c r="F8249" s="36"/>
    </row>
    <row r="8250" spans="2:6" x14ac:dyDescent="0.25">
      <c r="B8250" s="56"/>
      <c r="F8250" s="36"/>
    </row>
    <row r="8251" spans="2:6" x14ac:dyDescent="0.25">
      <c r="B8251" s="56"/>
      <c r="F8251" s="36"/>
    </row>
    <row r="8252" spans="2:6" x14ac:dyDescent="0.25">
      <c r="B8252" s="56"/>
      <c r="F8252" s="36"/>
    </row>
    <row r="8253" spans="2:6" x14ac:dyDescent="0.25">
      <c r="B8253" s="56"/>
      <c r="F8253" s="36"/>
    </row>
    <row r="8254" spans="2:6" x14ac:dyDescent="0.25">
      <c r="B8254" s="56"/>
      <c r="F8254" s="36"/>
    </row>
    <row r="8255" spans="2:6" x14ac:dyDescent="0.25">
      <c r="B8255" s="56"/>
      <c r="F8255" s="36"/>
    </row>
    <row r="8256" spans="2:6" x14ac:dyDescent="0.25">
      <c r="B8256" s="56"/>
      <c r="F8256" s="36"/>
    </row>
    <row r="8257" spans="2:6" x14ac:dyDescent="0.25">
      <c r="B8257" s="56"/>
      <c r="F8257" s="36"/>
    </row>
    <row r="8258" spans="2:6" x14ac:dyDescent="0.25">
      <c r="B8258" s="56"/>
      <c r="F8258" s="36"/>
    </row>
    <row r="8259" spans="2:6" x14ac:dyDescent="0.25">
      <c r="B8259" s="56"/>
      <c r="F8259" s="36"/>
    </row>
    <row r="8260" spans="2:6" x14ac:dyDescent="0.25">
      <c r="B8260" s="56"/>
      <c r="F8260" s="36"/>
    </row>
    <row r="8261" spans="2:6" x14ac:dyDescent="0.25">
      <c r="B8261" s="56"/>
      <c r="F8261" s="36"/>
    </row>
    <row r="8262" spans="2:6" x14ac:dyDescent="0.25">
      <c r="B8262" s="56"/>
      <c r="F8262" s="36"/>
    </row>
    <row r="8263" spans="2:6" x14ac:dyDescent="0.25">
      <c r="B8263" s="56"/>
      <c r="F8263" s="36"/>
    </row>
    <row r="8264" spans="2:6" x14ac:dyDescent="0.25">
      <c r="B8264" s="56"/>
      <c r="F8264" s="36"/>
    </row>
    <row r="8265" spans="2:6" x14ac:dyDescent="0.25">
      <c r="B8265" s="56"/>
      <c r="F8265" s="36"/>
    </row>
    <row r="8266" spans="2:6" x14ac:dyDescent="0.25">
      <c r="B8266" s="56"/>
      <c r="F8266" s="36"/>
    </row>
    <row r="8267" spans="2:6" x14ac:dyDescent="0.25">
      <c r="B8267" s="56"/>
      <c r="F8267" s="36"/>
    </row>
    <row r="8268" spans="2:6" x14ac:dyDescent="0.25">
      <c r="B8268" s="56"/>
      <c r="F8268" s="36"/>
    </row>
    <row r="8269" spans="2:6" x14ac:dyDescent="0.25">
      <c r="B8269" s="56"/>
      <c r="F8269" s="36"/>
    </row>
    <row r="8270" spans="2:6" x14ac:dyDescent="0.25">
      <c r="B8270" s="56"/>
      <c r="F8270" s="36"/>
    </row>
    <row r="8271" spans="2:6" x14ac:dyDescent="0.25">
      <c r="B8271" s="56"/>
      <c r="F8271" s="36"/>
    </row>
    <row r="8272" spans="2:6" x14ac:dyDescent="0.25">
      <c r="B8272" s="56"/>
      <c r="F8272" s="36"/>
    </row>
    <row r="8273" spans="2:6" x14ac:dyDescent="0.25">
      <c r="B8273" s="56"/>
      <c r="F8273" s="36"/>
    </row>
    <row r="8274" spans="2:6" x14ac:dyDescent="0.25">
      <c r="B8274" s="56"/>
      <c r="F8274" s="36"/>
    </row>
    <row r="8275" spans="2:6" x14ac:dyDescent="0.25">
      <c r="B8275" s="56"/>
      <c r="F8275" s="36"/>
    </row>
    <row r="8276" spans="2:6" x14ac:dyDescent="0.25">
      <c r="B8276" s="56"/>
      <c r="F8276" s="36"/>
    </row>
    <row r="8277" spans="2:6" x14ac:dyDescent="0.25">
      <c r="B8277" s="56"/>
      <c r="F8277" s="36"/>
    </row>
    <row r="8278" spans="2:6" x14ac:dyDescent="0.25">
      <c r="B8278" s="56"/>
      <c r="F8278" s="36"/>
    </row>
    <row r="8279" spans="2:6" x14ac:dyDescent="0.25">
      <c r="B8279" s="56"/>
      <c r="F8279" s="36"/>
    </row>
    <row r="8280" spans="2:6" x14ac:dyDescent="0.25">
      <c r="B8280" s="56"/>
      <c r="F8280" s="36"/>
    </row>
    <row r="8281" spans="2:6" x14ac:dyDescent="0.25">
      <c r="B8281" s="56"/>
      <c r="F8281" s="36"/>
    </row>
    <row r="8282" spans="2:6" x14ac:dyDescent="0.25">
      <c r="B8282" s="56"/>
      <c r="F8282" s="36"/>
    </row>
    <row r="8283" spans="2:6" x14ac:dyDescent="0.25">
      <c r="B8283" s="56"/>
      <c r="F8283" s="36"/>
    </row>
    <row r="8284" spans="2:6" x14ac:dyDescent="0.25">
      <c r="B8284" s="56"/>
      <c r="F8284" s="36"/>
    </row>
    <row r="8285" spans="2:6" x14ac:dyDescent="0.25">
      <c r="B8285" s="56"/>
      <c r="F8285" s="36"/>
    </row>
    <row r="8286" spans="2:6" x14ac:dyDescent="0.25">
      <c r="B8286" s="56"/>
      <c r="F8286" s="36"/>
    </row>
    <row r="8287" spans="2:6" x14ac:dyDescent="0.25">
      <c r="B8287" s="56"/>
      <c r="F8287" s="36"/>
    </row>
    <row r="8288" spans="2:6" x14ac:dyDescent="0.25">
      <c r="B8288" s="56"/>
      <c r="F8288" s="36"/>
    </row>
    <row r="8289" spans="2:6" x14ac:dyDescent="0.25">
      <c r="B8289" s="56"/>
      <c r="F8289" s="36"/>
    </row>
    <row r="8290" spans="2:6" x14ac:dyDescent="0.25">
      <c r="B8290" s="56"/>
      <c r="F8290" s="36"/>
    </row>
    <row r="8291" spans="2:6" x14ac:dyDescent="0.25">
      <c r="B8291" s="56"/>
      <c r="F8291" s="36"/>
    </row>
    <row r="8292" spans="2:6" x14ac:dyDescent="0.25">
      <c r="B8292" s="56"/>
      <c r="F8292" s="36"/>
    </row>
    <row r="8293" spans="2:6" x14ac:dyDescent="0.25">
      <c r="B8293" s="56"/>
      <c r="F8293" s="36"/>
    </row>
    <row r="8294" spans="2:6" x14ac:dyDescent="0.25">
      <c r="B8294" s="56"/>
      <c r="F8294" s="36"/>
    </row>
    <row r="8295" spans="2:6" x14ac:dyDescent="0.25">
      <c r="B8295" s="56"/>
      <c r="F8295" s="36"/>
    </row>
    <row r="8296" spans="2:6" x14ac:dyDescent="0.25">
      <c r="B8296" s="56"/>
      <c r="F8296" s="36"/>
    </row>
    <row r="8297" spans="2:6" x14ac:dyDescent="0.25">
      <c r="B8297" s="56"/>
      <c r="F8297" s="36"/>
    </row>
    <row r="8298" spans="2:6" x14ac:dyDescent="0.25">
      <c r="B8298" s="56"/>
      <c r="F8298" s="36"/>
    </row>
    <row r="8299" spans="2:6" x14ac:dyDescent="0.25">
      <c r="B8299" s="56"/>
      <c r="F8299" s="36"/>
    </row>
    <row r="8300" spans="2:6" x14ac:dyDescent="0.25">
      <c r="B8300" s="56"/>
      <c r="F8300" s="36"/>
    </row>
    <row r="8301" spans="2:6" x14ac:dyDescent="0.25">
      <c r="B8301" s="56"/>
      <c r="F8301" s="36"/>
    </row>
    <row r="8302" spans="2:6" x14ac:dyDescent="0.25">
      <c r="B8302" s="56"/>
      <c r="F8302" s="36"/>
    </row>
    <row r="8303" spans="2:6" x14ac:dyDescent="0.25">
      <c r="B8303" s="56"/>
      <c r="F8303" s="36"/>
    </row>
    <row r="8304" spans="2:6" x14ac:dyDescent="0.25">
      <c r="B8304" s="56"/>
      <c r="F8304" s="36"/>
    </row>
    <row r="8305" spans="2:6" x14ac:dyDescent="0.25">
      <c r="B8305" s="56"/>
      <c r="F8305" s="36"/>
    </row>
    <row r="8306" spans="2:6" x14ac:dyDescent="0.25">
      <c r="B8306" s="56"/>
      <c r="F8306" s="36"/>
    </row>
    <row r="8307" spans="2:6" x14ac:dyDescent="0.25">
      <c r="B8307" s="56"/>
      <c r="F8307" s="36"/>
    </row>
    <row r="8308" spans="2:6" x14ac:dyDescent="0.25">
      <c r="B8308" s="56"/>
      <c r="F8308" s="36"/>
    </row>
    <row r="8309" spans="2:6" x14ac:dyDescent="0.25">
      <c r="B8309" s="56"/>
      <c r="F8309" s="36"/>
    </row>
    <row r="8310" spans="2:6" x14ac:dyDescent="0.25">
      <c r="B8310" s="56"/>
      <c r="F8310" s="36"/>
    </row>
    <row r="8311" spans="2:6" x14ac:dyDescent="0.25">
      <c r="B8311" s="56"/>
      <c r="F8311" s="36"/>
    </row>
    <row r="8312" spans="2:6" x14ac:dyDescent="0.25">
      <c r="B8312" s="56"/>
      <c r="F8312" s="36"/>
    </row>
    <row r="8313" spans="2:6" x14ac:dyDescent="0.25">
      <c r="B8313" s="56"/>
      <c r="F8313" s="36"/>
    </row>
    <row r="8314" spans="2:6" x14ac:dyDescent="0.25">
      <c r="B8314" s="56"/>
      <c r="F8314" s="36"/>
    </row>
    <row r="8315" spans="2:6" x14ac:dyDescent="0.25">
      <c r="B8315" s="56"/>
      <c r="F8315" s="36"/>
    </row>
    <row r="8316" spans="2:6" x14ac:dyDescent="0.25">
      <c r="B8316" s="56"/>
      <c r="F8316" s="36"/>
    </row>
    <row r="8317" spans="2:6" x14ac:dyDescent="0.25">
      <c r="B8317" s="56"/>
      <c r="F8317" s="36"/>
    </row>
    <row r="8318" spans="2:6" x14ac:dyDescent="0.25">
      <c r="B8318" s="56"/>
      <c r="F8318" s="36"/>
    </row>
    <row r="8319" spans="2:6" x14ac:dyDescent="0.25">
      <c r="B8319" s="56"/>
      <c r="F8319" s="36"/>
    </row>
    <row r="8320" spans="2:6" x14ac:dyDescent="0.25">
      <c r="B8320" s="56"/>
      <c r="F8320" s="36"/>
    </row>
    <row r="8321" spans="2:6" x14ac:dyDescent="0.25">
      <c r="B8321" s="56"/>
      <c r="F8321" s="36"/>
    </row>
    <row r="8322" spans="2:6" x14ac:dyDescent="0.25">
      <c r="B8322" s="56"/>
      <c r="F8322" s="36"/>
    </row>
    <row r="8323" spans="2:6" x14ac:dyDescent="0.25">
      <c r="B8323" s="56"/>
      <c r="F8323" s="36"/>
    </row>
    <row r="8324" spans="2:6" x14ac:dyDescent="0.25">
      <c r="B8324" s="56"/>
      <c r="F8324" s="36"/>
    </row>
    <row r="8325" spans="2:6" x14ac:dyDescent="0.25">
      <c r="B8325" s="56"/>
      <c r="F8325" s="36"/>
    </row>
    <row r="8326" spans="2:6" x14ac:dyDescent="0.25">
      <c r="B8326" s="56"/>
      <c r="F8326" s="36"/>
    </row>
    <row r="8327" spans="2:6" x14ac:dyDescent="0.25">
      <c r="B8327" s="56"/>
      <c r="F8327" s="36"/>
    </row>
    <row r="8328" spans="2:6" x14ac:dyDescent="0.25">
      <c r="B8328" s="56"/>
      <c r="F8328" s="36"/>
    </row>
    <row r="8329" spans="2:6" x14ac:dyDescent="0.25">
      <c r="B8329" s="56"/>
      <c r="F8329" s="36"/>
    </row>
    <row r="8330" spans="2:6" x14ac:dyDescent="0.25">
      <c r="B8330" s="56"/>
      <c r="F8330" s="36"/>
    </row>
    <row r="8331" spans="2:6" x14ac:dyDescent="0.25">
      <c r="B8331" s="56"/>
      <c r="F8331" s="36"/>
    </row>
    <row r="8332" spans="2:6" x14ac:dyDescent="0.25">
      <c r="B8332" s="56"/>
      <c r="F8332" s="36"/>
    </row>
    <row r="8333" spans="2:6" x14ac:dyDescent="0.25">
      <c r="B8333" s="56"/>
      <c r="F8333" s="36"/>
    </row>
    <row r="8334" spans="2:6" x14ac:dyDescent="0.25">
      <c r="B8334" s="56"/>
      <c r="F8334" s="36"/>
    </row>
    <row r="8335" spans="2:6" x14ac:dyDescent="0.25">
      <c r="B8335" s="56"/>
      <c r="F8335" s="36"/>
    </row>
    <row r="8336" spans="2:6" x14ac:dyDescent="0.25">
      <c r="B8336" s="56"/>
      <c r="F8336" s="36"/>
    </row>
    <row r="8337" spans="2:6" x14ac:dyDescent="0.25">
      <c r="B8337" s="56"/>
      <c r="F8337" s="36"/>
    </row>
    <row r="8338" spans="2:6" x14ac:dyDescent="0.25">
      <c r="B8338" s="56"/>
      <c r="F8338" s="36"/>
    </row>
    <row r="8339" spans="2:6" x14ac:dyDescent="0.25">
      <c r="B8339" s="56"/>
      <c r="F8339" s="36"/>
    </row>
    <row r="8340" spans="2:6" x14ac:dyDescent="0.25">
      <c r="B8340" s="56"/>
      <c r="F8340" s="36"/>
    </row>
    <row r="8341" spans="2:6" x14ac:dyDescent="0.25">
      <c r="B8341" s="56"/>
      <c r="F8341" s="36"/>
    </row>
    <row r="8342" spans="2:6" x14ac:dyDescent="0.25">
      <c r="B8342" s="56"/>
      <c r="F8342" s="36"/>
    </row>
    <row r="8343" spans="2:6" x14ac:dyDescent="0.25">
      <c r="B8343" s="56"/>
      <c r="F8343" s="36"/>
    </row>
    <row r="8344" spans="2:6" x14ac:dyDescent="0.25">
      <c r="B8344" s="56"/>
      <c r="F8344" s="36"/>
    </row>
    <row r="8345" spans="2:6" x14ac:dyDescent="0.25">
      <c r="B8345" s="56"/>
      <c r="F8345" s="36"/>
    </row>
    <row r="8346" spans="2:6" x14ac:dyDescent="0.25">
      <c r="B8346" s="56"/>
      <c r="F8346" s="36"/>
    </row>
    <row r="8347" spans="2:6" x14ac:dyDescent="0.25">
      <c r="B8347" s="56"/>
      <c r="F8347" s="36"/>
    </row>
    <row r="8348" spans="2:6" x14ac:dyDescent="0.25">
      <c r="B8348" s="56"/>
      <c r="F8348" s="36"/>
    </row>
    <row r="8349" spans="2:6" x14ac:dyDescent="0.25">
      <c r="B8349" s="56"/>
      <c r="F8349" s="36"/>
    </row>
    <row r="8350" spans="2:6" x14ac:dyDescent="0.25">
      <c r="B8350" s="56"/>
      <c r="F8350" s="36"/>
    </row>
    <row r="8351" spans="2:6" x14ac:dyDescent="0.25">
      <c r="B8351" s="56"/>
      <c r="F8351" s="36"/>
    </row>
    <row r="8352" spans="2:6" x14ac:dyDescent="0.25">
      <c r="B8352" s="56"/>
      <c r="F8352" s="36"/>
    </row>
    <row r="8353" spans="2:6" x14ac:dyDescent="0.25">
      <c r="B8353" s="56"/>
      <c r="F8353" s="36"/>
    </row>
    <row r="8354" spans="2:6" x14ac:dyDescent="0.25">
      <c r="B8354" s="56"/>
      <c r="F8354" s="36"/>
    </row>
    <row r="8355" spans="2:6" x14ac:dyDescent="0.25">
      <c r="B8355" s="56"/>
      <c r="F8355" s="36"/>
    </row>
    <row r="8356" spans="2:6" x14ac:dyDescent="0.25">
      <c r="B8356" s="56"/>
      <c r="F8356" s="36"/>
    </row>
    <row r="8357" spans="2:6" x14ac:dyDescent="0.25">
      <c r="B8357" s="56"/>
      <c r="F8357" s="36"/>
    </row>
    <row r="8358" spans="2:6" x14ac:dyDescent="0.25">
      <c r="B8358" s="56"/>
      <c r="F8358" s="36"/>
    </row>
    <row r="8359" spans="2:6" x14ac:dyDescent="0.25">
      <c r="B8359" s="56"/>
      <c r="F8359" s="36"/>
    </row>
    <row r="8360" spans="2:6" x14ac:dyDescent="0.25">
      <c r="B8360" s="56"/>
      <c r="F8360" s="36"/>
    </row>
    <row r="8361" spans="2:6" x14ac:dyDescent="0.25">
      <c r="B8361" s="56"/>
      <c r="F8361" s="36"/>
    </row>
    <row r="8362" spans="2:6" x14ac:dyDescent="0.25">
      <c r="B8362" s="56"/>
      <c r="F8362" s="36"/>
    </row>
    <row r="8363" spans="2:6" x14ac:dyDescent="0.25">
      <c r="B8363" s="56"/>
      <c r="F8363" s="36"/>
    </row>
    <row r="8364" spans="2:6" x14ac:dyDescent="0.25">
      <c r="B8364" s="56"/>
      <c r="F8364" s="36"/>
    </row>
    <row r="8365" spans="2:6" x14ac:dyDescent="0.25">
      <c r="B8365" s="56"/>
      <c r="F8365" s="36"/>
    </row>
    <row r="8366" spans="2:6" x14ac:dyDescent="0.25">
      <c r="B8366" s="56"/>
      <c r="F8366" s="36"/>
    </row>
    <row r="8367" spans="2:6" x14ac:dyDescent="0.25">
      <c r="B8367" s="56"/>
      <c r="F8367" s="36"/>
    </row>
    <row r="8368" spans="2:6" x14ac:dyDescent="0.25">
      <c r="B8368" s="56"/>
      <c r="F8368" s="36"/>
    </row>
    <row r="8369" spans="2:6" x14ac:dyDescent="0.25">
      <c r="B8369" s="56"/>
      <c r="F8369" s="36"/>
    </row>
    <row r="8370" spans="2:6" x14ac:dyDescent="0.25">
      <c r="B8370" s="56"/>
      <c r="F8370" s="36"/>
    </row>
    <row r="8371" spans="2:6" x14ac:dyDescent="0.25">
      <c r="B8371" s="56"/>
      <c r="F8371" s="36"/>
    </row>
    <row r="8372" spans="2:6" x14ac:dyDescent="0.25">
      <c r="B8372" s="56"/>
      <c r="F8372" s="36"/>
    </row>
    <row r="8373" spans="2:6" x14ac:dyDescent="0.25">
      <c r="B8373" s="56"/>
      <c r="F8373" s="36"/>
    </row>
    <row r="8374" spans="2:6" x14ac:dyDescent="0.25">
      <c r="B8374" s="56"/>
      <c r="F8374" s="36"/>
    </row>
    <row r="8375" spans="2:6" x14ac:dyDescent="0.25">
      <c r="B8375" s="56"/>
      <c r="F8375" s="36"/>
    </row>
    <row r="8376" spans="2:6" x14ac:dyDescent="0.25">
      <c r="B8376" s="56"/>
      <c r="F8376" s="36"/>
    </row>
    <row r="8377" spans="2:6" x14ac:dyDescent="0.25">
      <c r="B8377" s="56"/>
      <c r="F8377" s="36"/>
    </row>
    <row r="8378" spans="2:6" x14ac:dyDescent="0.25">
      <c r="B8378" s="56"/>
      <c r="F8378" s="36"/>
    </row>
    <row r="8379" spans="2:6" x14ac:dyDescent="0.25">
      <c r="B8379" s="56"/>
      <c r="F8379" s="36"/>
    </row>
    <row r="8380" spans="2:6" x14ac:dyDescent="0.25">
      <c r="B8380" s="56"/>
      <c r="F8380" s="36"/>
    </row>
    <row r="8381" spans="2:6" x14ac:dyDescent="0.25">
      <c r="B8381" s="56"/>
      <c r="F8381" s="36"/>
    </row>
    <row r="8382" spans="2:6" x14ac:dyDescent="0.25">
      <c r="B8382" s="56"/>
      <c r="F8382" s="36"/>
    </row>
    <row r="8383" spans="2:6" x14ac:dyDescent="0.25">
      <c r="B8383" s="56"/>
      <c r="F8383" s="36"/>
    </row>
    <row r="8384" spans="2:6" x14ac:dyDescent="0.25">
      <c r="B8384" s="56"/>
      <c r="F8384" s="36"/>
    </row>
    <row r="8385" spans="2:6" x14ac:dyDescent="0.25">
      <c r="B8385" s="56"/>
      <c r="F8385" s="36"/>
    </row>
    <row r="8386" spans="2:6" x14ac:dyDescent="0.25">
      <c r="B8386" s="56"/>
      <c r="F8386" s="36"/>
    </row>
    <row r="8387" spans="2:6" x14ac:dyDescent="0.25">
      <c r="B8387" s="56"/>
      <c r="F8387" s="36"/>
    </row>
    <row r="8388" spans="2:6" x14ac:dyDescent="0.25">
      <c r="B8388" s="56"/>
      <c r="F8388" s="36"/>
    </row>
    <row r="8389" spans="2:6" x14ac:dyDescent="0.25">
      <c r="B8389" s="56"/>
      <c r="F8389" s="36"/>
    </row>
    <row r="8390" spans="2:6" x14ac:dyDescent="0.25">
      <c r="B8390" s="56"/>
      <c r="F8390" s="36"/>
    </row>
    <row r="8391" spans="2:6" x14ac:dyDescent="0.25">
      <c r="B8391" s="56"/>
      <c r="F8391" s="36"/>
    </row>
    <row r="8392" spans="2:6" x14ac:dyDescent="0.25">
      <c r="B8392" s="56"/>
      <c r="F8392" s="36"/>
    </row>
    <row r="8393" spans="2:6" x14ac:dyDescent="0.25">
      <c r="B8393" s="56"/>
      <c r="F8393" s="36"/>
    </row>
    <row r="8394" spans="2:6" x14ac:dyDescent="0.25">
      <c r="B8394" s="56"/>
      <c r="F8394" s="36"/>
    </row>
    <row r="8395" spans="2:6" x14ac:dyDescent="0.25">
      <c r="B8395" s="56"/>
      <c r="F8395" s="36"/>
    </row>
    <row r="8396" spans="2:6" x14ac:dyDescent="0.25">
      <c r="B8396" s="56"/>
      <c r="F8396" s="36"/>
    </row>
    <row r="8397" spans="2:6" x14ac:dyDescent="0.25">
      <c r="B8397" s="56"/>
      <c r="F8397" s="36"/>
    </row>
    <row r="8398" spans="2:6" x14ac:dyDescent="0.25">
      <c r="B8398" s="56"/>
      <c r="F8398" s="36"/>
    </row>
    <row r="8399" spans="2:6" x14ac:dyDescent="0.25">
      <c r="B8399" s="56"/>
      <c r="F8399" s="36"/>
    </row>
    <row r="8400" spans="2:6" x14ac:dyDescent="0.25">
      <c r="B8400" s="56"/>
      <c r="F8400" s="36"/>
    </row>
    <row r="8401" spans="2:6" x14ac:dyDescent="0.25">
      <c r="B8401" s="56"/>
      <c r="F8401" s="36"/>
    </row>
    <row r="8402" spans="2:6" x14ac:dyDescent="0.25">
      <c r="B8402" s="56"/>
      <c r="F8402" s="36"/>
    </row>
    <row r="8403" spans="2:6" x14ac:dyDescent="0.25">
      <c r="B8403" s="56"/>
      <c r="F8403" s="36"/>
    </row>
    <row r="8404" spans="2:6" x14ac:dyDescent="0.25">
      <c r="B8404" s="56"/>
      <c r="F8404" s="36"/>
    </row>
    <row r="8405" spans="2:6" x14ac:dyDescent="0.25">
      <c r="B8405" s="56"/>
      <c r="F8405" s="36"/>
    </row>
    <row r="8406" spans="2:6" x14ac:dyDescent="0.25">
      <c r="B8406" s="56"/>
      <c r="F8406" s="36"/>
    </row>
    <row r="8407" spans="2:6" x14ac:dyDescent="0.25">
      <c r="B8407" s="56"/>
      <c r="F8407" s="36"/>
    </row>
    <row r="8408" spans="2:6" x14ac:dyDescent="0.25">
      <c r="B8408" s="56"/>
      <c r="F8408" s="36"/>
    </row>
    <row r="8409" spans="2:6" x14ac:dyDescent="0.25">
      <c r="B8409" s="56"/>
      <c r="F8409" s="36"/>
    </row>
    <row r="8410" spans="2:6" x14ac:dyDescent="0.25">
      <c r="B8410" s="56"/>
      <c r="F8410" s="36"/>
    </row>
    <row r="8411" spans="2:6" x14ac:dyDescent="0.25">
      <c r="B8411" s="56"/>
      <c r="F8411" s="36"/>
    </row>
    <row r="8412" spans="2:6" x14ac:dyDescent="0.25">
      <c r="B8412" s="56"/>
      <c r="F8412" s="36"/>
    </row>
    <row r="8413" spans="2:6" x14ac:dyDescent="0.25">
      <c r="B8413" s="56"/>
      <c r="F8413" s="36"/>
    </row>
    <row r="8414" spans="2:6" x14ac:dyDescent="0.25">
      <c r="B8414" s="56"/>
      <c r="F8414" s="36"/>
    </row>
    <row r="8415" spans="2:6" x14ac:dyDescent="0.25">
      <c r="B8415" s="56"/>
      <c r="F8415" s="36"/>
    </row>
    <row r="8416" spans="2:6" x14ac:dyDescent="0.25">
      <c r="B8416" s="56"/>
      <c r="F8416" s="36"/>
    </row>
    <row r="8417" spans="2:6" x14ac:dyDescent="0.25">
      <c r="B8417" s="56"/>
      <c r="F8417" s="36"/>
    </row>
    <row r="8418" spans="2:6" x14ac:dyDescent="0.25">
      <c r="B8418" s="56"/>
      <c r="F8418" s="36"/>
    </row>
    <row r="8419" spans="2:6" x14ac:dyDescent="0.25">
      <c r="B8419" s="56"/>
      <c r="F8419" s="36"/>
    </row>
    <row r="8420" spans="2:6" x14ac:dyDescent="0.25">
      <c r="B8420" s="56"/>
      <c r="F8420" s="36"/>
    </row>
    <row r="8421" spans="2:6" x14ac:dyDescent="0.25">
      <c r="B8421" s="56"/>
      <c r="F8421" s="36"/>
    </row>
    <row r="8422" spans="2:6" x14ac:dyDescent="0.25">
      <c r="B8422" s="56"/>
      <c r="F8422" s="36"/>
    </row>
    <row r="8423" spans="2:6" x14ac:dyDescent="0.25">
      <c r="B8423" s="56"/>
      <c r="F8423" s="36"/>
    </row>
    <row r="8424" spans="2:6" x14ac:dyDescent="0.25">
      <c r="B8424" s="56"/>
      <c r="F8424" s="36"/>
    </row>
    <row r="8425" spans="2:6" x14ac:dyDescent="0.25">
      <c r="B8425" s="56"/>
      <c r="F8425" s="36"/>
    </row>
    <row r="8426" spans="2:6" x14ac:dyDescent="0.25">
      <c r="B8426" s="56"/>
      <c r="F8426" s="36"/>
    </row>
    <row r="8427" spans="2:6" x14ac:dyDescent="0.25">
      <c r="B8427" s="56"/>
      <c r="F8427" s="36"/>
    </row>
    <row r="8428" spans="2:6" x14ac:dyDescent="0.25">
      <c r="B8428" s="56"/>
      <c r="F8428" s="36"/>
    </row>
    <row r="8429" spans="2:6" x14ac:dyDescent="0.25">
      <c r="B8429" s="56"/>
      <c r="F8429" s="36"/>
    </row>
    <row r="8430" spans="2:6" x14ac:dyDescent="0.25">
      <c r="B8430" s="56"/>
      <c r="F8430" s="36"/>
    </row>
    <row r="8431" spans="2:6" x14ac:dyDescent="0.25">
      <c r="B8431" s="56"/>
      <c r="F8431" s="36"/>
    </row>
    <row r="8432" spans="2:6" x14ac:dyDescent="0.25">
      <c r="B8432" s="56"/>
      <c r="F8432" s="36"/>
    </row>
    <row r="8433" spans="2:6" x14ac:dyDescent="0.25">
      <c r="B8433" s="56"/>
      <c r="F8433" s="36"/>
    </row>
    <row r="8434" spans="2:6" x14ac:dyDescent="0.25">
      <c r="B8434" s="56"/>
      <c r="F8434" s="36"/>
    </row>
    <row r="8435" spans="2:6" x14ac:dyDescent="0.25">
      <c r="B8435" s="56"/>
      <c r="F8435" s="36"/>
    </row>
    <row r="8436" spans="2:6" x14ac:dyDescent="0.25">
      <c r="B8436" s="56"/>
      <c r="F8436" s="36"/>
    </row>
    <row r="8437" spans="2:6" x14ac:dyDescent="0.25">
      <c r="B8437" s="56"/>
      <c r="F8437" s="36"/>
    </row>
    <row r="8438" spans="2:6" x14ac:dyDescent="0.25">
      <c r="B8438" s="56"/>
      <c r="F8438" s="36"/>
    </row>
    <row r="8439" spans="2:6" x14ac:dyDescent="0.25">
      <c r="B8439" s="56"/>
      <c r="F8439" s="36"/>
    </row>
    <row r="8440" spans="2:6" x14ac:dyDescent="0.25">
      <c r="B8440" s="56"/>
      <c r="F8440" s="36"/>
    </row>
    <row r="8441" spans="2:6" x14ac:dyDescent="0.25">
      <c r="B8441" s="56"/>
      <c r="F8441" s="36"/>
    </row>
    <row r="8442" spans="2:6" x14ac:dyDescent="0.25">
      <c r="B8442" s="56"/>
      <c r="F8442" s="36"/>
    </row>
    <row r="8443" spans="2:6" x14ac:dyDescent="0.25">
      <c r="B8443" s="56"/>
      <c r="F8443" s="36"/>
    </row>
    <row r="8444" spans="2:6" x14ac:dyDescent="0.25">
      <c r="B8444" s="56"/>
      <c r="F8444" s="36"/>
    </row>
    <row r="8445" spans="2:6" x14ac:dyDescent="0.25">
      <c r="B8445" s="56"/>
      <c r="F8445" s="36"/>
    </row>
    <row r="8446" spans="2:6" x14ac:dyDescent="0.25">
      <c r="B8446" s="56"/>
      <c r="F8446" s="36"/>
    </row>
    <row r="8447" spans="2:6" x14ac:dyDescent="0.25">
      <c r="B8447" s="56"/>
      <c r="F8447" s="36"/>
    </row>
    <row r="8448" spans="2:6" x14ac:dyDescent="0.25">
      <c r="B8448" s="56"/>
      <c r="F8448" s="36"/>
    </row>
    <row r="8449" spans="2:6" x14ac:dyDescent="0.25">
      <c r="B8449" s="56"/>
      <c r="F8449" s="36"/>
    </row>
    <row r="8450" spans="2:6" x14ac:dyDescent="0.25">
      <c r="B8450" s="56"/>
      <c r="F8450" s="36"/>
    </row>
    <row r="8451" spans="2:6" x14ac:dyDescent="0.25">
      <c r="B8451" s="56"/>
      <c r="F8451" s="36"/>
    </row>
    <row r="8452" spans="2:6" x14ac:dyDescent="0.25">
      <c r="B8452" s="56"/>
      <c r="F8452" s="36"/>
    </row>
    <row r="8453" spans="2:6" x14ac:dyDescent="0.25">
      <c r="B8453" s="56"/>
      <c r="F8453" s="36"/>
    </row>
    <row r="8454" spans="2:6" x14ac:dyDescent="0.25">
      <c r="B8454" s="56"/>
      <c r="F8454" s="36"/>
    </row>
    <row r="8455" spans="2:6" x14ac:dyDescent="0.25">
      <c r="B8455" s="56"/>
      <c r="F8455" s="36"/>
    </row>
    <row r="8456" spans="2:6" x14ac:dyDescent="0.25">
      <c r="B8456" s="56"/>
      <c r="F8456" s="36"/>
    </row>
    <row r="8457" spans="2:6" x14ac:dyDescent="0.25">
      <c r="B8457" s="56"/>
      <c r="F8457" s="36"/>
    </row>
    <row r="8458" spans="2:6" x14ac:dyDescent="0.25">
      <c r="B8458" s="56"/>
      <c r="F8458" s="36"/>
    </row>
    <row r="8459" spans="2:6" x14ac:dyDescent="0.25">
      <c r="B8459" s="56"/>
      <c r="F8459" s="36"/>
    </row>
    <row r="8460" spans="2:6" x14ac:dyDescent="0.25">
      <c r="B8460" s="56"/>
      <c r="F8460" s="36"/>
    </row>
    <row r="8461" spans="2:6" x14ac:dyDescent="0.25">
      <c r="B8461" s="56"/>
      <c r="F8461" s="36"/>
    </row>
    <row r="8462" spans="2:6" x14ac:dyDescent="0.25">
      <c r="B8462" s="56"/>
      <c r="F8462" s="36"/>
    </row>
    <row r="8463" spans="2:6" x14ac:dyDescent="0.25">
      <c r="B8463" s="56"/>
      <c r="F8463" s="36"/>
    </row>
    <row r="8464" spans="2:6" x14ac:dyDescent="0.25">
      <c r="B8464" s="56"/>
      <c r="F8464" s="36"/>
    </row>
    <row r="8465" spans="2:6" x14ac:dyDescent="0.25">
      <c r="B8465" s="56"/>
      <c r="F8465" s="36"/>
    </row>
    <row r="8466" spans="2:6" x14ac:dyDescent="0.25">
      <c r="B8466" s="56"/>
      <c r="F8466" s="36"/>
    </row>
    <row r="8467" spans="2:6" x14ac:dyDescent="0.25">
      <c r="B8467" s="56"/>
      <c r="F8467" s="36"/>
    </row>
    <row r="8468" spans="2:6" x14ac:dyDescent="0.25">
      <c r="B8468" s="56"/>
      <c r="F8468" s="36"/>
    </row>
    <row r="8469" spans="2:6" x14ac:dyDescent="0.25">
      <c r="B8469" s="56"/>
      <c r="F8469" s="36"/>
    </row>
    <row r="8470" spans="2:6" x14ac:dyDescent="0.25">
      <c r="B8470" s="56"/>
      <c r="F8470" s="36"/>
    </row>
    <row r="8471" spans="2:6" x14ac:dyDescent="0.25">
      <c r="B8471" s="56"/>
      <c r="F8471" s="36"/>
    </row>
    <row r="8472" spans="2:6" x14ac:dyDescent="0.25">
      <c r="B8472" s="56"/>
      <c r="F8472" s="36"/>
    </row>
    <row r="8473" spans="2:6" x14ac:dyDescent="0.25">
      <c r="B8473" s="56"/>
      <c r="F8473" s="36"/>
    </row>
    <row r="8474" spans="2:6" x14ac:dyDescent="0.25">
      <c r="B8474" s="56"/>
      <c r="F8474" s="36"/>
    </row>
    <row r="8475" spans="2:6" x14ac:dyDescent="0.25">
      <c r="B8475" s="56"/>
      <c r="F8475" s="36"/>
    </row>
    <row r="8476" spans="2:6" x14ac:dyDescent="0.25">
      <c r="B8476" s="56"/>
      <c r="F8476" s="36"/>
    </row>
    <row r="8477" spans="2:6" x14ac:dyDescent="0.25">
      <c r="B8477" s="56"/>
      <c r="F8477" s="36"/>
    </row>
    <row r="8478" spans="2:6" x14ac:dyDescent="0.25">
      <c r="B8478" s="56"/>
      <c r="F8478" s="36"/>
    </row>
    <row r="8479" spans="2:6" x14ac:dyDescent="0.25">
      <c r="B8479" s="56"/>
      <c r="F8479" s="36"/>
    </row>
    <row r="8480" spans="2:6" x14ac:dyDescent="0.25">
      <c r="B8480" s="56"/>
      <c r="F8480" s="36"/>
    </row>
    <row r="8481" spans="2:6" x14ac:dyDescent="0.25">
      <c r="B8481" s="56"/>
      <c r="F8481" s="36"/>
    </row>
    <row r="8482" spans="2:6" x14ac:dyDescent="0.25">
      <c r="B8482" s="56"/>
      <c r="F8482" s="36"/>
    </row>
    <row r="8483" spans="2:6" x14ac:dyDescent="0.25">
      <c r="B8483" s="56"/>
      <c r="F8483" s="36"/>
    </row>
    <row r="8484" spans="2:6" x14ac:dyDescent="0.25">
      <c r="B8484" s="56"/>
      <c r="F8484" s="36"/>
    </row>
    <row r="8485" spans="2:6" x14ac:dyDescent="0.25">
      <c r="B8485" s="56"/>
      <c r="F8485" s="36"/>
    </row>
    <row r="8486" spans="2:6" x14ac:dyDescent="0.25">
      <c r="B8486" s="56"/>
      <c r="F8486" s="36"/>
    </row>
    <row r="8487" spans="2:6" x14ac:dyDescent="0.25">
      <c r="B8487" s="56"/>
      <c r="F8487" s="36"/>
    </row>
    <row r="8488" spans="2:6" x14ac:dyDescent="0.25">
      <c r="B8488" s="56"/>
      <c r="F8488" s="36"/>
    </row>
    <row r="8489" spans="2:6" x14ac:dyDescent="0.25">
      <c r="B8489" s="56"/>
      <c r="F8489" s="36"/>
    </row>
    <row r="8490" spans="2:6" x14ac:dyDescent="0.25">
      <c r="B8490" s="56"/>
      <c r="F8490" s="36"/>
    </row>
    <row r="8491" spans="2:6" x14ac:dyDescent="0.25">
      <c r="B8491" s="56"/>
      <c r="F8491" s="36"/>
    </row>
    <row r="8492" spans="2:6" x14ac:dyDescent="0.25">
      <c r="B8492" s="56"/>
      <c r="F8492" s="36"/>
    </row>
    <row r="8493" spans="2:6" x14ac:dyDescent="0.25">
      <c r="B8493" s="56"/>
      <c r="F8493" s="36"/>
    </row>
    <row r="8494" spans="2:6" x14ac:dyDescent="0.25">
      <c r="B8494" s="56"/>
      <c r="F8494" s="36"/>
    </row>
    <row r="8495" spans="2:6" x14ac:dyDescent="0.25">
      <c r="B8495" s="56"/>
      <c r="F8495" s="36"/>
    </row>
    <row r="8496" spans="2:6" x14ac:dyDescent="0.25">
      <c r="B8496" s="56"/>
      <c r="F8496" s="36"/>
    </row>
    <row r="8497" spans="2:6" x14ac:dyDescent="0.25">
      <c r="B8497" s="56"/>
      <c r="F8497" s="36"/>
    </row>
    <row r="8498" spans="2:6" x14ac:dyDescent="0.25">
      <c r="B8498" s="56"/>
      <c r="F8498" s="36"/>
    </row>
    <row r="8499" spans="2:6" x14ac:dyDescent="0.25">
      <c r="B8499" s="56"/>
      <c r="F8499" s="36"/>
    </row>
    <row r="8500" spans="2:6" x14ac:dyDescent="0.25">
      <c r="B8500" s="56"/>
      <c r="F8500" s="36"/>
    </row>
    <row r="8501" spans="2:6" x14ac:dyDescent="0.25">
      <c r="B8501" s="56"/>
      <c r="F8501" s="36"/>
    </row>
    <row r="8502" spans="2:6" x14ac:dyDescent="0.25">
      <c r="B8502" s="56"/>
      <c r="F8502" s="36"/>
    </row>
    <row r="8503" spans="2:6" x14ac:dyDescent="0.25">
      <c r="B8503" s="56"/>
      <c r="F8503" s="36"/>
    </row>
    <row r="8504" spans="2:6" x14ac:dyDescent="0.25">
      <c r="B8504" s="56"/>
      <c r="F8504" s="36"/>
    </row>
    <row r="8505" spans="2:6" x14ac:dyDescent="0.25">
      <c r="B8505" s="56"/>
      <c r="F8505" s="36"/>
    </row>
    <row r="8506" spans="2:6" x14ac:dyDescent="0.25">
      <c r="B8506" s="56"/>
      <c r="F8506" s="36"/>
    </row>
    <row r="8507" spans="2:6" x14ac:dyDescent="0.25">
      <c r="B8507" s="56"/>
      <c r="F8507" s="36"/>
    </row>
    <row r="8508" spans="2:6" x14ac:dyDescent="0.25">
      <c r="B8508" s="56"/>
      <c r="F8508" s="36"/>
    </row>
    <row r="8509" spans="2:6" x14ac:dyDescent="0.25">
      <c r="B8509" s="56"/>
      <c r="F8509" s="36"/>
    </row>
    <row r="8510" spans="2:6" x14ac:dyDescent="0.25">
      <c r="B8510" s="56"/>
      <c r="F8510" s="36"/>
    </row>
    <row r="8511" spans="2:6" x14ac:dyDescent="0.25">
      <c r="B8511" s="56"/>
      <c r="F8511" s="36"/>
    </row>
    <row r="8512" spans="2:6" x14ac:dyDescent="0.25">
      <c r="B8512" s="56"/>
      <c r="F8512" s="36"/>
    </row>
    <row r="8513" spans="2:6" x14ac:dyDescent="0.25">
      <c r="B8513" s="56"/>
      <c r="F8513" s="36"/>
    </row>
    <row r="8514" spans="2:6" x14ac:dyDescent="0.25">
      <c r="B8514" s="56"/>
      <c r="F8514" s="36"/>
    </row>
    <row r="8515" spans="2:6" x14ac:dyDescent="0.25">
      <c r="B8515" s="56"/>
      <c r="F8515" s="36"/>
    </row>
    <row r="8516" spans="2:6" x14ac:dyDescent="0.25">
      <c r="B8516" s="56"/>
      <c r="F8516" s="36"/>
    </row>
    <row r="8517" spans="2:6" x14ac:dyDescent="0.25">
      <c r="B8517" s="56"/>
      <c r="F8517" s="36"/>
    </row>
    <row r="8518" spans="2:6" x14ac:dyDescent="0.25">
      <c r="B8518" s="56"/>
      <c r="F8518" s="36"/>
    </row>
    <row r="8519" spans="2:6" x14ac:dyDescent="0.25">
      <c r="B8519" s="56"/>
      <c r="F8519" s="36"/>
    </row>
    <row r="8520" spans="2:6" x14ac:dyDescent="0.25">
      <c r="B8520" s="56"/>
      <c r="F8520" s="36"/>
    </row>
    <row r="8521" spans="2:6" x14ac:dyDescent="0.25">
      <c r="B8521" s="56"/>
      <c r="F8521" s="36"/>
    </row>
    <row r="8522" spans="2:6" x14ac:dyDescent="0.25">
      <c r="B8522" s="56"/>
      <c r="F8522" s="36"/>
    </row>
    <row r="8523" spans="2:6" x14ac:dyDescent="0.25">
      <c r="B8523" s="56"/>
      <c r="F8523" s="36"/>
    </row>
    <row r="8524" spans="2:6" x14ac:dyDescent="0.25">
      <c r="B8524" s="56"/>
      <c r="F8524" s="36"/>
    </row>
    <row r="8525" spans="2:6" x14ac:dyDescent="0.25">
      <c r="B8525" s="56"/>
      <c r="F8525" s="36"/>
    </row>
    <row r="8526" spans="2:6" x14ac:dyDescent="0.25">
      <c r="B8526" s="56"/>
      <c r="F8526" s="36"/>
    </row>
    <row r="8527" spans="2:6" x14ac:dyDescent="0.25">
      <c r="B8527" s="56"/>
      <c r="F8527" s="36"/>
    </row>
    <row r="8528" spans="2:6" x14ac:dyDescent="0.25">
      <c r="B8528" s="56"/>
      <c r="F8528" s="36"/>
    </row>
    <row r="8529" spans="2:6" x14ac:dyDescent="0.25">
      <c r="B8529" s="56"/>
      <c r="F8529" s="36"/>
    </row>
    <row r="8530" spans="2:6" x14ac:dyDescent="0.25">
      <c r="B8530" s="56"/>
      <c r="F8530" s="36"/>
    </row>
    <row r="8531" spans="2:6" x14ac:dyDescent="0.25">
      <c r="B8531" s="56"/>
      <c r="F8531" s="36"/>
    </row>
    <row r="8532" spans="2:6" x14ac:dyDescent="0.25">
      <c r="B8532" s="56"/>
      <c r="F8532" s="36"/>
    </row>
    <row r="8533" spans="2:6" x14ac:dyDescent="0.25">
      <c r="B8533" s="56"/>
      <c r="F8533" s="36"/>
    </row>
    <row r="8534" spans="2:6" x14ac:dyDescent="0.25">
      <c r="B8534" s="56"/>
      <c r="F8534" s="36"/>
    </row>
    <row r="8535" spans="2:6" x14ac:dyDescent="0.25">
      <c r="B8535" s="56"/>
      <c r="F8535" s="36"/>
    </row>
    <row r="8536" spans="2:6" x14ac:dyDescent="0.25">
      <c r="B8536" s="56"/>
      <c r="F8536" s="36"/>
    </row>
    <row r="8537" spans="2:6" x14ac:dyDescent="0.25">
      <c r="B8537" s="56"/>
      <c r="F8537" s="36"/>
    </row>
    <row r="8538" spans="2:6" x14ac:dyDescent="0.25">
      <c r="B8538" s="56"/>
      <c r="F8538" s="36"/>
    </row>
    <row r="8539" spans="2:6" x14ac:dyDescent="0.25">
      <c r="B8539" s="56"/>
      <c r="F8539" s="36"/>
    </row>
    <row r="8540" spans="2:6" x14ac:dyDescent="0.25">
      <c r="B8540" s="56"/>
      <c r="F8540" s="36"/>
    </row>
    <row r="8541" spans="2:6" x14ac:dyDescent="0.25">
      <c r="B8541" s="56"/>
      <c r="F8541" s="36"/>
    </row>
    <row r="8542" spans="2:6" x14ac:dyDescent="0.25">
      <c r="B8542" s="56"/>
      <c r="F8542" s="36"/>
    </row>
    <row r="8543" spans="2:6" x14ac:dyDescent="0.25">
      <c r="B8543" s="56"/>
      <c r="F8543" s="36"/>
    </row>
    <row r="8544" spans="2:6" x14ac:dyDescent="0.25">
      <c r="B8544" s="56"/>
      <c r="F8544" s="36"/>
    </row>
    <row r="8545" spans="2:6" x14ac:dyDescent="0.25">
      <c r="B8545" s="56"/>
      <c r="F8545" s="36"/>
    </row>
    <row r="8546" spans="2:6" x14ac:dyDescent="0.25">
      <c r="B8546" s="56"/>
      <c r="F8546" s="36"/>
    </row>
    <row r="8547" spans="2:6" x14ac:dyDescent="0.25">
      <c r="B8547" s="56"/>
      <c r="F8547" s="36"/>
    </row>
    <row r="8548" spans="2:6" x14ac:dyDescent="0.25">
      <c r="B8548" s="56"/>
      <c r="F8548" s="36"/>
    </row>
    <row r="8549" spans="2:6" x14ac:dyDescent="0.25">
      <c r="B8549" s="56"/>
      <c r="F8549" s="36"/>
    </row>
    <row r="8550" spans="2:6" x14ac:dyDescent="0.25">
      <c r="B8550" s="56"/>
      <c r="F8550" s="36"/>
    </row>
    <row r="8551" spans="2:6" x14ac:dyDescent="0.25">
      <c r="B8551" s="56"/>
      <c r="F8551" s="36"/>
    </row>
    <row r="8552" spans="2:6" x14ac:dyDescent="0.25">
      <c r="B8552" s="56"/>
      <c r="F8552" s="36"/>
    </row>
    <row r="8553" spans="2:6" x14ac:dyDescent="0.25">
      <c r="B8553" s="56"/>
      <c r="F8553" s="36"/>
    </row>
    <row r="8554" spans="2:6" x14ac:dyDescent="0.25">
      <c r="B8554" s="56"/>
      <c r="F8554" s="36"/>
    </row>
    <row r="8555" spans="2:6" x14ac:dyDescent="0.25">
      <c r="B8555" s="56"/>
      <c r="F8555" s="36"/>
    </row>
    <row r="8556" spans="2:6" x14ac:dyDescent="0.25">
      <c r="B8556" s="56"/>
      <c r="F8556" s="36"/>
    </row>
    <row r="8557" spans="2:6" x14ac:dyDescent="0.25">
      <c r="B8557" s="56"/>
      <c r="F8557" s="36"/>
    </row>
    <row r="8558" spans="2:6" x14ac:dyDescent="0.25">
      <c r="B8558" s="56"/>
      <c r="F8558" s="36"/>
    </row>
    <row r="8559" spans="2:6" x14ac:dyDescent="0.25">
      <c r="B8559" s="56"/>
      <c r="F8559" s="36"/>
    </row>
    <row r="8560" spans="2:6" x14ac:dyDescent="0.25">
      <c r="B8560" s="56"/>
      <c r="F8560" s="36"/>
    </row>
    <row r="8561" spans="2:6" x14ac:dyDescent="0.25">
      <c r="B8561" s="56"/>
      <c r="F8561" s="36"/>
    </row>
    <row r="8562" spans="2:6" x14ac:dyDescent="0.25">
      <c r="B8562" s="56"/>
      <c r="F8562" s="36"/>
    </row>
    <row r="8563" spans="2:6" x14ac:dyDescent="0.25">
      <c r="B8563" s="56"/>
      <c r="F8563" s="36"/>
    </row>
    <row r="8564" spans="2:6" x14ac:dyDescent="0.25">
      <c r="B8564" s="56"/>
      <c r="F8564" s="36"/>
    </row>
    <row r="8565" spans="2:6" x14ac:dyDescent="0.25">
      <c r="B8565" s="56"/>
      <c r="F8565" s="36"/>
    </row>
    <row r="8566" spans="2:6" x14ac:dyDescent="0.25">
      <c r="B8566" s="56"/>
      <c r="F8566" s="36"/>
    </row>
    <row r="8567" spans="2:6" x14ac:dyDescent="0.25">
      <c r="B8567" s="56"/>
      <c r="F8567" s="36"/>
    </row>
    <row r="8568" spans="2:6" x14ac:dyDescent="0.25">
      <c r="B8568" s="56"/>
      <c r="F8568" s="36"/>
    </row>
    <row r="8569" spans="2:6" x14ac:dyDescent="0.25">
      <c r="B8569" s="56"/>
      <c r="F8569" s="36"/>
    </row>
    <row r="8570" spans="2:6" x14ac:dyDescent="0.25">
      <c r="B8570" s="56"/>
      <c r="F8570" s="36"/>
    </row>
    <row r="8571" spans="2:6" x14ac:dyDescent="0.25">
      <c r="B8571" s="56"/>
      <c r="F8571" s="36"/>
    </row>
    <row r="8572" spans="2:6" x14ac:dyDescent="0.25">
      <c r="B8572" s="56"/>
      <c r="F8572" s="36"/>
    </row>
    <row r="8573" spans="2:6" x14ac:dyDescent="0.25">
      <c r="B8573" s="56"/>
      <c r="F8573" s="36"/>
    </row>
    <row r="8574" spans="2:6" x14ac:dyDescent="0.25">
      <c r="B8574" s="56"/>
      <c r="F8574" s="36"/>
    </row>
    <row r="8575" spans="2:6" x14ac:dyDescent="0.25">
      <c r="B8575" s="56"/>
      <c r="F8575" s="36"/>
    </row>
    <row r="8576" spans="2:6" x14ac:dyDescent="0.25">
      <c r="B8576" s="56"/>
      <c r="F8576" s="36"/>
    </row>
    <row r="8577" spans="2:6" x14ac:dyDescent="0.25">
      <c r="B8577" s="56"/>
      <c r="F8577" s="36"/>
    </row>
    <row r="8578" spans="2:6" x14ac:dyDescent="0.25">
      <c r="B8578" s="56"/>
      <c r="F8578" s="36"/>
    </row>
    <row r="8579" spans="2:6" x14ac:dyDescent="0.25">
      <c r="B8579" s="56"/>
      <c r="F8579" s="36"/>
    </row>
    <row r="8580" spans="2:6" x14ac:dyDescent="0.25">
      <c r="B8580" s="56"/>
      <c r="F8580" s="36"/>
    </row>
    <row r="8581" spans="2:6" x14ac:dyDescent="0.25">
      <c r="B8581" s="56"/>
      <c r="F8581" s="36"/>
    </row>
    <row r="8582" spans="2:6" x14ac:dyDescent="0.25">
      <c r="B8582" s="56"/>
      <c r="F8582" s="36"/>
    </row>
    <row r="8583" spans="2:6" x14ac:dyDescent="0.25">
      <c r="B8583" s="56"/>
      <c r="F8583" s="36"/>
    </row>
    <row r="8584" spans="2:6" x14ac:dyDescent="0.25">
      <c r="B8584" s="56"/>
      <c r="F8584" s="36"/>
    </row>
    <row r="8585" spans="2:6" x14ac:dyDescent="0.25">
      <c r="B8585" s="56"/>
      <c r="F8585" s="36"/>
    </row>
    <row r="8586" spans="2:6" x14ac:dyDescent="0.25">
      <c r="B8586" s="56"/>
      <c r="F8586" s="36"/>
    </row>
    <row r="8587" spans="2:6" x14ac:dyDescent="0.25">
      <c r="B8587" s="56"/>
      <c r="F8587" s="36"/>
    </row>
    <row r="8588" spans="2:6" x14ac:dyDescent="0.25">
      <c r="B8588" s="56"/>
      <c r="F8588" s="36"/>
    </row>
    <row r="8589" spans="2:6" x14ac:dyDescent="0.25">
      <c r="B8589" s="56"/>
      <c r="F8589" s="36"/>
    </row>
    <row r="8590" spans="2:6" x14ac:dyDescent="0.25">
      <c r="B8590" s="56"/>
      <c r="F8590" s="36"/>
    </row>
    <row r="8591" spans="2:6" x14ac:dyDescent="0.25">
      <c r="B8591" s="56"/>
      <c r="F8591" s="36"/>
    </row>
    <row r="8592" spans="2:6" x14ac:dyDescent="0.25">
      <c r="B8592" s="56"/>
      <c r="F8592" s="36"/>
    </row>
    <row r="8593" spans="2:6" x14ac:dyDescent="0.25">
      <c r="B8593" s="56"/>
      <c r="F8593" s="36"/>
    </row>
    <row r="8594" spans="2:6" x14ac:dyDescent="0.25">
      <c r="B8594" s="56"/>
      <c r="F8594" s="36"/>
    </row>
    <row r="8595" spans="2:6" x14ac:dyDescent="0.25">
      <c r="B8595" s="56"/>
      <c r="F8595" s="36"/>
    </row>
    <row r="8596" spans="2:6" x14ac:dyDescent="0.25">
      <c r="B8596" s="56"/>
      <c r="F8596" s="36"/>
    </row>
    <row r="8597" spans="2:6" x14ac:dyDescent="0.25">
      <c r="B8597" s="56"/>
      <c r="F8597" s="36"/>
    </row>
    <row r="8598" spans="2:6" x14ac:dyDescent="0.25">
      <c r="B8598" s="56"/>
      <c r="F8598" s="36"/>
    </row>
    <row r="8599" spans="2:6" x14ac:dyDescent="0.25">
      <c r="B8599" s="56"/>
      <c r="F8599" s="36"/>
    </row>
    <row r="8600" spans="2:6" x14ac:dyDescent="0.25">
      <c r="B8600" s="56"/>
      <c r="F8600" s="36"/>
    </row>
    <row r="8601" spans="2:6" x14ac:dyDescent="0.25">
      <c r="B8601" s="56"/>
      <c r="F8601" s="36"/>
    </row>
    <row r="8602" spans="2:6" x14ac:dyDescent="0.25">
      <c r="B8602" s="56"/>
      <c r="F8602" s="36"/>
    </row>
    <row r="8603" spans="2:6" x14ac:dyDescent="0.25">
      <c r="B8603" s="56"/>
      <c r="F8603" s="36"/>
    </row>
    <row r="8604" spans="2:6" x14ac:dyDescent="0.25">
      <c r="B8604" s="56"/>
      <c r="F8604" s="36"/>
    </row>
    <row r="8605" spans="2:6" x14ac:dyDescent="0.25">
      <c r="B8605" s="56"/>
      <c r="F8605" s="36"/>
    </row>
    <row r="8606" spans="2:6" x14ac:dyDescent="0.25">
      <c r="B8606" s="56"/>
      <c r="F8606" s="36"/>
    </row>
    <row r="8607" spans="2:6" x14ac:dyDescent="0.25">
      <c r="B8607" s="56"/>
      <c r="F8607" s="36"/>
    </row>
    <row r="8608" spans="2:6" x14ac:dyDescent="0.25">
      <c r="B8608" s="56"/>
      <c r="F8608" s="36"/>
    </row>
    <row r="8609" spans="2:6" x14ac:dyDescent="0.25">
      <c r="B8609" s="56"/>
      <c r="F8609" s="36"/>
    </row>
    <row r="8610" spans="2:6" x14ac:dyDescent="0.25">
      <c r="B8610" s="56"/>
      <c r="F8610" s="36"/>
    </row>
    <row r="8611" spans="2:6" x14ac:dyDescent="0.25">
      <c r="B8611" s="56"/>
      <c r="F8611" s="36"/>
    </row>
    <row r="8612" spans="2:6" x14ac:dyDescent="0.25">
      <c r="B8612" s="56"/>
      <c r="F8612" s="36"/>
    </row>
    <row r="8613" spans="2:6" x14ac:dyDescent="0.25">
      <c r="B8613" s="56"/>
      <c r="F8613" s="36"/>
    </row>
    <row r="8614" spans="2:6" x14ac:dyDescent="0.25">
      <c r="B8614" s="56"/>
      <c r="F8614" s="36"/>
    </row>
    <row r="8615" spans="2:6" x14ac:dyDescent="0.25">
      <c r="B8615" s="56"/>
      <c r="F8615" s="36"/>
    </row>
    <row r="8616" spans="2:6" x14ac:dyDescent="0.25">
      <c r="B8616" s="56"/>
      <c r="F8616" s="36"/>
    </row>
    <row r="8617" spans="2:6" x14ac:dyDescent="0.25">
      <c r="B8617" s="56"/>
      <c r="F8617" s="36"/>
    </row>
    <row r="8618" spans="2:6" x14ac:dyDescent="0.25">
      <c r="B8618" s="56"/>
      <c r="F8618" s="36"/>
    </row>
    <row r="8619" spans="2:6" x14ac:dyDescent="0.25">
      <c r="B8619" s="56"/>
      <c r="F8619" s="36"/>
    </row>
    <row r="8620" spans="2:6" x14ac:dyDescent="0.25">
      <c r="B8620" s="56"/>
      <c r="F8620" s="36"/>
    </row>
    <row r="8621" spans="2:6" x14ac:dyDescent="0.25">
      <c r="B8621" s="56"/>
      <c r="F8621" s="36"/>
    </row>
    <row r="8622" spans="2:6" x14ac:dyDescent="0.25">
      <c r="B8622" s="56"/>
      <c r="F8622" s="36"/>
    </row>
    <row r="8623" spans="2:6" x14ac:dyDescent="0.25">
      <c r="B8623" s="56"/>
      <c r="F8623" s="36"/>
    </row>
    <row r="8624" spans="2:6" x14ac:dyDescent="0.25">
      <c r="B8624" s="56"/>
      <c r="F8624" s="36"/>
    </row>
    <row r="8625" spans="2:6" x14ac:dyDescent="0.25">
      <c r="B8625" s="56"/>
      <c r="F8625" s="36"/>
    </row>
    <row r="8626" spans="2:6" x14ac:dyDescent="0.25">
      <c r="B8626" s="56"/>
      <c r="F8626" s="36"/>
    </row>
    <row r="8627" spans="2:6" x14ac:dyDescent="0.25">
      <c r="B8627" s="56"/>
      <c r="F8627" s="36"/>
    </row>
    <row r="8628" spans="2:6" x14ac:dyDescent="0.25">
      <c r="B8628" s="56"/>
      <c r="F8628" s="36"/>
    </row>
    <row r="8629" spans="2:6" x14ac:dyDescent="0.25">
      <c r="B8629" s="56"/>
      <c r="F8629" s="36"/>
    </row>
    <row r="8630" spans="2:6" x14ac:dyDescent="0.25">
      <c r="B8630" s="56"/>
      <c r="F8630" s="36"/>
    </row>
    <row r="8631" spans="2:6" x14ac:dyDescent="0.25">
      <c r="B8631" s="56"/>
      <c r="F8631" s="36"/>
    </row>
    <row r="8632" spans="2:6" x14ac:dyDescent="0.25">
      <c r="B8632" s="56"/>
      <c r="F8632" s="36"/>
    </row>
    <row r="8633" spans="2:6" x14ac:dyDescent="0.25">
      <c r="B8633" s="56"/>
      <c r="F8633" s="36"/>
    </row>
    <row r="8634" spans="2:6" x14ac:dyDescent="0.25">
      <c r="B8634" s="56"/>
      <c r="F8634" s="36"/>
    </row>
    <row r="8635" spans="2:6" x14ac:dyDescent="0.25">
      <c r="B8635" s="56"/>
      <c r="F8635" s="36"/>
    </row>
    <row r="8636" spans="2:6" x14ac:dyDescent="0.25">
      <c r="B8636" s="56"/>
      <c r="F8636" s="36"/>
    </row>
    <row r="8637" spans="2:6" x14ac:dyDescent="0.25">
      <c r="B8637" s="56"/>
      <c r="F8637" s="36"/>
    </row>
    <row r="8638" spans="2:6" x14ac:dyDescent="0.25">
      <c r="B8638" s="56"/>
      <c r="F8638" s="36"/>
    </row>
    <row r="8639" spans="2:6" x14ac:dyDescent="0.25">
      <c r="B8639" s="56"/>
      <c r="F8639" s="36"/>
    </row>
    <row r="8640" spans="2:6" x14ac:dyDescent="0.25">
      <c r="B8640" s="56"/>
      <c r="F8640" s="36"/>
    </row>
    <row r="8641" spans="2:6" x14ac:dyDescent="0.25">
      <c r="B8641" s="56"/>
      <c r="F8641" s="36"/>
    </row>
    <row r="8642" spans="2:6" x14ac:dyDescent="0.25">
      <c r="B8642" s="56"/>
      <c r="F8642" s="36"/>
    </row>
    <row r="8643" spans="2:6" x14ac:dyDescent="0.25">
      <c r="B8643" s="56"/>
      <c r="F8643" s="36"/>
    </row>
    <row r="8644" spans="2:6" x14ac:dyDescent="0.25">
      <c r="B8644" s="56"/>
      <c r="F8644" s="36"/>
    </row>
    <row r="8645" spans="2:6" x14ac:dyDescent="0.25">
      <c r="B8645" s="56"/>
      <c r="F8645" s="36"/>
    </row>
    <row r="8646" spans="2:6" x14ac:dyDescent="0.25">
      <c r="B8646" s="56"/>
      <c r="F8646" s="36"/>
    </row>
    <row r="8647" spans="2:6" x14ac:dyDescent="0.25">
      <c r="B8647" s="56"/>
      <c r="F8647" s="36"/>
    </row>
    <row r="8648" spans="2:6" x14ac:dyDescent="0.25">
      <c r="B8648" s="56"/>
      <c r="F8648" s="36"/>
    </row>
    <row r="8649" spans="2:6" x14ac:dyDescent="0.25">
      <c r="B8649" s="56"/>
      <c r="F8649" s="36"/>
    </row>
    <row r="8650" spans="2:6" x14ac:dyDescent="0.25">
      <c r="B8650" s="56"/>
      <c r="F8650" s="36"/>
    </row>
    <row r="8651" spans="2:6" x14ac:dyDescent="0.25">
      <c r="B8651" s="56"/>
      <c r="F8651" s="36"/>
    </row>
    <row r="8652" spans="2:6" x14ac:dyDescent="0.25">
      <c r="B8652" s="56"/>
      <c r="F8652" s="36"/>
    </row>
    <row r="8653" spans="2:6" x14ac:dyDescent="0.25">
      <c r="B8653" s="56"/>
      <c r="F8653" s="36"/>
    </row>
    <row r="8654" spans="2:6" x14ac:dyDescent="0.25">
      <c r="B8654" s="56"/>
      <c r="F8654" s="36"/>
    </row>
    <row r="8655" spans="2:6" x14ac:dyDescent="0.25">
      <c r="B8655" s="56"/>
      <c r="F8655" s="36"/>
    </row>
    <row r="8656" spans="2:6" x14ac:dyDescent="0.25">
      <c r="B8656" s="56"/>
      <c r="F8656" s="36"/>
    </row>
    <row r="8657" spans="2:6" x14ac:dyDescent="0.25">
      <c r="B8657" s="56"/>
      <c r="F8657" s="36"/>
    </row>
    <row r="8658" spans="2:6" x14ac:dyDescent="0.25">
      <c r="B8658" s="56"/>
      <c r="F8658" s="36"/>
    </row>
    <row r="8659" spans="2:6" x14ac:dyDescent="0.25">
      <c r="B8659" s="56"/>
      <c r="F8659" s="36"/>
    </row>
    <row r="8660" spans="2:6" x14ac:dyDescent="0.25">
      <c r="B8660" s="56"/>
      <c r="F8660" s="36"/>
    </row>
    <row r="8661" spans="2:6" x14ac:dyDescent="0.25">
      <c r="B8661" s="56"/>
      <c r="F8661" s="36"/>
    </row>
    <row r="8662" spans="2:6" x14ac:dyDescent="0.25">
      <c r="B8662" s="56"/>
      <c r="F8662" s="36"/>
    </row>
    <row r="8663" spans="2:6" x14ac:dyDescent="0.25">
      <c r="B8663" s="56"/>
      <c r="F8663" s="36"/>
    </row>
    <row r="8664" spans="2:6" x14ac:dyDescent="0.25">
      <c r="B8664" s="56"/>
      <c r="F8664" s="36"/>
    </row>
    <row r="8665" spans="2:6" x14ac:dyDescent="0.25">
      <c r="B8665" s="56"/>
      <c r="F8665" s="36"/>
    </row>
    <row r="8666" spans="2:6" x14ac:dyDescent="0.25">
      <c r="B8666" s="56"/>
      <c r="F8666" s="36"/>
    </row>
    <row r="8667" spans="2:6" x14ac:dyDescent="0.25">
      <c r="B8667" s="56"/>
      <c r="F8667" s="36"/>
    </row>
    <row r="8668" spans="2:6" x14ac:dyDescent="0.25">
      <c r="B8668" s="56"/>
      <c r="F8668" s="36"/>
    </row>
    <row r="8669" spans="2:6" x14ac:dyDescent="0.25">
      <c r="B8669" s="56"/>
      <c r="F8669" s="36"/>
    </row>
    <row r="8670" spans="2:6" x14ac:dyDescent="0.25">
      <c r="B8670" s="56"/>
      <c r="F8670" s="36"/>
    </row>
    <row r="8671" spans="2:6" x14ac:dyDescent="0.25">
      <c r="B8671" s="56"/>
      <c r="F8671" s="36"/>
    </row>
    <row r="8672" spans="2:6" x14ac:dyDescent="0.25">
      <c r="B8672" s="56"/>
      <c r="F8672" s="36"/>
    </row>
    <row r="8673" spans="2:6" x14ac:dyDescent="0.25">
      <c r="B8673" s="56"/>
      <c r="F8673" s="36"/>
    </row>
    <row r="8674" spans="2:6" x14ac:dyDescent="0.25">
      <c r="B8674" s="56"/>
      <c r="F8674" s="36"/>
    </row>
    <row r="8675" spans="2:6" x14ac:dyDescent="0.25">
      <c r="B8675" s="56"/>
      <c r="F8675" s="36"/>
    </row>
    <row r="8676" spans="2:6" x14ac:dyDescent="0.25">
      <c r="B8676" s="56"/>
      <c r="F8676" s="36"/>
    </row>
    <row r="8677" spans="2:6" x14ac:dyDescent="0.25">
      <c r="B8677" s="56"/>
      <c r="F8677" s="36"/>
    </row>
    <row r="8678" spans="2:6" x14ac:dyDescent="0.25">
      <c r="B8678" s="56"/>
      <c r="F8678" s="36"/>
    </row>
    <row r="8679" spans="2:6" x14ac:dyDescent="0.25">
      <c r="B8679" s="56"/>
      <c r="F8679" s="36"/>
    </row>
    <row r="8680" spans="2:6" x14ac:dyDescent="0.25">
      <c r="B8680" s="56"/>
      <c r="F8680" s="36"/>
    </row>
    <row r="8681" spans="2:6" x14ac:dyDescent="0.25">
      <c r="B8681" s="56"/>
      <c r="F8681" s="36"/>
    </row>
    <row r="8682" spans="2:6" x14ac:dyDescent="0.25">
      <c r="B8682" s="56"/>
      <c r="F8682" s="36"/>
    </row>
    <row r="8683" spans="2:6" x14ac:dyDescent="0.25">
      <c r="B8683" s="56"/>
      <c r="F8683" s="36"/>
    </row>
    <row r="8684" spans="2:6" x14ac:dyDescent="0.25">
      <c r="B8684" s="56"/>
      <c r="F8684" s="36"/>
    </row>
    <row r="8685" spans="2:6" x14ac:dyDescent="0.25">
      <c r="B8685" s="56"/>
      <c r="F8685" s="36"/>
    </row>
    <row r="8686" spans="2:6" x14ac:dyDescent="0.25">
      <c r="B8686" s="56"/>
      <c r="F8686" s="36"/>
    </row>
    <row r="8687" spans="2:6" x14ac:dyDescent="0.25">
      <c r="B8687" s="56"/>
      <c r="F8687" s="36"/>
    </row>
    <row r="8688" spans="2:6" x14ac:dyDescent="0.25">
      <c r="B8688" s="56"/>
      <c r="F8688" s="36"/>
    </row>
    <row r="8689" spans="2:6" x14ac:dyDescent="0.25">
      <c r="B8689" s="56"/>
      <c r="F8689" s="36"/>
    </row>
    <row r="8690" spans="2:6" x14ac:dyDescent="0.25">
      <c r="B8690" s="56"/>
      <c r="F8690" s="36"/>
    </row>
    <row r="8691" spans="2:6" x14ac:dyDescent="0.25">
      <c r="B8691" s="56"/>
      <c r="F8691" s="36"/>
    </row>
    <row r="8692" spans="2:6" x14ac:dyDescent="0.25">
      <c r="B8692" s="56"/>
      <c r="F8692" s="36"/>
    </row>
    <row r="8693" spans="2:6" x14ac:dyDescent="0.25">
      <c r="B8693" s="56"/>
      <c r="F8693" s="36"/>
    </row>
    <row r="8694" spans="2:6" x14ac:dyDescent="0.25">
      <c r="B8694" s="56"/>
      <c r="F8694" s="36"/>
    </row>
    <row r="8695" spans="2:6" x14ac:dyDescent="0.25">
      <c r="B8695" s="56"/>
      <c r="F8695" s="36"/>
    </row>
    <row r="8696" spans="2:6" x14ac:dyDescent="0.25">
      <c r="B8696" s="56"/>
      <c r="F8696" s="36"/>
    </row>
    <row r="8697" spans="2:6" x14ac:dyDescent="0.25">
      <c r="B8697" s="56"/>
      <c r="F8697" s="36"/>
    </row>
    <row r="8698" spans="2:6" x14ac:dyDescent="0.25">
      <c r="B8698" s="56"/>
      <c r="F8698" s="36"/>
    </row>
    <row r="8699" spans="2:6" x14ac:dyDescent="0.25">
      <c r="B8699" s="56"/>
      <c r="F8699" s="36"/>
    </row>
    <row r="8700" spans="2:6" x14ac:dyDescent="0.25">
      <c r="B8700" s="56"/>
      <c r="F8700" s="36"/>
    </row>
    <row r="8701" spans="2:6" x14ac:dyDescent="0.25">
      <c r="B8701" s="56"/>
      <c r="F8701" s="36"/>
    </row>
    <row r="8702" spans="2:6" x14ac:dyDescent="0.25">
      <c r="B8702" s="56"/>
      <c r="F8702" s="36"/>
    </row>
    <row r="8703" spans="2:6" x14ac:dyDescent="0.25">
      <c r="B8703" s="56"/>
      <c r="F8703" s="36"/>
    </row>
    <row r="8704" spans="2:6" x14ac:dyDescent="0.25">
      <c r="B8704" s="56"/>
      <c r="F8704" s="36"/>
    </row>
    <row r="8705" spans="2:6" x14ac:dyDescent="0.25">
      <c r="B8705" s="56"/>
      <c r="F8705" s="36"/>
    </row>
    <row r="8706" spans="2:6" x14ac:dyDescent="0.25">
      <c r="B8706" s="56"/>
      <c r="F8706" s="36"/>
    </row>
    <row r="8707" spans="2:6" x14ac:dyDescent="0.25">
      <c r="B8707" s="56"/>
      <c r="F8707" s="36"/>
    </row>
    <row r="8708" spans="2:6" x14ac:dyDescent="0.25">
      <c r="B8708" s="56"/>
      <c r="F8708" s="36"/>
    </row>
    <row r="8709" spans="2:6" x14ac:dyDescent="0.25">
      <c r="B8709" s="56"/>
      <c r="F8709" s="36"/>
    </row>
    <row r="8710" spans="2:6" x14ac:dyDescent="0.25">
      <c r="B8710" s="56"/>
      <c r="F8710" s="36"/>
    </row>
    <row r="8711" spans="2:6" x14ac:dyDescent="0.25">
      <c r="B8711" s="56"/>
      <c r="F8711" s="36"/>
    </row>
    <row r="8712" spans="2:6" x14ac:dyDescent="0.25">
      <c r="B8712" s="56"/>
      <c r="F8712" s="36"/>
    </row>
    <row r="8713" spans="2:6" x14ac:dyDescent="0.25">
      <c r="B8713" s="56"/>
      <c r="F8713" s="36"/>
    </row>
    <row r="8714" spans="2:6" x14ac:dyDescent="0.25">
      <c r="B8714" s="56"/>
      <c r="F8714" s="36"/>
    </row>
    <row r="8715" spans="2:6" x14ac:dyDescent="0.25">
      <c r="B8715" s="56"/>
      <c r="F8715" s="36"/>
    </row>
    <row r="8716" spans="2:6" x14ac:dyDescent="0.25">
      <c r="B8716" s="56"/>
      <c r="F8716" s="36"/>
    </row>
    <row r="8717" spans="2:6" x14ac:dyDescent="0.25">
      <c r="B8717" s="56"/>
      <c r="F8717" s="36"/>
    </row>
    <row r="8718" spans="2:6" x14ac:dyDescent="0.25">
      <c r="B8718" s="56"/>
      <c r="F8718" s="36"/>
    </row>
    <row r="8719" spans="2:6" x14ac:dyDescent="0.25">
      <c r="B8719" s="56"/>
      <c r="F8719" s="36"/>
    </row>
    <row r="8720" spans="2:6" x14ac:dyDescent="0.25">
      <c r="B8720" s="56"/>
      <c r="F8720" s="36"/>
    </row>
    <row r="8721" spans="2:6" x14ac:dyDescent="0.25">
      <c r="B8721" s="56"/>
      <c r="F8721" s="36"/>
    </row>
    <row r="8722" spans="2:6" x14ac:dyDescent="0.25">
      <c r="B8722" s="56"/>
      <c r="F8722" s="36"/>
    </row>
    <row r="8723" spans="2:6" x14ac:dyDescent="0.25">
      <c r="B8723" s="56"/>
      <c r="F8723" s="36"/>
    </row>
    <row r="8724" spans="2:6" x14ac:dyDescent="0.25">
      <c r="B8724" s="56"/>
      <c r="F8724" s="36"/>
    </row>
    <row r="8725" spans="2:6" x14ac:dyDescent="0.25">
      <c r="B8725" s="56"/>
      <c r="F8725" s="36"/>
    </row>
    <row r="8726" spans="2:6" x14ac:dyDescent="0.25">
      <c r="B8726" s="56"/>
      <c r="F8726" s="36"/>
    </row>
    <row r="8727" spans="2:6" x14ac:dyDescent="0.25">
      <c r="B8727" s="56"/>
      <c r="F8727" s="36"/>
    </row>
    <row r="8728" spans="2:6" x14ac:dyDescent="0.25">
      <c r="B8728" s="56"/>
      <c r="F8728" s="36"/>
    </row>
    <row r="8729" spans="2:6" x14ac:dyDescent="0.25">
      <c r="B8729" s="56"/>
      <c r="F8729" s="36"/>
    </row>
    <row r="8730" spans="2:6" x14ac:dyDescent="0.25">
      <c r="B8730" s="56"/>
      <c r="F8730" s="36"/>
    </row>
    <row r="8731" spans="2:6" x14ac:dyDescent="0.25">
      <c r="B8731" s="56"/>
      <c r="F8731" s="36"/>
    </row>
    <row r="8732" spans="2:6" x14ac:dyDescent="0.25">
      <c r="B8732" s="56"/>
      <c r="F8732" s="36"/>
    </row>
    <row r="8733" spans="2:6" x14ac:dyDescent="0.25">
      <c r="B8733" s="56"/>
      <c r="F8733" s="36"/>
    </row>
    <row r="8734" spans="2:6" x14ac:dyDescent="0.25">
      <c r="B8734" s="56"/>
      <c r="F8734" s="36"/>
    </row>
    <row r="8735" spans="2:6" x14ac:dyDescent="0.25">
      <c r="B8735" s="56"/>
      <c r="F8735" s="36"/>
    </row>
    <row r="8736" spans="2:6" x14ac:dyDescent="0.25">
      <c r="B8736" s="56"/>
      <c r="F8736" s="36"/>
    </row>
    <row r="8737" spans="2:6" x14ac:dyDescent="0.25">
      <c r="B8737" s="56"/>
      <c r="F8737" s="36"/>
    </row>
    <row r="8738" spans="2:6" x14ac:dyDescent="0.25">
      <c r="B8738" s="56"/>
      <c r="F8738" s="36"/>
    </row>
    <row r="8739" spans="2:6" x14ac:dyDescent="0.25">
      <c r="B8739" s="56"/>
      <c r="F8739" s="36"/>
    </row>
    <row r="8740" spans="2:6" x14ac:dyDescent="0.25">
      <c r="B8740" s="56"/>
      <c r="F8740" s="36"/>
    </row>
    <row r="8741" spans="2:6" x14ac:dyDescent="0.25">
      <c r="B8741" s="56"/>
      <c r="F8741" s="36"/>
    </row>
    <row r="8742" spans="2:6" x14ac:dyDescent="0.25">
      <c r="B8742" s="56"/>
      <c r="F8742" s="36"/>
    </row>
    <row r="8743" spans="2:6" x14ac:dyDescent="0.25">
      <c r="B8743" s="56"/>
      <c r="F8743" s="36"/>
    </row>
    <row r="8744" spans="2:6" x14ac:dyDescent="0.25">
      <c r="B8744" s="56"/>
      <c r="F8744" s="36"/>
    </row>
    <row r="8745" spans="2:6" x14ac:dyDescent="0.25">
      <c r="B8745" s="56"/>
      <c r="F8745" s="36"/>
    </row>
    <row r="8746" spans="2:6" x14ac:dyDescent="0.25">
      <c r="B8746" s="56"/>
      <c r="F8746" s="36"/>
    </row>
    <row r="8747" spans="2:6" x14ac:dyDescent="0.25">
      <c r="B8747" s="56"/>
      <c r="F8747" s="36"/>
    </row>
    <row r="8748" spans="2:6" x14ac:dyDescent="0.25">
      <c r="B8748" s="56"/>
      <c r="F8748" s="36"/>
    </row>
    <row r="8749" spans="2:6" x14ac:dyDescent="0.25">
      <c r="B8749" s="56"/>
      <c r="F8749" s="36"/>
    </row>
    <row r="8750" spans="2:6" x14ac:dyDescent="0.25">
      <c r="B8750" s="56"/>
      <c r="F8750" s="36"/>
    </row>
    <row r="8751" spans="2:6" x14ac:dyDescent="0.25">
      <c r="B8751" s="56"/>
      <c r="F8751" s="36"/>
    </row>
    <row r="8752" spans="2:6" x14ac:dyDescent="0.25">
      <c r="B8752" s="56"/>
      <c r="F8752" s="36"/>
    </row>
    <row r="8753" spans="2:6" x14ac:dyDescent="0.25">
      <c r="B8753" s="56"/>
      <c r="F8753" s="36"/>
    </row>
    <row r="8754" spans="2:6" x14ac:dyDescent="0.25">
      <c r="B8754" s="56"/>
      <c r="F8754" s="36"/>
    </row>
    <row r="8755" spans="2:6" x14ac:dyDescent="0.25">
      <c r="B8755" s="56"/>
      <c r="F8755" s="36"/>
    </row>
    <row r="8756" spans="2:6" x14ac:dyDescent="0.25">
      <c r="B8756" s="56"/>
      <c r="F8756" s="36"/>
    </row>
    <row r="8757" spans="2:6" x14ac:dyDescent="0.25">
      <c r="B8757" s="56"/>
      <c r="F8757" s="36"/>
    </row>
    <row r="8758" spans="2:6" x14ac:dyDescent="0.25">
      <c r="B8758" s="56"/>
      <c r="F8758" s="36"/>
    </row>
    <row r="8759" spans="2:6" x14ac:dyDescent="0.25">
      <c r="B8759" s="56"/>
      <c r="F8759" s="36"/>
    </row>
    <row r="8760" spans="2:6" x14ac:dyDescent="0.25">
      <c r="B8760" s="56"/>
      <c r="F8760" s="36"/>
    </row>
    <row r="8761" spans="2:6" x14ac:dyDescent="0.25">
      <c r="B8761" s="56"/>
      <c r="F8761" s="36"/>
    </row>
    <row r="8762" spans="2:6" x14ac:dyDescent="0.25">
      <c r="B8762" s="56"/>
      <c r="F8762" s="36"/>
    </row>
    <row r="8763" spans="2:6" x14ac:dyDescent="0.25">
      <c r="B8763" s="56"/>
      <c r="F8763" s="36"/>
    </row>
    <row r="8764" spans="2:6" x14ac:dyDescent="0.25">
      <c r="B8764" s="56"/>
      <c r="F8764" s="36"/>
    </row>
    <row r="8765" spans="2:6" x14ac:dyDescent="0.25">
      <c r="B8765" s="56"/>
      <c r="F8765" s="36"/>
    </row>
    <row r="8766" spans="2:6" x14ac:dyDescent="0.25">
      <c r="B8766" s="56"/>
      <c r="F8766" s="36"/>
    </row>
    <row r="8767" spans="2:6" x14ac:dyDescent="0.25">
      <c r="B8767" s="56"/>
      <c r="F8767" s="36"/>
    </row>
    <row r="8768" spans="2:6" x14ac:dyDescent="0.25">
      <c r="B8768" s="56"/>
      <c r="F8768" s="36"/>
    </row>
    <row r="8769" spans="2:6" x14ac:dyDescent="0.25">
      <c r="B8769" s="56"/>
      <c r="F8769" s="36"/>
    </row>
    <row r="8770" spans="2:6" x14ac:dyDescent="0.25">
      <c r="B8770" s="56"/>
      <c r="F8770" s="36"/>
    </row>
    <row r="8771" spans="2:6" x14ac:dyDescent="0.25">
      <c r="B8771" s="56"/>
      <c r="F8771" s="36"/>
    </row>
    <row r="8772" spans="2:6" x14ac:dyDescent="0.25">
      <c r="B8772" s="56"/>
      <c r="F8772" s="36"/>
    </row>
    <row r="8773" spans="2:6" x14ac:dyDescent="0.25">
      <c r="B8773" s="56"/>
      <c r="F8773" s="36"/>
    </row>
    <row r="8774" spans="2:6" x14ac:dyDescent="0.25">
      <c r="B8774" s="56"/>
      <c r="F8774" s="36"/>
    </row>
    <row r="8775" spans="2:6" x14ac:dyDescent="0.25">
      <c r="B8775" s="56"/>
      <c r="F8775" s="36"/>
    </row>
    <row r="8776" spans="2:6" x14ac:dyDescent="0.25">
      <c r="B8776" s="56"/>
      <c r="F8776" s="36"/>
    </row>
    <row r="8777" spans="2:6" x14ac:dyDescent="0.25">
      <c r="B8777" s="56"/>
      <c r="F8777" s="36"/>
    </row>
    <row r="8778" spans="2:6" x14ac:dyDescent="0.25">
      <c r="B8778" s="56"/>
      <c r="F8778" s="36"/>
    </row>
    <row r="8779" spans="2:6" x14ac:dyDescent="0.25">
      <c r="B8779" s="56"/>
      <c r="F8779" s="36"/>
    </row>
    <row r="8780" spans="2:6" x14ac:dyDescent="0.25">
      <c r="B8780" s="56"/>
      <c r="F8780" s="36"/>
    </row>
    <row r="8781" spans="2:6" x14ac:dyDescent="0.25">
      <c r="B8781" s="56"/>
      <c r="F8781" s="36"/>
    </row>
    <row r="8782" spans="2:6" x14ac:dyDescent="0.25">
      <c r="B8782" s="56"/>
      <c r="F8782" s="36"/>
    </row>
    <row r="8783" spans="2:6" x14ac:dyDescent="0.25">
      <c r="B8783" s="56"/>
      <c r="F8783" s="36"/>
    </row>
    <row r="8784" spans="2:6" x14ac:dyDescent="0.25">
      <c r="B8784" s="56"/>
      <c r="F8784" s="36"/>
    </row>
    <row r="8785" spans="2:6" x14ac:dyDescent="0.25">
      <c r="B8785" s="56"/>
      <c r="F8785" s="36"/>
    </row>
    <row r="8786" spans="2:6" x14ac:dyDescent="0.25">
      <c r="B8786" s="56"/>
      <c r="F8786" s="36"/>
    </row>
    <row r="8787" spans="2:6" x14ac:dyDescent="0.25">
      <c r="B8787" s="56"/>
      <c r="F8787" s="36"/>
    </row>
    <row r="8788" spans="2:6" x14ac:dyDescent="0.25">
      <c r="B8788" s="56"/>
      <c r="F8788" s="36"/>
    </row>
    <row r="8789" spans="2:6" x14ac:dyDescent="0.25">
      <c r="B8789" s="56"/>
      <c r="F8789" s="36"/>
    </row>
    <row r="8790" spans="2:6" x14ac:dyDescent="0.25">
      <c r="B8790" s="56"/>
      <c r="F8790" s="36"/>
    </row>
    <row r="8791" spans="2:6" x14ac:dyDescent="0.25">
      <c r="B8791" s="56"/>
      <c r="F8791" s="36"/>
    </row>
    <row r="8792" spans="2:6" x14ac:dyDescent="0.25">
      <c r="B8792" s="56"/>
      <c r="F8792" s="36"/>
    </row>
    <row r="8793" spans="2:6" x14ac:dyDescent="0.25">
      <c r="B8793" s="56"/>
      <c r="F8793" s="36"/>
    </row>
    <row r="8794" spans="2:6" x14ac:dyDescent="0.25">
      <c r="B8794" s="56"/>
      <c r="F8794" s="36"/>
    </row>
    <row r="8795" spans="2:6" x14ac:dyDescent="0.25">
      <c r="B8795" s="56"/>
      <c r="F8795" s="36"/>
    </row>
    <row r="8796" spans="2:6" x14ac:dyDescent="0.25">
      <c r="B8796" s="56"/>
      <c r="F8796" s="36"/>
    </row>
    <row r="8797" spans="2:6" x14ac:dyDescent="0.25">
      <c r="B8797" s="56"/>
      <c r="F8797" s="36"/>
    </row>
    <row r="8798" spans="2:6" x14ac:dyDescent="0.25">
      <c r="B8798" s="56"/>
      <c r="F8798" s="36"/>
    </row>
    <row r="8799" spans="2:6" x14ac:dyDescent="0.25">
      <c r="B8799" s="56"/>
      <c r="F8799" s="36"/>
    </row>
    <row r="8800" spans="2:6" x14ac:dyDescent="0.25">
      <c r="B8800" s="56"/>
      <c r="F8800" s="36"/>
    </row>
    <row r="8801" spans="2:6" x14ac:dyDescent="0.25">
      <c r="B8801" s="56"/>
      <c r="F8801" s="36"/>
    </row>
    <row r="8802" spans="2:6" x14ac:dyDescent="0.25">
      <c r="B8802" s="56"/>
      <c r="F8802" s="36"/>
    </row>
    <row r="8803" spans="2:6" x14ac:dyDescent="0.25">
      <c r="B8803" s="56"/>
      <c r="F8803" s="36"/>
    </row>
    <row r="8804" spans="2:6" x14ac:dyDescent="0.25">
      <c r="B8804" s="56"/>
      <c r="F8804" s="36"/>
    </row>
    <row r="8805" spans="2:6" x14ac:dyDescent="0.25">
      <c r="B8805" s="56"/>
      <c r="F8805" s="36"/>
    </row>
    <row r="8806" spans="2:6" x14ac:dyDescent="0.25">
      <c r="B8806" s="56"/>
      <c r="F8806" s="36"/>
    </row>
    <row r="8807" spans="2:6" x14ac:dyDescent="0.25">
      <c r="B8807" s="56"/>
      <c r="F8807" s="36"/>
    </row>
    <row r="8808" spans="2:6" x14ac:dyDescent="0.25">
      <c r="B8808" s="56"/>
      <c r="F8808" s="36"/>
    </row>
    <row r="8809" spans="2:6" x14ac:dyDescent="0.25">
      <c r="B8809" s="56"/>
      <c r="F8809" s="36"/>
    </row>
    <row r="8810" spans="2:6" x14ac:dyDescent="0.25">
      <c r="B8810" s="56"/>
      <c r="F8810" s="36"/>
    </row>
    <row r="8811" spans="2:6" x14ac:dyDescent="0.25">
      <c r="B8811" s="56"/>
      <c r="F8811" s="36"/>
    </row>
    <row r="8812" spans="2:6" x14ac:dyDescent="0.25">
      <c r="B8812" s="56"/>
      <c r="F8812" s="36"/>
    </row>
    <row r="8813" spans="2:6" x14ac:dyDescent="0.25">
      <c r="B8813" s="56"/>
      <c r="F8813" s="36"/>
    </row>
    <row r="8814" spans="2:6" x14ac:dyDescent="0.25">
      <c r="B8814" s="56"/>
      <c r="F8814" s="36"/>
    </row>
    <row r="8815" spans="2:6" x14ac:dyDescent="0.25">
      <c r="B8815" s="56"/>
      <c r="F8815" s="36"/>
    </row>
    <row r="8816" spans="2:6" x14ac:dyDescent="0.25">
      <c r="B8816" s="56"/>
      <c r="F8816" s="36"/>
    </row>
    <row r="8817" spans="2:6" x14ac:dyDescent="0.25">
      <c r="B8817" s="56"/>
      <c r="F8817" s="36"/>
    </row>
    <row r="8818" spans="2:6" x14ac:dyDescent="0.25">
      <c r="B8818" s="56"/>
      <c r="F8818" s="36"/>
    </row>
    <row r="8819" spans="2:6" x14ac:dyDescent="0.25">
      <c r="B8819" s="56"/>
      <c r="F8819" s="36"/>
    </row>
    <row r="8820" spans="2:6" x14ac:dyDescent="0.25">
      <c r="B8820" s="56"/>
      <c r="F8820" s="36"/>
    </row>
    <row r="8821" spans="2:6" x14ac:dyDescent="0.25">
      <c r="B8821" s="56"/>
      <c r="F8821" s="36"/>
    </row>
    <row r="8822" spans="2:6" x14ac:dyDescent="0.25">
      <c r="B8822" s="56"/>
      <c r="F8822" s="36"/>
    </row>
    <row r="8823" spans="2:6" x14ac:dyDescent="0.25">
      <c r="B8823" s="56"/>
      <c r="F8823" s="36"/>
    </row>
    <row r="8824" spans="2:6" x14ac:dyDescent="0.25">
      <c r="B8824" s="56"/>
      <c r="F8824" s="36"/>
    </row>
    <row r="8825" spans="2:6" x14ac:dyDescent="0.25">
      <c r="B8825" s="56"/>
      <c r="F8825" s="36"/>
    </row>
    <row r="8826" spans="2:6" x14ac:dyDescent="0.25">
      <c r="B8826" s="56"/>
      <c r="F8826" s="36"/>
    </row>
    <row r="8827" spans="2:6" x14ac:dyDescent="0.25">
      <c r="B8827" s="56"/>
      <c r="F8827" s="36"/>
    </row>
    <row r="8828" spans="2:6" x14ac:dyDescent="0.25">
      <c r="B8828" s="56"/>
      <c r="F8828" s="36"/>
    </row>
    <row r="8829" spans="2:6" x14ac:dyDescent="0.25">
      <c r="B8829" s="56"/>
      <c r="F8829" s="36"/>
    </row>
    <row r="8830" spans="2:6" x14ac:dyDescent="0.25">
      <c r="B8830" s="56"/>
      <c r="F8830" s="36"/>
    </row>
    <row r="8831" spans="2:6" x14ac:dyDescent="0.25">
      <c r="B8831" s="56"/>
      <c r="F8831" s="36"/>
    </row>
    <row r="8832" spans="2:6" x14ac:dyDescent="0.25">
      <c r="B8832" s="56"/>
      <c r="F8832" s="36"/>
    </row>
    <row r="8833" spans="2:6" x14ac:dyDescent="0.25">
      <c r="B8833" s="56"/>
      <c r="F8833" s="36"/>
    </row>
    <row r="8834" spans="2:6" x14ac:dyDescent="0.25">
      <c r="B8834" s="56"/>
      <c r="F8834" s="36"/>
    </row>
    <row r="8835" spans="2:6" x14ac:dyDescent="0.25">
      <c r="B8835" s="56"/>
      <c r="F8835" s="36"/>
    </row>
    <row r="8836" spans="2:6" x14ac:dyDescent="0.25">
      <c r="B8836" s="56"/>
      <c r="F8836" s="36"/>
    </row>
    <row r="8837" spans="2:6" x14ac:dyDescent="0.25">
      <c r="B8837" s="56"/>
      <c r="F8837" s="36"/>
    </row>
    <row r="8838" spans="2:6" x14ac:dyDescent="0.25">
      <c r="B8838" s="56"/>
      <c r="F8838" s="36"/>
    </row>
    <row r="8839" spans="2:6" x14ac:dyDescent="0.25">
      <c r="B8839" s="56"/>
      <c r="F8839" s="36"/>
    </row>
    <row r="8840" spans="2:6" x14ac:dyDescent="0.25">
      <c r="B8840" s="56"/>
      <c r="F8840" s="36"/>
    </row>
    <row r="8841" spans="2:6" x14ac:dyDescent="0.25">
      <c r="B8841" s="56"/>
      <c r="F8841" s="36"/>
    </row>
    <row r="8842" spans="2:6" x14ac:dyDescent="0.25">
      <c r="B8842" s="56"/>
      <c r="F8842" s="36"/>
    </row>
    <row r="8843" spans="2:6" x14ac:dyDescent="0.25">
      <c r="B8843" s="56"/>
      <c r="F8843" s="36"/>
    </row>
    <row r="8844" spans="2:6" x14ac:dyDescent="0.25">
      <c r="B8844" s="56"/>
      <c r="F8844" s="36"/>
    </row>
    <row r="8845" spans="2:6" x14ac:dyDescent="0.25">
      <c r="B8845" s="56"/>
      <c r="F8845" s="36"/>
    </row>
    <row r="8846" spans="2:6" x14ac:dyDescent="0.25">
      <c r="B8846" s="56"/>
      <c r="F8846" s="36"/>
    </row>
    <row r="8847" spans="2:6" x14ac:dyDescent="0.25">
      <c r="B8847" s="56"/>
      <c r="F8847" s="36"/>
    </row>
    <row r="8848" spans="2:6" x14ac:dyDescent="0.25">
      <c r="B8848" s="56"/>
      <c r="F8848" s="36"/>
    </row>
    <row r="8849" spans="2:6" x14ac:dyDescent="0.25">
      <c r="B8849" s="56"/>
      <c r="F8849" s="36"/>
    </row>
    <row r="8850" spans="2:6" x14ac:dyDescent="0.25">
      <c r="B8850" s="56"/>
      <c r="F8850" s="36"/>
    </row>
    <row r="8851" spans="2:6" x14ac:dyDescent="0.25">
      <c r="B8851" s="56"/>
      <c r="F8851" s="36"/>
    </row>
    <row r="8852" spans="2:6" x14ac:dyDescent="0.25">
      <c r="B8852" s="56"/>
      <c r="F8852" s="36"/>
    </row>
    <row r="8853" spans="2:6" x14ac:dyDescent="0.25">
      <c r="B8853" s="56"/>
      <c r="F8853" s="36"/>
    </row>
    <row r="8854" spans="2:6" x14ac:dyDescent="0.25">
      <c r="B8854" s="56"/>
      <c r="F8854" s="36"/>
    </row>
    <row r="8855" spans="2:6" x14ac:dyDescent="0.25">
      <c r="B8855" s="56"/>
      <c r="F8855" s="36"/>
    </row>
    <row r="8856" spans="2:6" x14ac:dyDescent="0.25">
      <c r="B8856" s="56"/>
      <c r="F8856" s="36"/>
    </row>
    <row r="8857" spans="2:6" x14ac:dyDescent="0.25">
      <c r="B8857" s="56"/>
      <c r="F8857" s="36"/>
    </row>
    <row r="8858" spans="2:6" x14ac:dyDescent="0.25">
      <c r="B8858" s="56"/>
      <c r="F8858" s="36"/>
    </row>
    <row r="8859" spans="2:6" x14ac:dyDescent="0.25">
      <c r="B8859" s="56"/>
      <c r="F8859" s="36"/>
    </row>
    <row r="8860" spans="2:6" x14ac:dyDescent="0.25">
      <c r="B8860" s="56"/>
      <c r="F8860" s="36"/>
    </row>
    <row r="8861" spans="2:6" x14ac:dyDescent="0.25">
      <c r="B8861" s="56"/>
      <c r="F8861" s="36"/>
    </row>
    <row r="8862" spans="2:6" x14ac:dyDescent="0.25">
      <c r="B8862" s="56"/>
      <c r="F8862" s="36"/>
    </row>
    <row r="8863" spans="2:6" x14ac:dyDescent="0.25">
      <c r="B8863" s="56"/>
      <c r="F8863" s="36"/>
    </row>
    <row r="8864" spans="2:6" x14ac:dyDescent="0.25">
      <c r="B8864" s="56"/>
      <c r="F8864" s="36"/>
    </row>
    <row r="8865" spans="2:6" x14ac:dyDescent="0.25">
      <c r="B8865" s="56"/>
      <c r="F8865" s="36"/>
    </row>
    <row r="8866" spans="2:6" x14ac:dyDescent="0.25">
      <c r="B8866" s="56"/>
      <c r="F8866" s="36"/>
    </row>
    <row r="8867" spans="2:6" x14ac:dyDescent="0.25">
      <c r="B8867" s="56"/>
      <c r="F8867" s="36"/>
    </row>
    <row r="8868" spans="2:6" x14ac:dyDescent="0.25">
      <c r="B8868" s="56"/>
      <c r="F8868" s="36"/>
    </row>
    <row r="8869" spans="2:6" x14ac:dyDescent="0.25">
      <c r="B8869" s="56"/>
      <c r="F8869" s="36"/>
    </row>
    <row r="8870" spans="2:6" x14ac:dyDescent="0.25">
      <c r="B8870" s="56"/>
      <c r="F8870" s="36"/>
    </row>
    <row r="8871" spans="2:6" x14ac:dyDescent="0.25">
      <c r="B8871" s="56"/>
      <c r="F8871" s="36"/>
    </row>
    <row r="8872" spans="2:6" x14ac:dyDescent="0.25">
      <c r="B8872" s="56"/>
      <c r="F8872" s="36"/>
    </row>
    <row r="8873" spans="2:6" x14ac:dyDescent="0.25">
      <c r="B8873" s="56"/>
      <c r="F8873" s="36"/>
    </row>
    <row r="8874" spans="2:6" x14ac:dyDescent="0.25">
      <c r="B8874" s="56"/>
      <c r="F8874" s="36"/>
    </row>
    <row r="8875" spans="2:6" x14ac:dyDescent="0.25">
      <c r="B8875" s="56"/>
      <c r="F8875" s="36"/>
    </row>
    <row r="8876" spans="2:6" x14ac:dyDescent="0.25">
      <c r="B8876" s="56"/>
      <c r="F8876" s="36"/>
    </row>
    <row r="8877" spans="2:6" x14ac:dyDescent="0.25">
      <c r="B8877" s="56"/>
      <c r="F8877" s="36"/>
    </row>
    <row r="8878" spans="2:6" x14ac:dyDescent="0.25">
      <c r="B8878" s="56"/>
      <c r="F8878" s="36"/>
    </row>
    <row r="8879" spans="2:6" x14ac:dyDescent="0.25">
      <c r="B8879" s="56"/>
      <c r="F8879" s="36"/>
    </row>
    <row r="8880" spans="2:6" x14ac:dyDescent="0.25">
      <c r="B8880" s="56"/>
      <c r="F8880" s="36"/>
    </row>
    <row r="8881" spans="2:6" x14ac:dyDescent="0.25">
      <c r="B8881" s="56"/>
      <c r="F8881" s="36"/>
    </row>
    <row r="8882" spans="2:6" x14ac:dyDescent="0.25">
      <c r="B8882" s="56"/>
      <c r="F8882" s="36"/>
    </row>
    <row r="8883" spans="2:6" x14ac:dyDescent="0.25">
      <c r="B8883" s="56"/>
      <c r="F8883" s="36"/>
    </row>
    <row r="8884" spans="2:6" x14ac:dyDescent="0.25">
      <c r="B8884" s="56"/>
      <c r="F8884" s="36"/>
    </row>
    <row r="8885" spans="2:6" x14ac:dyDescent="0.25">
      <c r="B8885" s="56"/>
      <c r="F8885" s="36"/>
    </row>
    <row r="8886" spans="2:6" x14ac:dyDescent="0.25">
      <c r="B8886" s="56"/>
      <c r="F8886" s="36"/>
    </row>
    <row r="8887" spans="2:6" x14ac:dyDescent="0.25">
      <c r="B8887" s="56"/>
      <c r="F8887" s="36"/>
    </row>
    <row r="8888" spans="2:6" x14ac:dyDescent="0.25">
      <c r="B8888" s="56"/>
      <c r="F8888" s="36"/>
    </row>
    <row r="8889" spans="2:6" x14ac:dyDescent="0.25">
      <c r="B8889" s="56"/>
      <c r="F8889" s="36"/>
    </row>
    <row r="8890" spans="2:6" x14ac:dyDescent="0.25">
      <c r="B8890" s="56"/>
      <c r="F8890" s="36"/>
    </row>
    <row r="8891" spans="2:6" x14ac:dyDescent="0.25">
      <c r="B8891" s="56"/>
      <c r="F8891" s="36"/>
    </row>
    <row r="8892" spans="2:6" x14ac:dyDescent="0.25">
      <c r="B8892" s="56"/>
      <c r="F8892" s="36"/>
    </row>
    <row r="8893" spans="2:6" x14ac:dyDescent="0.25">
      <c r="B8893" s="56"/>
      <c r="F8893" s="36"/>
    </row>
    <row r="8894" spans="2:6" x14ac:dyDescent="0.25">
      <c r="B8894" s="56"/>
      <c r="F8894" s="36"/>
    </row>
    <row r="8895" spans="2:6" x14ac:dyDescent="0.25">
      <c r="B8895" s="56"/>
      <c r="F8895" s="36"/>
    </row>
    <row r="8896" spans="2:6" x14ac:dyDescent="0.25">
      <c r="B8896" s="56"/>
      <c r="F8896" s="36"/>
    </row>
    <row r="8897" spans="2:6" x14ac:dyDescent="0.25">
      <c r="B8897" s="56"/>
      <c r="F8897" s="36"/>
    </row>
    <row r="8898" spans="2:6" x14ac:dyDescent="0.25">
      <c r="B8898" s="56"/>
      <c r="F8898" s="36"/>
    </row>
    <row r="8899" spans="2:6" x14ac:dyDescent="0.25">
      <c r="B8899" s="56"/>
      <c r="F8899" s="36"/>
    </row>
    <row r="8900" spans="2:6" x14ac:dyDescent="0.25">
      <c r="B8900" s="56"/>
      <c r="F8900" s="36"/>
    </row>
    <row r="8901" spans="2:6" x14ac:dyDescent="0.25">
      <c r="B8901" s="56"/>
      <c r="F8901" s="36"/>
    </row>
    <row r="8902" spans="2:6" x14ac:dyDescent="0.25">
      <c r="B8902" s="56"/>
      <c r="F8902" s="36"/>
    </row>
    <row r="8903" spans="2:6" x14ac:dyDescent="0.25">
      <c r="B8903" s="56"/>
      <c r="F8903" s="36"/>
    </row>
    <row r="8904" spans="2:6" x14ac:dyDescent="0.25">
      <c r="B8904" s="56"/>
      <c r="F8904" s="36"/>
    </row>
    <row r="8905" spans="2:6" x14ac:dyDescent="0.25">
      <c r="B8905" s="56"/>
      <c r="F8905" s="36"/>
    </row>
    <row r="8906" spans="2:6" x14ac:dyDescent="0.25">
      <c r="B8906" s="56"/>
      <c r="F8906" s="36"/>
    </row>
    <row r="8907" spans="2:6" x14ac:dyDescent="0.25">
      <c r="B8907" s="56"/>
      <c r="F8907" s="36"/>
    </row>
    <row r="8908" spans="2:6" x14ac:dyDescent="0.25">
      <c r="B8908" s="56"/>
      <c r="F8908" s="36"/>
    </row>
    <row r="8909" spans="2:6" x14ac:dyDescent="0.25">
      <c r="B8909" s="56"/>
      <c r="F8909" s="36"/>
    </row>
    <row r="8910" spans="2:6" x14ac:dyDescent="0.25">
      <c r="B8910" s="56"/>
      <c r="F8910" s="36"/>
    </row>
    <row r="8911" spans="2:6" x14ac:dyDescent="0.25">
      <c r="B8911" s="56"/>
      <c r="F8911" s="36"/>
    </row>
    <row r="8912" spans="2:6" x14ac:dyDescent="0.25">
      <c r="B8912" s="56"/>
      <c r="F8912" s="36"/>
    </row>
    <row r="8913" spans="2:6" x14ac:dyDescent="0.25">
      <c r="B8913" s="56"/>
      <c r="F8913" s="36"/>
    </row>
    <row r="8914" spans="2:6" x14ac:dyDescent="0.25">
      <c r="B8914" s="56"/>
      <c r="F8914" s="36"/>
    </row>
    <row r="8915" spans="2:6" x14ac:dyDescent="0.25">
      <c r="B8915" s="56"/>
      <c r="F8915" s="36"/>
    </row>
    <row r="8916" spans="2:6" x14ac:dyDescent="0.25">
      <c r="B8916" s="56"/>
      <c r="F8916" s="36"/>
    </row>
    <row r="8917" spans="2:6" x14ac:dyDescent="0.25">
      <c r="B8917" s="56"/>
      <c r="F8917" s="36"/>
    </row>
    <row r="8918" spans="2:6" x14ac:dyDescent="0.25">
      <c r="B8918" s="56"/>
      <c r="F8918" s="36"/>
    </row>
    <row r="8919" spans="2:6" x14ac:dyDescent="0.25">
      <c r="B8919" s="56"/>
      <c r="F8919" s="36"/>
    </row>
    <row r="8920" spans="2:6" x14ac:dyDescent="0.25">
      <c r="B8920" s="56"/>
      <c r="F8920" s="36"/>
    </row>
    <row r="8921" spans="2:6" x14ac:dyDescent="0.25">
      <c r="B8921" s="56"/>
      <c r="F8921" s="36"/>
    </row>
    <row r="8922" spans="2:6" x14ac:dyDescent="0.25">
      <c r="B8922" s="56"/>
      <c r="F8922" s="36"/>
    </row>
    <row r="8923" spans="2:6" x14ac:dyDescent="0.25">
      <c r="B8923" s="56"/>
      <c r="F8923" s="36"/>
    </row>
    <row r="8924" spans="2:6" x14ac:dyDescent="0.25">
      <c r="B8924" s="56"/>
      <c r="F8924" s="36"/>
    </row>
    <row r="8925" spans="2:6" x14ac:dyDescent="0.25">
      <c r="B8925" s="56"/>
      <c r="F8925" s="36"/>
    </row>
    <row r="8926" spans="2:6" x14ac:dyDescent="0.25">
      <c r="B8926" s="56"/>
      <c r="F8926" s="36"/>
    </row>
    <row r="8927" spans="2:6" x14ac:dyDescent="0.25">
      <c r="B8927" s="56"/>
      <c r="F8927" s="36"/>
    </row>
    <row r="8928" spans="2:6" x14ac:dyDescent="0.25">
      <c r="B8928" s="56"/>
      <c r="F8928" s="36"/>
    </row>
    <row r="8929" spans="2:6" x14ac:dyDescent="0.25">
      <c r="B8929" s="56"/>
      <c r="F8929" s="36"/>
    </row>
    <row r="8930" spans="2:6" x14ac:dyDescent="0.25">
      <c r="B8930" s="56"/>
      <c r="F8930" s="36"/>
    </row>
    <row r="8931" spans="2:6" x14ac:dyDescent="0.25">
      <c r="B8931" s="56"/>
      <c r="F8931" s="36"/>
    </row>
    <row r="8932" spans="2:6" x14ac:dyDescent="0.25">
      <c r="B8932" s="56"/>
      <c r="F8932" s="36"/>
    </row>
    <row r="8933" spans="2:6" x14ac:dyDescent="0.25">
      <c r="B8933" s="56"/>
      <c r="F8933" s="36"/>
    </row>
    <row r="8934" spans="2:6" x14ac:dyDescent="0.25">
      <c r="B8934" s="56"/>
      <c r="F8934" s="36"/>
    </row>
    <row r="8935" spans="2:6" x14ac:dyDescent="0.25">
      <c r="B8935" s="56"/>
      <c r="F8935" s="36"/>
    </row>
    <row r="8936" spans="2:6" x14ac:dyDescent="0.25">
      <c r="B8936" s="56"/>
      <c r="F8936" s="36"/>
    </row>
    <row r="8937" spans="2:6" x14ac:dyDescent="0.25">
      <c r="B8937" s="56"/>
      <c r="F8937" s="36"/>
    </row>
    <row r="8938" spans="2:6" x14ac:dyDescent="0.25">
      <c r="B8938" s="56"/>
      <c r="F8938" s="36"/>
    </row>
    <row r="8939" spans="2:6" x14ac:dyDescent="0.25">
      <c r="B8939" s="56"/>
      <c r="F8939" s="36"/>
    </row>
    <row r="8940" spans="2:6" x14ac:dyDescent="0.25">
      <c r="B8940" s="56"/>
      <c r="F8940" s="36"/>
    </row>
    <row r="8941" spans="2:6" x14ac:dyDescent="0.25">
      <c r="B8941" s="56"/>
      <c r="F8941" s="36"/>
    </row>
    <row r="8942" spans="2:6" x14ac:dyDescent="0.25">
      <c r="B8942" s="56"/>
      <c r="F8942" s="36"/>
    </row>
    <row r="8943" spans="2:6" x14ac:dyDescent="0.25">
      <c r="B8943" s="56"/>
      <c r="F8943" s="36"/>
    </row>
    <row r="8944" spans="2:6" x14ac:dyDescent="0.25">
      <c r="B8944" s="56"/>
      <c r="F8944" s="36"/>
    </row>
    <row r="8945" spans="2:6" x14ac:dyDescent="0.25">
      <c r="B8945" s="56"/>
      <c r="F8945" s="36"/>
    </row>
    <row r="8946" spans="2:6" x14ac:dyDescent="0.25">
      <c r="B8946" s="56"/>
      <c r="F8946" s="36"/>
    </row>
    <row r="8947" spans="2:6" x14ac:dyDescent="0.25">
      <c r="B8947" s="56"/>
      <c r="F8947" s="36"/>
    </row>
    <row r="8948" spans="2:6" x14ac:dyDescent="0.25">
      <c r="B8948" s="56"/>
      <c r="F8948" s="36"/>
    </row>
    <row r="8949" spans="2:6" x14ac:dyDescent="0.25">
      <c r="B8949" s="56"/>
      <c r="F8949" s="36"/>
    </row>
    <row r="8950" spans="2:6" x14ac:dyDescent="0.25">
      <c r="B8950" s="56"/>
      <c r="F8950" s="36"/>
    </row>
    <row r="8951" spans="2:6" x14ac:dyDescent="0.25">
      <c r="B8951" s="56"/>
      <c r="F8951" s="36"/>
    </row>
    <row r="8952" spans="2:6" x14ac:dyDescent="0.25">
      <c r="B8952" s="56"/>
      <c r="F8952" s="36"/>
    </row>
    <row r="8953" spans="2:6" x14ac:dyDescent="0.25">
      <c r="B8953" s="56"/>
      <c r="F8953" s="36"/>
    </row>
    <row r="8954" spans="2:6" x14ac:dyDescent="0.25">
      <c r="B8954" s="56"/>
      <c r="F8954" s="36"/>
    </row>
    <row r="8955" spans="2:6" x14ac:dyDescent="0.25">
      <c r="B8955" s="56"/>
      <c r="F8955" s="36"/>
    </row>
    <row r="8956" spans="2:6" x14ac:dyDescent="0.25">
      <c r="B8956" s="56"/>
      <c r="F8956" s="36"/>
    </row>
    <row r="8957" spans="2:6" x14ac:dyDescent="0.25">
      <c r="B8957" s="56"/>
      <c r="F8957" s="36"/>
    </row>
    <row r="8958" spans="2:6" x14ac:dyDescent="0.25">
      <c r="B8958" s="56"/>
      <c r="F8958" s="36"/>
    </row>
    <row r="8959" spans="2:6" x14ac:dyDescent="0.25">
      <c r="B8959" s="56"/>
      <c r="F8959" s="36"/>
    </row>
    <row r="8960" spans="2:6" x14ac:dyDescent="0.25">
      <c r="B8960" s="56"/>
      <c r="F8960" s="36"/>
    </row>
    <row r="8961" spans="2:6" x14ac:dyDescent="0.25">
      <c r="B8961" s="56"/>
      <c r="F8961" s="36"/>
    </row>
    <row r="8962" spans="2:6" x14ac:dyDescent="0.25">
      <c r="B8962" s="56"/>
      <c r="F8962" s="36"/>
    </row>
    <row r="8963" spans="2:6" x14ac:dyDescent="0.25">
      <c r="B8963" s="56"/>
      <c r="F8963" s="36"/>
    </row>
    <row r="8964" spans="2:6" x14ac:dyDescent="0.25">
      <c r="B8964" s="56"/>
      <c r="F8964" s="36"/>
    </row>
    <row r="8965" spans="2:6" x14ac:dyDescent="0.25">
      <c r="B8965" s="56"/>
      <c r="F8965" s="36"/>
    </row>
    <row r="8966" spans="2:6" x14ac:dyDescent="0.25">
      <c r="B8966" s="56"/>
      <c r="F8966" s="36"/>
    </row>
    <row r="8967" spans="2:6" x14ac:dyDescent="0.25">
      <c r="B8967" s="56"/>
      <c r="F8967" s="36"/>
    </row>
    <row r="8968" spans="2:6" x14ac:dyDescent="0.25">
      <c r="B8968" s="56"/>
      <c r="F8968" s="36"/>
    </row>
    <row r="8969" spans="2:6" x14ac:dyDescent="0.25">
      <c r="B8969" s="56"/>
      <c r="F8969" s="36"/>
    </row>
    <row r="8970" spans="2:6" x14ac:dyDescent="0.25">
      <c r="B8970" s="56"/>
      <c r="F8970" s="36"/>
    </row>
    <row r="8971" spans="2:6" x14ac:dyDescent="0.25">
      <c r="B8971" s="56"/>
      <c r="F8971" s="36"/>
    </row>
    <row r="8972" spans="2:6" x14ac:dyDescent="0.25">
      <c r="B8972" s="56"/>
      <c r="F8972" s="36"/>
    </row>
    <row r="8973" spans="2:6" x14ac:dyDescent="0.25">
      <c r="B8973" s="56"/>
      <c r="F8973" s="36"/>
    </row>
    <row r="8974" spans="2:6" x14ac:dyDescent="0.25">
      <c r="B8974" s="56"/>
      <c r="F8974" s="36"/>
    </row>
    <row r="8975" spans="2:6" x14ac:dyDescent="0.25">
      <c r="B8975" s="56"/>
      <c r="F8975" s="36"/>
    </row>
    <row r="8976" spans="2:6" x14ac:dyDescent="0.25">
      <c r="B8976" s="56"/>
      <c r="F8976" s="36"/>
    </row>
    <row r="8977" spans="2:6" x14ac:dyDescent="0.25">
      <c r="B8977" s="56"/>
      <c r="F8977" s="36"/>
    </row>
    <row r="8978" spans="2:6" x14ac:dyDescent="0.25">
      <c r="B8978" s="56"/>
      <c r="F8978" s="36"/>
    </row>
    <row r="8979" spans="2:6" x14ac:dyDescent="0.25">
      <c r="B8979" s="56"/>
      <c r="F8979" s="36"/>
    </row>
    <row r="8980" spans="2:6" x14ac:dyDescent="0.25">
      <c r="B8980" s="56"/>
      <c r="F8980" s="36"/>
    </row>
    <row r="8981" spans="2:6" x14ac:dyDescent="0.25">
      <c r="B8981" s="56"/>
      <c r="F8981" s="36"/>
    </row>
    <row r="8982" spans="2:6" x14ac:dyDescent="0.25">
      <c r="B8982" s="56"/>
      <c r="F8982" s="36"/>
    </row>
    <row r="8983" spans="2:6" x14ac:dyDescent="0.25">
      <c r="B8983" s="56"/>
      <c r="F8983" s="36"/>
    </row>
    <row r="8984" spans="2:6" x14ac:dyDescent="0.25">
      <c r="B8984" s="56"/>
      <c r="F8984" s="36"/>
    </row>
    <row r="8985" spans="2:6" x14ac:dyDescent="0.25">
      <c r="B8985" s="56"/>
      <c r="F8985" s="36"/>
    </row>
    <row r="8986" spans="2:6" x14ac:dyDescent="0.25">
      <c r="B8986" s="56"/>
      <c r="F8986" s="36"/>
    </row>
    <row r="8987" spans="2:6" x14ac:dyDescent="0.25">
      <c r="B8987" s="56"/>
      <c r="F8987" s="36"/>
    </row>
    <row r="8988" spans="2:6" x14ac:dyDescent="0.25">
      <c r="B8988" s="56"/>
      <c r="F8988" s="36"/>
    </row>
    <row r="8989" spans="2:6" x14ac:dyDescent="0.25">
      <c r="B8989" s="56"/>
      <c r="F8989" s="36"/>
    </row>
    <row r="8990" spans="2:6" x14ac:dyDescent="0.25">
      <c r="B8990" s="56"/>
      <c r="F8990" s="36"/>
    </row>
    <row r="8991" spans="2:6" x14ac:dyDescent="0.25">
      <c r="B8991" s="56"/>
      <c r="F8991" s="36"/>
    </row>
    <row r="8992" spans="2:6" x14ac:dyDescent="0.25">
      <c r="B8992" s="56"/>
      <c r="F8992" s="36"/>
    </row>
    <row r="8993" spans="2:6" x14ac:dyDescent="0.25">
      <c r="B8993" s="56"/>
      <c r="F8993" s="36"/>
    </row>
    <row r="8994" spans="2:6" x14ac:dyDescent="0.25">
      <c r="B8994" s="56"/>
      <c r="F8994" s="36"/>
    </row>
    <row r="8995" spans="2:6" x14ac:dyDescent="0.25">
      <c r="B8995" s="56"/>
      <c r="F8995" s="36"/>
    </row>
    <row r="8996" spans="2:6" x14ac:dyDescent="0.25">
      <c r="B8996" s="56"/>
      <c r="F8996" s="36"/>
    </row>
    <row r="8997" spans="2:6" x14ac:dyDescent="0.25">
      <c r="B8997" s="56"/>
      <c r="F8997" s="36"/>
    </row>
    <row r="8998" spans="2:6" x14ac:dyDescent="0.25">
      <c r="B8998" s="56"/>
      <c r="F8998" s="36"/>
    </row>
    <row r="8999" spans="2:6" x14ac:dyDescent="0.25">
      <c r="B8999" s="56"/>
      <c r="F8999" s="36"/>
    </row>
    <row r="9000" spans="2:6" x14ac:dyDescent="0.25">
      <c r="B9000" s="56"/>
      <c r="F9000" s="36"/>
    </row>
    <row r="9001" spans="2:6" x14ac:dyDescent="0.25">
      <c r="B9001" s="56"/>
      <c r="F9001" s="36"/>
    </row>
    <row r="9002" spans="2:6" x14ac:dyDescent="0.25">
      <c r="B9002" s="56"/>
      <c r="F9002" s="36"/>
    </row>
    <row r="9003" spans="2:6" x14ac:dyDescent="0.25">
      <c r="B9003" s="56"/>
      <c r="F9003" s="36"/>
    </row>
    <row r="9004" spans="2:6" x14ac:dyDescent="0.25">
      <c r="B9004" s="56"/>
      <c r="F9004" s="36"/>
    </row>
    <row r="9005" spans="2:6" x14ac:dyDescent="0.25">
      <c r="B9005" s="56"/>
      <c r="F9005" s="36"/>
    </row>
    <row r="9006" spans="2:6" x14ac:dyDescent="0.25">
      <c r="B9006" s="56"/>
      <c r="F9006" s="36"/>
    </row>
    <row r="9007" spans="2:6" x14ac:dyDescent="0.25">
      <c r="B9007" s="56"/>
      <c r="F9007" s="36"/>
    </row>
    <row r="9008" spans="2:6" x14ac:dyDescent="0.25">
      <c r="B9008" s="56"/>
      <c r="F9008" s="36"/>
    </row>
    <row r="9009" spans="2:6" x14ac:dyDescent="0.25">
      <c r="B9009" s="56"/>
      <c r="F9009" s="36"/>
    </row>
    <row r="9010" spans="2:6" x14ac:dyDescent="0.25">
      <c r="B9010" s="56"/>
      <c r="F9010" s="36"/>
    </row>
    <row r="9011" spans="2:6" x14ac:dyDescent="0.25">
      <c r="B9011" s="56"/>
      <c r="F9011" s="36"/>
    </row>
    <row r="9012" spans="2:6" x14ac:dyDescent="0.25">
      <c r="B9012" s="56"/>
      <c r="F9012" s="36"/>
    </row>
    <row r="9013" spans="2:6" x14ac:dyDescent="0.25">
      <c r="B9013" s="56"/>
      <c r="F9013" s="36"/>
    </row>
    <row r="9014" spans="2:6" x14ac:dyDescent="0.25">
      <c r="B9014" s="56"/>
      <c r="F9014" s="36"/>
    </row>
    <row r="9015" spans="2:6" x14ac:dyDescent="0.25">
      <c r="B9015" s="56"/>
      <c r="F9015" s="36"/>
    </row>
    <row r="9016" spans="2:6" x14ac:dyDescent="0.25">
      <c r="B9016" s="56"/>
      <c r="F9016" s="36"/>
    </row>
    <row r="9017" spans="2:6" x14ac:dyDescent="0.25">
      <c r="B9017" s="56"/>
      <c r="F9017" s="36"/>
    </row>
    <row r="9018" spans="2:6" x14ac:dyDescent="0.25">
      <c r="B9018" s="56"/>
      <c r="F9018" s="36"/>
    </row>
    <row r="9019" spans="2:6" x14ac:dyDescent="0.25">
      <c r="B9019" s="56"/>
      <c r="F9019" s="36"/>
    </row>
    <row r="9020" spans="2:6" x14ac:dyDescent="0.25">
      <c r="B9020" s="56"/>
      <c r="F9020" s="36"/>
    </row>
    <row r="9021" spans="2:6" x14ac:dyDescent="0.25">
      <c r="B9021" s="56"/>
      <c r="F9021" s="36"/>
    </row>
    <row r="9022" spans="2:6" x14ac:dyDescent="0.25">
      <c r="B9022" s="56"/>
      <c r="F9022" s="36"/>
    </row>
    <row r="9023" spans="2:6" x14ac:dyDescent="0.25">
      <c r="B9023" s="56"/>
      <c r="F9023" s="36"/>
    </row>
    <row r="9024" spans="2:6" x14ac:dyDescent="0.25">
      <c r="B9024" s="56"/>
      <c r="F9024" s="36"/>
    </row>
    <row r="9025" spans="2:6" x14ac:dyDescent="0.25">
      <c r="B9025" s="56"/>
      <c r="F9025" s="36"/>
    </row>
    <row r="9026" spans="2:6" x14ac:dyDescent="0.25">
      <c r="B9026" s="56"/>
      <c r="F9026" s="36"/>
    </row>
    <row r="9027" spans="2:6" x14ac:dyDescent="0.25">
      <c r="B9027" s="56"/>
      <c r="F9027" s="36"/>
    </row>
    <row r="9028" spans="2:6" x14ac:dyDescent="0.25">
      <c r="B9028" s="56"/>
      <c r="F9028" s="36"/>
    </row>
    <row r="9029" spans="2:6" x14ac:dyDescent="0.25">
      <c r="B9029" s="56"/>
      <c r="F9029" s="36"/>
    </row>
    <row r="9030" spans="2:6" x14ac:dyDescent="0.25">
      <c r="B9030" s="56"/>
      <c r="F9030" s="36"/>
    </row>
    <row r="9031" spans="2:6" x14ac:dyDescent="0.25">
      <c r="B9031" s="56"/>
      <c r="F9031" s="36"/>
    </row>
    <row r="9032" spans="2:6" x14ac:dyDescent="0.25">
      <c r="B9032" s="56"/>
      <c r="F9032" s="36"/>
    </row>
    <row r="9033" spans="2:6" x14ac:dyDescent="0.25">
      <c r="B9033" s="56"/>
      <c r="F9033" s="36"/>
    </row>
    <row r="9034" spans="2:6" x14ac:dyDescent="0.25">
      <c r="B9034" s="56"/>
      <c r="F9034" s="36"/>
    </row>
    <row r="9035" spans="2:6" x14ac:dyDescent="0.25">
      <c r="B9035" s="56"/>
      <c r="F9035" s="36"/>
    </row>
    <row r="9036" spans="2:6" x14ac:dyDescent="0.25">
      <c r="B9036" s="56"/>
      <c r="F9036" s="36"/>
    </row>
    <row r="9037" spans="2:6" x14ac:dyDescent="0.25">
      <c r="B9037" s="56"/>
      <c r="F9037" s="36"/>
    </row>
    <row r="9038" spans="2:6" x14ac:dyDescent="0.25">
      <c r="B9038" s="56"/>
      <c r="F9038" s="36"/>
    </row>
    <row r="9039" spans="2:6" x14ac:dyDescent="0.25">
      <c r="B9039" s="56"/>
      <c r="F9039" s="36"/>
    </row>
    <row r="9040" spans="2:6" x14ac:dyDescent="0.25">
      <c r="B9040" s="56"/>
      <c r="F9040" s="36"/>
    </row>
    <row r="9041" spans="2:6" x14ac:dyDescent="0.25">
      <c r="B9041" s="56"/>
      <c r="F9041" s="36"/>
    </row>
    <row r="9042" spans="2:6" x14ac:dyDescent="0.25">
      <c r="B9042" s="56"/>
      <c r="F9042" s="36"/>
    </row>
    <row r="9043" spans="2:6" x14ac:dyDescent="0.25">
      <c r="B9043" s="56"/>
      <c r="F9043" s="36"/>
    </row>
    <row r="9044" spans="2:6" x14ac:dyDescent="0.25">
      <c r="B9044" s="56"/>
      <c r="F9044" s="36"/>
    </row>
    <row r="9045" spans="2:6" x14ac:dyDescent="0.25">
      <c r="B9045" s="56"/>
      <c r="F9045" s="36"/>
    </row>
    <row r="9046" spans="2:6" x14ac:dyDescent="0.25">
      <c r="B9046" s="56"/>
      <c r="F9046" s="36"/>
    </row>
    <row r="9047" spans="2:6" x14ac:dyDescent="0.25">
      <c r="B9047" s="56"/>
      <c r="F9047" s="36"/>
    </row>
    <row r="9048" spans="2:6" x14ac:dyDescent="0.25">
      <c r="B9048" s="56"/>
      <c r="F9048" s="36"/>
    </row>
    <row r="9049" spans="2:6" x14ac:dyDescent="0.25">
      <c r="B9049" s="56"/>
      <c r="F9049" s="36"/>
    </row>
    <row r="9050" spans="2:6" x14ac:dyDescent="0.25">
      <c r="B9050" s="56"/>
      <c r="F9050" s="36"/>
    </row>
    <row r="9051" spans="2:6" x14ac:dyDescent="0.25">
      <c r="B9051" s="56"/>
      <c r="F9051" s="36"/>
    </row>
    <row r="9052" spans="2:6" x14ac:dyDescent="0.25">
      <c r="B9052" s="56"/>
      <c r="F9052" s="36"/>
    </row>
    <row r="9053" spans="2:6" x14ac:dyDescent="0.25">
      <c r="B9053" s="56"/>
      <c r="F9053" s="36"/>
    </row>
    <row r="9054" spans="2:6" x14ac:dyDescent="0.25">
      <c r="B9054" s="56"/>
      <c r="F9054" s="36"/>
    </row>
    <row r="9055" spans="2:6" x14ac:dyDescent="0.25">
      <c r="B9055" s="56"/>
      <c r="F9055" s="36"/>
    </row>
    <row r="9056" spans="2:6" x14ac:dyDescent="0.25">
      <c r="B9056" s="56"/>
      <c r="F9056" s="36"/>
    </row>
    <row r="9057" spans="2:6" x14ac:dyDescent="0.25">
      <c r="B9057" s="56"/>
      <c r="F9057" s="36"/>
    </row>
    <row r="9058" spans="2:6" x14ac:dyDescent="0.25">
      <c r="B9058" s="56"/>
      <c r="F9058" s="36"/>
    </row>
    <row r="9059" spans="2:6" x14ac:dyDescent="0.25">
      <c r="B9059" s="56"/>
      <c r="F9059" s="36"/>
    </row>
    <row r="9060" spans="2:6" x14ac:dyDescent="0.25">
      <c r="B9060" s="56"/>
      <c r="F9060" s="36"/>
    </row>
    <row r="9061" spans="2:6" x14ac:dyDescent="0.25">
      <c r="B9061" s="56"/>
      <c r="F9061" s="36"/>
    </row>
    <row r="9062" spans="2:6" x14ac:dyDescent="0.25">
      <c r="B9062" s="56"/>
      <c r="F9062" s="36"/>
    </row>
    <row r="9063" spans="2:6" x14ac:dyDescent="0.25">
      <c r="B9063" s="56"/>
      <c r="F9063" s="36"/>
    </row>
    <row r="9064" spans="2:6" x14ac:dyDescent="0.25">
      <c r="B9064" s="56"/>
      <c r="F9064" s="36"/>
    </row>
    <row r="9065" spans="2:6" x14ac:dyDescent="0.25">
      <c r="B9065" s="56"/>
      <c r="F9065" s="36"/>
    </row>
    <row r="9066" spans="2:6" x14ac:dyDescent="0.25">
      <c r="B9066" s="56"/>
      <c r="F9066" s="36"/>
    </row>
    <row r="9067" spans="2:6" x14ac:dyDescent="0.25">
      <c r="B9067" s="56"/>
      <c r="F9067" s="36"/>
    </row>
    <row r="9068" spans="2:6" x14ac:dyDescent="0.25">
      <c r="B9068" s="56"/>
      <c r="F9068" s="36"/>
    </row>
    <row r="9069" spans="2:6" x14ac:dyDescent="0.25">
      <c r="B9069" s="56"/>
      <c r="F9069" s="36"/>
    </row>
    <row r="9070" spans="2:6" x14ac:dyDescent="0.25">
      <c r="B9070" s="56"/>
      <c r="F9070" s="36"/>
    </row>
    <row r="9071" spans="2:6" x14ac:dyDescent="0.25">
      <c r="B9071" s="56"/>
      <c r="F9071" s="36"/>
    </row>
    <row r="9072" spans="2:6" x14ac:dyDescent="0.25">
      <c r="B9072" s="56"/>
      <c r="F9072" s="36"/>
    </row>
    <row r="9073" spans="2:6" x14ac:dyDescent="0.25">
      <c r="B9073" s="56"/>
      <c r="F9073" s="36"/>
    </row>
    <row r="9074" spans="2:6" x14ac:dyDescent="0.25">
      <c r="B9074" s="56"/>
      <c r="F9074" s="36"/>
    </row>
    <row r="9075" spans="2:6" x14ac:dyDescent="0.25">
      <c r="B9075" s="56"/>
      <c r="F9075" s="36"/>
    </row>
    <row r="9076" spans="2:6" x14ac:dyDescent="0.25">
      <c r="B9076" s="56"/>
      <c r="F9076" s="36"/>
    </row>
    <row r="9077" spans="2:6" x14ac:dyDescent="0.25">
      <c r="B9077" s="56"/>
      <c r="F9077" s="36"/>
    </row>
    <row r="9078" spans="2:6" x14ac:dyDescent="0.25">
      <c r="B9078" s="56"/>
      <c r="F9078" s="36"/>
    </row>
    <row r="9079" spans="2:6" x14ac:dyDescent="0.25">
      <c r="B9079" s="56"/>
      <c r="F9079" s="36"/>
    </row>
    <row r="9080" spans="2:6" x14ac:dyDescent="0.25">
      <c r="B9080" s="56"/>
      <c r="F9080" s="36"/>
    </row>
    <row r="9081" spans="2:6" x14ac:dyDescent="0.25">
      <c r="B9081" s="56"/>
      <c r="F9081" s="36"/>
    </row>
    <row r="9082" spans="2:6" x14ac:dyDescent="0.25">
      <c r="B9082" s="56"/>
      <c r="F9082" s="36"/>
    </row>
    <row r="9083" spans="2:6" x14ac:dyDescent="0.25">
      <c r="B9083" s="56"/>
      <c r="F9083" s="36"/>
    </row>
    <row r="9084" spans="2:6" x14ac:dyDescent="0.25">
      <c r="B9084" s="56"/>
      <c r="F9084" s="36"/>
    </row>
    <row r="9085" spans="2:6" x14ac:dyDescent="0.25">
      <c r="B9085" s="56"/>
      <c r="F9085" s="36"/>
    </row>
    <row r="9086" spans="2:6" x14ac:dyDescent="0.25">
      <c r="B9086" s="56"/>
      <c r="F9086" s="36"/>
    </row>
    <row r="9087" spans="2:6" x14ac:dyDescent="0.25">
      <c r="B9087" s="56"/>
      <c r="F9087" s="36"/>
    </row>
    <row r="9088" spans="2:6" x14ac:dyDescent="0.25">
      <c r="B9088" s="56"/>
      <c r="F9088" s="36"/>
    </row>
    <row r="9089" spans="2:6" x14ac:dyDescent="0.25">
      <c r="B9089" s="56"/>
      <c r="F9089" s="36"/>
    </row>
    <row r="9090" spans="2:6" x14ac:dyDescent="0.25">
      <c r="B9090" s="56"/>
      <c r="F9090" s="36"/>
    </row>
    <row r="9091" spans="2:6" x14ac:dyDescent="0.25">
      <c r="B9091" s="56"/>
      <c r="F9091" s="36"/>
    </row>
    <row r="9092" spans="2:6" x14ac:dyDescent="0.25">
      <c r="B9092" s="56"/>
      <c r="F9092" s="36"/>
    </row>
    <row r="9093" spans="2:6" x14ac:dyDescent="0.25">
      <c r="B9093" s="56"/>
      <c r="F9093" s="36"/>
    </row>
    <row r="9094" spans="2:6" x14ac:dyDescent="0.25">
      <c r="B9094" s="56"/>
      <c r="F9094" s="36"/>
    </row>
    <row r="9095" spans="2:6" x14ac:dyDescent="0.25">
      <c r="B9095" s="56"/>
      <c r="F9095" s="36"/>
    </row>
    <row r="9096" spans="2:6" x14ac:dyDescent="0.25">
      <c r="B9096" s="56"/>
      <c r="F9096" s="36"/>
    </row>
    <row r="9097" spans="2:6" x14ac:dyDescent="0.25">
      <c r="B9097" s="56"/>
      <c r="F9097" s="36"/>
    </row>
    <row r="9098" spans="2:6" x14ac:dyDescent="0.25">
      <c r="B9098" s="56"/>
      <c r="F9098" s="36"/>
    </row>
    <row r="9099" spans="2:6" x14ac:dyDescent="0.25">
      <c r="B9099" s="56"/>
      <c r="F9099" s="36"/>
    </row>
    <row r="9100" spans="2:6" x14ac:dyDescent="0.25">
      <c r="B9100" s="56"/>
      <c r="F9100" s="36"/>
    </row>
    <row r="9101" spans="2:6" x14ac:dyDescent="0.25">
      <c r="B9101" s="56"/>
      <c r="F9101" s="36"/>
    </row>
    <row r="9102" spans="2:6" x14ac:dyDescent="0.25">
      <c r="B9102" s="56"/>
      <c r="F9102" s="36"/>
    </row>
    <row r="9103" spans="2:6" x14ac:dyDescent="0.25">
      <c r="B9103" s="56"/>
      <c r="F9103" s="36"/>
    </row>
    <row r="9104" spans="2:6" x14ac:dyDescent="0.25">
      <c r="B9104" s="56"/>
      <c r="F9104" s="36"/>
    </row>
    <row r="9105" spans="2:6" x14ac:dyDescent="0.25">
      <c r="B9105" s="56"/>
      <c r="F9105" s="36"/>
    </row>
    <row r="9106" spans="2:6" x14ac:dyDescent="0.25">
      <c r="B9106" s="56"/>
      <c r="F9106" s="36"/>
    </row>
    <row r="9107" spans="2:6" x14ac:dyDescent="0.25">
      <c r="B9107" s="56"/>
      <c r="F9107" s="36"/>
    </row>
    <row r="9108" spans="2:6" x14ac:dyDescent="0.25">
      <c r="B9108" s="56"/>
      <c r="F9108" s="36"/>
    </row>
    <row r="9109" spans="2:6" x14ac:dyDescent="0.25">
      <c r="B9109" s="56"/>
      <c r="F9109" s="36"/>
    </row>
    <row r="9110" spans="2:6" x14ac:dyDescent="0.25">
      <c r="B9110" s="56"/>
      <c r="F9110" s="36"/>
    </row>
    <row r="9111" spans="2:6" x14ac:dyDescent="0.25">
      <c r="B9111" s="56"/>
      <c r="F9111" s="36"/>
    </row>
    <row r="9112" spans="2:6" x14ac:dyDescent="0.25">
      <c r="B9112" s="56"/>
      <c r="F9112" s="36"/>
    </row>
    <row r="9113" spans="2:6" x14ac:dyDescent="0.25">
      <c r="B9113" s="56"/>
      <c r="F9113" s="36"/>
    </row>
    <row r="9114" spans="2:6" x14ac:dyDescent="0.25">
      <c r="B9114" s="56"/>
      <c r="F9114" s="36"/>
    </row>
    <row r="9115" spans="2:6" x14ac:dyDescent="0.25">
      <c r="B9115" s="56"/>
      <c r="F9115" s="36"/>
    </row>
    <row r="9116" spans="2:6" x14ac:dyDescent="0.25">
      <c r="B9116" s="56"/>
      <c r="F9116" s="36"/>
    </row>
    <row r="9117" spans="2:6" x14ac:dyDescent="0.25">
      <c r="B9117" s="56"/>
      <c r="F9117" s="36"/>
    </row>
    <row r="9118" spans="2:6" x14ac:dyDescent="0.25">
      <c r="B9118" s="56"/>
      <c r="F9118" s="36"/>
    </row>
    <row r="9119" spans="2:6" x14ac:dyDescent="0.25">
      <c r="B9119" s="56"/>
      <c r="F9119" s="36"/>
    </row>
    <row r="9120" spans="2:6" x14ac:dyDescent="0.25">
      <c r="B9120" s="56"/>
      <c r="F9120" s="36"/>
    </row>
    <row r="9121" spans="2:6" x14ac:dyDescent="0.25">
      <c r="B9121" s="56"/>
      <c r="F9121" s="36"/>
    </row>
    <row r="9122" spans="2:6" x14ac:dyDescent="0.25">
      <c r="B9122" s="56"/>
      <c r="F9122" s="36"/>
    </row>
    <row r="9123" spans="2:6" x14ac:dyDescent="0.25">
      <c r="B9123" s="56"/>
      <c r="F9123" s="36"/>
    </row>
    <row r="9124" spans="2:6" x14ac:dyDescent="0.25">
      <c r="B9124" s="56"/>
      <c r="F9124" s="36"/>
    </row>
    <row r="9125" spans="2:6" x14ac:dyDescent="0.25">
      <c r="B9125" s="56"/>
      <c r="F9125" s="36"/>
    </row>
    <row r="9126" spans="2:6" x14ac:dyDescent="0.25">
      <c r="B9126" s="56"/>
      <c r="F9126" s="36"/>
    </row>
    <row r="9127" spans="2:6" x14ac:dyDescent="0.25">
      <c r="B9127" s="56"/>
      <c r="F9127" s="36"/>
    </row>
    <row r="9128" spans="2:6" x14ac:dyDescent="0.25">
      <c r="B9128" s="56"/>
      <c r="F9128" s="36"/>
    </row>
    <row r="9129" spans="2:6" x14ac:dyDescent="0.25">
      <c r="B9129" s="56"/>
      <c r="F9129" s="36"/>
    </row>
    <row r="9130" spans="2:6" x14ac:dyDescent="0.25">
      <c r="B9130" s="56"/>
      <c r="F9130" s="36"/>
    </row>
    <row r="9131" spans="2:6" x14ac:dyDescent="0.25">
      <c r="B9131" s="56"/>
      <c r="F9131" s="36"/>
    </row>
    <row r="9132" spans="2:6" x14ac:dyDescent="0.25">
      <c r="B9132" s="56"/>
      <c r="F9132" s="36"/>
    </row>
    <row r="9133" spans="2:6" x14ac:dyDescent="0.25">
      <c r="B9133" s="56"/>
      <c r="F9133" s="36"/>
    </row>
    <row r="9134" spans="2:6" x14ac:dyDescent="0.25">
      <c r="B9134" s="56"/>
      <c r="F9134" s="36"/>
    </row>
    <row r="9135" spans="2:6" x14ac:dyDescent="0.25">
      <c r="B9135" s="56"/>
      <c r="F9135" s="36"/>
    </row>
    <row r="9136" spans="2:6" x14ac:dyDescent="0.25">
      <c r="B9136" s="56"/>
      <c r="F9136" s="36"/>
    </row>
    <row r="9137" spans="2:6" x14ac:dyDescent="0.25">
      <c r="B9137" s="56"/>
      <c r="F9137" s="36"/>
    </row>
    <row r="9138" spans="2:6" x14ac:dyDescent="0.25">
      <c r="B9138" s="56"/>
      <c r="F9138" s="36"/>
    </row>
    <row r="9139" spans="2:6" x14ac:dyDescent="0.25">
      <c r="B9139" s="56"/>
      <c r="F9139" s="36"/>
    </row>
    <row r="9140" spans="2:6" x14ac:dyDescent="0.25">
      <c r="B9140" s="56"/>
      <c r="F9140" s="36"/>
    </row>
    <row r="9141" spans="2:6" x14ac:dyDescent="0.25">
      <c r="B9141" s="56"/>
      <c r="F9141" s="36"/>
    </row>
    <row r="9142" spans="2:6" x14ac:dyDescent="0.25">
      <c r="B9142" s="56"/>
      <c r="F9142" s="36"/>
    </row>
    <row r="9143" spans="2:6" x14ac:dyDescent="0.25">
      <c r="B9143" s="56"/>
      <c r="F9143" s="36"/>
    </row>
    <row r="9144" spans="2:6" x14ac:dyDescent="0.25">
      <c r="B9144" s="56"/>
      <c r="F9144" s="36"/>
    </row>
    <row r="9145" spans="2:6" x14ac:dyDescent="0.25">
      <c r="B9145" s="56"/>
      <c r="F9145" s="36"/>
    </row>
    <row r="9146" spans="2:6" x14ac:dyDescent="0.25">
      <c r="B9146" s="56"/>
      <c r="F9146" s="36"/>
    </row>
    <row r="9147" spans="2:6" x14ac:dyDescent="0.25">
      <c r="B9147" s="56"/>
      <c r="F9147" s="36"/>
    </row>
    <row r="9148" spans="2:6" x14ac:dyDescent="0.25">
      <c r="B9148" s="56"/>
      <c r="F9148" s="36"/>
    </row>
    <row r="9149" spans="2:6" x14ac:dyDescent="0.25">
      <c r="B9149" s="56"/>
      <c r="F9149" s="36"/>
    </row>
    <row r="9150" spans="2:6" x14ac:dyDescent="0.25">
      <c r="B9150" s="56"/>
      <c r="F9150" s="36"/>
    </row>
    <row r="9151" spans="2:6" x14ac:dyDescent="0.25">
      <c r="B9151" s="56"/>
      <c r="F9151" s="36"/>
    </row>
    <row r="9152" spans="2:6" x14ac:dyDescent="0.25">
      <c r="B9152" s="56"/>
      <c r="F9152" s="36"/>
    </row>
    <row r="9153" spans="2:6" x14ac:dyDescent="0.25">
      <c r="B9153" s="56"/>
      <c r="F9153" s="36"/>
    </row>
    <row r="9154" spans="2:6" x14ac:dyDescent="0.25">
      <c r="B9154" s="56"/>
      <c r="F9154" s="36"/>
    </row>
    <row r="9155" spans="2:6" x14ac:dyDescent="0.25">
      <c r="B9155" s="56"/>
      <c r="F9155" s="36"/>
    </row>
    <row r="9156" spans="2:6" x14ac:dyDescent="0.25">
      <c r="B9156" s="56"/>
      <c r="F9156" s="36"/>
    </row>
    <row r="9157" spans="2:6" x14ac:dyDescent="0.25">
      <c r="B9157" s="56"/>
      <c r="F9157" s="36"/>
    </row>
    <row r="9158" spans="2:6" x14ac:dyDescent="0.25">
      <c r="B9158" s="56"/>
      <c r="F9158" s="36"/>
    </row>
    <row r="9159" spans="2:6" x14ac:dyDescent="0.25">
      <c r="B9159" s="56"/>
      <c r="F9159" s="36"/>
    </row>
    <row r="9160" spans="2:6" x14ac:dyDescent="0.25">
      <c r="B9160" s="56"/>
      <c r="F9160" s="36"/>
    </row>
    <row r="9161" spans="2:6" x14ac:dyDescent="0.25">
      <c r="B9161" s="56"/>
      <c r="F9161" s="36"/>
    </row>
    <row r="9162" spans="2:6" x14ac:dyDescent="0.25">
      <c r="B9162" s="56"/>
      <c r="F9162" s="36"/>
    </row>
    <row r="9163" spans="2:6" x14ac:dyDescent="0.25">
      <c r="B9163" s="56"/>
      <c r="F9163" s="36"/>
    </row>
    <row r="9164" spans="2:6" x14ac:dyDescent="0.25">
      <c r="B9164" s="56"/>
      <c r="F9164" s="36"/>
    </row>
    <row r="9165" spans="2:6" x14ac:dyDescent="0.25">
      <c r="B9165" s="56"/>
      <c r="F9165" s="36"/>
    </row>
    <row r="9166" spans="2:6" x14ac:dyDescent="0.25">
      <c r="B9166" s="56"/>
      <c r="F9166" s="36"/>
    </row>
    <row r="9167" spans="2:6" x14ac:dyDescent="0.25">
      <c r="B9167" s="56"/>
      <c r="F9167" s="36"/>
    </row>
    <row r="9168" spans="2:6" x14ac:dyDescent="0.25">
      <c r="B9168" s="56"/>
      <c r="F9168" s="36"/>
    </row>
    <row r="9169" spans="2:6" x14ac:dyDescent="0.25">
      <c r="B9169" s="56"/>
      <c r="F9169" s="36"/>
    </row>
    <row r="9170" spans="2:6" x14ac:dyDescent="0.25">
      <c r="B9170" s="56"/>
      <c r="F9170" s="36"/>
    </row>
    <row r="9171" spans="2:6" x14ac:dyDescent="0.25">
      <c r="B9171" s="56"/>
      <c r="F9171" s="36"/>
    </row>
    <row r="9172" spans="2:6" x14ac:dyDescent="0.25">
      <c r="B9172" s="56"/>
      <c r="F9172" s="36"/>
    </row>
    <row r="9173" spans="2:6" x14ac:dyDescent="0.25">
      <c r="B9173" s="56"/>
      <c r="F9173" s="36"/>
    </row>
    <row r="9174" spans="2:6" x14ac:dyDescent="0.25">
      <c r="B9174" s="56"/>
      <c r="F9174" s="36"/>
    </row>
    <row r="9175" spans="2:6" x14ac:dyDescent="0.25">
      <c r="B9175" s="56"/>
      <c r="F9175" s="36"/>
    </row>
    <row r="9176" spans="2:6" x14ac:dyDescent="0.25">
      <c r="B9176" s="56"/>
      <c r="F9176" s="36"/>
    </row>
    <row r="9177" spans="2:6" x14ac:dyDescent="0.25">
      <c r="B9177" s="56"/>
      <c r="F9177" s="36"/>
    </row>
    <row r="9178" spans="2:6" x14ac:dyDescent="0.25">
      <c r="B9178" s="56"/>
      <c r="F9178" s="36"/>
    </row>
    <row r="9179" spans="2:6" x14ac:dyDescent="0.25">
      <c r="B9179" s="56"/>
      <c r="F9179" s="36"/>
    </row>
    <row r="9180" spans="2:6" x14ac:dyDescent="0.25">
      <c r="B9180" s="56"/>
      <c r="F9180" s="36"/>
    </row>
    <row r="9181" spans="2:6" x14ac:dyDescent="0.25">
      <c r="B9181" s="56"/>
      <c r="F9181" s="36"/>
    </row>
    <row r="9182" spans="2:6" x14ac:dyDescent="0.25">
      <c r="B9182" s="56"/>
      <c r="F9182" s="36"/>
    </row>
    <row r="9183" spans="2:6" x14ac:dyDescent="0.25">
      <c r="B9183" s="56"/>
      <c r="F9183" s="36"/>
    </row>
    <row r="9184" spans="2:6" x14ac:dyDescent="0.25">
      <c r="B9184" s="56"/>
      <c r="F9184" s="36"/>
    </row>
    <row r="9185" spans="2:6" x14ac:dyDescent="0.25">
      <c r="B9185" s="56"/>
      <c r="F9185" s="36"/>
    </row>
    <row r="9186" spans="2:6" x14ac:dyDescent="0.25">
      <c r="B9186" s="56"/>
      <c r="F9186" s="36"/>
    </row>
    <row r="9187" spans="2:6" x14ac:dyDescent="0.25">
      <c r="B9187" s="56"/>
      <c r="F9187" s="36"/>
    </row>
    <row r="9188" spans="2:6" x14ac:dyDescent="0.25">
      <c r="B9188" s="56"/>
      <c r="F9188" s="36"/>
    </row>
    <row r="9189" spans="2:6" x14ac:dyDescent="0.25">
      <c r="B9189" s="56"/>
      <c r="F9189" s="36"/>
    </row>
    <row r="9190" spans="2:6" x14ac:dyDescent="0.25">
      <c r="B9190" s="56"/>
      <c r="F9190" s="36"/>
    </row>
    <row r="9191" spans="2:6" x14ac:dyDescent="0.25">
      <c r="B9191" s="56"/>
      <c r="F9191" s="36"/>
    </row>
    <row r="9192" spans="2:6" x14ac:dyDescent="0.25">
      <c r="B9192" s="56"/>
      <c r="F9192" s="36"/>
    </row>
    <row r="9193" spans="2:6" x14ac:dyDescent="0.25">
      <c r="B9193" s="56"/>
      <c r="F9193" s="36"/>
    </row>
    <row r="9194" spans="2:6" x14ac:dyDescent="0.25">
      <c r="B9194" s="56"/>
      <c r="F9194" s="36"/>
    </row>
    <row r="9195" spans="2:6" x14ac:dyDescent="0.25">
      <c r="B9195" s="56"/>
      <c r="F9195" s="36"/>
    </row>
    <row r="9196" spans="2:6" x14ac:dyDescent="0.25">
      <c r="B9196" s="56"/>
      <c r="F9196" s="36"/>
    </row>
    <row r="9197" spans="2:6" x14ac:dyDescent="0.25">
      <c r="B9197" s="56"/>
      <c r="F9197" s="36"/>
    </row>
    <row r="9198" spans="2:6" x14ac:dyDescent="0.25">
      <c r="B9198" s="56"/>
      <c r="F9198" s="36"/>
    </row>
    <row r="9199" spans="2:6" x14ac:dyDescent="0.25">
      <c r="B9199" s="56"/>
      <c r="F9199" s="36"/>
    </row>
    <row r="9200" spans="2:6" x14ac:dyDescent="0.25">
      <c r="B9200" s="56"/>
      <c r="F9200" s="36"/>
    </row>
    <row r="9201" spans="2:6" x14ac:dyDescent="0.25">
      <c r="B9201" s="56"/>
      <c r="F9201" s="36"/>
    </row>
    <row r="9202" spans="2:6" x14ac:dyDescent="0.25">
      <c r="B9202" s="56"/>
      <c r="F9202" s="36"/>
    </row>
    <row r="9203" spans="2:6" x14ac:dyDescent="0.25">
      <c r="B9203" s="56"/>
      <c r="F9203" s="36"/>
    </row>
    <row r="9204" spans="2:6" x14ac:dyDescent="0.25">
      <c r="B9204" s="56"/>
      <c r="F9204" s="36"/>
    </row>
    <row r="9205" spans="2:6" x14ac:dyDescent="0.25">
      <c r="B9205" s="56"/>
      <c r="F9205" s="36"/>
    </row>
    <row r="9206" spans="2:6" x14ac:dyDescent="0.25">
      <c r="B9206" s="56"/>
      <c r="F9206" s="36"/>
    </row>
    <row r="9207" spans="2:6" x14ac:dyDescent="0.25">
      <c r="B9207" s="56"/>
      <c r="F9207" s="36"/>
    </row>
    <row r="9208" spans="2:6" x14ac:dyDescent="0.25">
      <c r="B9208" s="56"/>
      <c r="F9208" s="36"/>
    </row>
    <row r="9209" spans="2:6" x14ac:dyDescent="0.25">
      <c r="B9209" s="56"/>
      <c r="F9209" s="36"/>
    </row>
    <row r="9210" spans="2:6" x14ac:dyDescent="0.25">
      <c r="B9210" s="56"/>
      <c r="F9210" s="36"/>
    </row>
    <row r="9211" spans="2:6" x14ac:dyDescent="0.25">
      <c r="B9211" s="56"/>
      <c r="F9211" s="36"/>
    </row>
    <row r="9212" spans="2:6" x14ac:dyDescent="0.25">
      <c r="B9212" s="56"/>
      <c r="F9212" s="36"/>
    </row>
    <row r="9213" spans="2:6" x14ac:dyDescent="0.25">
      <c r="B9213" s="56"/>
      <c r="F9213" s="36"/>
    </row>
    <row r="9214" spans="2:6" x14ac:dyDescent="0.25">
      <c r="B9214" s="56"/>
      <c r="F9214" s="36"/>
    </row>
    <row r="9215" spans="2:6" x14ac:dyDescent="0.25">
      <c r="B9215" s="56"/>
      <c r="F9215" s="36"/>
    </row>
    <row r="9216" spans="2:6" x14ac:dyDescent="0.25">
      <c r="B9216" s="56"/>
      <c r="F9216" s="36"/>
    </row>
    <row r="9217" spans="2:6" x14ac:dyDescent="0.25">
      <c r="B9217" s="56"/>
      <c r="F9217" s="36"/>
    </row>
    <row r="9218" spans="2:6" x14ac:dyDescent="0.25">
      <c r="B9218" s="56"/>
      <c r="F9218" s="36"/>
    </row>
    <row r="9219" spans="2:6" x14ac:dyDescent="0.25">
      <c r="B9219" s="56"/>
      <c r="F9219" s="36"/>
    </row>
    <row r="9220" spans="2:6" x14ac:dyDescent="0.25">
      <c r="B9220" s="56"/>
      <c r="F9220" s="36"/>
    </row>
    <row r="9221" spans="2:6" x14ac:dyDescent="0.25">
      <c r="B9221" s="56"/>
      <c r="F9221" s="36"/>
    </row>
    <row r="9222" spans="2:6" x14ac:dyDescent="0.25">
      <c r="B9222" s="56"/>
      <c r="F9222" s="36"/>
    </row>
    <row r="9223" spans="2:6" x14ac:dyDescent="0.25">
      <c r="B9223" s="56"/>
      <c r="F9223" s="36"/>
    </row>
    <row r="9224" spans="2:6" x14ac:dyDescent="0.25">
      <c r="B9224" s="56"/>
      <c r="F9224" s="36"/>
    </row>
    <row r="9225" spans="2:6" x14ac:dyDescent="0.25">
      <c r="B9225" s="56"/>
      <c r="F9225" s="36"/>
    </row>
    <row r="9226" spans="2:6" x14ac:dyDescent="0.25">
      <c r="B9226" s="56"/>
      <c r="F9226" s="36"/>
    </row>
    <row r="9227" spans="2:6" x14ac:dyDescent="0.25">
      <c r="B9227" s="56"/>
      <c r="F9227" s="36"/>
    </row>
    <row r="9228" spans="2:6" x14ac:dyDescent="0.25">
      <c r="B9228" s="56"/>
      <c r="F9228" s="36"/>
    </row>
    <row r="9229" spans="2:6" x14ac:dyDescent="0.25">
      <c r="B9229" s="56"/>
      <c r="F9229" s="36"/>
    </row>
    <row r="9230" spans="2:6" x14ac:dyDescent="0.25">
      <c r="B9230" s="56"/>
      <c r="F9230" s="36"/>
    </row>
    <row r="9231" spans="2:6" x14ac:dyDescent="0.25">
      <c r="B9231" s="56"/>
      <c r="F9231" s="36"/>
    </row>
    <row r="9232" spans="2:6" x14ac:dyDescent="0.25">
      <c r="B9232" s="56"/>
      <c r="F9232" s="36"/>
    </row>
    <row r="9233" spans="2:6" x14ac:dyDescent="0.25">
      <c r="B9233" s="56"/>
      <c r="F9233" s="36"/>
    </row>
    <row r="9234" spans="2:6" x14ac:dyDescent="0.25">
      <c r="B9234" s="56"/>
      <c r="F9234" s="36"/>
    </row>
    <row r="9235" spans="2:6" x14ac:dyDescent="0.25">
      <c r="B9235" s="56"/>
      <c r="F9235" s="36"/>
    </row>
    <row r="9236" spans="2:6" x14ac:dyDescent="0.25">
      <c r="B9236" s="56"/>
      <c r="F9236" s="36"/>
    </row>
    <row r="9237" spans="2:6" x14ac:dyDescent="0.25">
      <c r="B9237" s="56"/>
      <c r="F9237" s="36"/>
    </row>
    <row r="9238" spans="2:6" x14ac:dyDescent="0.25">
      <c r="B9238" s="56"/>
      <c r="F9238" s="36"/>
    </row>
    <row r="9239" spans="2:6" x14ac:dyDescent="0.25">
      <c r="B9239" s="56"/>
      <c r="F9239" s="36"/>
    </row>
    <row r="9240" spans="2:6" x14ac:dyDescent="0.25">
      <c r="B9240" s="56"/>
      <c r="F9240" s="36"/>
    </row>
    <row r="9241" spans="2:6" x14ac:dyDescent="0.25">
      <c r="B9241" s="56"/>
      <c r="F9241" s="36"/>
    </row>
    <row r="9242" spans="2:6" x14ac:dyDescent="0.25">
      <c r="B9242" s="56"/>
      <c r="F9242" s="36"/>
    </row>
    <row r="9243" spans="2:6" x14ac:dyDescent="0.25">
      <c r="B9243" s="56"/>
      <c r="F9243" s="36"/>
    </row>
    <row r="9244" spans="2:6" x14ac:dyDescent="0.25">
      <c r="B9244" s="56"/>
      <c r="F9244" s="36"/>
    </row>
    <row r="9245" spans="2:6" x14ac:dyDescent="0.25">
      <c r="B9245" s="56"/>
      <c r="F9245" s="36"/>
    </row>
    <row r="9246" spans="2:6" x14ac:dyDescent="0.25">
      <c r="B9246" s="56"/>
      <c r="F9246" s="36"/>
    </row>
    <row r="9247" spans="2:6" x14ac:dyDescent="0.25">
      <c r="B9247" s="56"/>
      <c r="F9247" s="36"/>
    </row>
    <row r="9248" spans="2:6" x14ac:dyDescent="0.25">
      <c r="B9248" s="56"/>
      <c r="F9248" s="36"/>
    </row>
    <row r="9249" spans="2:6" x14ac:dyDescent="0.25">
      <c r="B9249" s="56"/>
      <c r="F9249" s="36"/>
    </row>
    <row r="9250" spans="2:6" x14ac:dyDescent="0.25">
      <c r="B9250" s="56"/>
      <c r="F9250" s="36"/>
    </row>
    <row r="9251" spans="2:6" x14ac:dyDescent="0.25">
      <c r="B9251" s="56"/>
      <c r="F9251" s="36"/>
    </row>
    <row r="9252" spans="2:6" x14ac:dyDescent="0.25">
      <c r="B9252" s="56"/>
      <c r="F9252" s="36"/>
    </row>
    <row r="9253" spans="2:6" x14ac:dyDescent="0.25">
      <c r="B9253" s="56"/>
      <c r="F9253" s="36"/>
    </row>
    <row r="9254" spans="2:6" x14ac:dyDescent="0.25">
      <c r="B9254" s="56"/>
      <c r="F9254" s="36"/>
    </row>
    <row r="9255" spans="2:6" x14ac:dyDescent="0.25">
      <c r="B9255" s="56"/>
      <c r="F9255" s="36"/>
    </row>
    <row r="9256" spans="2:6" x14ac:dyDescent="0.25">
      <c r="B9256" s="56"/>
      <c r="F9256" s="36"/>
    </row>
    <row r="9257" spans="2:6" x14ac:dyDescent="0.25">
      <c r="B9257" s="56"/>
      <c r="F9257" s="36"/>
    </row>
    <row r="9258" spans="2:6" x14ac:dyDescent="0.25">
      <c r="B9258" s="56"/>
      <c r="F9258" s="36"/>
    </row>
    <row r="9259" spans="2:6" x14ac:dyDescent="0.25">
      <c r="B9259" s="56"/>
      <c r="F9259" s="36"/>
    </row>
    <row r="9260" spans="2:6" x14ac:dyDescent="0.25">
      <c r="B9260" s="56"/>
      <c r="F9260" s="36"/>
    </row>
    <row r="9261" spans="2:6" x14ac:dyDescent="0.25">
      <c r="B9261" s="56"/>
      <c r="F9261" s="36"/>
    </row>
    <row r="9262" spans="2:6" x14ac:dyDescent="0.25">
      <c r="B9262" s="56"/>
      <c r="F9262" s="36"/>
    </row>
    <row r="9263" spans="2:6" x14ac:dyDescent="0.25">
      <c r="B9263" s="56"/>
      <c r="F9263" s="36"/>
    </row>
    <row r="9264" spans="2:6" x14ac:dyDescent="0.25">
      <c r="B9264" s="56"/>
      <c r="F9264" s="36"/>
    </row>
    <row r="9265" spans="2:6" x14ac:dyDescent="0.25">
      <c r="B9265" s="56"/>
      <c r="F9265" s="36"/>
    </row>
    <row r="9266" spans="2:6" x14ac:dyDescent="0.25">
      <c r="B9266" s="56"/>
      <c r="F9266" s="36"/>
    </row>
    <row r="9267" spans="2:6" x14ac:dyDescent="0.25">
      <c r="B9267" s="56"/>
      <c r="F9267" s="36"/>
    </row>
    <row r="9268" spans="2:6" x14ac:dyDescent="0.25">
      <c r="B9268" s="56"/>
      <c r="F9268" s="36"/>
    </row>
    <row r="9269" spans="2:6" x14ac:dyDescent="0.25">
      <c r="B9269" s="56"/>
      <c r="F9269" s="36"/>
    </row>
    <row r="9270" spans="2:6" x14ac:dyDescent="0.25">
      <c r="B9270" s="56"/>
      <c r="F9270" s="36"/>
    </row>
    <row r="9271" spans="2:6" x14ac:dyDescent="0.25">
      <c r="B9271" s="56"/>
      <c r="F9271" s="36"/>
    </row>
    <row r="9272" spans="2:6" x14ac:dyDescent="0.25">
      <c r="B9272" s="56"/>
      <c r="F9272" s="36"/>
    </row>
    <row r="9273" spans="2:6" x14ac:dyDescent="0.25">
      <c r="B9273" s="56"/>
      <c r="F9273" s="36"/>
    </row>
    <row r="9274" spans="2:6" x14ac:dyDescent="0.25">
      <c r="B9274" s="56"/>
      <c r="F9274" s="36"/>
    </row>
    <row r="9275" spans="2:6" x14ac:dyDescent="0.25">
      <c r="B9275" s="56"/>
      <c r="F9275" s="36"/>
    </row>
    <row r="9276" spans="2:6" x14ac:dyDescent="0.25">
      <c r="B9276" s="56"/>
      <c r="F9276" s="36"/>
    </row>
    <row r="9277" spans="2:6" x14ac:dyDescent="0.25">
      <c r="B9277" s="56"/>
      <c r="F9277" s="36"/>
    </row>
    <row r="9278" spans="2:6" x14ac:dyDescent="0.25">
      <c r="B9278" s="56"/>
      <c r="F9278" s="36"/>
    </row>
    <row r="9279" spans="2:6" x14ac:dyDescent="0.25">
      <c r="B9279" s="56"/>
      <c r="F9279" s="36"/>
    </row>
    <row r="9280" spans="2:6" x14ac:dyDescent="0.25">
      <c r="B9280" s="56"/>
      <c r="F9280" s="36"/>
    </row>
    <row r="9281" spans="2:6" x14ac:dyDescent="0.25">
      <c r="B9281" s="56"/>
      <c r="F9281" s="36"/>
    </row>
    <row r="9282" spans="2:6" x14ac:dyDescent="0.25">
      <c r="B9282" s="56"/>
      <c r="F9282" s="36"/>
    </row>
    <row r="9283" spans="2:6" x14ac:dyDescent="0.25">
      <c r="B9283" s="56"/>
      <c r="F9283" s="36"/>
    </row>
    <row r="9284" spans="2:6" x14ac:dyDescent="0.25">
      <c r="B9284" s="56"/>
      <c r="F9284" s="36"/>
    </row>
    <row r="9285" spans="2:6" x14ac:dyDescent="0.25">
      <c r="B9285" s="56"/>
      <c r="F9285" s="36"/>
    </row>
    <row r="9286" spans="2:6" x14ac:dyDescent="0.25">
      <c r="B9286" s="56"/>
      <c r="F9286" s="36"/>
    </row>
    <row r="9287" spans="2:6" x14ac:dyDescent="0.25">
      <c r="B9287" s="56"/>
      <c r="F9287" s="36"/>
    </row>
    <row r="9288" spans="2:6" x14ac:dyDescent="0.25">
      <c r="B9288" s="56"/>
      <c r="F9288" s="36"/>
    </row>
    <row r="9289" spans="2:6" x14ac:dyDescent="0.25">
      <c r="B9289" s="56"/>
      <c r="F9289" s="36"/>
    </row>
    <row r="9290" spans="2:6" x14ac:dyDescent="0.25">
      <c r="B9290" s="56"/>
      <c r="F9290" s="36"/>
    </row>
    <row r="9291" spans="2:6" x14ac:dyDescent="0.25">
      <c r="B9291" s="56"/>
      <c r="F9291" s="36"/>
    </row>
    <row r="9292" spans="2:6" x14ac:dyDescent="0.25">
      <c r="B9292" s="56"/>
      <c r="F9292" s="36"/>
    </row>
    <row r="9293" spans="2:6" x14ac:dyDescent="0.25">
      <c r="B9293" s="56"/>
      <c r="F9293" s="36"/>
    </row>
    <row r="9294" spans="2:6" x14ac:dyDescent="0.25">
      <c r="B9294" s="56"/>
      <c r="F9294" s="36"/>
    </row>
    <row r="9295" spans="2:6" x14ac:dyDescent="0.25">
      <c r="B9295" s="56"/>
      <c r="F9295" s="36"/>
    </row>
    <row r="9296" spans="2:6" x14ac:dyDescent="0.25">
      <c r="B9296" s="56"/>
      <c r="F9296" s="36"/>
    </row>
    <row r="9297" spans="2:6" x14ac:dyDescent="0.25">
      <c r="B9297" s="56"/>
      <c r="F9297" s="36"/>
    </row>
    <row r="9298" spans="2:6" x14ac:dyDescent="0.25">
      <c r="B9298" s="56"/>
      <c r="F9298" s="36"/>
    </row>
    <row r="9299" spans="2:6" x14ac:dyDescent="0.25">
      <c r="B9299" s="56"/>
      <c r="F9299" s="36"/>
    </row>
    <row r="9300" spans="2:6" x14ac:dyDescent="0.25">
      <c r="B9300" s="56"/>
      <c r="F9300" s="36"/>
    </row>
    <row r="9301" spans="2:6" x14ac:dyDescent="0.25">
      <c r="B9301" s="56"/>
      <c r="F9301" s="36"/>
    </row>
    <row r="9302" spans="2:6" x14ac:dyDescent="0.25">
      <c r="B9302" s="56"/>
      <c r="F9302" s="36"/>
    </row>
    <row r="9303" spans="2:6" x14ac:dyDescent="0.25">
      <c r="B9303" s="56"/>
      <c r="F9303" s="36"/>
    </row>
    <row r="9304" spans="2:6" x14ac:dyDescent="0.25">
      <c r="B9304" s="56"/>
      <c r="F9304" s="36"/>
    </row>
    <row r="9305" spans="2:6" x14ac:dyDescent="0.25">
      <c r="B9305" s="56"/>
      <c r="F9305" s="36"/>
    </row>
    <row r="9306" spans="2:6" x14ac:dyDescent="0.25">
      <c r="B9306" s="56"/>
      <c r="F9306" s="36"/>
    </row>
    <row r="9307" spans="2:6" x14ac:dyDescent="0.25">
      <c r="B9307" s="56"/>
      <c r="F9307" s="36"/>
    </row>
    <row r="9308" spans="2:6" x14ac:dyDescent="0.25">
      <c r="B9308" s="56"/>
      <c r="F9308" s="36"/>
    </row>
    <row r="9309" spans="2:6" x14ac:dyDescent="0.25">
      <c r="B9309" s="56"/>
      <c r="F9309" s="36"/>
    </row>
    <row r="9310" spans="2:6" x14ac:dyDescent="0.25">
      <c r="B9310" s="56"/>
      <c r="F9310" s="36"/>
    </row>
    <row r="9311" spans="2:6" x14ac:dyDescent="0.25">
      <c r="B9311" s="56"/>
      <c r="F9311" s="36"/>
    </row>
    <row r="9312" spans="2:6" x14ac:dyDescent="0.25">
      <c r="B9312" s="56"/>
      <c r="F9312" s="36"/>
    </row>
    <row r="9313" spans="2:6" x14ac:dyDescent="0.25">
      <c r="B9313" s="56"/>
      <c r="F9313" s="36"/>
    </row>
    <row r="9314" spans="2:6" x14ac:dyDescent="0.25">
      <c r="B9314" s="56"/>
      <c r="F9314" s="36"/>
    </row>
    <row r="9315" spans="2:6" x14ac:dyDescent="0.25">
      <c r="B9315" s="56"/>
      <c r="F9315" s="36"/>
    </row>
    <row r="9316" spans="2:6" x14ac:dyDescent="0.25">
      <c r="B9316" s="56"/>
      <c r="F9316" s="36"/>
    </row>
    <row r="9317" spans="2:6" x14ac:dyDescent="0.25">
      <c r="B9317" s="56"/>
      <c r="F9317" s="36"/>
    </row>
    <row r="9318" spans="2:6" x14ac:dyDescent="0.25">
      <c r="B9318" s="56"/>
      <c r="F9318" s="36"/>
    </row>
    <row r="9319" spans="2:6" x14ac:dyDescent="0.25">
      <c r="B9319" s="56"/>
      <c r="F9319" s="36"/>
    </row>
    <row r="9320" spans="2:6" x14ac:dyDescent="0.25">
      <c r="B9320" s="56"/>
      <c r="F9320" s="36"/>
    </row>
    <row r="9321" spans="2:6" x14ac:dyDescent="0.25">
      <c r="B9321" s="56"/>
      <c r="F9321" s="36"/>
    </row>
    <row r="9322" spans="2:6" x14ac:dyDescent="0.25">
      <c r="B9322" s="56"/>
      <c r="F9322" s="36"/>
    </row>
    <row r="9323" spans="2:6" x14ac:dyDescent="0.25">
      <c r="B9323" s="56"/>
      <c r="F9323" s="36"/>
    </row>
    <row r="9324" spans="2:6" x14ac:dyDescent="0.25">
      <c r="B9324" s="56"/>
      <c r="F9324" s="36"/>
    </row>
    <row r="9325" spans="2:6" x14ac:dyDescent="0.25">
      <c r="B9325" s="56"/>
      <c r="F9325" s="36"/>
    </row>
    <row r="9326" spans="2:6" x14ac:dyDescent="0.25">
      <c r="B9326" s="56"/>
      <c r="F9326" s="36"/>
    </row>
    <row r="9327" spans="2:6" x14ac:dyDescent="0.25">
      <c r="B9327" s="56"/>
      <c r="F9327" s="36"/>
    </row>
    <row r="9328" spans="2:6" x14ac:dyDescent="0.25">
      <c r="B9328" s="56"/>
      <c r="F9328" s="36"/>
    </row>
    <row r="9329" spans="2:6" x14ac:dyDescent="0.25">
      <c r="B9329" s="56"/>
      <c r="F9329" s="36"/>
    </row>
    <row r="9330" spans="2:6" x14ac:dyDescent="0.25">
      <c r="B9330" s="56"/>
      <c r="F9330" s="36"/>
    </row>
    <row r="9331" spans="2:6" x14ac:dyDescent="0.25">
      <c r="B9331" s="56"/>
      <c r="F9331" s="36"/>
    </row>
    <row r="9332" spans="2:6" x14ac:dyDescent="0.25">
      <c r="B9332" s="56"/>
      <c r="F9332" s="36"/>
    </row>
    <row r="9333" spans="2:6" x14ac:dyDescent="0.25">
      <c r="B9333" s="56"/>
      <c r="F9333" s="36"/>
    </row>
    <row r="9334" spans="2:6" x14ac:dyDescent="0.25">
      <c r="B9334" s="56"/>
      <c r="F9334" s="36"/>
    </row>
    <row r="9335" spans="2:6" x14ac:dyDescent="0.25">
      <c r="B9335" s="56"/>
      <c r="F9335" s="36"/>
    </row>
    <row r="9336" spans="2:6" x14ac:dyDescent="0.25">
      <c r="B9336" s="56"/>
      <c r="F9336" s="36"/>
    </row>
    <row r="9337" spans="2:6" x14ac:dyDescent="0.25">
      <c r="B9337" s="56"/>
      <c r="F9337" s="36"/>
    </row>
    <row r="9338" spans="2:6" x14ac:dyDescent="0.25">
      <c r="B9338" s="56"/>
      <c r="F9338" s="36"/>
    </row>
    <row r="9339" spans="2:6" x14ac:dyDescent="0.25">
      <c r="B9339" s="56"/>
      <c r="F9339" s="36"/>
    </row>
    <row r="9340" spans="2:6" x14ac:dyDescent="0.25">
      <c r="B9340" s="56"/>
      <c r="F9340" s="36"/>
    </row>
    <row r="9341" spans="2:6" x14ac:dyDescent="0.25">
      <c r="B9341" s="56"/>
      <c r="F9341" s="36"/>
    </row>
    <row r="9342" spans="2:6" x14ac:dyDescent="0.25">
      <c r="B9342" s="56"/>
      <c r="F9342" s="36"/>
    </row>
    <row r="9343" spans="2:6" x14ac:dyDescent="0.25">
      <c r="B9343" s="56"/>
      <c r="F9343" s="36"/>
    </row>
    <row r="9344" spans="2:6" x14ac:dyDescent="0.25">
      <c r="B9344" s="56"/>
      <c r="F9344" s="36"/>
    </row>
    <row r="9345" spans="2:6" x14ac:dyDescent="0.25">
      <c r="B9345" s="56"/>
      <c r="F9345" s="36"/>
    </row>
    <row r="9346" spans="2:6" x14ac:dyDescent="0.25">
      <c r="B9346" s="56"/>
      <c r="F9346" s="36"/>
    </row>
    <row r="9347" spans="2:6" x14ac:dyDescent="0.25">
      <c r="B9347" s="56"/>
      <c r="F9347" s="36"/>
    </row>
    <row r="9348" spans="2:6" x14ac:dyDescent="0.25">
      <c r="B9348" s="56"/>
      <c r="F9348" s="36"/>
    </row>
    <row r="9349" spans="2:6" x14ac:dyDescent="0.25">
      <c r="B9349" s="56"/>
      <c r="F9349" s="36"/>
    </row>
    <row r="9350" spans="2:6" x14ac:dyDescent="0.25">
      <c r="B9350" s="56"/>
      <c r="F9350" s="36"/>
    </row>
    <row r="9351" spans="2:6" x14ac:dyDescent="0.25">
      <c r="B9351" s="56"/>
      <c r="F9351" s="36"/>
    </row>
    <row r="9352" spans="2:6" x14ac:dyDescent="0.25">
      <c r="B9352" s="56"/>
      <c r="F9352" s="36"/>
    </row>
    <row r="9353" spans="2:6" x14ac:dyDescent="0.25">
      <c r="B9353" s="56"/>
      <c r="F9353" s="36"/>
    </row>
    <row r="9354" spans="2:6" x14ac:dyDescent="0.25">
      <c r="B9354" s="56"/>
      <c r="F9354" s="36"/>
    </row>
    <row r="9355" spans="2:6" x14ac:dyDescent="0.25">
      <c r="B9355" s="56"/>
      <c r="F9355" s="36"/>
    </row>
    <row r="9356" spans="2:6" x14ac:dyDescent="0.25">
      <c r="B9356" s="56"/>
      <c r="F9356" s="36"/>
    </row>
    <row r="9357" spans="2:6" x14ac:dyDescent="0.25">
      <c r="B9357" s="56"/>
      <c r="F9357" s="36"/>
    </row>
    <row r="9358" spans="2:6" x14ac:dyDescent="0.25">
      <c r="B9358" s="56"/>
      <c r="F9358" s="36"/>
    </row>
    <row r="9359" spans="2:6" x14ac:dyDescent="0.25">
      <c r="B9359" s="56"/>
      <c r="F9359" s="36"/>
    </row>
    <row r="9360" spans="2:6" x14ac:dyDescent="0.25">
      <c r="B9360" s="56"/>
      <c r="F9360" s="36"/>
    </row>
    <row r="9361" spans="2:6" x14ac:dyDescent="0.25">
      <c r="B9361" s="56"/>
      <c r="F9361" s="36"/>
    </row>
    <row r="9362" spans="2:6" x14ac:dyDescent="0.25">
      <c r="B9362" s="56"/>
      <c r="F9362" s="36"/>
    </row>
    <row r="9363" spans="2:6" x14ac:dyDescent="0.25">
      <c r="B9363" s="56"/>
      <c r="F9363" s="36"/>
    </row>
    <row r="9364" spans="2:6" x14ac:dyDescent="0.25">
      <c r="B9364" s="56"/>
      <c r="F9364" s="36"/>
    </row>
    <row r="9365" spans="2:6" x14ac:dyDescent="0.25">
      <c r="B9365" s="56"/>
      <c r="F9365" s="36"/>
    </row>
    <row r="9366" spans="2:6" x14ac:dyDescent="0.25">
      <c r="B9366" s="56"/>
      <c r="F9366" s="36"/>
    </row>
    <row r="9367" spans="2:6" x14ac:dyDescent="0.25">
      <c r="B9367" s="56"/>
      <c r="F9367" s="36"/>
    </row>
    <row r="9368" spans="2:6" x14ac:dyDescent="0.25">
      <c r="B9368" s="56"/>
      <c r="F9368" s="36"/>
    </row>
    <row r="9369" spans="2:6" x14ac:dyDescent="0.25">
      <c r="B9369" s="56"/>
      <c r="F9369" s="36"/>
    </row>
    <row r="9370" spans="2:6" x14ac:dyDescent="0.25">
      <c r="B9370" s="56"/>
      <c r="F9370" s="36"/>
    </row>
    <row r="9371" spans="2:6" x14ac:dyDescent="0.25">
      <c r="B9371" s="56"/>
      <c r="F9371" s="36"/>
    </row>
    <row r="9372" spans="2:6" x14ac:dyDescent="0.25">
      <c r="B9372" s="56"/>
      <c r="F9372" s="36"/>
    </row>
    <row r="9373" spans="2:6" x14ac:dyDescent="0.25">
      <c r="B9373" s="56"/>
      <c r="F9373" s="36"/>
    </row>
    <row r="9374" spans="2:6" x14ac:dyDescent="0.25">
      <c r="B9374" s="56"/>
      <c r="F9374" s="36"/>
    </row>
    <row r="9375" spans="2:6" x14ac:dyDescent="0.25">
      <c r="B9375" s="56"/>
      <c r="F9375" s="36"/>
    </row>
    <row r="9376" spans="2:6" x14ac:dyDescent="0.25">
      <c r="B9376" s="56"/>
      <c r="F9376" s="36"/>
    </row>
    <row r="9377" spans="2:6" x14ac:dyDescent="0.25">
      <c r="B9377" s="56"/>
      <c r="F9377" s="36"/>
    </row>
    <row r="9378" spans="2:6" x14ac:dyDescent="0.25">
      <c r="B9378" s="56"/>
      <c r="F9378" s="36"/>
    </row>
    <row r="9379" spans="2:6" x14ac:dyDescent="0.25">
      <c r="B9379" s="56"/>
      <c r="F9379" s="36"/>
    </row>
    <row r="9380" spans="2:6" x14ac:dyDescent="0.25">
      <c r="B9380" s="56"/>
      <c r="F9380" s="36"/>
    </row>
    <row r="9381" spans="2:6" x14ac:dyDescent="0.25">
      <c r="B9381" s="56"/>
      <c r="F9381" s="36"/>
    </row>
    <row r="9382" spans="2:6" x14ac:dyDescent="0.25">
      <c r="B9382" s="56"/>
      <c r="F9382" s="36"/>
    </row>
    <row r="9383" spans="2:6" x14ac:dyDescent="0.25">
      <c r="B9383" s="56"/>
      <c r="F9383" s="36"/>
    </row>
    <row r="9384" spans="2:6" x14ac:dyDescent="0.25">
      <c r="B9384" s="56"/>
      <c r="F9384" s="36"/>
    </row>
    <row r="9385" spans="2:6" x14ac:dyDescent="0.25">
      <c r="B9385" s="56"/>
      <c r="F9385" s="36"/>
    </row>
    <row r="9386" spans="2:6" x14ac:dyDescent="0.25">
      <c r="B9386" s="56"/>
      <c r="F9386" s="36"/>
    </row>
    <row r="9387" spans="2:6" x14ac:dyDescent="0.25">
      <c r="B9387" s="56"/>
      <c r="F9387" s="36"/>
    </row>
    <row r="9388" spans="2:6" x14ac:dyDescent="0.25">
      <c r="B9388" s="56"/>
      <c r="F9388" s="36"/>
    </row>
    <row r="9389" spans="2:6" x14ac:dyDescent="0.25">
      <c r="B9389" s="56"/>
      <c r="F9389" s="36"/>
    </row>
    <row r="9390" spans="2:6" x14ac:dyDescent="0.25">
      <c r="B9390" s="56"/>
      <c r="F9390" s="36"/>
    </row>
    <row r="9391" spans="2:6" x14ac:dyDescent="0.25">
      <c r="B9391" s="56"/>
      <c r="F9391" s="36"/>
    </row>
    <row r="9392" spans="2:6" x14ac:dyDescent="0.25">
      <c r="B9392" s="56"/>
      <c r="F9392" s="36"/>
    </row>
    <row r="9393" spans="2:6" x14ac:dyDescent="0.25">
      <c r="B9393" s="56"/>
      <c r="F9393" s="36"/>
    </row>
    <row r="9394" spans="2:6" x14ac:dyDescent="0.25">
      <c r="B9394" s="56"/>
      <c r="F9394" s="36"/>
    </row>
    <row r="9395" spans="2:6" x14ac:dyDescent="0.25">
      <c r="B9395" s="56"/>
      <c r="F9395" s="36"/>
    </row>
    <row r="9396" spans="2:6" x14ac:dyDescent="0.25">
      <c r="B9396" s="56"/>
      <c r="F9396" s="36"/>
    </row>
    <row r="9397" spans="2:6" x14ac:dyDescent="0.25">
      <c r="B9397" s="56"/>
      <c r="F9397" s="36"/>
    </row>
    <row r="9398" spans="2:6" x14ac:dyDescent="0.25">
      <c r="B9398" s="56"/>
      <c r="F9398" s="36"/>
    </row>
    <row r="9399" spans="2:6" x14ac:dyDescent="0.25">
      <c r="B9399" s="56"/>
      <c r="F9399" s="36"/>
    </row>
    <row r="9400" spans="2:6" x14ac:dyDescent="0.25">
      <c r="B9400" s="56"/>
      <c r="F9400" s="36"/>
    </row>
    <row r="9401" spans="2:6" x14ac:dyDescent="0.25">
      <c r="B9401" s="56"/>
      <c r="F9401" s="36"/>
    </row>
    <row r="9402" spans="2:6" x14ac:dyDescent="0.25">
      <c r="B9402" s="56"/>
      <c r="F9402" s="36"/>
    </row>
    <row r="9403" spans="2:6" x14ac:dyDescent="0.25">
      <c r="B9403" s="56"/>
      <c r="F9403" s="36"/>
    </row>
    <row r="9404" spans="2:6" x14ac:dyDescent="0.25">
      <c r="B9404" s="56"/>
      <c r="F9404" s="36"/>
    </row>
    <row r="9405" spans="2:6" x14ac:dyDescent="0.25">
      <c r="B9405" s="56"/>
      <c r="F9405" s="36"/>
    </row>
    <row r="9406" spans="2:6" x14ac:dyDescent="0.25">
      <c r="B9406" s="56"/>
      <c r="F9406" s="36"/>
    </row>
    <row r="9407" spans="2:6" x14ac:dyDescent="0.25">
      <c r="B9407" s="56"/>
      <c r="F9407" s="36"/>
    </row>
    <row r="9408" spans="2:6" x14ac:dyDescent="0.25">
      <c r="B9408" s="56"/>
      <c r="F9408" s="36"/>
    </row>
    <row r="9409" spans="2:6" x14ac:dyDescent="0.25">
      <c r="B9409" s="56"/>
      <c r="F9409" s="36"/>
    </row>
    <row r="9410" spans="2:6" x14ac:dyDescent="0.25">
      <c r="B9410" s="56"/>
      <c r="F9410" s="36"/>
    </row>
    <row r="9411" spans="2:6" x14ac:dyDescent="0.25">
      <c r="B9411" s="56"/>
      <c r="F9411" s="36"/>
    </row>
    <row r="9412" spans="2:6" x14ac:dyDescent="0.25">
      <c r="B9412" s="56"/>
      <c r="F9412" s="36"/>
    </row>
    <row r="9413" spans="2:6" x14ac:dyDescent="0.25">
      <c r="B9413" s="56"/>
      <c r="F9413" s="36"/>
    </row>
    <row r="9414" spans="2:6" x14ac:dyDescent="0.25">
      <c r="B9414" s="56"/>
      <c r="F9414" s="36"/>
    </row>
    <row r="9415" spans="2:6" x14ac:dyDescent="0.25">
      <c r="B9415" s="56"/>
      <c r="F9415" s="36"/>
    </row>
    <row r="9416" spans="2:6" x14ac:dyDescent="0.25">
      <c r="B9416" s="56"/>
      <c r="F9416" s="36"/>
    </row>
    <row r="9417" spans="2:6" x14ac:dyDescent="0.25">
      <c r="B9417" s="56"/>
      <c r="F9417" s="36"/>
    </row>
    <row r="9418" spans="2:6" x14ac:dyDescent="0.25">
      <c r="B9418" s="56"/>
      <c r="F9418" s="36"/>
    </row>
    <row r="9419" spans="2:6" x14ac:dyDescent="0.25">
      <c r="B9419" s="56"/>
      <c r="F9419" s="36"/>
    </row>
    <row r="9420" spans="2:6" x14ac:dyDescent="0.25">
      <c r="B9420" s="56"/>
      <c r="F9420" s="36"/>
    </row>
    <row r="9421" spans="2:6" x14ac:dyDescent="0.25">
      <c r="B9421" s="56"/>
      <c r="F9421" s="36"/>
    </row>
    <row r="9422" spans="2:6" x14ac:dyDescent="0.25">
      <c r="B9422" s="56"/>
      <c r="F9422" s="36"/>
    </row>
    <row r="9423" spans="2:6" x14ac:dyDescent="0.25">
      <c r="B9423" s="56"/>
      <c r="F9423" s="36"/>
    </row>
    <row r="9424" spans="2:6" x14ac:dyDescent="0.25">
      <c r="B9424" s="56"/>
      <c r="F9424" s="36"/>
    </row>
    <row r="9425" spans="2:6" x14ac:dyDescent="0.25">
      <c r="B9425" s="56"/>
      <c r="F9425" s="36"/>
    </row>
    <row r="9426" spans="2:6" x14ac:dyDescent="0.25">
      <c r="B9426" s="56"/>
      <c r="F9426" s="36"/>
    </row>
    <row r="9427" spans="2:6" x14ac:dyDescent="0.25">
      <c r="B9427" s="56"/>
      <c r="F9427" s="36"/>
    </row>
    <row r="9428" spans="2:6" x14ac:dyDescent="0.25">
      <c r="B9428" s="56"/>
      <c r="F9428" s="36"/>
    </row>
    <row r="9429" spans="2:6" x14ac:dyDescent="0.25">
      <c r="B9429" s="56"/>
      <c r="F9429" s="36"/>
    </row>
    <row r="9430" spans="2:6" x14ac:dyDescent="0.25">
      <c r="B9430" s="56"/>
      <c r="F9430" s="36"/>
    </row>
    <row r="9431" spans="2:6" x14ac:dyDescent="0.25">
      <c r="B9431" s="56"/>
      <c r="F9431" s="36"/>
    </row>
    <row r="9432" spans="2:6" x14ac:dyDescent="0.25">
      <c r="B9432" s="56"/>
      <c r="F9432" s="36"/>
    </row>
    <row r="9433" spans="2:6" x14ac:dyDescent="0.25">
      <c r="B9433" s="56"/>
      <c r="F9433" s="36"/>
    </row>
    <row r="9434" spans="2:6" x14ac:dyDescent="0.25">
      <c r="B9434" s="56"/>
      <c r="F9434" s="36"/>
    </row>
    <row r="9435" spans="2:6" x14ac:dyDescent="0.25">
      <c r="B9435" s="56"/>
      <c r="F9435" s="36"/>
    </row>
    <row r="9436" spans="2:6" x14ac:dyDescent="0.25">
      <c r="B9436" s="56"/>
      <c r="F9436" s="36"/>
    </row>
    <row r="9437" spans="2:6" x14ac:dyDescent="0.25">
      <c r="B9437" s="56"/>
      <c r="F9437" s="36"/>
    </row>
    <row r="9438" spans="2:6" x14ac:dyDescent="0.25">
      <c r="B9438" s="56"/>
      <c r="F9438" s="36"/>
    </row>
    <row r="9439" spans="2:6" x14ac:dyDescent="0.25">
      <c r="B9439" s="56"/>
      <c r="F9439" s="36"/>
    </row>
    <row r="9440" spans="2:6" x14ac:dyDescent="0.25">
      <c r="B9440" s="56"/>
      <c r="F9440" s="36"/>
    </row>
    <row r="9441" spans="2:6" x14ac:dyDescent="0.25">
      <c r="B9441" s="56"/>
      <c r="F9441" s="36"/>
    </row>
    <row r="9442" spans="2:6" x14ac:dyDescent="0.25">
      <c r="B9442" s="56"/>
      <c r="F9442" s="36"/>
    </row>
    <row r="9443" spans="2:6" x14ac:dyDescent="0.25">
      <c r="B9443" s="56"/>
      <c r="F9443" s="36"/>
    </row>
    <row r="9444" spans="2:6" x14ac:dyDescent="0.25">
      <c r="B9444" s="56"/>
      <c r="F9444" s="36"/>
    </row>
    <row r="9445" spans="2:6" x14ac:dyDescent="0.25">
      <c r="B9445" s="56"/>
      <c r="F9445" s="36"/>
    </row>
    <row r="9446" spans="2:6" x14ac:dyDescent="0.25">
      <c r="B9446" s="56"/>
      <c r="F9446" s="36"/>
    </row>
    <row r="9447" spans="2:6" x14ac:dyDescent="0.25">
      <c r="B9447" s="56"/>
      <c r="F9447" s="36"/>
    </row>
    <row r="9448" spans="2:6" x14ac:dyDescent="0.25">
      <c r="B9448" s="56"/>
      <c r="F9448" s="36"/>
    </row>
    <row r="9449" spans="2:6" x14ac:dyDescent="0.25">
      <c r="B9449" s="56"/>
      <c r="F9449" s="36"/>
    </row>
    <row r="9450" spans="2:6" x14ac:dyDescent="0.25">
      <c r="B9450" s="56"/>
      <c r="F9450" s="36"/>
    </row>
    <row r="9451" spans="2:6" x14ac:dyDescent="0.25">
      <c r="B9451" s="56"/>
      <c r="F9451" s="36"/>
    </row>
    <row r="9452" spans="2:6" x14ac:dyDescent="0.25">
      <c r="B9452" s="56"/>
      <c r="F9452" s="36"/>
    </row>
    <row r="9453" spans="2:6" x14ac:dyDescent="0.25">
      <c r="B9453" s="56"/>
      <c r="F9453" s="36"/>
    </row>
    <row r="9454" spans="2:6" x14ac:dyDescent="0.25">
      <c r="B9454" s="56"/>
      <c r="F9454" s="36"/>
    </row>
    <row r="9455" spans="2:6" x14ac:dyDescent="0.25">
      <c r="B9455" s="56"/>
      <c r="F9455" s="36"/>
    </row>
    <row r="9456" spans="2:6" x14ac:dyDescent="0.25">
      <c r="B9456" s="56"/>
      <c r="F9456" s="36"/>
    </row>
    <row r="9457" spans="2:6" x14ac:dyDescent="0.25">
      <c r="B9457" s="56"/>
      <c r="F9457" s="36"/>
    </row>
    <row r="9458" spans="2:6" x14ac:dyDescent="0.25">
      <c r="B9458" s="56"/>
      <c r="F9458" s="36"/>
    </row>
    <row r="9459" spans="2:6" x14ac:dyDescent="0.25">
      <c r="B9459" s="56"/>
      <c r="F9459" s="36"/>
    </row>
    <row r="9460" spans="2:6" x14ac:dyDescent="0.25">
      <c r="B9460" s="56"/>
      <c r="F9460" s="36"/>
    </row>
    <row r="9461" spans="2:6" x14ac:dyDescent="0.25">
      <c r="B9461" s="56"/>
      <c r="F9461" s="36"/>
    </row>
    <row r="9462" spans="2:6" x14ac:dyDescent="0.25">
      <c r="B9462" s="56"/>
      <c r="F9462" s="36"/>
    </row>
    <row r="9463" spans="2:6" x14ac:dyDescent="0.25">
      <c r="B9463" s="56"/>
      <c r="F9463" s="36"/>
    </row>
    <row r="9464" spans="2:6" x14ac:dyDescent="0.25">
      <c r="B9464" s="56"/>
      <c r="F9464" s="36"/>
    </row>
    <row r="9465" spans="2:6" x14ac:dyDescent="0.25">
      <c r="B9465" s="56"/>
      <c r="F9465" s="36"/>
    </row>
    <row r="9466" spans="2:6" x14ac:dyDescent="0.25">
      <c r="B9466" s="56"/>
      <c r="F9466" s="36"/>
    </row>
    <row r="9467" spans="2:6" x14ac:dyDescent="0.25">
      <c r="B9467" s="56"/>
      <c r="F9467" s="36"/>
    </row>
    <row r="9468" spans="2:6" x14ac:dyDescent="0.25">
      <c r="B9468" s="56"/>
      <c r="F9468" s="36"/>
    </row>
    <row r="9469" spans="2:6" x14ac:dyDescent="0.25">
      <c r="B9469" s="56"/>
      <c r="F9469" s="36"/>
    </row>
    <row r="9470" spans="2:6" x14ac:dyDescent="0.25">
      <c r="B9470" s="56"/>
      <c r="F9470" s="36"/>
    </row>
    <row r="9471" spans="2:6" x14ac:dyDescent="0.25">
      <c r="B9471" s="56"/>
      <c r="F9471" s="36"/>
    </row>
    <row r="9472" spans="2:6" x14ac:dyDescent="0.25">
      <c r="B9472" s="56"/>
      <c r="F9472" s="36"/>
    </row>
    <row r="9473" spans="2:6" x14ac:dyDescent="0.25">
      <c r="B9473" s="56"/>
      <c r="F9473" s="36"/>
    </row>
    <row r="9474" spans="2:6" x14ac:dyDescent="0.25">
      <c r="B9474" s="56"/>
      <c r="F9474" s="36"/>
    </row>
    <row r="9475" spans="2:6" x14ac:dyDescent="0.25">
      <c r="B9475" s="56"/>
      <c r="F9475" s="36"/>
    </row>
    <row r="9476" spans="2:6" x14ac:dyDescent="0.25">
      <c r="B9476" s="56"/>
      <c r="F9476" s="36"/>
    </row>
    <row r="9477" spans="2:6" x14ac:dyDescent="0.25">
      <c r="B9477" s="56"/>
      <c r="F9477" s="36"/>
    </row>
    <row r="9478" spans="2:6" x14ac:dyDescent="0.25">
      <c r="B9478" s="56"/>
      <c r="F9478" s="36"/>
    </row>
    <row r="9479" spans="2:6" x14ac:dyDescent="0.25">
      <c r="B9479" s="56"/>
      <c r="F9479" s="36"/>
    </row>
    <row r="9480" spans="2:6" x14ac:dyDescent="0.25">
      <c r="B9480" s="56"/>
      <c r="F9480" s="36"/>
    </row>
    <row r="9481" spans="2:6" x14ac:dyDescent="0.25">
      <c r="B9481" s="56"/>
      <c r="F9481" s="36"/>
    </row>
    <row r="9482" spans="2:6" x14ac:dyDescent="0.25">
      <c r="B9482" s="56"/>
      <c r="F9482" s="36"/>
    </row>
    <row r="9483" spans="2:6" x14ac:dyDescent="0.25">
      <c r="B9483" s="56"/>
      <c r="F9483" s="36"/>
    </row>
    <row r="9484" spans="2:6" x14ac:dyDescent="0.25">
      <c r="B9484" s="56"/>
      <c r="F9484" s="36"/>
    </row>
    <row r="9485" spans="2:6" x14ac:dyDescent="0.25">
      <c r="B9485" s="56"/>
      <c r="F9485" s="36"/>
    </row>
    <row r="9486" spans="2:6" x14ac:dyDescent="0.25">
      <c r="B9486" s="56"/>
      <c r="F9486" s="36"/>
    </row>
    <row r="9487" spans="2:6" x14ac:dyDescent="0.25">
      <c r="B9487" s="56"/>
      <c r="F9487" s="36"/>
    </row>
    <row r="9488" spans="2:6" x14ac:dyDescent="0.25">
      <c r="B9488" s="56"/>
      <c r="F9488" s="36"/>
    </row>
    <row r="9489" spans="2:6" x14ac:dyDescent="0.25">
      <c r="B9489" s="56"/>
      <c r="F9489" s="36"/>
    </row>
    <row r="9490" spans="2:6" x14ac:dyDescent="0.25">
      <c r="B9490" s="56"/>
      <c r="F9490" s="36"/>
    </row>
    <row r="9491" spans="2:6" x14ac:dyDescent="0.25">
      <c r="B9491" s="56"/>
      <c r="F9491" s="36"/>
    </row>
    <row r="9492" spans="2:6" x14ac:dyDescent="0.25">
      <c r="B9492" s="56"/>
      <c r="F9492" s="36"/>
    </row>
    <row r="9493" spans="2:6" x14ac:dyDescent="0.25">
      <c r="B9493" s="56"/>
      <c r="F9493" s="36"/>
    </row>
    <row r="9494" spans="2:6" x14ac:dyDescent="0.25">
      <c r="B9494" s="56"/>
      <c r="F9494" s="36"/>
    </row>
    <row r="9495" spans="2:6" x14ac:dyDescent="0.25">
      <c r="B9495" s="56"/>
      <c r="F9495" s="36"/>
    </row>
    <row r="9496" spans="2:6" x14ac:dyDescent="0.25">
      <c r="B9496" s="56"/>
      <c r="F9496" s="36"/>
    </row>
    <row r="9497" spans="2:6" x14ac:dyDescent="0.25">
      <c r="B9497" s="56"/>
      <c r="F9497" s="36"/>
    </row>
    <row r="9498" spans="2:6" x14ac:dyDescent="0.25">
      <c r="B9498" s="56"/>
      <c r="F9498" s="36"/>
    </row>
    <row r="9499" spans="2:6" x14ac:dyDescent="0.25">
      <c r="B9499" s="56"/>
      <c r="F9499" s="36"/>
    </row>
    <row r="9500" spans="2:6" x14ac:dyDescent="0.25">
      <c r="B9500" s="56"/>
      <c r="F9500" s="36"/>
    </row>
    <row r="9501" spans="2:6" x14ac:dyDescent="0.25">
      <c r="B9501" s="56"/>
      <c r="F9501" s="36"/>
    </row>
    <row r="9502" spans="2:6" x14ac:dyDescent="0.25">
      <c r="B9502" s="56"/>
      <c r="F9502" s="36"/>
    </row>
    <row r="9503" spans="2:6" x14ac:dyDescent="0.25">
      <c r="B9503" s="56"/>
      <c r="F9503" s="36"/>
    </row>
    <row r="9504" spans="2:6" x14ac:dyDescent="0.25">
      <c r="B9504" s="56"/>
      <c r="F9504" s="36"/>
    </row>
    <row r="9505" spans="2:6" x14ac:dyDescent="0.25">
      <c r="B9505" s="56"/>
      <c r="F9505" s="36"/>
    </row>
    <row r="9506" spans="2:6" x14ac:dyDescent="0.25">
      <c r="B9506" s="56"/>
      <c r="F9506" s="36"/>
    </row>
    <row r="9507" spans="2:6" x14ac:dyDescent="0.25">
      <c r="B9507" s="56"/>
      <c r="F9507" s="36"/>
    </row>
    <row r="9508" spans="2:6" x14ac:dyDescent="0.25">
      <c r="B9508" s="56"/>
      <c r="F9508" s="36"/>
    </row>
    <row r="9509" spans="2:6" x14ac:dyDescent="0.25">
      <c r="B9509" s="56"/>
      <c r="F9509" s="36"/>
    </row>
    <row r="9510" spans="2:6" x14ac:dyDescent="0.25">
      <c r="B9510" s="56"/>
      <c r="F9510" s="36"/>
    </row>
    <row r="9511" spans="2:6" x14ac:dyDescent="0.25">
      <c r="B9511" s="56"/>
      <c r="F9511" s="36"/>
    </row>
    <row r="9512" spans="2:6" x14ac:dyDescent="0.25">
      <c r="B9512" s="56"/>
      <c r="F9512" s="36"/>
    </row>
    <row r="9513" spans="2:6" x14ac:dyDescent="0.25">
      <c r="B9513" s="56"/>
      <c r="F9513" s="36"/>
    </row>
    <row r="9514" spans="2:6" x14ac:dyDescent="0.25">
      <c r="B9514" s="56"/>
      <c r="F9514" s="36"/>
    </row>
    <row r="9515" spans="2:6" x14ac:dyDescent="0.25">
      <c r="B9515" s="56"/>
      <c r="F9515" s="36"/>
    </row>
    <row r="9516" spans="2:6" x14ac:dyDescent="0.25">
      <c r="B9516" s="56"/>
      <c r="F9516" s="36"/>
    </row>
    <row r="9517" spans="2:6" x14ac:dyDescent="0.25">
      <c r="B9517" s="56"/>
      <c r="F9517" s="36"/>
    </row>
    <row r="9518" spans="2:6" x14ac:dyDescent="0.25">
      <c r="B9518" s="56"/>
      <c r="F9518" s="36"/>
    </row>
    <row r="9519" spans="2:6" x14ac:dyDescent="0.25">
      <c r="B9519" s="56"/>
      <c r="F9519" s="36"/>
    </row>
    <row r="9520" spans="2:6" x14ac:dyDescent="0.25">
      <c r="B9520" s="56"/>
      <c r="F9520" s="36"/>
    </row>
    <row r="9521" spans="2:6" x14ac:dyDescent="0.25">
      <c r="B9521" s="56"/>
      <c r="F9521" s="36"/>
    </row>
    <row r="9522" spans="2:6" x14ac:dyDescent="0.25">
      <c r="B9522" s="56"/>
      <c r="F9522" s="36"/>
    </row>
    <row r="9523" spans="2:6" x14ac:dyDescent="0.25">
      <c r="B9523" s="56"/>
      <c r="F9523" s="36"/>
    </row>
    <row r="9524" spans="2:6" x14ac:dyDescent="0.25">
      <c r="B9524" s="56"/>
      <c r="F9524" s="36"/>
    </row>
    <row r="9525" spans="2:6" x14ac:dyDescent="0.25">
      <c r="B9525" s="56"/>
      <c r="F9525" s="36"/>
    </row>
    <row r="9526" spans="2:6" x14ac:dyDescent="0.25">
      <c r="B9526" s="56"/>
      <c r="F9526" s="36"/>
    </row>
    <row r="9527" spans="2:6" x14ac:dyDescent="0.25">
      <c r="B9527" s="56"/>
      <c r="F9527" s="36"/>
    </row>
    <row r="9528" spans="2:6" x14ac:dyDescent="0.25">
      <c r="B9528" s="56"/>
      <c r="F9528" s="36"/>
    </row>
    <row r="9529" spans="2:6" x14ac:dyDescent="0.25">
      <c r="B9529" s="56"/>
      <c r="F9529" s="36"/>
    </row>
    <row r="9530" spans="2:6" x14ac:dyDescent="0.25">
      <c r="B9530" s="56"/>
      <c r="F9530" s="36"/>
    </row>
    <row r="9531" spans="2:6" x14ac:dyDescent="0.25">
      <c r="B9531" s="56"/>
      <c r="F9531" s="36"/>
    </row>
    <row r="9532" spans="2:6" x14ac:dyDescent="0.25">
      <c r="B9532" s="56"/>
      <c r="F9532" s="36"/>
    </row>
    <row r="9533" spans="2:6" x14ac:dyDescent="0.25">
      <c r="B9533" s="56"/>
      <c r="F9533" s="36"/>
    </row>
    <row r="9534" spans="2:6" x14ac:dyDescent="0.25">
      <c r="B9534" s="56"/>
      <c r="F9534" s="36"/>
    </row>
    <row r="9535" spans="2:6" x14ac:dyDescent="0.25">
      <c r="B9535" s="56"/>
      <c r="F9535" s="36"/>
    </row>
    <row r="9536" spans="2:6" x14ac:dyDescent="0.25">
      <c r="B9536" s="56"/>
      <c r="F9536" s="36"/>
    </row>
    <row r="9537" spans="2:6" x14ac:dyDescent="0.25">
      <c r="B9537" s="56"/>
      <c r="F9537" s="36"/>
    </row>
    <row r="9538" spans="2:6" x14ac:dyDescent="0.25">
      <c r="B9538" s="56"/>
      <c r="F9538" s="36"/>
    </row>
    <row r="9539" spans="2:6" x14ac:dyDescent="0.25">
      <c r="B9539" s="56"/>
      <c r="F9539" s="36"/>
    </row>
    <row r="9540" spans="2:6" x14ac:dyDescent="0.25">
      <c r="B9540" s="56"/>
      <c r="F9540" s="36"/>
    </row>
    <row r="9541" spans="2:6" x14ac:dyDescent="0.25">
      <c r="B9541" s="56"/>
      <c r="F9541" s="36"/>
    </row>
    <row r="9542" spans="2:6" x14ac:dyDescent="0.25">
      <c r="B9542" s="56"/>
      <c r="F9542" s="36"/>
    </row>
    <row r="9543" spans="2:6" x14ac:dyDescent="0.25">
      <c r="B9543" s="56"/>
      <c r="F9543" s="36"/>
    </row>
    <row r="9544" spans="2:6" x14ac:dyDescent="0.25">
      <c r="B9544" s="56"/>
      <c r="F9544" s="36"/>
    </row>
    <row r="9545" spans="2:6" x14ac:dyDescent="0.25">
      <c r="B9545" s="56"/>
      <c r="F9545" s="36"/>
    </row>
    <row r="9546" spans="2:6" x14ac:dyDescent="0.25">
      <c r="B9546" s="56"/>
      <c r="F9546" s="36"/>
    </row>
    <row r="9547" spans="2:6" x14ac:dyDescent="0.25">
      <c r="B9547" s="56"/>
      <c r="F9547" s="36"/>
    </row>
    <row r="9548" spans="2:6" x14ac:dyDescent="0.25">
      <c r="B9548" s="56"/>
      <c r="F9548" s="36"/>
    </row>
    <row r="9549" spans="2:6" x14ac:dyDescent="0.25">
      <c r="B9549" s="56"/>
      <c r="F9549" s="36"/>
    </row>
    <row r="9550" spans="2:6" x14ac:dyDescent="0.25">
      <c r="B9550" s="56"/>
      <c r="F9550" s="36"/>
    </row>
    <row r="9551" spans="2:6" x14ac:dyDescent="0.25">
      <c r="B9551" s="56"/>
      <c r="F9551" s="36"/>
    </row>
    <row r="9552" spans="2:6" x14ac:dyDescent="0.25">
      <c r="B9552" s="56"/>
      <c r="F9552" s="36"/>
    </row>
    <row r="9553" spans="2:6" x14ac:dyDescent="0.25">
      <c r="B9553" s="56"/>
      <c r="F9553" s="36"/>
    </row>
    <row r="9554" spans="2:6" x14ac:dyDescent="0.25">
      <c r="B9554" s="56"/>
      <c r="F9554" s="36"/>
    </row>
    <row r="9555" spans="2:6" x14ac:dyDescent="0.25">
      <c r="B9555" s="56"/>
      <c r="F9555" s="36"/>
    </row>
    <row r="9556" spans="2:6" x14ac:dyDescent="0.25">
      <c r="B9556" s="56"/>
      <c r="F9556" s="36"/>
    </row>
    <row r="9557" spans="2:6" x14ac:dyDescent="0.25">
      <c r="B9557" s="56"/>
      <c r="F9557" s="36"/>
    </row>
    <row r="9558" spans="2:6" x14ac:dyDescent="0.25">
      <c r="B9558" s="56"/>
      <c r="F9558" s="36"/>
    </row>
    <row r="9559" spans="2:6" x14ac:dyDescent="0.25">
      <c r="B9559" s="56"/>
      <c r="F9559" s="36"/>
    </row>
    <row r="9560" spans="2:6" x14ac:dyDescent="0.25">
      <c r="B9560" s="56"/>
      <c r="F9560" s="36"/>
    </row>
    <row r="9561" spans="2:6" x14ac:dyDescent="0.25">
      <c r="B9561" s="56"/>
      <c r="F9561" s="36"/>
    </row>
    <row r="9562" spans="2:6" x14ac:dyDescent="0.25">
      <c r="B9562" s="56"/>
      <c r="F9562" s="36"/>
    </row>
    <row r="9563" spans="2:6" x14ac:dyDescent="0.25">
      <c r="B9563" s="56"/>
      <c r="F9563" s="36"/>
    </row>
    <row r="9564" spans="2:6" x14ac:dyDescent="0.25">
      <c r="B9564" s="56"/>
      <c r="F9564" s="36"/>
    </row>
    <row r="9565" spans="2:6" x14ac:dyDescent="0.25">
      <c r="B9565" s="56"/>
      <c r="F9565" s="36"/>
    </row>
    <row r="9566" spans="2:6" x14ac:dyDescent="0.25">
      <c r="B9566" s="56"/>
      <c r="F9566" s="36"/>
    </row>
    <row r="9567" spans="2:6" x14ac:dyDescent="0.25">
      <c r="B9567" s="56"/>
      <c r="F9567" s="36"/>
    </row>
    <row r="9568" spans="2:6" x14ac:dyDescent="0.25">
      <c r="B9568" s="56"/>
      <c r="F9568" s="36"/>
    </row>
    <row r="9569" spans="2:6" x14ac:dyDescent="0.25">
      <c r="B9569" s="56"/>
      <c r="F9569" s="36"/>
    </row>
    <row r="9570" spans="2:6" x14ac:dyDescent="0.25">
      <c r="B9570" s="56"/>
      <c r="F9570" s="36"/>
    </row>
    <row r="9571" spans="2:6" x14ac:dyDescent="0.25">
      <c r="B9571" s="56"/>
      <c r="F9571" s="36"/>
    </row>
    <row r="9572" spans="2:6" x14ac:dyDescent="0.25">
      <c r="B9572" s="56"/>
      <c r="F9572" s="36"/>
    </row>
    <row r="9573" spans="2:6" x14ac:dyDescent="0.25">
      <c r="B9573" s="56"/>
      <c r="F9573" s="36"/>
    </row>
    <row r="9574" spans="2:6" x14ac:dyDescent="0.25">
      <c r="B9574" s="56"/>
      <c r="F9574" s="36"/>
    </row>
    <row r="9575" spans="2:6" x14ac:dyDescent="0.25">
      <c r="B9575" s="56"/>
      <c r="F9575" s="36"/>
    </row>
    <row r="9576" spans="2:6" x14ac:dyDescent="0.25">
      <c r="B9576" s="56"/>
      <c r="F9576" s="36"/>
    </row>
    <row r="9577" spans="2:6" x14ac:dyDescent="0.25">
      <c r="B9577" s="56"/>
      <c r="F9577" s="36"/>
    </row>
    <row r="9578" spans="2:6" x14ac:dyDescent="0.25">
      <c r="B9578" s="56"/>
      <c r="F9578" s="36"/>
    </row>
    <row r="9579" spans="2:6" x14ac:dyDescent="0.25">
      <c r="B9579" s="56"/>
      <c r="F9579" s="36"/>
    </row>
    <row r="9580" spans="2:6" x14ac:dyDescent="0.25">
      <c r="B9580" s="56"/>
      <c r="F9580" s="36"/>
    </row>
    <row r="9581" spans="2:6" x14ac:dyDescent="0.25">
      <c r="B9581" s="56"/>
      <c r="F9581" s="36"/>
    </row>
    <row r="9582" spans="2:6" x14ac:dyDescent="0.25">
      <c r="B9582" s="56"/>
      <c r="F9582" s="36"/>
    </row>
    <row r="9583" spans="2:6" x14ac:dyDescent="0.25">
      <c r="B9583" s="56"/>
      <c r="F9583" s="36"/>
    </row>
    <row r="9584" spans="2:6" x14ac:dyDescent="0.25">
      <c r="B9584" s="56"/>
      <c r="F9584" s="36"/>
    </row>
    <row r="9585" spans="2:6" x14ac:dyDescent="0.25">
      <c r="B9585" s="56"/>
      <c r="F9585" s="36"/>
    </row>
    <row r="9586" spans="2:6" x14ac:dyDescent="0.25">
      <c r="B9586" s="56"/>
      <c r="F9586" s="36"/>
    </row>
    <row r="9587" spans="2:6" x14ac:dyDescent="0.25">
      <c r="B9587" s="56"/>
      <c r="F9587" s="36"/>
    </row>
    <row r="9588" spans="2:6" x14ac:dyDescent="0.25">
      <c r="B9588" s="56"/>
      <c r="F9588" s="36"/>
    </row>
    <row r="9589" spans="2:6" x14ac:dyDescent="0.25">
      <c r="B9589" s="56"/>
      <c r="F9589" s="36"/>
    </row>
    <row r="9590" spans="2:6" x14ac:dyDescent="0.25">
      <c r="B9590" s="56"/>
      <c r="F9590" s="36"/>
    </row>
    <row r="9591" spans="2:6" x14ac:dyDescent="0.25">
      <c r="B9591" s="56"/>
      <c r="F9591" s="36"/>
    </row>
    <row r="9592" spans="2:6" x14ac:dyDescent="0.25">
      <c r="B9592" s="56"/>
      <c r="F9592" s="36"/>
    </row>
    <row r="9593" spans="2:6" x14ac:dyDescent="0.25">
      <c r="B9593" s="56"/>
      <c r="F9593" s="36"/>
    </row>
    <row r="9594" spans="2:6" x14ac:dyDescent="0.25">
      <c r="B9594" s="56"/>
      <c r="F9594" s="36"/>
    </row>
    <row r="9595" spans="2:6" x14ac:dyDescent="0.25">
      <c r="B9595" s="56"/>
      <c r="F9595" s="36"/>
    </row>
    <row r="9596" spans="2:6" x14ac:dyDescent="0.25">
      <c r="B9596" s="56"/>
      <c r="F9596" s="36"/>
    </row>
    <row r="9597" spans="2:6" x14ac:dyDescent="0.25">
      <c r="B9597" s="56"/>
      <c r="F9597" s="36"/>
    </row>
    <row r="9598" spans="2:6" x14ac:dyDescent="0.25">
      <c r="B9598" s="56"/>
      <c r="F9598" s="36"/>
    </row>
    <row r="9599" spans="2:6" x14ac:dyDescent="0.25">
      <c r="B9599" s="56"/>
      <c r="F9599" s="36"/>
    </row>
    <row r="9600" spans="2:6" x14ac:dyDescent="0.25">
      <c r="B9600" s="56"/>
      <c r="F9600" s="36"/>
    </row>
    <row r="9601" spans="2:6" x14ac:dyDescent="0.25">
      <c r="B9601" s="56"/>
      <c r="F9601" s="36"/>
    </row>
    <row r="9602" spans="2:6" x14ac:dyDescent="0.25">
      <c r="B9602" s="56"/>
      <c r="F9602" s="36"/>
    </row>
    <row r="9603" spans="2:6" x14ac:dyDescent="0.25">
      <c r="B9603" s="56"/>
      <c r="F9603" s="36"/>
    </row>
    <row r="9604" spans="2:6" x14ac:dyDescent="0.25">
      <c r="B9604" s="56"/>
      <c r="F9604" s="36"/>
    </row>
    <row r="9605" spans="2:6" x14ac:dyDescent="0.25">
      <c r="B9605" s="56"/>
      <c r="F9605" s="36"/>
    </row>
    <row r="9606" spans="2:6" x14ac:dyDescent="0.25">
      <c r="B9606" s="56"/>
      <c r="F9606" s="36"/>
    </row>
    <row r="9607" spans="2:6" x14ac:dyDescent="0.25">
      <c r="B9607" s="56"/>
      <c r="F9607" s="36"/>
    </row>
    <row r="9608" spans="2:6" x14ac:dyDescent="0.25">
      <c r="B9608" s="56"/>
      <c r="F9608" s="36"/>
    </row>
    <row r="9609" spans="2:6" x14ac:dyDescent="0.25">
      <c r="B9609" s="56"/>
      <c r="F9609" s="36"/>
    </row>
    <row r="9610" spans="2:6" x14ac:dyDescent="0.25">
      <c r="B9610" s="56"/>
      <c r="F9610" s="36"/>
    </row>
    <row r="9611" spans="2:6" x14ac:dyDescent="0.25">
      <c r="B9611" s="56"/>
      <c r="F9611" s="36"/>
    </row>
    <row r="9612" spans="2:6" x14ac:dyDescent="0.25">
      <c r="B9612" s="56"/>
      <c r="F9612" s="36"/>
    </row>
    <row r="9613" spans="2:6" x14ac:dyDescent="0.25">
      <c r="B9613" s="56"/>
      <c r="F9613" s="36"/>
    </row>
    <row r="9614" spans="2:6" x14ac:dyDescent="0.25">
      <c r="B9614" s="56"/>
      <c r="F9614" s="36"/>
    </row>
    <row r="9615" spans="2:6" x14ac:dyDescent="0.25">
      <c r="B9615" s="56"/>
      <c r="F9615" s="36"/>
    </row>
    <row r="9616" spans="2:6" x14ac:dyDescent="0.25">
      <c r="B9616" s="56"/>
      <c r="F9616" s="36"/>
    </row>
    <row r="9617" spans="2:6" x14ac:dyDescent="0.25">
      <c r="B9617" s="56"/>
      <c r="F9617" s="36"/>
    </row>
    <row r="9618" spans="2:6" x14ac:dyDescent="0.25">
      <c r="B9618" s="56"/>
      <c r="F9618" s="36"/>
    </row>
    <row r="9619" spans="2:6" x14ac:dyDescent="0.25">
      <c r="B9619" s="56"/>
      <c r="F9619" s="36"/>
    </row>
    <row r="9620" spans="2:6" x14ac:dyDescent="0.25">
      <c r="B9620" s="56"/>
      <c r="F9620" s="36"/>
    </row>
    <row r="9621" spans="2:6" x14ac:dyDescent="0.25">
      <c r="B9621" s="56"/>
      <c r="F9621" s="36"/>
    </row>
    <row r="9622" spans="2:6" x14ac:dyDescent="0.25">
      <c r="B9622" s="56"/>
      <c r="F9622" s="36"/>
    </row>
    <row r="9623" spans="2:6" x14ac:dyDescent="0.25">
      <c r="B9623" s="56"/>
      <c r="F9623" s="36"/>
    </row>
    <row r="9624" spans="2:6" x14ac:dyDescent="0.25">
      <c r="B9624" s="56"/>
      <c r="F9624" s="36"/>
    </row>
    <row r="9625" spans="2:6" x14ac:dyDescent="0.25">
      <c r="B9625" s="56"/>
      <c r="F9625" s="36"/>
    </row>
    <row r="9626" spans="2:6" x14ac:dyDescent="0.25">
      <c r="B9626" s="56"/>
      <c r="F9626" s="36"/>
    </row>
    <row r="9627" spans="2:6" x14ac:dyDescent="0.25">
      <c r="B9627" s="56"/>
      <c r="F9627" s="36"/>
    </row>
    <row r="9628" spans="2:6" x14ac:dyDescent="0.25">
      <c r="B9628" s="56"/>
      <c r="F9628" s="36"/>
    </row>
    <row r="9629" spans="2:6" x14ac:dyDescent="0.25">
      <c r="B9629" s="56"/>
      <c r="F9629" s="36"/>
    </row>
    <row r="9630" spans="2:6" x14ac:dyDescent="0.25">
      <c r="B9630" s="56"/>
      <c r="F9630" s="36"/>
    </row>
    <row r="9631" spans="2:6" x14ac:dyDescent="0.25">
      <c r="B9631" s="56"/>
      <c r="F9631" s="36"/>
    </row>
    <row r="9632" spans="2:6" x14ac:dyDescent="0.25">
      <c r="B9632" s="56"/>
      <c r="F9632" s="36"/>
    </row>
    <row r="9633" spans="2:6" x14ac:dyDescent="0.25">
      <c r="B9633" s="56"/>
      <c r="F9633" s="36"/>
    </row>
    <row r="9634" spans="2:6" x14ac:dyDescent="0.25">
      <c r="B9634" s="56"/>
      <c r="F9634" s="36"/>
    </row>
    <row r="9635" spans="2:6" x14ac:dyDescent="0.25">
      <c r="B9635" s="56"/>
      <c r="F9635" s="36"/>
    </row>
    <row r="9636" spans="2:6" x14ac:dyDescent="0.25">
      <c r="B9636" s="56"/>
      <c r="F9636" s="36"/>
    </row>
    <row r="9637" spans="2:6" x14ac:dyDescent="0.25">
      <c r="B9637" s="56"/>
      <c r="F9637" s="36"/>
    </row>
    <row r="9638" spans="2:6" x14ac:dyDescent="0.25">
      <c r="B9638" s="56"/>
      <c r="F9638" s="36"/>
    </row>
    <row r="9639" spans="2:6" x14ac:dyDescent="0.25">
      <c r="B9639" s="56"/>
      <c r="F9639" s="36"/>
    </row>
    <row r="9640" spans="2:6" x14ac:dyDescent="0.25">
      <c r="B9640" s="56"/>
      <c r="F9640" s="36"/>
    </row>
    <row r="9641" spans="2:6" x14ac:dyDescent="0.25">
      <c r="B9641" s="56"/>
      <c r="F9641" s="36"/>
    </row>
    <row r="9642" spans="2:6" x14ac:dyDescent="0.25">
      <c r="B9642" s="56"/>
      <c r="F9642" s="36"/>
    </row>
    <row r="9643" spans="2:6" x14ac:dyDescent="0.25">
      <c r="B9643" s="56"/>
      <c r="F9643" s="36"/>
    </row>
    <row r="9644" spans="2:6" x14ac:dyDescent="0.25">
      <c r="B9644" s="56"/>
      <c r="F9644" s="36"/>
    </row>
    <row r="9645" spans="2:6" x14ac:dyDescent="0.25">
      <c r="B9645" s="56"/>
      <c r="F9645" s="36"/>
    </row>
    <row r="9646" spans="2:6" x14ac:dyDescent="0.25">
      <c r="B9646" s="56"/>
      <c r="F9646" s="36"/>
    </row>
    <row r="9647" spans="2:6" x14ac:dyDescent="0.25">
      <c r="B9647" s="56"/>
      <c r="F9647" s="36"/>
    </row>
    <row r="9648" spans="2:6" x14ac:dyDescent="0.25">
      <c r="B9648" s="56"/>
      <c r="F9648" s="36"/>
    </row>
    <row r="9649" spans="2:6" x14ac:dyDescent="0.25">
      <c r="B9649" s="56"/>
      <c r="F9649" s="36"/>
    </row>
    <row r="9650" spans="2:6" x14ac:dyDescent="0.25">
      <c r="B9650" s="56"/>
      <c r="F9650" s="36"/>
    </row>
    <row r="9651" spans="2:6" x14ac:dyDescent="0.25">
      <c r="B9651" s="56"/>
      <c r="F9651" s="36"/>
    </row>
    <row r="9652" spans="2:6" x14ac:dyDescent="0.25">
      <c r="B9652" s="56"/>
      <c r="F9652" s="36"/>
    </row>
    <row r="9653" spans="2:6" x14ac:dyDescent="0.25">
      <c r="B9653" s="56"/>
      <c r="F9653" s="36"/>
    </row>
    <row r="9654" spans="2:6" x14ac:dyDescent="0.25">
      <c r="B9654" s="56"/>
      <c r="F9654" s="36"/>
    </row>
    <row r="9655" spans="2:6" x14ac:dyDescent="0.25">
      <c r="B9655" s="56"/>
      <c r="F9655" s="36"/>
    </row>
    <row r="9656" spans="2:6" x14ac:dyDescent="0.25">
      <c r="B9656" s="56"/>
      <c r="F9656" s="36"/>
    </row>
    <row r="9657" spans="2:6" x14ac:dyDescent="0.25">
      <c r="B9657" s="56"/>
      <c r="F9657" s="36"/>
    </row>
    <row r="9658" spans="2:6" x14ac:dyDescent="0.25">
      <c r="B9658" s="56"/>
      <c r="F9658" s="36"/>
    </row>
    <row r="9659" spans="2:6" x14ac:dyDescent="0.25">
      <c r="B9659" s="56"/>
      <c r="F9659" s="36"/>
    </row>
    <row r="9660" spans="2:6" x14ac:dyDescent="0.25">
      <c r="B9660" s="56"/>
      <c r="F9660" s="36"/>
    </row>
    <row r="9661" spans="2:6" x14ac:dyDescent="0.25">
      <c r="B9661" s="56"/>
      <c r="F9661" s="36"/>
    </row>
    <row r="9662" spans="2:6" x14ac:dyDescent="0.25">
      <c r="B9662" s="56"/>
      <c r="F9662" s="36"/>
    </row>
    <row r="9663" spans="2:6" x14ac:dyDescent="0.25">
      <c r="B9663" s="56"/>
      <c r="F9663" s="36"/>
    </row>
    <row r="9664" spans="2:6" x14ac:dyDescent="0.25">
      <c r="B9664" s="56"/>
      <c r="F9664" s="36"/>
    </row>
    <row r="9665" spans="2:6" x14ac:dyDescent="0.25">
      <c r="B9665" s="56"/>
      <c r="F9665" s="36"/>
    </row>
    <row r="9666" spans="2:6" x14ac:dyDescent="0.25">
      <c r="B9666" s="56"/>
      <c r="F9666" s="36"/>
    </row>
    <row r="9667" spans="2:6" x14ac:dyDescent="0.25">
      <c r="B9667" s="56"/>
      <c r="F9667" s="36"/>
    </row>
    <row r="9668" spans="2:6" x14ac:dyDescent="0.25">
      <c r="B9668" s="56"/>
      <c r="F9668" s="36"/>
    </row>
    <row r="9669" spans="2:6" x14ac:dyDescent="0.25">
      <c r="B9669" s="56"/>
      <c r="F9669" s="36"/>
    </row>
    <row r="9670" spans="2:6" x14ac:dyDescent="0.25">
      <c r="B9670" s="56"/>
      <c r="F9670" s="36"/>
    </row>
    <row r="9671" spans="2:6" x14ac:dyDescent="0.25">
      <c r="B9671" s="56"/>
      <c r="F9671" s="36"/>
    </row>
    <row r="9672" spans="2:6" x14ac:dyDescent="0.25">
      <c r="B9672" s="56"/>
      <c r="F9672" s="36"/>
    </row>
    <row r="9673" spans="2:6" x14ac:dyDescent="0.25">
      <c r="B9673" s="56"/>
      <c r="F9673" s="36"/>
    </row>
    <row r="9674" spans="2:6" x14ac:dyDescent="0.25">
      <c r="B9674" s="56"/>
      <c r="F9674" s="36"/>
    </row>
    <row r="9675" spans="2:6" x14ac:dyDescent="0.25">
      <c r="B9675" s="56"/>
      <c r="F9675" s="36"/>
    </row>
    <row r="9676" spans="2:6" x14ac:dyDescent="0.25">
      <c r="B9676" s="56"/>
      <c r="F9676" s="36"/>
    </row>
    <row r="9677" spans="2:6" x14ac:dyDescent="0.25">
      <c r="B9677" s="56"/>
      <c r="F9677" s="36"/>
    </row>
    <row r="9678" spans="2:6" x14ac:dyDescent="0.25">
      <c r="B9678" s="56"/>
      <c r="F9678" s="36"/>
    </row>
    <row r="9679" spans="2:6" x14ac:dyDescent="0.25">
      <c r="B9679" s="56"/>
      <c r="F9679" s="36"/>
    </row>
    <row r="9680" spans="2:6" x14ac:dyDescent="0.25">
      <c r="B9680" s="56"/>
      <c r="F9680" s="36"/>
    </row>
    <row r="9681" spans="2:6" x14ac:dyDescent="0.25">
      <c r="B9681" s="56"/>
      <c r="F9681" s="36"/>
    </row>
    <row r="9682" spans="2:6" x14ac:dyDescent="0.25">
      <c r="B9682" s="56"/>
      <c r="F9682" s="36"/>
    </row>
    <row r="9683" spans="2:6" x14ac:dyDescent="0.25">
      <c r="B9683" s="56"/>
      <c r="F9683" s="36"/>
    </row>
    <row r="9684" spans="2:6" x14ac:dyDescent="0.25">
      <c r="B9684" s="56"/>
      <c r="F9684" s="36"/>
    </row>
    <row r="9685" spans="2:6" x14ac:dyDescent="0.25">
      <c r="B9685" s="56"/>
      <c r="F9685" s="36"/>
    </row>
    <row r="9686" spans="2:6" x14ac:dyDescent="0.25">
      <c r="B9686" s="56"/>
      <c r="F9686" s="36"/>
    </row>
    <row r="9687" spans="2:6" x14ac:dyDescent="0.25">
      <c r="B9687" s="56"/>
      <c r="F9687" s="36"/>
    </row>
    <row r="9688" spans="2:6" x14ac:dyDescent="0.25">
      <c r="B9688" s="56"/>
      <c r="F9688" s="36"/>
    </row>
    <row r="9689" spans="2:6" x14ac:dyDescent="0.25">
      <c r="B9689" s="56"/>
      <c r="F9689" s="36"/>
    </row>
    <row r="9690" spans="2:6" x14ac:dyDescent="0.25">
      <c r="B9690" s="56"/>
      <c r="F9690" s="36"/>
    </row>
    <row r="9691" spans="2:6" x14ac:dyDescent="0.25">
      <c r="B9691" s="56"/>
      <c r="F9691" s="36"/>
    </row>
    <row r="9692" spans="2:6" x14ac:dyDescent="0.25">
      <c r="B9692" s="56"/>
      <c r="F9692" s="36"/>
    </row>
    <row r="9693" spans="2:6" x14ac:dyDescent="0.25">
      <c r="B9693" s="56"/>
      <c r="F9693" s="36"/>
    </row>
    <row r="9694" spans="2:6" x14ac:dyDescent="0.25">
      <c r="B9694" s="56"/>
      <c r="F9694" s="36"/>
    </row>
    <row r="9695" spans="2:6" x14ac:dyDescent="0.25">
      <c r="B9695" s="56"/>
      <c r="F9695" s="36"/>
    </row>
    <row r="9696" spans="2:6" x14ac:dyDescent="0.25">
      <c r="B9696" s="56"/>
      <c r="F9696" s="36"/>
    </row>
    <row r="9697" spans="2:6" x14ac:dyDescent="0.25">
      <c r="B9697" s="56"/>
      <c r="F9697" s="36"/>
    </row>
    <row r="9698" spans="2:6" x14ac:dyDescent="0.25">
      <c r="B9698" s="56"/>
      <c r="F9698" s="36"/>
    </row>
    <row r="9699" spans="2:6" x14ac:dyDescent="0.25">
      <c r="B9699" s="56"/>
      <c r="F9699" s="36"/>
    </row>
    <row r="9700" spans="2:6" x14ac:dyDescent="0.25">
      <c r="B9700" s="56"/>
      <c r="F9700" s="36"/>
    </row>
    <row r="9701" spans="2:6" x14ac:dyDescent="0.25">
      <c r="B9701" s="56"/>
      <c r="F9701" s="36"/>
    </row>
    <row r="9702" spans="2:6" x14ac:dyDescent="0.25">
      <c r="B9702" s="56"/>
      <c r="F9702" s="36"/>
    </row>
    <row r="9703" spans="2:6" x14ac:dyDescent="0.25">
      <c r="B9703" s="56"/>
      <c r="F9703" s="36"/>
    </row>
    <row r="9704" spans="2:6" x14ac:dyDescent="0.25">
      <c r="B9704" s="56"/>
      <c r="F9704" s="36"/>
    </row>
    <row r="9705" spans="2:6" x14ac:dyDescent="0.25">
      <c r="B9705" s="56"/>
      <c r="F9705" s="36"/>
    </row>
    <row r="9706" spans="2:6" x14ac:dyDescent="0.25">
      <c r="B9706" s="56"/>
      <c r="F9706" s="36"/>
    </row>
    <row r="9707" spans="2:6" x14ac:dyDescent="0.25">
      <c r="B9707" s="56"/>
      <c r="F9707" s="36"/>
    </row>
    <row r="9708" spans="2:6" x14ac:dyDescent="0.25">
      <c r="B9708" s="56"/>
      <c r="F9708" s="36"/>
    </row>
    <row r="9709" spans="2:6" x14ac:dyDescent="0.25">
      <c r="B9709" s="56"/>
      <c r="F9709" s="36"/>
    </row>
    <row r="9710" spans="2:6" x14ac:dyDescent="0.25">
      <c r="B9710" s="56"/>
      <c r="F9710" s="36"/>
    </row>
    <row r="9711" spans="2:6" x14ac:dyDescent="0.25">
      <c r="B9711" s="56"/>
      <c r="F9711" s="36"/>
    </row>
    <row r="9712" spans="2:6" x14ac:dyDescent="0.25">
      <c r="B9712" s="56"/>
      <c r="F9712" s="36"/>
    </row>
    <row r="9713" spans="2:6" x14ac:dyDescent="0.25">
      <c r="B9713" s="56"/>
      <c r="F9713" s="36"/>
    </row>
    <row r="9714" spans="2:6" x14ac:dyDescent="0.25">
      <c r="B9714" s="56"/>
      <c r="F9714" s="36"/>
    </row>
    <row r="9715" spans="2:6" x14ac:dyDescent="0.25">
      <c r="B9715" s="56"/>
      <c r="F9715" s="36"/>
    </row>
    <row r="9716" spans="2:6" x14ac:dyDescent="0.25">
      <c r="B9716" s="56"/>
      <c r="F9716" s="36"/>
    </row>
    <row r="9717" spans="2:6" x14ac:dyDescent="0.25">
      <c r="B9717" s="56"/>
      <c r="F9717" s="36"/>
    </row>
    <row r="9718" spans="2:6" x14ac:dyDescent="0.25">
      <c r="B9718" s="56"/>
      <c r="F9718" s="36"/>
    </row>
    <row r="9719" spans="2:6" x14ac:dyDescent="0.25">
      <c r="B9719" s="56"/>
      <c r="F9719" s="36"/>
    </row>
    <row r="9720" spans="2:6" x14ac:dyDescent="0.25">
      <c r="B9720" s="56"/>
      <c r="F9720" s="36"/>
    </row>
    <row r="9721" spans="2:6" x14ac:dyDescent="0.25">
      <c r="B9721" s="56"/>
      <c r="F9721" s="36"/>
    </row>
    <row r="9722" spans="2:6" x14ac:dyDescent="0.25">
      <c r="B9722" s="56"/>
      <c r="F9722" s="36"/>
    </row>
    <row r="9723" spans="2:6" x14ac:dyDescent="0.25">
      <c r="B9723" s="56"/>
      <c r="F9723" s="36"/>
    </row>
    <row r="9724" spans="2:6" x14ac:dyDescent="0.25">
      <c r="B9724" s="56"/>
      <c r="F9724" s="36"/>
    </row>
    <row r="9725" spans="2:6" x14ac:dyDescent="0.25">
      <c r="B9725" s="56"/>
      <c r="F9725" s="36"/>
    </row>
    <row r="9726" spans="2:6" x14ac:dyDescent="0.25">
      <c r="B9726" s="56"/>
      <c r="F9726" s="36"/>
    </row>
    <row r="9727" spans="2:6" x14ac:dyDescent="0.25">
      <c r="B9727" s="56"/>
      <c r="F9727" s="36"/>
    </row>
    <row r="9728" spans="2:6" x14ac:dyDescent="0.25">
      <c r="B9728" s="56"/>
      <c r="F9728" s="36"/>
    </row>
    <row r="9729" spans="2:6" x14ac:dyDescent="0.25">
      <c r="B9729" s="56"/>
      <c r="F9729" s="36"/>
    </row>
    <row r="9730" spans="2:6" x14ac:dyDescent="0.25">
      <c r="B9730" s="56"/>
      <c r="F9730" s="36"/>
    </row>
    <row r="9731" spans="2:6" x14ac:dyDescent="0.25">
      <c r="B9731" s="56"/>
      <c r="F9731" s="36"/>
    </row>
    <row r="9732" spans="2:6" x14ac:dyDescent="0.25">
      <c r="B9732" s="56"/>
      <c r="F9732" s="36"/>
    </row>
    <row r="9733" spans="2:6" x14ac:dyDescent="0.25">
      <c r="B9733" s="56"/>
      <c r="F9733" s="36"/>
    </row>
    <row r="9734" spans="2:6" x14ac:dyDescent="0.25">
      <c r="B9734" s="56"/>
      <c r="F9734" s="36"/>
    </row>
    <row r="9735" spans="2:6" x14ac:dyDescent="0.25">
      <c r="B9735" s="56"/>
      <c r="F9735" s="36"/>
    </row>
    <row r="9736" spans="2:6" x14ac:dyDescent="0.25">
      <c r="B9736" s="56"/>
      <c r="F9736" s="36"/>
    </row>
    <row r="9737" spans="2:6" x14ac:dyDescent="0.25">
      <c r="B9737" s="56"/>
      <c r="F9737" s="36"/>
    </row>
    <row r="9738" spans="2:6" x14ac:dyDescent="0.25">
      <c r="B9738" s="56"/>
      <c r="F9738" s="36"/>
    </row>
    <row r="9739" spans="2:6" x14ac:dyDescent="0.25">
      <c r="B9739" s="56"/>
      <c r="F9739" s="36"/>
    </row>
    <row r="9740" spans="2:6" x14ac:dyDescent="0.25">
      <c r="B9740" s="56"/>
      <c r="F9740" s="36"/>
    </row>
    <row r="9741" spans="2:6" x14ac:dyDescent="0.25">
      <c r="B9741" s="56"/>
      <c r="F9741" s="36"/>
    </row>
    <row r="9742" spans="2:6" x14ac:dyDescent="0.25">
      <c r="B9742" s="56"/>
      <c r="F9742" s="36"/>
    </row>
    <row r="9743" spans="2:6" x14ac:dyDescent="0.25">
      <c r="B9743" s="56"/>
      <c r="F9743" s="36"/>
    </row>
    <row r="9744" spans="2:6" x14ac:dyDescent="0.25">
      <c r="B9744" s="56"/>
      <c r="F9744" s="36"/>
    </row>
    <row r="9745" spans="2:6" x14ac:dyDescent="0.25">
      <c r="B9745" s="56"/>
      <c r="F9745" s="36"/>
    </row>
    <row r="9746" spans="2:6" x14ac:dyDescent="0.25">
      <c r="B9746" s="56"/>
      <c r="F9746" s="36"/>
    </row>
    <row r="9747" spans="2:6" x14ac:dyDescent="0.25">
      <c r="B9747" s="56"/>
      <c r="F9747" s="36"/>
    </row>
    <row r="9748" spans="2:6" x14ac:dyDescent="0.25">
      <c r="B9748" s="56"/>
      <c r="F9748" s="36"/>
    </row>
    <row r="9749" spans="2:6" x14ac:dyDescent="0.25">
      <c r="B9749" s="56"/>
      <c r="F9749" s="36"/>
    </row>
    <row r="9750" spans="2:6" x14ac:dyDescent="0.25">
      <c r="B9750" s="56"/>
      <c r="F9750" s="36"/>
    </row>
    <row r="9751" spans="2:6" x14ac:dyDescent="0.25">
      <c r="B9751" s="56"/>
      <c r="F9751" s="36"/>
    </row>
    <row r="9752" spans="2:6" x14ac:dyDescent="0.25">
      <c r="B9752" s="56"/>
      <c r="F9752" s="36"/>
    </row>
    <row r="9753" spans="2:6" x14ac:dyDescent="0.25">
      <c r="B9753" s="56"/>
      <c r="F9753" s="36"/>
    </row>
    <row r="9754" spans="2:6" x14ac:dyDescent="0.25">
      <c r="B9754" s="56"/>
      <c r="F9754" s="36"/>
    </row>
    <row r="9755" spans="2:6" x14ac:dyDescent="0.25">
      <c r="B9755" s="56"/>
      <c r="F9755" s="36"/>
    </row>
    <row r="9756" spans="2:6" x14ac:dyDescent="0.25">
      <c r="B9756" s="56"/>
      <c r="F9756" s="36"/>
    </row>
    <row r="9757" spans="2:6" x14ac:dyDescent="0.25">
      <c r="B9757" s="56"/>
      <c r="F9757" s="36"/>
    </row>
    <row r="9758" spans="2:6" x14ac:dyDescent="0.25">
      <c r="B9758" s="56"/>
      <c r="F9758" s="36"/>
    </row>
    <row r="9759" spans="2:6" x14ac:dyDescent="0.25">
      <c r="B9759" s="56"/>
      <c r="F9759" s="36"/>
    </row>
    <row r="9760" spans="2:6" x14ac:dyDescent="0.25">
      <c r="B9760" s="56"/>
      <c r="F9760" s="36"/>
    </row>
    <row r="9761" spans="2:6" x14ac:dyDescent="0.25">
      <c r="B9761" s="56"/>
      <c r="F9761" s="36"/>
    </row>
    <row r="9762" spans="2:6" x14ac:dyDescent="0.25">
      <c r="B9762" s="56"/>
      <c r="F9762" s="36"/>
    </row>
    <row r="9763" spans="2:6" x14ac:dyDescent="0.25">
      <c r="B9763" s="56"/>
      <c r="F9763" s="36"/>
    </row>
    <row r="9764" spans="2:6" x14ac:dyDescent="0.25">
      <c r="B9764" s="56"/>
      <c r="F9764" s="36"/>
    </row>
    <row r="9765" spans="2:6" x14ac:dyDescent="0.25">
      <c r="B9765" s="56"/>
      <c r="F9765" s="36"/>
    </row>
    <row r="9766" spans="2:6" x14ac:dyDescent="0.25">
      <c r="B9766" s="56"/>
      <c r="F9766" s="36"/>
    </row>
    <row r="9767" spans="2:6" x14ac:dyDescent="0.25">
      <c r="B9767" s="56"/>
      <c r="F9767" s="36"/>
    </row>
    <row r="9768" spans="2:6" x14ac:dyDescent="0.25">
      <c r="B9768" s="56"/>
      <c r="F9768" s="36"/>
    </row>
    <row r="9769" spans="2:6" x14ac:dyDescent="0.25">
      <c r="B9769" s="56"/>
      <c r="F9769" s="36"/>
    </row>
    <row r="9770" spans="2:6" x14ac:dyDescent="0.25">
      <c r="B9770" s="56"/>
      <c r="F9770" s="36"/>
    </row>
    <row r="9771" spans="2:6" x14ac:dyDescent="0.25">
      <c r="B9771" s="56"/>
      <c r="F9771" s="36"/>
    </row>
    <row r="9772" spans="2:6" x14ac:dyDescent="0.25">
      <c r="B9772" s="56"/>
      <c r="F9772" s="36"/>
    </row>
    <row r="9773" spans="2:6" x14ac:dyDescent="0.25">
      <c r="B9773" s="56"/>
      <c r="F9773" s="36"/>
    </row>
    <row r="9774" spans="2:6" x14ac:dyDescent="0.25">
      <c r="B9774" s="56"/>
      <c r="F9774" s="36"/>
    </row>
    <row r="9775" spans="2:6" x14ac:dyDescent="0.25">
      <c r="B9775" s="56"/>
      <c r="F9775" s="36"/>
    </row>
    <row r="9776" spans="2:6" x14ac:dyDescent="0.25">
      <c r="B9776" s="56"/>
      <c r="F9776" s="36"/>
    </row>
    <row r="9777" spans="2:6" x14ac:dyDescent="0.25">
      <c r="B9777" s="56"/>
      <c r="F9777" s="36"/>
    </row>
    <row r="9778" spans="2:6" x14ac:dyDescent="0.25">
      <c r="B9778" s="56"/>
      <c r="F9778" s="36"/>
    </row>
    <row r="9779" spans="2:6" x14ac:dyDescent="0.25">
      <c r="B9779" s="56"/>
      <c r="F9779" s="36"/>
    </row>
    <row r="9780" spans="2:6" x14ac:dyDescent="0.25">
      <c r="B9780" s="56"/>
      <c r="F9780" s="36"/>
    </row>
    <row r="9781" spans="2:6" x14ac:dyDescent="0.25">
      <c r="B9781" s="56"/>
      <c r="F9781" s="36"/>
    </row>
    <row r="9782" spans="2:6" x14ac:dyDescent="0.25">
      <c r="B9782" s="56"/>
      <c r="F9782" s="36"/>
    </row>
    <row r="9783" spans="2:6" x14ac:dyDescent="0.25">
      <c r="B9783" s="56"/>
      <c r="F9783" s="36"/>
    </row>
    <row r="9784" spans="2:6" x14ac:dyDescent="0.25">
      <c r="B9784" s="56"/>
      <c r="F9784" s="36"/>
    </row>
    <row r="9785" spans="2:6" x14ac:dyDescent="0.25">
      <c r="B9785" s="56"/>
      <c r="F9785" s="36"/>
    </row>
    <row r="9786" spans="2:6" x14ac:dyDescent="0.25">
      <c r="B9786" s="56"/>
      <c r="F9786" s="36"/>
    </row>
    <row r="9787" spans="2:6" x14ac:dyDescent="0.25">
      <c r="B9787" s="56"/>
      <c r="F9787" s="36"/>
    </row>
    <row r="9788" spans="2:6" x14ac:dyDescent="0.25">
      <c r="B9788" s="56"/>
      <c r="F9788" s="36"/>
    </row>
    <row r="9789" spans="2:6" x14ac:dyDescent="0.25">
      <c r="B9789" s="56"/>
      <c r="F9789" s="36"/>
    </row>
    <row r="9790" spans="2:6" x14ac:dyDescent="0.25">
      <c r="B9790" s="56"/>
      <c r="F9790" s="36"/>
    </row>
    <row r="9791" spans="2:6" x14ac:dyDescent="0.25">
      <c r="B9791" s="56"/>
      <c r="F9791" s="36"/>
    </row>
    <row r="9792" spans="2:6" x14ac:dyDescent="0.25">
      <c r="B9792" s="56"/>
      <c r="F9792" s="36"/>
    </row>
    <row r="9793" spans="2:6" x14ac:dyDescent="0.25">
      <c r="B9793" s="56"/>
      <c r="F9793" s="36"/>
    </row>
    <row r="9794" spans="2:6" x14ac:dyDescent="0.25">
      <c r="B9794" s="56"/>
      <c r="F9794" s="36"/>
    </row>
    <row r="9795" spans="2:6" x14ac:dyDescent="0.25">
      <c r="B9795" s="56"/>
      <c r="F9795" s="36"/>
    </row>
    <row r="9796" spans="2:6" x14ac:dyDescent="0.25">
      <c r="B9796" s="56"/>
      <c r="F9796" s="36"/>
    </row>
    <row r="9797" spans="2:6" x14ac:dyDescent="0.25">
      <c r="B9797" s="56"/>
      <c r="F9797" s="36"/>
    </row>
    <row r="9798" spans="2:6" x14ac:dyDescent="0.25">
      <c r="B9798" s="56"/>
      <c r="F9798" s="36"/>
    </row>
    <row r="9799" spans="2:6" x14ac:dyDescent="0.25">
      <c r="B9799" s="56"/>
      <c r="F9799" s="36"/>
    </row>
    <row r="9800" spans="2:6" x14ac:dyDescent="0.25">
      <c r="B9800" s="56"/>
      <c r="F9800" s="36"/>
    </row>
    <row r="9801" spans="2:6" x14ac:dyDescent="0.25">
      <c r="B9801" s="56"/>
      <c r="F9801" s="36"/>
    </row>
    <row r="9802" spans="2:6" x14ac:dyDescent="0.25">
      <c r="B9802" s="56"/>
      <c r="F9802" s="36"/>
    </row>
    <row r="9803" spans="2:6" x14ac:dyDescent="0.25">
      <c r="B9803" s="56"/>
      <c r="F9803" s="36"/>
    </row>
    <row r="9804" spans="2:6" x14ac:dyDescent="0.25">
      <c r="B9804" s="56"/>
      <c r="F9804" s="36"/>
    </row>
    <row r="9805" spans="2:6" x14ac:dyDescent="0.25">
      <c r="B9805" s="56"/>
      <c r="F9805" s="36"/>
    </row>
    <row r="9806" spans="2:6" x14ac:dyDescent="0.25">
      <c r="B9806" s="56"/>
      <c r="F9806" s="36"/>
    </row>
    <row r="9807" spans="2:6" x14ac:dyDescent="0.25">
      <c r="B9807" s="56"/>
      <c r="F9807" s="36"/>
    </row>
    <row r="9808" spans="2:6" x14ac:dyDescent="0.25">
      <c r="B9808" s="56"/>
      <c r="F9808" s="36"/>
    </row>
    <row r="9809" spans="2:6" x14ac:dyDescent="0.25">
      <c r="B9809" s="56"/>
      <c r="F9809" s="36"/>
    </row>
    <row r="9810" spans="2:6" x14ac:dyDescent="0.25">
      <c r="B9810" s="56"/>
      <c r="F9810" s="36"/>
    </row>
    <row r="9811" spans="2:6" x14ac:dyDescent="0.25">
      <c r="B9811" s="56"/>
      <c r="F9811" s="36"/>
    </row>
    <row r="9812" spans="2:6" x14ac:dyDescent="0.25">
      <c r="B9812" s="56"/>
      <c r="F9812" s="36"/>
    </row>
    <row r="9813" spans="2:6" x14ac:dyDescent="0.25">
      <c r="B9813" s="56"/>
      <c r="F9813" s="36"/>
    </row>
    <row r="9814" spans="2:6" x14ac:dyDescent="0.25">
      <c r="B9814" s="56"/>
      <c r="F9814" s="36"/>
    </row>
    <row r="9815" spans="2:6" x14ac:dyDescent="0.25">
      <c r="B9815" s="56"/>
      <c r="F9815" s="36"/>
    </row>
    <row r="9816" spans="2:6" x14ac:dyDescent="0.25">
      <c r="B9816" s="56"/>
      <c r="F9816" s="36"/>
    </row>
    <row r="9817" spans="2:6" x14ac:dyDescent="0.25">
      <c r="B9817" s="56"/>
      <c r="F9817" s="36"/>
    </row>
    <row r="9818" spans="2:6" x14ac:dyDescent="0.25">
      <c r="B9818" s="56"/>
      <c r="F9818" s="36"/>
    </row>
    <row r="9819" spans="2:6" x14ac:dyDescent="0.25">
      <c r="B9819" s="56"/>
      <c r="F9819" s="36"/>
    </row>
    <row r="9820" spans="2:6" x14ac:dyDescent="0.25">
      <c r="B9820" s="56"/>
      <c r="F9820" s="36"/>
    </row>
    <row r="9821" spans="2:6" x14ac:dyDescent="0.25">
      <c r="B9821" s="56"/>
      <c r="F9821" s="36"/>
    </row>
    <row r="9822" spans="2:6" x14ac:dyDescent="0.25">
      <c r="B9822" s="56"/>
      <c r="F9822" s="36"/>
    </row>
    <row r="9823" spans="2:6" x14ac:dyDescent="0.25">
      <c r="B9823" s="56"/>
      <c r="F9823" s="36"/>
    </row>
    <row r="9824" spans="2:6" x14ac:dyDescent="0.25">
      <c r="B9824" s="56"/>
      <c r="F9824" s="36"/>
    </row>
    <row r="9825" spans="2:6" x14ac:dyDescent="0.25">
      <c r="B9825" s="56"/>
      <c r="F9825" s="36"/>
    </row>
    <row r="9826" spans="2:6" x14ac:dyDescent="0.25">
      <c r="B9826" s="56"/>
      <c r="F9826" s="36"/>
    </row>
    <row r="9827" spans="2:6" x14ac:dyDescent="0.25">
      <c r="B9827" s="56"/>
      <c r="F9827" s="36"/>
    </row>
    <row r="9828" spans="2:6" x14ac:dyDescent="0.25">
      <c r="B9828" s="56"/>
      <c r="F9828" s="36"/>
    </row>
    <row r="9829" spans="2:6" x14ac:dyDescent="0.25">
      <c r="B9829" s="56"/>
      <c r="F9829" s="36"/>
    </row>
    <row r="9830" spans="2:6" x14ac:dyDescent="0.25">
      <c r="B9830" s="56"/>
      <c r="F9830" s="36"/>
    </row>
    <row r="9831" spans="2:6" x14ac:dyDescent="0.25">
      <c r="B9831" s="56"/>
      <c r="F9831" s="36"/>
    </row>
    <row r="9832" spans="2:6" x14ac:dyDescent="0.25">
      <c r="B9832" s="56"/>
      <c r="F9832" s="36"/>
    </row>
    <row r="9833" spans="2:6" x14ac:dyDescent="0.25">
      <c r="B9833" s="56"/>
      <c r="F9833" s="36"/>
    </row>
    <row r="9834" spans="2:6" x14ac:dyDescent="0.25">
      <c r="B9834" s="56"/>
      <c r="F9834" s="36"/>
    </row>
    <row r="9835" spans="2:6" x14ac:dyDescent="0.25">
      <c r="B9835" s="56"/>
      <c r="F9835" s="36"/>
    </row>
    <row r="9836" spans="2:6" x14ac:dyDescent="0.25">
      <c r="B9836" s="56"/>
      <c r="F9836" s="36"/>
    </row>
    <row r="9837" spans="2:6" x14ac:dyDescent="0.25">
      <c r="B9837" s="56"/>
      <c r="F9837" s="36"/>
    </row>
    <row r="9838" spans="2:6" x14ac:dyDescent="0.25">
      <c r="B9838" s="56"/>
      <c r="F9838" s="36"/>
    </row>
    <row r="9839" spans="2:6" x14ac:dyDescent="0.25">
      <c r="B9839" s="56"/>
      <c r="F9839" s="36"/>
    </row>
    <row r="9840" spans="2:6" x14ac:dyDescent="0.25">
      <c r="B9840" s="56"/>
      <c r="F9840" s="36"/>
    </row>
    <row r="9841" spans="2:6" x14ac:dyDescent="0.25">
      <c r="B9841" s="56"/>
      <c r="F9841" s="36"/>
    </row>
    <row r="9842" spans="2:6" x14ac:dyDescent="0.25">
      <c r="B9842" s="56"/>
      <c r="F9842" s="36"/>
    </row>
    <row r="9843" spans="2:6" x14ac:dyDescent="0.25">
      <c r="B9843" s="56"/>
      <c r="F9843" s="36"/>
    </row>
    <row r="9844" spans="2:6" x14ac:dyDescent="0.25">
      <c r="B9844" s="56"/>
      <c r="F9844" s="36"/>
    </row>
    <row r="9845" spans="2:6" x14ac:dyDescent="0.25">
      <c r="B9845" s="56"/>
      <c r="F9845" s="36"/>
    </row>
    <row r="9846" spans="2:6" x14ac:dyDescent="0.25">
      <c r="B9846" s="56"/>
      <c r="F9846" s="36"/>
    </row>
    <row r="9847" spans="2:6" x14ac:dyDescent="0.25">
      <c r="B9847" s="56"/>
      <c r="F9847" s="36"/>
    </row>
    <row r="9848" spans="2:6" x14ac:dyDescent="0.25">
      <c r="B9848" s="56"/>
      <c r="F9848" s="36"/>
    </row>
    <row r="9849" spans="2:6" x14ac:dyDescent="0.25">
      <c r="B9849" s="56"/>
      <c r="F9849" s="36"/>
    </row>
    <row r="9850" spans="2:6" x14ac:dyDescent="0.25">
      <c r="B9850" s="56"/>
      <c r="F9850" s="36"/>
    </row>
    <row r="9851" spans="2:6" x14ac:dyDescent="0.25">
      <c r="B9851" s="56"/>
      <c r="F9851" s="36"/>
    </row>
    <row r="9852" spans="2:6" x14ac:dyDescent="0.25">
      <c r="B9852" s="56"/>
      <c r="F9852" s="36"/>
    </row>
    <row r="9853" spans="2:6" x14ac:dyDescent="0.25">
      <c r="B9853" s="56"/>
      <c r="F9853" s="36"/>
    </row>
    <row r="9854" spans="2:6" x14ac:dyDescent="0.25">
      <c r="B9854" s="56"/>
      <c r="F9854" s="36"/>
    </row>
    <row r="9855" spans="2:6" x14ac:dyDescent="0.25">
      <c r="B9855" s="56"/>
      <c r="F9855" s="36"/>
    </row>
    <row r="9856" spans="2:6" x14ac:dyDescent="0.25">
      <c r="B9856" s="56"/>
      <c r="F9856" s="36"/>
    </row>
    <row r="9857" spans="2:6" x14ac:dyDescent="0.25">
      <c r="B9857" s="56"/>
      <c r="F9857" s="36"/>
    </row>
    <row r="9858" spans="2:6" x14ac:dyDescent="0.25">
      <c r="B9858" s="56"/>
      <c r="F9858" s="36"/>
    </row>
    <row r="9859" spans="2:6" x14ac:dyDescent="0.25">
      <c r="B9859" s="56"/>
      <c r="F9859" s="36"/>
    </row>
    <row r="9860" spans="2:6" x14ac:dyDescent="0.25">
      <c r="B9860" s="56"/>
      <c r="F9860" s="36"/>
    </row>
    <row r="9861" spans="2:6" x14ac:dyDescent="0.25">
      <c r="B9861" s="56"/>
      <c r="F9861" s="36"/>
    </row>
    <row r="9862" spans="2:6" x14ac:dyDescent="0.25">
      <c r="B9862" s="56"/>
      <c r="F9862" s="36"/>
    </row>
    <row r="9863" spans="2:6" x14ac:dyDescent="0.25">
      <c r="B9863" s="56"/>
      <c r="F9863" s="36"/>
    </row>
    <row r="9864" spans="2:6" x14ac:dyDescent="0.25">
      <c r="B9864" s="56"/>
      <c r="F9864" s="36"/>
    </row>
    <row r="9865" spans="2:6" x14ac:dyDescent="0.25">
      <c r="B9865" s="56"/>
      <c r="F9865" s="36"/>
    </row>
    <row r="9866" spans="2:6" x14ac:dyDescent="0.25">
      <c r="B9866" s="56"/>
      <c r="F9866" s="36"/>
    </row>
    <row r="9867" spans="2:6" x14ac:dyDescent="0.25">
      <c r="B9867" s="56"/>
      <c r="F9867" s="36"/>
    </row>
    <row r="9868" spans="2:6" x14ac:dyDescent="0.25">
      <c r="B9868" s="56"/>
      <c r="F9868" s="36"/>
    </row>
    <row r="9869" spans="2:6" x14ac:dyDescent="0.25">
      <c r="B9869" s="56"/>
      <c r="F9869" s="36"/>
    </row>
    <row r="9870" spans="2:6" x14ac:dyDescent="0.25">
      <c r="B9870" s="56"/>
      <c r="F9870" s="36"/>
    </row>
    <row r="9871" spans="2:6" x14ac:dyDescent="0.25">
      <c r="B9871" s="56"/>
      <c r="F9871" s="36"/>
    </row>
    <row r="9872" spans="2:6" x14ac:dyDescent="0.25">
      <c r="B9872" s="56"/>
      <c r="F9872" s="36"/>
    </row>
    <row r="9873" spans="2:6" x14ac:dyDescent="0.25">
      <c r="B9873" s="56"/>
      <c r="F9873" s="36"/>
    </row>
    <row r="9874" spans="2:6" x14ac:dyDescent="0.25">
      <c r="B9874" s="56"/>
      <c r="F9874" s="36"/>
    </row>
    <row r="9875" spans="2:6" x14ac:dyDescent="0.25">
      <c r="B9875" s="56"/>
      <c r="F9875" s="36"/>
    </row>
    <row r="9876" spans="2:6" x14ac:dyDescent="0.25">
      <c r="B9876" s="56"/>
      <c r="F9876" s="36"/>
    </row>
    <row r="9877" spans="2:6" x14ac:dyDescent="0.25">
      <c r="B9877" s="56"/>
      <c r="F9877" s="36"/>
    </row>
    <row r="9878" spans="2:6" x14ac:dyDescent="0.25">
      <c r="B9878" s="56"/>
      <c r="F9878" s="36"/>
    </row>
    <row r="9879" spans="2:6" x14ac:dyDescent="0.25">
      <c r="B9879" s="56"/>
      <c r="F9879" s="36"/>
    </row>
    <row r="9880" spans="2:6" x14ac:dyDescent="0.25">
      <c r="B9880" s="56"/>
      <c r="F9880" s="36"/>
    </row>
    <row r="9881" spans="2:6" x14ac:dyDescent="0.25">
      <c r="B9881" s="56"/>
      <c r="F9881" s="36"/>
    </row>
    <row r="9882" spans="2:6" x14ac:dyDescent="0.25">
      <c r="B9882" s="56"/>
      <c r="F9882" s="36"/>
    </row>
    <row r="9883" spans="2:6" x14ac:dyDescent="0.25">
      <c r="B9883" s="56"/>
      <c r="F9883" s="36"/>
    </row>
    <row r="9884" spans="2:6" x14ac:dyDescent="0.25">
      <c r="B9884" s="56"/>
      <c r="F9884" s="36"/>
    </row>
    <row r="9885" spans="2:6" x14ac:dyDescent="0.25">
      <c r="B9885" s="56"/>
      <c r="F9885" s="36"/>
    </row>
    <row r="9886" spans="2:6" x14ac:dyDescent="0.25">
      <c r="B9886" s="56"/>
      <c r="F9886" s="36"/>
    </row>
    <row r="9887" spans="2:6" x14ac:dyDescent="0.25">
      <c r="B9887" s="56"/>
      <c r="F9887" s="36"/>
    </row>
    <row r="9888" spans="2:6" x14ac:dyDescent="0.25">
      <c r="B9888" s="56"/>
      <c r="F9888" s="36"/>
    </row>
    <row r="9889" spans="2:6" x14ac:dyDescent="0.25">
      <c r="B9889" s="56"/>
      <c r="F9889" s="36"/>
    </row>
    <row r="9890" spans="2:6" x14ac:dyDescent="0.25">
      <c r="B9890" s="56"/>
      <c r="F9890" s="36"/>
    </row>
    <row r="9891" spans="2:6" x14ac:dyDescent="0.25">
      <c r="B9891" s="56"/>
      <c r="F9891" s="36"/>
    </row>
    <row r="9892" spans="2:6" x14ac:dyDescent="0.25">
      <c r="B9892" s="56"/>
      <c r="F9892" s="36"/>
    </row>
    <row r="9893" spans="2:6" x14ac:dyDescent="0.25">
      <c r="B9893" s="56"/>
      <c r="F9893" s="36"/>
    </row>
    <row r="9894" spans="2:6" x14ac:dyDescent="0.25">
      <c r="B9894" s="56"/>
      <c r="F9894" s="36"/>
    </row>
    <row r="9895" spans="2:6" x14ac:dyDescent="0.25">
      <c r="B9895" s="56"/>
      <c r="F9895" s="36"/>
    </row>
    <row r="9896" spans="2:6" x14ac:dyDescent="0.25">
      <c r="B9896" s="56"/>
      <c r="F9896" s="36"/>
    </row>
    <row r="9897" spans="2:6" x14ac:dyDescent="0.25">
      <c r="B9897" s="56"/>
      <c r="F9897" s="36"/>
    </row>
    <row r="9898" spans="2:6" x14ac:dyDescent="0.25">
      <c r="B9898" s="56"/>
      <c r="F9898" s="36"/>
    </row>
    <row r="9899" spans="2:6" x14ac:dyDescent="0.25">
      <c r="B9899" s="56"/>
      <c r="F9899" s="36"/>
    </row>
    <row r="9900" spans="2:6" x14ac:dyDescent="0.25">
      <c r="B9900" s="56"/>
      <c r="F9900" s="36"/>
    </row>
    <row r="9901" spans="2:6" x14ac:dyDescent="0.25">
      <c r="B9901" s="56"/>
      <c r="F9901" s="36"/>
    </row>
    <row r="9902" spans="2:6" x14ac:dyDescent="0.25">
      <c r="B9902" s="56"/>
      <c r="F9902" s="36"/>
    </row>
    <row r="9903" spans="2:6" x14ac:dyDescent="0.25">
      <c r="B9903" s="56"/>
      <c r="F9903" s="36"/>
    </row>
    <row r="9904" spans="2:6" x14ac:dyDescent="0.25">
      <c r="B9904" s="56"/>
      <c r="F9904" s="36"/>
    </row>
    <row r="9905" spans="2:6" x14ac:dyDescent="0.25">
      <c r="B9905" s="56"/>
      <c r="F9905" s="36"/>
    </row>
    <row r="9906" spans="2:6" x14ac:dyDescent="0.25">
      <c r="B9906" s="56"/>
      <c r="F9906" s="36"/>
    </row>
    <row r="9907" spans="2:6" x14ac:dyDescent="0.25">
      <c r="B9907" s="56"/>
      <c r="F9907" s="36"/>
    </row>
    <row r="9908" spans="2:6" x14ac:dyDescent="0.25">
      <c r="B9908" s="56"/>
      <c r="F9908" s="36"/>
    </row>
    <row r="9909" spans="2:6" x14ac:dyDescent="0.25">
      <c r="B9909" s="56"/>
      <c r="F9909" s="36"/>
    </row>
    <row r="9910" spans="2:6" x14ac:dyDescent="0.25">
      <c r="B9910" s="56"/>
      <c r="F9910" s="36"/>
    </row>
    <row r="9911" spans="2:6" x14ac:dyDescent="0.25">
      <c r="B9911" s="56"/>
      <c r="F9911" s="36"/>
    </row>
    <row r="9912" spans="2:6" x14ac:dyDescent="0.25">
      <c r="B9912" s="56"/>
      <c r="F9912" s="36"/>
    </row>
    <row r="9913" spans="2:6" x14ac:dyDescent="0.25">
      <c r="B9913" s="56"/>
      <c r="F9913" s="36"/>
    </row>
    <row r="9914" spans="2:6" x14ac:dyDescent="0.25">
      <c r="B9914" s="56"/>
      <c r="F9914" s="36"/>
    </row>
    <row r="9915" spans="2:6" x14ac:dyDescent="0.25">
      <c r="B9915" s="56"/>
      <c r="F9915" s="36"/>
    </row>
    <row r="9916" spans="2:6" x14ac:dyDescent="0.25">
      <c r="B9916" s="56"/>
      <c r="F9916" s="36"/>
    </row>
    <row r="9917" spans="2:6" x14ac:dyDescent="0.25">
      <c r="B9917" s="56"/>
      <c r="F9917" s="36"/>
    </row>
    <row r="9918" spans="2:6" x14ac:dyDescent="0.25">
      <c r="B9918" s="56"/>
      <c r="F9918" s="36"/>
    </row>
    <row r="9919" spans="2:6" x14ac:dyDescent="0.25">
      <c r="B9919" s="56"/>
      <c r="F9919" s="36"/>
    </row>
    <row r="9920" spans="2:6" x14ac:dyDescent="0.25">
      <c r="B9920" s="56"/>
      <c r="F9920" s="36"/>
    </row>
    <row r="9921" spans="2:6" x14ac:dyDescent="0.25">
      <c r="B9921" s="56"/>
      <c r="F9921" s="36"/>
    </row>
    <row r="9922" spans="2:6" x14ac:dyDescent="0.25">
      <c r="B9922" s="56"/>
      <c r="F9922" s="36"/>
    </row>
    <row r="9923" spans="2:6" x14ac:dyDescent="0.25">
      <c r="B9923" s="56"/>
      <c r="F9923" s="36"/>
    </row>
    <row r="9924" spans="2:6" x14ac:dyDescent="0.25">
      <c r="B9924" s="56"/>
      <c r="F9924" s="36"/>
    </row>
    <row r="9925" spans="2:6" x14ac:dyDescent="0.25">
      <c r="B9925" s="56"/>
      <c r="F9925" s="36"/>
    </row>
    <row r="9926" spans="2:6" x14ac:dyDescent="0.25">
      <c r="B9926" s="56"/>
      <c r="F9926" s="36"/>
    </row>
    <row r="9927" spans="2:6" x14ac:dyDescent="0.25">
      <c r="B9927" s="56"/>
      <c r="F9927" s="36"/>
    </row>
    <row r="9928" spans="2:6" x14ac:dyDescent="0.25">
      <c r="B9928" s="56"/>
      <c r="F9928" s="36"/>
    </row>
    <row r="9929" spans="2:6" x14ac:dyDescent="0.25">
      <c r="B9929" s="56"/>
      <c r="F9929" s="36"/>
    </row>
    <row r="9930" spans="2:6" x14ac:dyDescent="0.25">
      <c r="B9930" s="56"/>
      <c r="F9930" s="36"/>
    </row>
    <row r="9931" spans="2:6" x14ac:dyDescent="0.25">
      <c r="B9931" s="56"/>
      <c r="F9931" s="36"/>
    </row>
    <row r="9932" spans="2:6" x14ac:dyDescent="0.25">
      <c r="B9932" s="56"/>
      <c r="F9932" s="36"/>
    </row>
    <row r="9933" spans="2:6" x14ac:dyDescent="0.25">
      <c r="B9933" s="56"/>
      <c r="F9933" s="36"/>
    </row>
    <row r="9934" spans="2:6" x14ac:dyDescent="0.25">
      <c r="B9934" s="56"/>
      <c r="F9934" s="36"/>
    </row>
    <row r="9935" spans="2:6" x14ac:dyDescent="0.25">
      <c r="B9935" s="56"/>
      <c r="F9935" s="36"/>
    </row>
    <row r="9936" spans="2:6" x14ac:dyDescent="0.25">
      <c r="B9936" s="56"/>
      <c r="F9936" s="36"/>
    </row>
    <row r="9937" spans="2:6" x14ac:dyDescent="0.25">
      <c r="B9937" s="56"/>
      <c r="F9937" s="36"/>
    </row>
    <row r="9938" spans="2:6" x14ac:dyDescent="0.25">
      <c r="B9938" s="56"/>
      <c r="F9938" s="36"/>
    </row>
    <row r="9939" spans="2:6" x14ac:dyDescent="0.25">
      <c r="B9939" s="56"/>
      <c r="F9939" s="36"/>
    </row>
    <row r="9940" spans="2:6" x14ac:dyDescent="0.25">
      <c r="B9940" s="56"/>
      <c r="F9940" s="36"/>
    </row>
    <row r="9941" spans="2:6" x14ac:dyDescent="0.25">
      <c r="B9941" s="56"/>
      <c r="F9941" s="36"/>
    </row>
    <row r="9942" spans="2:6" x14ac:dyDescent="0.25">
      <c r="B9942" s="56"/>
      <c r="F9942" s="36"/>
    </row>
    <row r="9943" spans="2:6" x14ac:dyDescent="0.25">
      <c r="B9943" s="56"/>
      <c r="F9943" s="36"/>
    </row>
    <row r="9944" spans="2:6" x14ac:dyDescent="0.25">
      <c r="B9944" s="56"/>
      <c r="F9944" s="36"/>
    </row>
    <row r="9945" spans="2:6" x14ac:dyDescent="0.25">
      <c r="B9945" s="56"/>
      <c r="F9945" s="36"/>
    </row>
    <row r="9946" spans="2:6" x14ac:dyDescent="0.25">
      <c r="B9946" s="56"/>
      <c r="F9946" s="36"/>
    </row>
    <row r="9947" spans="2:6" x14ac:dyDescent="0.25">
      <c r="B9947" s="56"/>
      <c r="F9947" s="36"/>
    </row>
    <row r="9948" spans="2:6" x14ac:dyDescent="0.25">
      <c r="B9948" s="56"/>
      <c r="F9948" s="36"/>
    </row>
    <row r="9949" spans="2:6" x14ac:dyDescent="0.25">
      <c r="B9949" s="56"/>
      <c r="F9949" s="36"/>
    </row>
    <row r="9950" spans="2:6" x14ac:dyDescent="0.25">
      <c r="B9950" s="56"/>
      <c r="F9950" s="36"/>
    </row>
    <row r="9951" spans="2:6" x14ac:dyDescent="0.25">
      <c r="B9951" s="56"/>
      <c r="F9951" s="36"/>
    </row>
    <row r="9952" spans="2:6" x14ac:dyDescent="0.25">
      <c r="B9952" s="56"/>
      <c r="F9952" s="36"/>
    </row>
    <row r="9953" spans="2:6" x14ac:dyDescent="0.25">
      <c r="B9953" s="56"/>
      <c r="F9953" s="36"/>
    </row>
    <row r="9954" spans="2:6" x14ac:dyDescent="0.25">
      <c r="B9954" s="56"/>
      <c r="F9954" s="36"/>
    </row>
    <row r="9955" spans="2:6" x14ac:dyDescent="0.25">
      <c r="B9955" s="56"/>
      <c r="F9955" s="36"/>
    </row>
    <row r="9956" spans="2:6" x14ac:dyDescent="0.25">
      <c r="B9956" s="56"/>
      <c r="F9956" s="36"/>
    </row>
    <row r="9957" spans="2:6" x14ac:dyDescent="0.25">
      <c r="B9957" s="56"/>
      <c r="F9957" s="36"/>
    </row>
    <row r="9958" spans="2:6" x14ac:dyDescent="0.25">
      <c r="B9958" s="56"/>
      <c r="F9958" s="36"/>
    </row>
    <row r="9959" spans="2:6" x14ac:dyDescent="0.25">
      <c r="B9959" s="56"/>
      <c r="F9959" s="36"/>
    </row>
    <row r="9960" spans="2:6" x14ac:dyDescent="0.25">
      <c r="B9960" s="56"/>
      <c r="F9960" s="36"/>
    </row>
    <row r="9961" spans="2:6" x14ac:dyDescent="0.25">
      <c r="B9961" s="56"/>
      <c r="F9961" s="36"/>
    </row>
    <row r="9962" spans="2:6" x14ac:dyDescent="0.25">
      <c r="B9962" s="56"/>
      <c r="F9962" s="36"/>
    </row>
    <row r="9963" spans="2:6" x14ac:dyDescent="0.25">
      <c r="B9963" s="56"/>
      <c r="F9963" s="36"/>
    </row>
    <row r="9964" spans="2:6" x14ac:dyDescent="0.25">
      <c r="B9964" s="56"/>
      <c r="F9964" s="36"/>
    </row>
    <row r="9965" spans="2:6" x14ac:dyDescent="0.25">
      <c r="B9965" s="56"/>
      <c r="F9965" s="36"/>
    </row>
    <row r="9966" spans="2:6" x14ac:dyDescent="0.25">
      <c r="B9966" s="56"/>
      <c r="F9966" s="36"/>
    </row>
    <row r="9967" spans="2:6" x14ac:dyDescent="0.25">
      <c r="B9967" s="56"/>
      <c r="F9967" s="36"/>
    </row>
    <row r="9968" spans="2:6" x14ac:dyDescent="0.25">
      <c r="B9968" s="56"/>
      <c r="F9968" s="36"/>
    </row>
    <row r="9969" spans="2:6" x14ac:dyDescent="0.25">
      <c r="B9969" s="56"/>
      <c r="F9969" s="36"/>
    </row>
    <row r="9970" spans="2:6" x14ac:dyDescent="0.25">
      <c r="B9970" s="56"/>
      <c r="F9970" s="36"/>
    </row>
    <row r="9971" spans="2:6" x14ac:dyDescent="0.25">
      <c r="B9971" s="56"/>
      <c r="F9971" s="36"/>
    </row>
    <row r="9972" spans="2:6" x14ac:dyDescent="0.25">
      <c r="B9972" s="56"/>
      <c r="F9972" s="36"/>
    </row>
    <row r="9973" spans="2:6" x14ac:dyDescent="0.25">
      <c r="B9973" s="56"/>
      <c r="F9973" s="36"/>
    </row>
    <row r="9974" spans="2:6" x14ac:dyDescent="0.25">
      <c r="B9974" s="56"/>
      <c r="F9974" s="36"/>
    </row>
    <row r="9975" spans="2:6" x14ac:dyDescent="0.25">
      <c r="B9975" s="56"/>
      <c r="F9975" s="36"/>
    </row>
    <row r="9976" spans="2:6" x14ac:dyDescent="0.25">
      <c r="B9976" s="56"/>
      <c r="F9976" s="36"/>
    </row>
    <row r="9977" spans="2:6" x14ac:dyDescent="0.25">
      <c r="B9977" s="56"/>
      <c r="F9977" s="36"/>
    </row>
    <row r="9978" spans="2:6" x14ac:dyDescent="0.25">
      <c r="B9978" s="56"/>
      <c r="F9978" s="36"/>
    </row>
    <row r="9979" spans="2:6" x14ac:dyDescent="0.25">
      <c r="B9979" s="56"/>
      <c r="F9979" s="36"/>
    </row>
    <row r="9980" spans="2:6" x14ac:dyDescent="0.25">
      <c r="B9980" s="56"/>
      <c r="F9980" s="36"/>
    </row>
    <row r="9981" spans="2:6" x14ac:dyDescent="0.25">
      <c r="B9981" s="56"/>
      <c r="F9981" s="36"/>
    </row>
    <row r="9982" spans="2:6" x14ac:dyDescent="0.25">
      <c r="B9982" s="56"/>
      <c r="F9982" s="36"/>
    </row>
    <row r="9983" spans="2:6" x14ac:dyDescent="0.25">
      <c r="B9983" s="56"/>
      <c r="F9983" s="36"/>
    </row>
    <row r="9984" spans="2:6" x14ac:dyDescent="0.25">
      <c r="B9984" s="56"/>
      <c r="F9984" s="36"/>
    </row>
    <row r="9985" spans="2:6" x14ac:dyDescent="0.25">
      <c r="B9985" s="56"/>
      <c r="F9985" s="36"/>
    </row>
    <row r="9986" spans="2:6" x14ac:dyDescent="0.25">
      <c r="B9986" s="56"/>
      <c r="F9986" s="36"/>
    </row>
    <row r="9987" spans="2:6" x14ac:dyDescent="0.25">
      <c r="B9987" s="56"/>
      <c r="F9987" s="36"/>
    </row>
    <row r="9988" spans="2:6" x14ac:dyDescent="0.25">
      <c r="B9988" s="56"/>
      <c r="F9988" s="36"/>
    </row>
    <row r="9989" spans="2:6" x14ac:dyDescent="0.25">
      <c r="B9989" s="56"/>
      <c r="F9989" s="36"/>
    </row>
    <row r="9990" spans="2:6" x14ac:dyDescent="0.25">
      <c r="B9990" s="56"/>
      <c r="F9990" s="36"/>
    </row>
    <row r="9991" spans="2:6" x14ac:dyDescent="0.25">
      <c r="B9991" s="56"/>
      <c r="F9991" s="36"/>
    </row>
    <row r="9992" spans="2:6" x14ac:dyDescent="0.25">
      <c r="B9992" s="56"/>
      <c r="F9992" s="36"/>
    </row>
    <row r="9993" spans="2:6" x14ac:dyDescent="0.25">
      <c r="B9993" s="56"/>
      <c r="F9993" s="36"/>
    </row>
    <row r="9994" spans="2:6" x14ac:dyDescent="0.25">
      <c r="B9994" s="56"/>
      <c r="F9994" s="36"/>
    </row>
    <row r="9995" spans="2:6" x14ac:dyDescent="0.25">
      <c r="B9995" s="56"/>
      <c r="F9995" s="36"/>
    </row>
    <row r="9996" spans="2:6" x14ac:dyDescent="0.25">
      <c r="B9996" s="56"/>
      <c r="F9996" s="36"/>
    </row>
    <row r="9997" spans="2:6" x14ac:dyDescent="0.25">
      <c r="B9997" s="56"/>
      <c r="F9997" s="36"/>
    </row>
    <row r="9998" spans="2:6" x14ac:dyDescent="0.25">
      <c r="B9998" s="56"/>
      <c r="F9998" s="36"/>
    </row>
    <row r="9999" spans="2:6" x14ac:dyDescent="0.25">
      <c r="B9999" s="56"/>
      <c r="F9999" s="36"/>
    </row>
    <row r="10000" spans="2:6" x14ac:dyDescent="0.25">
      <c r="B10000" s="56"/>
      <c r="F10000" s="36"/>
    </row>
  </sheetData>
  <sheetProtection algorithmName="SHA-512" hashValue="zG26LsUNURH1ENec/c27EWvDqXe3S3Fm4Qr0MCSv9rXtWmXAy/xTX3x8os3I5F5ZAwearNKPqMVxG4iQ3QorSQ==" saltValue="YG3m5ThZZ54Or9YpwO+aIQ==" spinCount="100000" sheet="1" objects="1" scenarios="1" selectLockedCells="1"/>
  <conditionalFormatting sqref="C1:C1048576">
    <cfRule type="duplicateValues" dxfId="17" priority="16"/>
    <cfRule type="duplicateValues" dxfId="16" priority="19"/>
    <cfRule type="duplicateValues" dxfId="15" priority="14"/>
    <cfRule type="duplicateValues" dxfId="14" priority="7"/>
    <cfRule type="duplicateValues" dxfId="13" priority="4"/>
  </conditionalFormatting>
  <conditionalFormatting sqref="D1 D322:D65536">
    <cfRule type="duplicateValues" dxfId="12" priority="15"/>
    <cfRule type="duplicateValues" dxfId="11" priority="18"/>
  </conditionalFormatting>
  <conditionalFormatting sqref="Z1:Z1048576">
    <cfRule type="duplicateValues" dxfId="10" priority="17"/>
    <cfRule type="duplicateValues" dxfId="9" priority="1"/>
  </conditionalFormatting>
  <conditionalFormatting sqref="D1:D1048576">
    <cfRule type="duplicateValues" dxfId="8" priority="13"/>
    <cfRule type="duplicateValues" dxfId="7" priority="6"/>
    <cfRule type="duplicateValues" dxfId="6" priority="3"/>
  </conditionalFormatting>
  <conditionalFormatting sqref="E1 E1633:E1048576">
    <cfRule type="duplicateValues" dxfId="5" priority="12"/>
  </conditionalFormatting>
  <conditionalFormatting sqref="E322:E1632">
    <cfRule type="duplicateValues" dxfId="4" priority="9"/>
    <cfRule type="duplicateValues" dxfId="3" priority="10"/>
  </conditionalFormatting>
  <conditionalFormatting sqref="E2:E1632">
    <cfRule type="duplicateValues" dxfId="2" priority="8"/>
  </conditionalFormatting>
  <conditionalFormatting sqref="E1:E1048576">
    <cfRule type="duplicateValues" dxfId="1" priority="5"/>
    <cfRule type="duplicateValues" dxfId="0" priority="2"/>
  </conditionalFormatting>
  <dataValidations xWindow="1353" yWindow="934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 E2:E1632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1048576">
      <formula1>COUNTIF($C$1:$C$10000,C1)=1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1048576">
      <formula1>COUNTIF($Z$1:$Z$10000,Z1)=1</formula1>
    </dataValidation>
  </dataValidations>
  <pageMargins left="0.75" right="0.75" top="1" bottom="1" header="0.5" footer="0.5"/>
  <pageSetup orientation="portrait" horizont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5" sqref="B15"/>
    </sheetView>
  </sheetViews>
  <sheetFormatPr defaultRowHeight="12.75" x14ac:dyDescent="0.2"/>
  <cols>
    <col min="1" max="1" width="18.5703125" customWidth="1"/>
    <col min="2" max="2" width="39.85546875" bestFit="1" customWidth="1"/>
  </cols>
  <sheetData>
    <row r="1" spans="1:2" ht="15" x14ac:dyDescent="0.25">
      <c r="A1" s="19" t="s">
        <v>29</v>
      </c>
      <c r="B1" s="19" t="s">
        <v>88</v>
      </c>
    </row>
    <row r="2" spans="1:2" x14ac:dyDescent="0.2">
      <c r="A2" s="31" t="s">
        <v>100</v>
      </c>
      <c r="B2" s="32" t="s">
        <v>101</v>
      </c>
    </row>
    <row r="3" spans="1:2" x14ac:dyDescent="0.2">
      <c r="A3" s="33">
        <v>86305</v>
      </c>
      <c r="B3" s="34" t="s">
        <v>102</v>
      </c>
    </row>
    <row r="4" spans="1:2" x14ac:dyDescent="0.2">
      <c r="A4" s="33">
        <v>86306</v>
      </c>
      <c r="B4" s="34" t="s">
        <v>103</v>
      </c>
    </row>
    <row r="5" spans="1:2" x14ac:dyDescent="0.2">
      <c r="A5" s="33">
        <v>86307</v>
      </c>
      <c r="B5" s="32" t="s">
        <v>104</v>
      </c>
    </row>
    <row r="6" spans="1:2" x14ac:dyDescent="0.2">
      <c r="A6" s="33">
        <v>86310</v>
      </c>
      <c r="B6" s="32" t="s">
        <v>105</v>
      </c>
    </row>
    <row r="7" spans="1:2" x14ac:dyDescent="0.2">
      <c r="A7" s="33">
        <v>86315</v>
      </c>
      <c r="B7" s="34" t="s">
        <v>106</v>
      </c>
    </row>
    <row r="8" spans="1:2" x14ac:dyDescent="0.2">
      <c r="A8" s="33">
        <v>86320</v>
      </c>
      <c r="B8" s="34" t="s">
        <v>107</v>
      </c>
    </row>
    <row r="9" spans="1:2" x14ac:dyDescent="0.2">
      <c r="A9" s="33">
        <v>86325</v>
      </c>
      <c r="B9" s="34" t="s">
        <v>108</v>
      </c>
    </row>
    <row r="10" spans="1:2" x14ac:dyDescent="0.2">
      <c r="A10" s="33">
        <v>86342</v>
      </c>
      <c r="B10" s="34" t="s">
        <v>109</v>
      </c>
    </row>
    <row r="11" spans="1:2" x14ac:dyDescent="0.2">
      <c r="A11" s="33">
        <v>86365</v>
      </c>
      <c r="B11" s="34" t="s">
        <v>110</v>
      </c>
    </row>
    <row r="12" spans="1:2" x14ac:dyDescent="0.2">
      <c r="A12" s="33">
        <v>86395</v>
      </c>
      <c r="B12" s="34" t="s">
        <v>111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13" sqref="E13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19" t="s">
        <v>42</v>
      </c>
      <c r="B1" s="19" t="s">
        <v>88</v>
      </c>
    </row>
    <row r="2" spans="1:2" ht="15" x14ac:dyDescent="0.25">
      <c r="A2" s="18" t="s">
        <v>89</v>
      </c>
      <c r="B2" s="18" t="s">
        <v>91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Conti-General</vt:lpstr>
      <vt:lpstr>NIGP Choices</vt:lpstr>
      <vt:lpstr>UOM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Billy Beard</cp:lastModifiedBy>
  <cp:lastPrinted>2015-05-15T19:51:44Z</cp:lastPrinted>
  <dcterms:created xsi:type="dcterms:W3CDTF">2015-05-14T22:00:15Z</dcterms:created>
  <dcterms:modified xsi:type="dcterms:W3CDTF">2018-02-06T20:49:38Z</dcterms:modified>
</cp:coreProperties>
</file>