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\420 Furniture\2022\Shakrita (N-Z)\New\Sustainable Furniture Inc\GSA\"/>
    </mc:Choice>
  </mc:AlternateContent>
  <xr:revisionPtr revIDLastSave="0" documentId="13_ncr:1_{48D9DF3E-7605-4F8D-82D7-E5191AEFC108}" xr6:coauthVersionLast="47" xr6:coauthVersionMax="47" xr10:uidLastSave="{00000000-0000-0000-0000-000000000000}"/>
  <bookViews>
    <workbookView xWindow="28680" yWindow="-120" windowWidth="29040" windowHeight="15840" xr2:uid="{DD5F929B-B314-4945-B702-DD8AF22DF9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" i="1" l="1"/>
  <c r="X7" i="1"/>
  <c r="Y5" i="1"/>
  <c r="Y6" i="1"/>
  <c r="Y4" i="1"/>
  <c r="X4" i="1"/>
  <c r="X5" i="1"/>
  <c r="X6" i="1"/>
  <c r="W166" i="1"/>
  <c r="V166" i="1"/>
  <c r="W174" i="1"/>
  <c r="V174" i="1"/>
  <c r="W206" i="1"/>
  <c r="V206" i="1"/>
  <c r="W207" i="1"/>
  <c r="V207" i="1"/>
  <c r="W214" i="1"/>
  <c r="V214" i="1"/>
  <c r="W223" i="1"/>
  <c r="V223" i="1"/>
  <c r="W238" i="1"/>
  <c r="V238" i="1"/>
  <c r="W239" i="1"/>
  <c r="V239" i="1"/>
  <c r="W246" i="1"/>
  <c r="V246" i="1"/>
  <c r="W255" i="1"/>
  <c r="V255" i="1"/>
  <c r="W270" i="1"/>
  <c r="V270" i="1"/>
  <c r="W271" i="1"/>
  <c r="V271" i="1"/>
  <c r="W278" i="1"/>
  <c r="V278" i="1"/>
  <c r="W287" i="1"/>
  <c r="V287" i="1"/>
  <c r="W305" i="1"/>
  <c r="V305" i="1"/>
  <c r="W326" i="1"/>
  <c r="V326" i="1"/>
  <c r="W330" i="1"/>
  <c r="V330" i="1"/>
  <c r="W350" i="1"/>
  <c r="V350" i="1"/>
  <c r="W351" i="1"/>
  <c r="V351" i="1"/>
  <c r="W375" i="1"/>
  <c r="V375" i="1"/>
  <c r="W377" i="1"/>
  <c r="V377" i="1"/>
  <c r="W382" i="1"/>
  <c r="V382" i="1"/>
  <c r="W415" i="1"/>
  <c r="V415" i="1"/>
  <c r="W418" i="1"/>
  <c r="V418" i="1"/>
  <c r="W431" i="1"/>
  <c r="V431" i="1"/>
  <c r="W434" i="1"/>
  <c r="V434" i="1"/>
  <c r="W447" i="1"/>
  <c r="V447" i="1"/>
  <c r="W450" i="1"/>
  <c r="V450" i="1"/>
  <c r="W463" i="1"/>
  <c r="V463" i="1"/>
  <c r="W466" i="1"/>
  <c r="V466" i="1"/>
  <c r="W479" i="1"/>
  <c r="V479" i="1"/>
  <c r="W482" i="1"/>
  <c r="V482" i="1"/>
  <c r="W495" i="1"/>
  <c r="V495" i="1"/>
  <c r="W498" i="1"/>
  <c r="V498" i="1"/>
  <c r="W511" i="1"/>
  <c r="V511" i="1"/>
  <c r="W514" i="1"/>
  <c r="V514" i="1"/>
  <c r="W527" i="1"/>
  <c r="V527" i="1"/>
  <c r="W530" i="1"/>
  <c r="V530" i="1"/>
  <c r="W543" i="1"/>
  <c r="V543" i="1"/>
  <c r="W546" i="1"/>
  <c r="V546" i="1"/>
  <c r="W559" i="1"/>
  <c r="V559" i="1"/>
  <c r="W562" i="1"/>
  <c r="V562" i="1"/>
  <c r="W575" i="1"/>
  <c r="V575" i="1"/>
  <c r="W578" i="1"/>
  <c r="V578" i="1"/>
  <c r="W591" i="1"/>
  <c r="V591" i="1"/>
  <c r="W594" i="1"/>
  <c r="V594" i="1"/>
  <c r="W607" i="1"/>
  <c r="V607" i="1"/>
  <c r="W610" i="1"/>
  <c r="V610" i="1"/>
  <c r="W623" i="1"/>
  <c r="V623" i="1"/>
  <c r="W626" i="1"/>
  <c r="V626" i="1"/>
  <c r="W639" i="1"/>
  <c r="V639" i="1"/>
  <c r="W642" i="1"/>
  <c r="V642" i="1"/>
  <c r="W655" i="1"/>
  <c r="V655" i="1"/>
  <c r="W658" i="1"/>
  <c r="V658" i="1"/>
  <c r="W671" i="1"/>
  <c r="V671" i="1"/>
  <c r="W674" i="1"/>
  <c r="V674" i="1"/>
  <c r="W687" i="1"/>
  <c r="V687" i="1"/>
  <c r="W690" i="1"/>
  <c r="V690" i="1"/>
  <c r="W703" i="1"/>
  <c r="V703" i="1"/>
  <c r="W706" i="1"/>
  <c r="V706" i="1"/>
  <c r="W719" i="1"/>
  <c r="V719" i="1"/>
  <c r="W722" i="1"/>
  <c r="V722" i="1"/>
  <c r="W735" i="1"/>
  <c r="V735" i="1"/>
  <c r="W738" i="1"/>
  <c r="V738" i="1"/>
  <c r="W751" i="1"/>
  <c r="V751" i="1"/>
  <c r="W754" i="1"/>
  <c r="V754" i="1"/>
  <c r="W767" i="1"/>
  <c r="V767" i="1"/>
  <c r="W770" i="1"/>
  <c r="V770" i="1"/>
  <c r="W783" i="1"/>
  <c r="V783" i="1"/>
  <c r="W786" i="1"/>
  <c r="V786" i="1"/>
  <c r="W799" i="1"/>
  <c r="V799" i="1"/>
  <c r="W802" i="1"/>
  <c r="V802" i="1"/>
  <c r="W814" i="1"/>
  <c r="V814" i="1"/>
  <c r="W815" i="1"/>
  <c r="V815" i="1"/>
  <c r="W826" i="1"/>
  <c r="V826" i="1"/>
  <c r="W87" i="1"/>
  <c r="V87" i="1"/>
  <c r="W88" i="1"/>
  <c r="V88" i="1"/>
  <c r="W89" i="1"/>
  <c r="V89" i="1"/>
  <c r="W90" i="1"/>
  <c r="V90" i="1"/>
  <c r="W91" i="1"/>
  <c r="V91" i="1"/>
  <c r="W92" i="1"/>
  <c r="V92" i="1"/>
  <c r="W93" i="1"/>
  <c r="V93" i="1"/>
  <c r="W94" i="1"/>
  <c r="V94" i="1"/>
  <c r="W95" i="1"/>
  <c r="V95" i="1"/>
  <c r="W96" i="1"/>
  <c r="V96" i="1"/>
  <c r="W97" i="1"/>
  <c r="V97" i="1"/>
  <c r="W98" i="1"/>
  <c r="V98" i="1"/>
  <c r="W99" i="1"/>
  <c r="V99" i="1"/>
  <c r="W100" i="1"/>
  <c r="V100" i="1"/>
  <c r="W101" i="1"/>
  <c r="V101" i="1"/>
  <c r="W102" i="1"/>
  <c r="V102" i="1"/>
  <c r="W103" i="1"/>
  <c r="V103" i="1"/>
  <c r="W104" i="1"/>
  <c r="V104" i="1"/>
  <c r="W105" i="1"/>
  <c r="V105" i="1"/>
  <c r="W106" i="1"/>
  <c r="V106" i="1"/>
  <c r="W107" i="1"/>
  <c r="V107" i="1"/>
  <c r="W108" i="1"/>
  <c r="V108" i="1"/>
  <c r="W109" i="1"/>
  <c r="V109" i="1"/>
  <c r="W110" i="1"/>
  <c r="V110" i="1"/>
  <c r="W111" i="1"/>
  <c r="V111" i="1"/>
  <c r="W112" i="1"/>
  <c r="V112" i="1"/>
  <c r="W113" i="1"/>
  <c r="V113" i="1"/>
  <c r="W114" i="1"/>
  <c r="V114" i="1"/>
  <c r="W115" i="1"/>
  <c r="V115" i="1"/>
  <c r="W116" i="1"/>
  <c r="V116" i="1"/>
  <c r="W117" i="1"/>
  <c r="V117" i="1"/>
  <c r="W118" i="1"/>
  <c r="V118" i="1"/>
  <c r="W119" i="1"/>
  <c r="V119" i="1"/>
  <c r="W120" i="1"/>
  <c r="V120" i="1"/>
  <c r="W121" i="1"/>
  <c r="V121" i="1"/>
  <c r="W122" i="1"/>
  <c r="V122" i="1"/>
  <c r="W123" i="1"/>
  <c r="V123" i="1"/>
  <c r="W124" i="1"/>
  <c r="V124" i="1"/>
  <c r="W125" i="1"/>
  <c r="V125" i="1"/>
  <c r="W126" i="1"/>
  <c r="V126" i="1"/>
  <c r="W127" i="1"/>
  <c r="V127" i="1"/>
  <c r="W128" i="1"/>
  <c r="V128" i="1"/>
  <c r="W129" i="1"/>
  <c r="V129" i="1"/>
  <c r="W130" i="1"/>
  <c r="V130" i="1"/>
  <c r="W131" i="1"/>
  <c r="V131" i="1"/>
  <c r="W132" i="1"/>
  <c r="V132" i="1"/>
  <c r="W133" i="1"/>
  <c r="V133" i="1"/>
  <c r="W134" i="1"/>
  <c r="V134" i="1"/>
  <c r="W135" i="1"/>
  <c r="V135" i="1"/>
  <c r="W136" i="1"/>
  <c r="V136" i="1"/>
  <c r="W137" i="1"/>
  <c r="V137" i="1"/>
  <c r="W138" i="1"/>
  <c r="V138" i="1"/>
  <c r="W139" i="1"/>
  <c r="V139" i="1"/>
  <c r="W140" i="1"/>
  <c r="V140" i="1"/>
  <c r="W141" i="1"/>
  <c r="V141" i="1"/>
  <c r="W142" i="1"/>
  <c r="V142" i="1"/>
  <c r="W143" i="1"/>
  <c r="V143" i="1"/>
  <c r="W144" i="1"/>
  <c r="V144" i="1"/>
  <c r="W145" i="1"/>
  <c r="V145" i="1"/>
  <c r="W146" i="1"/>
  <c r="V146" i="1"/>
  <c r="W147" i="1"/>
  <c r="V147" i="1"/>
  <c r="W148" i="1"/>
  <c r="V148" i="1"/>
  <c r="W149" i="1"/>
  <c r="V149" i="1"/>
  <c r="W150" i="1"/>
  <c r="V150" i="1"/>
  <c r="W151" i="1"/>
  <c r="V151" i="1"/>
  <c r="W152" i="1"/>
  <c r="V152" i="1"/>
  <c r="W153" i="1"/>
  <c r="V153" i="1"/>
  <c r="W154" i="1"/>
  <c r="V154" i="1"/>
  <c r="W155" i="1"/>
  <c r="V155" i="1"/>
  <c r="W156" i="1"/>
  <c r="V156" i="1"/>
  <c r="W157" i="1"/>
  <c r="V157" i="1"/>
  <c r="W158" i="1"/>
  <c r="V158" i="1"/>
  <c r="W159" i="1"/>
  <c r="V159" i="1"/>
  <c r="W160" i="1"/>
  <c r="V160" i="1"/>
  <c r="W161" i="1"/>
  <c r="V161" i="1"/>
  <c r="W162" i="1"/>
  <c r="V162" i="1"/>
  <c r="W163" i="1"/>
  <c r="V163" i="1"/>
  <c r="W164" i="1"/>
  <c r="V164" i="1"/>
  <c r="W165" i="1"/>
  <c r="V165" i="1"/>
  <c r="W167" i="1"/>
  <c r="V167" i="1"/>
  <c r="W168" i="1"/>
  <c r="V168" i="1"/>
  <c r="W169" i="1"/>
  <c r="V169" i="1"/>
  <c r="W170" i="1"/>
  <c r="V170" i="1"/>
  <c r="W171" i="1"/>
  <c r="V171" i="1"/>
  <c r="W172" i="1"/>
  <c r="V172" i="1"/>
  <c r="W173" i="1"/>
  <c r="V173" i="1"/>
  <c r="W175" i="1"/>
  <c r="V175" i="1"/>
  <c r="W176" i="1"/>
  <c r="V176" i="1"/>
  <c r="W177" i="1"/>
  <c r="V177" i="1"/>
  <c r="W178" i="1"/>
  <c r="V178" i="1"/>
  <c r="W179" i="1"/>
  <c r="V179" i="1"/>
  <c r="W180" i="1"/>
  <c r="V180" i="1"/>
  <c r="W181" i="1"/>
  <c r="V181" i="1"/>
  <c r="W182" i="1"/>
  <c r="V182" i="1"/>
  <c r="W183" i="1"/>
  <c r="V183" i="1"/>
  <c r="W184" i="1"/>
  <c r="V184" i="1"/>
  <c r="W185" i="1"/>
  <c r="V185" i="1"/>
  <c r="W186" i="1"/>
  <c r="V186" i="1"/>
  <c r="W187" i="1"/>
  <c r="V187" i="1"/>
  <c r="W188" i="1"/>
  <c r="V188" i="1"/>
  <c r="W189" i="1"/>
  <c r="V189" i="1"/>
  <c r="W190" i="1"/>
  <c r="V190" i="1"/>
  <c r="W191" i="1"/>
  <c r="V191" i="1"/>
  <c r="W192" i="1"/>
  <c r="V192" i="1"/>
  <c r="W193" i="1"/>
  <c r="V193" i="1"/>
  <c r="W194" i="1"/>
  <c r="V194" i="1"/>
  <c r="W195" i="1"/>
  <c r="V195" i="1"/>
  <c r="W196" i="1"/>
  <c r="V196" i="1"/>
  <c r="W197" i="1"/>
  <c r="V197" i="1"/>
  <c r="W198" i="1"/>
  <c r="V198" i="1"/>
  <c r="W199" i="1"/>
  <c r="V199" i="1"/>
  <c r="W200" i="1"/>
  <c r="V200" i="1"/>
  <c r="W201" i="1"/>
  <c r="V201" i="1"/>
  <c r="W202" i="1"/>
  <c r="V202" i="1"/>
  <c r="W203" i="1"/>
  <c r="V203" i="1"/>
  <c r="W204" i="1"/>
  <c r="V204" i="1"/>
  <c r="W205" i="1"/>
  <c r="V205" i="1"/>
  <c r="W208" i="1"/>
  <c r="V208" i="1"/>
  <c r="W209" i="1"/>
  <c r="V209" i="1"/>
  <c r="W210" i="1"/>
  <c r="V210" i="1"/>
  <c r="W211" i="1"/>
  <c r="V211" i="1"/>
  <c r="W212" i="1"/>
  <c r="V212" i="1"/>
  <c r="W213" i="1"/>
  <c r="V213" i="1"/>
  <c r="W215" i="1"/>
  <c r="V215" i="1"/>
  <c r="W216" i="1"/>
  <c r="V216" i="1"/>
  <c r="W217" i="1"/>
  <c r="V217" i="1"/>
  <c r="W218" i="1"/>
  <c r="V218" i="1"/>
  <c r="W219" i="1"/>
  <c r="V219" i="1"/>
  <c r="W220" i="1"/>
  <c r="V220" i="1"/>
  <c r="W221" i="1"/>
  <c r="V221" i="1"/>
  <c r="W222" i="1"/>
  <c r="V222" i="1"/>
  <c r="W224" i="1"/>
  <c r="V224" i="1"/>
  <c r="W225" i="1"/>
  <c r="V225" i="1"/>
  <c r="W226" i="1"/>
  <c r="V226" i="1"/>
  <c r="W227" i="1"/>
  <c r="V227" i="1"/>
  <c r="W228" i="1"/>
  <c r="V228" i="1"/>
  <c r="W229" i="1"/>
  <c r="V229" i="1"/>
  <c r="W230" i="1"/>
  <c r="V230" i="1"/>
  <c r="W231" i="1"/>
  <c r="V231" i="1"/>
  <c r="W232" i="1"/>
  <c r="V232" i="1"/>
  <c r="W233" i="1"/>
  <c r="V233" i="1"/>
  <c r="W234" i="1"/>
  <c r="V234" i="1"/>
  <c r="W235" i="1"/>
  <c r="V235" i="1"/>
  <c r="W236" i="1"/>
  <c r="V236" i="1"/>
  <c r="W237" i="1"/>
  <c r="V237" i="1"/>
  <c r="W240" i="1"/>
  <c r="V240" i="1"/>
  <c r="W241" i="1"/>
  <c r="V241" i="1"/>
  <c r="W242" i="1"/>
  <c r="V242" i="1"/>
  <c r="W243" i="1"/>
  <c r="V243" i="1"/>
  <c r="W244" i="1"/>
  <c r="V244" i="1"/>
  <c r="W245" i="1"/>
  <c r="V245" i="1"/>
  <c r="W247" i="1"/>
  <c r="V247" i="1"/>
  <c r="W248" i="1"/>
  <c r="V248" i="1"/>
  <c r="W249" i="1"/>
  <c r="V249" i="1"/>
  <c r="W250" i="1"/>
  <c r="V250" i="1"/>
  <c r="W251" i="1"/>
  <c r="V251" i="1"/>
  <c r="W252" i="1"/>
  <c r="V252" i="1"/>
  <c r="W253" i="1"/>
  <c r="V253" i="1"/>
  <c r="W254" i="1"/>
  <c r="V254" i="1"/>
  <c r="W256" i="1"/>
  <c r="V256" i="1"/>
  <c r="W257" i="1"/>
  <c r="V257" i="1"/>
  <c r="W258" i="1"/>
  <c r="V258" i="1"/>
  <c r="W259" i="1"/>
  <c r="V259" i="1"/>
  <c r="W260" i="1"/>
  <c r="V260" i="1"/>
  <c r="W261" i="1"/>
  <c r="V261" i="1"/>
  <c r="W262" i="1"/>
  <c r="V262" i="1"/>
  <c r="W263" i="1"/>
  <c r="V263" i="1"/>
  <c r="W264" i="1"/>
  <c r="V264" i="1"/>
  <c r="W265" i="1"/>
  <c r="V265" i="1"/>
  <c r="W266" i="1"/>
  <c r="V266" i="1"/>
  <c r="W267" i="1"/>
  <c r="V267" i="1"/>
  <c r="W268" i="1"/>
  <c r="V268" i="1"/>
  <c r="W269" i="1"/>
  <c r="V269" i="1"/>
  <c r="W272" i="1"/>
  <c r="V272" i="1"/>
  <c r="W273" i="1"/>
  <c r="V273" i="1"/>
  <c r="W274" i="1"/>
  <c r="V274" i="1"/>
  <c r="W275" i="1"/>
  <c r="V275" i="1"/>
  <c r="W276" i="1"/>
  <c r="V276" i="1"/>
  <c r="W277" i="1"/>
  <c r="V277" i="1"/>
  <c r="W279" i="1"/>
  <c r="V279" i="1"/>
  <c r="W280" i="1"/>
  <c r="V280" i="1"/>
  <c r="W281" i="1"/>
  <c r="V281" i="1"/>
  <c r="W282" i="1"/>
  <c r="V282" i="1"/>
  <c r="W283" i="1"/>
  <c r="V283" i="1"/>
  <c r="W284" i="1"/>
  <c r="V284" i="1"/>
  <c r="W285" i="1"/>
  <c r="V285" i="1"/>
  <c r="W286" i="1"/>
  <c r="V286" i="1"/>
  <c r="W288" i="1"/>
  <c r="V288" i="1"/>
  <c r="W289" i="1"/>
  <c r="V289" i="1"/>
  <c r="W290" i="1"/>
  <c r="V290" i="1"/>
  <c r="W291" i="1"/>
  <c r="V291" i="1"/>
  <c r="W292" i="1"/>
  <c r="V292" i="1"/>
  <c r="W293" i="1"/>
  <c r="V293" i="1"/>
  <c r="W294" i="1"/>
  <c r="V294" i="1"/>
  <c r="W295" i="1"/>
  <c r="V295" i="1"/>
  <c r="W296" i="1"/>
  <c r="V296" i="1"/>
  <c r="W297" i="1"/>
  <c r="V297" i="1"/>
  <c r="W298" i="1"/>
  <c r="V298" i="1"/>
  <c r="W299" i="1"/>
  <c r="V299" i="1"/>
  <c r="W300" i="1"/>
  <c r="V300" i="1"/>
  <c r="W301" i="1"/>
  <c r="V301" i="1"/>
  <c r="W302" i="1"/>
  <c r="V302" i="1"/>
  <c r="W303" i="1"/>
  <c r="V303" i="1"/>
  <c r="W304" i="1"/>
  <c r="V304" i="1"/>
  <c r="W306" i="1"/>
  <c r="V306" i="1"/>
  <c r="W307" i="1"/>
  <c r="V307" i="1"/>
  <c r="W308" i="1"/>
  <c r="V308" i="1"/>
  <c r="W309" i="1"/>
  <c r="V309" i="1"/>
  <c r="W310" i="1"/>
  <c r="V310" i="1"/>
  <c r="W311" i="1"/>
  <c r="V311" i="1"/>
  <c r="W312" i="1"/>
  <c r="V312" i="1"/>
  <c r="W313" i="1"/>
  <c r="V313" i="1"/>
  <c r="W314" i="1"/>
  <c r="V314" i="1"/>
  <c r="W315" i="1"/>
  <c r="V315" i="1"/>
  <c r="W316" i="1"/>
  <c r="V316" i="1"/>
  <c r="W317" i="1"/>
  <c r="V317" i="1"/>
  <c r="W318" i="1"/>
  <c r="V318" i="1"/>
  <c r="W319" i="1"/>
  <c r="V319" i="1"/>
  <c r="W320" i="1"/>
  <c r="V320" i="1"/>
  <c r="W321" i="1"/>
  <c r="V321" i="1"/>
  <c r="W322" i="1"/>
  <c r="V322" i="1"/>
  <c r="W323" i="1"/>
  <c r="V323" i="1"/>
  <c r="W324" i="1"/>
  <c r="V324" i="1"/>
  <c r="W325" i="1"/>
  <c r="V325" i="1"/>
  <c r="W327" i="1"/>
  <c r="V327" i="1"/>
  <c r="W328" i="1"/>
  <c r="V328" i="1"/>
  <c r="W329" i="1"/>
  <c r="V329" i="1"/>
  <c r="W331" i="1"/>
  <c r="V331" i="1"/>
  <c r="W332" i="1"/>
  <c r="V332" i="1"/>
  <c r="W333" i="1"/>
  <c r="V333" i="1"/>
  <c r="W334" i="1"/>
  <c r="V334" i="1"/>
  <c r="W335" i="1"/>
  <c r="V335" i="1"/>
  <c r="W336" i="1"/>
  <c r="V336" i="1"/>
  <c r="W337" i="1"/>
  <c r="V337" i="1"/>
  <c r="W338" i="1"/>
  <c r="V338" i="1"/>
  <c r="W339" i="1"/>
  <c r="V339" i="1"/>
  <c r="W340" i="1"/>
  <c r="V340" i="1"/>
  <c r="W341" i="1"/>
  <c r="V341" i="1"/>
  <c r="W342" i="1"/>
  <c r="V342" i="1"/>
  <c r="W343" i="1"/>
  <c r="V343" i="1"/>
  <c r="W344" i="1"/>
  <c r="V344" i="1"/>
  <c r="W345" i="1"/>
  <c r="V345" i="1"/>
  <c r="W346" i="1"/>
  <c r="V346" i="1"/>
  <c r="W347" i="1"/>
  <c r="V347" i="1"/>
  <c r="W348" i="1"/>
  <c r="V348" i="1"/>
  <c r="W349" i="1"/>
  <c r="V349" i="1"/>
  <c r="W352" i="1"/>
  <c r="V352" i="1"/>
  <c r="W353" i="1"/>
  <c r="V353" i="1"/>
  <c r="W354" i="1"/>
  <c r="V354" i="1"/>
  <c r="W355" i="1"/>
  <c r="V355" i="1"/>
  <c r="W356" i="1"/>
  <c r="V356" i="1"/>
  <c r="W357" i="1"/>
  <c r="V357" i="1"/>
  <c r="W358" i="1"/>
  <c r="V358" i="1"/>
  <c r="W359" i="1"/>
  <c r="V359" i="1"/>
  <c r="W360" i="1"/>
  <c r="V360" i="1"/>
  <c r="W361" i="1"/>
  <c r="V361" i="1"/>
  <c r="W362" i="1"/>
  <c r="V362" i="1"/>
  <c r="W363" i="1"/>
  <c r="V363" i="1"/>
  <c r="W364" i="1"/>
  <c r="V364" i="1"/>
  <c r="W365" i="1"/>
  <c r="V365" i="1"/>
  <c r="W366" i="1"/>
  <c r="V366" i="1"/>
  <c r="W367" i="1"/>
  <c r="V367" i="1"/>
  <c r="W368" i="1"/>
  <c r="V368" i="1"/>
  <c r="W369" i="1"/>
  <c r="V369" i="1"/>
  <c r="W370" i="1"/>
  <c r="V370" i="1"/>
  <c r="W371" i="1"/>
  <c r="V371" i="1"/>
  <c r="W372" i="1"/>
  <c r="V372" i="1"/>
  <c r="W373" i="1"/>
  <c r="V373" i="1"/>
  <c r="W374" i="1"/>
  <c r="V374" i="1"/>
  <c r="W376" i="1"/>
  <c r="V376" i="1"/>
  <c r="W378" i="1"/>
  <c r="V378" i="1"/>
  <c r="W379" i="1"/>
  <c r="V379" i="1"/>
  <c r="W380" i="1"/>
  <c r="V380" i="1"/>
  <c r="W381" i="1"/>
  <c r="V381" i="1"/>
  <c r="W383" i="1"/>
  <c r="V383" i="1"/>
  <c r="W384" i="1"/>
  <c r="V384" i="1"/>
  <c r="W385" i="1"/>
  <c r="V385" i="1"/>
  <c r="W386" i="1"/>
  <c r="V386" i="1"/>
  <c r="W387" i="1"/>
  <c r="V387" i="1"/>
  <c r="W388" i="1"/>
  <c r="V388" i="1"/>
  <c r="W389" i="1"/>
  <c r="V389" i="1"/>
  <c r="W390" i="1"/>
  <c r="V390" i="1"/>
  <c r="W391" i="1"/>
  <c r="V391" i="1"/>
  <c r="W392" i="1"/>
  <c r="V392" i="1"/>
  <c r="W393" i="1"/>
  <c r="V393" i="1"/>
  <c r="W394" i="1"/>
  <c r="V394" i="1"/>
  <c r="W395" i="1"/>
  <c r="V395" i="1"/>
  <c r="W396" i="1"/>
  <c r="V396" i="1"/>
  <c r="W397" i="1"/>
  <c r="V397" i="1"/>
  <c r="W398" i="1"/>
  <c r="V398" i="1"/>
  <c r="W399" i="1"/>
  <c r="V399" i="1"/>
  <c r="W400" i="1"/>
  <c r="V400" i="1"/>
  <c r="W401" i="1"/>
  <c r="V401" i="1"/>
  <c r="W402" i="1"/>
  <c r="V402" i="1"/>
  <c r="W403" i="1"/>
  <c r="V403" i="1"/>
  <c r="W404" i="1"/>
  <c r="V404" i="1"/>
  <c r="W405" i="1"/>
  <c r="V405" i="1"/>
  <c r="W406" i="1"/>
  <c r="V406" i="1"/>
  <c r="W407" i="1"/>
  <c r="V407" i="1"/>
  <c r="W408" i="1"/>
  <c r="V408" i="1"/>
  <c r="W409" i="1"/>
  <c r="V409" i="1"/>
  <c r="W410" i="1"/>
  <c r="V410" i="1"/>
  <c r="W411" i="1"/>
  <c r="V411" i="1"/>
  <c r="W412" i="1"/>
  <c r="V412" i="1"/>
  <c r="W413" i="1"/>
  <c r="V413" i="1"/>
  <c r="W414" i="1"/>
  <c r="V414" i="1"/>
  <c r="W416" i="1"/>
  <c r="V416" i="1"/>
  <c r="W417" i="1"/>
  <c r="V417" i="1"/>
  <c r="W419" i="1"/>
  <c r="V419" i="1"/>
  <c r="W420" i="1"/>
  <c r="V420" i="1"/>
  <c r="W421" i="1"/>
  <c r="V421" i="1"/>
  <c r="W422" i="1"/>
  <c r="V422" i="1"/>
  <c r="W423" i="1"/>
  <c r="V423" i="1"/>
  <c r="W424" i="1"/>
  <c r="V424" i="1"/>
  <c r="W425" i="1"/>
  <c r="V425" i="1"/>
  <c r="W426" i="1"/>
  <c r="V426" i="1"/>
  <c r="W427" i="1"/>
  <c r="V427" i="1"/>
  <c r="W428" i="1"/>
  <c r="V428" i="1"/>
  <c r="W429" i="1"/>
  <c r="V429" i="1"/>
  <c r="W430" i="1"/>
  <c r="V430" i="1"/>
  <c r="W432" i="1"/>
  <c r="V432" i="1"/>
  <c r="W433" i="1"/>
  <c r="V433" i="1"/>
  <c r="W435" i="1"/>
  <c r="V435" i="1"/>
  <c r="W436" i="1"/>
  <c r="V436" i="1"/>
  <c r="W437" i="1"/>
  <c r="V437" i="1"/>
  <c r="W438" i="1"/>
  <c r="V438" i="1"/>
  <c r="W439" i="1"/>
  <c r="V439" i="1"/>
  <c r="W440" i="1"/>
  <c r="V440" i="1"/>
  <c r="W441" i="1"/>
  <c r="V441" i="1"/>
  <c r="W442" i="1"/>
  <c r="V442" i="1"/>
  <c r="W443" i="1"/>
  <c r="V443" i="1"/>
  <c r="W444" i="1"/>
  <c r="V444" i="1"/>
  <c r="W445" i="1"/>
  <c r="V445" i="1"/>
  <c r="W446" i="1"/>
  <c r="V446" i="1"/>
  <c r="W448" i="1"/>
  <c r="V448" i="1"/>
  <c r="W449" i="1"/>
  <c r="V449" i="1"/>
  <c r="W451" i="1"/>
  <c r="V451" i="1"/>
  <c r="W452" i="1"/>
  <c r="V452" i="1"/>
  <c r="W453" i="1"/>
  <c r="V453" i="1"/>
  <c r="W454" i="1"/>
  <c r="V454" i="1"/>
  <c r="W455" i="1"/>
  <c r="V455" i="1"/>
  <c r="W456" i="1"/>
  <c r="V456" i="1"/>
  <c r="W457" i="1"/>
  <c r="V457" i="1"/>
  <c r="W458" i="1"/>
  <c r="V458" i="1"/>
  <c r="W459" i="1"/>
  <c r="V459" i="1"/>
  <c r="W460" i="1"/>
  <c r="V460" i="1"/>
  <c r="W461" i="1"/>
  <c r="V461" i="1"/>
  <c r="W462" i="1"/>
  <c r="V462" i="1"/>
  <c r="W464" i="1"/>
  <c r="V464" i="1"/>
  <c r="W465" i="1"/>
  <c r="V465" i="1"/>
  <c r="W467" i="1"/>
  <c r="V467" i="1"/>
  <c r="W468" i="1"/>
  <c r="V468" i="1"/>
  <c r="W469" i="1"/>
  <c r="V469" i="1"/>
  <c r="W470" i="1"/>
  <c r="V470" i="1"/>
  <c r="W471" i="1"/>
  <c r="V471" i="1"/>
  <c r="W472" i="1"/>
  <c r="V472" i="1"/>
  <c r="W473" i="1"/>
  <c r="V473" i="1"/>
  <c r="W474" i="1"/>
  <c r="V474" i="1"/>
  <c r="W475" i="1"/>
  <c r="V475" i="1"/>
  <c r="W476" i="1"/>
  <c r="V476" i="1"/>
  <c r="W477" i="1"/>
  <c r="V477" i="1"/>
  <c r="W478" i="1"/>
  <c r="V478" i="1"/>
  <c r="W480" i="1"/>
  <c r="V480" i="1"/>
  <c r="W481" i="1"/>
  <c r="V481" i="1"/>
  <c r="W483" i="1"/>
  <c r="V483" i="1"/>
  <c r="W484" i="1"/>
  <c r="V484" i="1"/>
  <c r="W485" i="1"/>
  <c r="V485" i="1"/>
  <c r="W486" i="1"/>
  <c r="V486" i="1"/>
  <c r="W487" i="1"/>
  <c r="V487" i="1"/>
  <c r="W488" i="1"/>
  <c r="V488" i="1"/>
  <c r="W489" i="1"/>
  <c r="V489" i="1"/>
  <c r="W490" i="1"/>
  <c r="V490" i="1"/>
  <c r="W491" i="1"/>
  <c r="V491" i="1"/>
  <c r="W492" i="1"/>
  <c r="V492" i="1"/>
  <c r="W493" i="1"/>
  <c r="V493" i="1"/>
  <c r="W494" i="1"/>
  <c r="V494" i="1"/>
  <c r="W496" i="1"/>
  <c r="V496" i="1"/>
  <c r="W497" i="1"/>
  <c r="V497" i="1"/>
  <c r="W499" i="1"/>
  <c r="V499" i="1"/>
  <c r="W500" i="1"/>
  <c r="V500" i="1"/>
  <c r="W501" i="1"/>
  <c r="V501" i="1"/>
  <c r="W502" i="1"/>
  <c r="V502" i="1"/>
  <c r="W503" i="1"/>
  <c r="V503" i="1"/>
  <c r="W504" i="1"/>
  <c r="V504" i="1"/>
  <c r="W505" i="1"/>
  <c r="V505" i="1"/>
  <c r="W506" i="1"/>
  <c r="V506" i="1"/>
  <c r="W507" i="1"/>
  <c r="V507" i="1"/>
  <c r="W508" i="1"/>
  <c r="V508" i="1"/>
  <c r="W509" i="1"/>
  <c r="V509" i="1"/>
  <c r="W510" i="1"/>
  <c r="V510" i="1"/>
  <c r="W512" i="1"/>
  <c r="V512" i="1"/>
  <c r="W513" i="1"/>
  <c r="V513" i="1"/>
  <c r="W515" i="1"/>
  <c r="V515" i="1"/>
  <c r="W516" i="1"/>
  <c r="V516" i="1"/>
  <c r="W517" i="1"/>
  <c r="V517" i="1"/>
  <c r="W518" i="1"/>
  <c r="V518" i="1"/>
  <c r="W519" i="1"/>
  <c r="V519" i="1"/>
  <c r="W520" i="1"/>
  <c r="V520" i="1"/>
  <c r="W521" i="1"/>
  <c r="V521" i="1"/>
  <c r="W522" i="1"/>
  <c r="V522" i="1"/>
  <c r="W523" i="1"/>
  <c r="V523" i="1"/>
  <c r="W524" i="1"/>
  <c r="V524" i="1"/>
  <c r="W525" i="1"/>
  <c r="V525" i="1"/>
  <c r="W526" i="1"/>
  <c r="V526" i="1"/>
  <c r="W528" i="1"/>
  <c r="V528" i="1"/>
  <c r="W529" i="1"/>
  <c r="V529" i="1"/>
  <c r="W531" i="1"/>
  <c r="V531" i="1"/>
  <c r="W532" i="1"/>
  <c r="V532" i="1"/>
  <c r="W533" i="1"/>
  <c r="V533" i="1"/>
  <c r="W534" i="1"/>
  <c r="V534" i="1"/>
  <c r="W535" i="1"/>
  <c r="V535" i="1"/>
  <c r="W536" i="1"/>
  <c r="V536" i="1"/>
  <c r="W537" i="1"/>
  <c r="V537" i="1"/>
  <c r="W538" i="1"/>
  <c r="V538" i="1"/>
  <c r="W539" i="1"/>
  <c r="V539" i="1"/>
  <c r="W540" i="1"/>
  <c r="V540" i="1"/>
  <c r="W541" i="1"/>
  <c r="V541" i="1"/>
  <c r="W542" i="1"/>
  <c r="V542" i="1"/>
  <c r="W544" i="1"/>
  <c r="V544" i="1"/>
  <c r="W545" i="1"/>
  <c r="V545" i="1"/>
  <c r="W547" i="1"/>
  <c r="V547" i="1"/>
  <c r="W548" i="1"/>
  <c r="V548" i="1"/>
  <c r="W549" i="1"/>
  <c r="V549" i="1"/>
  <c r="W550" i="1"/>
  <c r="V550" i="1"/>
  <c r="W551" i="1"/>
  <c r="V551" i="1"/>
  <c r="W552" i="1"/>
  <c r="V552" i="1"/>
  <c r="W553" i="1"/>
  <c r="V553" i="1"/>
  <c r="W554" i="1"/>
  <c r="V554" i="1"/>
  <c r="W555" i="1"/>
  <c r="V555" i="1"/>
  <c r="W556" i="1"/>
  <c r="V556" i="1"/>
  <c r="W557" i="1"/>
  <c r="V557" i="1"/>
  <c r="W558" i="1"/>
  <c r="V558" i="1"/>
  <c r="W560" i="1"/>
  <c r="V560" i="1"/>
  <c r="W561" i="1"/>
  <c r="V561" i="1"/>
  <c r="W563" i="1"/>
  <c r="V563" i="1"/>
  <c r="W564" i="1"/>
  <c r="V564" i="1"/>
  <c r="W565" i="1"/>
  <c r="V565" i="1"/>
  <c r="W566" i="1"/>
  <c r="V566" i="1"/>
  <c r="W567" i="1"/>
  <c r="V567" i="1"/>
  <c r="W568" i="1"/>
  <c r="V568" i="1"/>
  <c r="W569" i="1"/>
  <c r="V569" i="1"/>
  <c r="W570" i="1"/>
  <c r="V570" i="1"/>
  <c r="W571" i="1"/>
  <c r="V571" i="1"/>
  <c r="W572" i="1"/>
  <c r="V572" i="1"/>
  <c r="W573" i="1"/>
  <c r="V573" i="1"/>
  <c r="W574" i="1"/>
  <c r="V574" i="1"/>
  <c r="W576" i="1"/>
  <c r="V576" i="1"/>
  <c r="W577" i="1"/>
  <c r="V577" i="1"/>
  <c r="W579" i="1"/>
  <c r="V579" i="1"/>
  <c r="W580" i="1"/>
  <c r="V580" i="1"/>
  <c r="W581" i="1"/>
  <c r="V581" i="1"/>
  <c r="W582" i="1"/>
  <c r="V582" i="1"/>
  <c r="W583" i="1"/>
  <c r="V583" i="1"/>
  <c r="W584" i="1"/>
  <c r="V584" i="1"/>
  <c r="W585" i="1"/>
  <c r="V585" i="1"/>
  <c r="W586" i="1"/>
  <c r="V586" i="1"/>
  <c r="W587" i="1"/>
  <c r="V587" i="1"/>
  <c r="W588" i="1"/>
  <c r="V588" i="1"/>
  <c r="W589" i="1"/>
  <c r="V589" i="1"/>
  <c r="W590" i="1"/>
  <c r="V590" i="1"/>
  <c r="W592" i="1"/>
  <c r="V592" i="1"/>
  <c r="W593" i="1"/>
  <c r="V593" i="1"/>
  <c r="W595" i="1"/>
  <c r="V595" i="1"/>
  <c r="W596" i="1"/>
  <c r="V596" i="1"/>
  <c r="W597" i="1"/>
  <c r="V597" i="1"/>
  <c r="W598" i="1"/>
  <c r="V598" i="1"/>
  <c r="W599" i="1"/>
  <c r="V599" i="1"/>
  <c r="W600" i="1"/>
  <c r="V600" i="1"/>
  <c r="W601" i="1"/>
  <c r="V601" i="1"/>
  <c r="W602" i="1"/>
  <c r="V602" i="1"/>
  <c r="W603" i="1"/>
  <c r="V603" i="1"/>
  <c r="W604" i="1"/>
  <c r="V604" i="1"/>
  <c r="W605" i="1"/>
  <c r="V605" i="1"/>
  <c r="W606" i="1"/>
  <c r="V606" i="1"/>
  <c r="W608" i="1"/>
  <c r="V608" i="1"/>
  <c r="W609" i="1"/>
  <c r="V609" i="1"/>
  <c r="W611" i="1"/>
  <c r="V611" i="1"/>
  <c r="W612" i="1"/>
  <c r="V612" i="1"/>
  <c r="W613" i="1"/>
  <c r="V613" i="1"/>
  <c r="W614" i="1"/>
  <c r="V614" i="1"/>
  <c r="W615" i="1"/>
  <c r="V615" i="1"/>
  <c r="W616" i="1"/>
  <c r="V616" i="1"/>
  <c r="W617" i="1"/>
  <c r="V617" i="1"/>
  <c r="W618" i="1"/>
  <c r="V618" i="1"/>
  <c r="W619" i="1"/>
  <c r="V619" i="1"/>
  <c r="W620" i="1"/>
  <c r="V620" i="1"/>
  <c r="W621" i="1"/>
  <c r="V621" i="1"/>
  <c r="W622" i="1"/>
  <c r="V622" i="1"/>
  <c r="W624" i="1"/>
  <c r="V624" i="1"/>
  <c r="W625" i="1"/>
  <c r="V625" i="1"/>
  <c r="W627" i="1"/>
  <c r="V627" i="1"/>
  <c r="W628" i="1"/>
  <c r="V628" i="1"/>
  <c r="W629" i="1"/>
  <c r="V629" i="1"/>
  <c r="W630" i="1"/>
  <c r="V630" i="1"/>
  <c r="W631" i="1"/>
  <c r="V631" i="1"/>
  <c r="W632" i="1"/>
  <c r="V632" i="1"/>
  <c r="W633" i="1"/>
  <c r="V633" i="1"/>
  <c r="W634" i="1"/>
  <c r="V634" i="1"/>
  <c r="W635" i="1"/>
  <c r="V635" i="1"/>
  <c r="W636" i="1"/>
  <c r="V636" i="1"/>
  <c r="W637" i="1"/>
  <c r="V637" i="1"/>
  <c r="W638" i="1"/>
  <c r="V638" i="1"/>
  <c r="W640" i="1"/>
  <c r="V640" i="1"/>
  <c r="W641" i="1"/>
  <c r="V641" i="1"/>
  <c r="W643" i="1"/>
  <c r="V643" i="1"/>
  <c r="W644" i="1"/>
  <c r="V644" i="1"/>
  <c r="W645" i="1"/>
  <c r="V645" i="1"/>
  <c r="W646" i="1"/>
  <c r="V646" i="1"/>
  <c r="W647" i="1"/>
  <c r="V647" i="1"/>
  <c r="W648" i="1"/>
  <c r="V648" i="1"/>
  <c r="W649" i="1"/>
  <c r="V649" i="1"/>
  <c r="W650" i="1"/>
  <c r="V650" i="1"/>
  <c r="W651" i="1"/>
  <c r="V651" i="1"/>
  <c r="W652" i="1"/>
  <c r="V652" i="1"/>
  <c r="W653" i="1"/>
  <c r="V653" i="1"/>
  <c r="W654" i="1"/>
  <c r="V654" i="1"/>
  <c r="W656" i="1"/>
  <c r="V656" i="1"/>
  <c r="W657" i="1"/>
  <c r="V657" i="1"/>
  <c r="W659" i="1"/>
  <c r="V659" i="1"/>
  <c r="W660" i="1"/>
  <c r="V660" i="1"/>
  <c r="W661" i="1"/>
  <c r="V661" i="1"/>
  <c r="W662" i="1"/>
  <c r="V662" i="1"/>
  <c r="W663" i="1"/>
  <c r="V663" i="1"/>
  <c r="W664" i="1"/>
  <c r="V664" i="1"/>
  <c r="W665" i="1"/>
  <c r="V665" i="1"/>
  <c r="W666" i="1"/>
  <c r="V666" i="1"/>
  <c r="W667" i="1"/>
  <c r="V667" i="1"/>
  <c r="W668" i="1"/>
  <c r="V668" i="1"/>
  <c r="W669" i="1"/>
  <c r="V669" i="1"/>
  <c r="W670" i="1"/>
  <c r="V670" i="1"/>
  <c r="W672" i="1"/>
  <c r="V672" i="1"/>
  <c r="W673" i="1"/>
  <c r="V673" i="1"/>
  <c r="W675" i="1"/>
  <c r="V675" i="1"/>
  <c r="W676" i="1"/>
  <c r="V676" i="1"/>
  <c r="W677" i="1"/>
  <c r="V677" i="1"/>
  <c r="W678" i="1"/>
  <c r="V678" i="1"/>
  <c r="W679" i="1"/>
  <c r="V679" i="1"/>
  <c r="W680" i="1"/>
  <c r="V680" i="1"/>
  <c r="W681" i="1"/>
  <c r="V681" i="1"/>
  <c r="W682" i="1"/>
  <c r="V682" i="1"/>
  <c r="W683" i="1"/>
  <c r="V683" i="1"/>
  <c r="W684" i="1"/>
  <c r="V684" i="1"/>
  <c r="W685" i="1"/>
  <c r="V685" i="1"/>
  <c r="W686" i="1"/>
  <c r="V686" i="1"/>
  <c r="W688" i="1"/>
  <c r="V688" i="1"/>
  <c r="W689" i="1"/>
  <c r="V689" i="1"/>
  <c r="W691" i="1"/>
  <c r="V691" i="1"/>
  <c r="W692" i="1"/>
  <c r="V692" i="1"/>
  <c r="W693" i="1"/>
  <c r="V693" i="1"/>
  <c r="W694" i="1"/>
  <c r="V694" i="1"/>
  <c r="W695" i="1"/>
  <c r="V695" i="1"/>
  <c r="W696" i="1"/>
  <c r="V696" i="1"/>
  <c r="W697" i="1"/>
  <c r="V697" i="1"/>
  <c r="W698" i="1"/>
  <c r="V698" i="1"/>
  <c r="W699" i="1"/>
  <c r="V699" i="1"/>
  <c r="W700" i="1"/>
  <c r="V700" i="1"/>
  <c r="W701" i="1"/>
  <c r="V701" i="1"/>
  <c r="W702" i="1"/>
  <c r="V702" i="1"/>
  <c r="W704" i="1"/>
  <c r="V704" i="1"/>
  <c r="W705" i="1"/>
  <c r="V705" i="1"/>
  <c r="W707" i="1"/>
  <c r="V707" i="1"/>
  <c r="W708" i="1"/>
  <c r="V708" i="1"/>
  <c r="W709" i="1"/>
  <c r="V709" i="1"/>
  <c r="W710" i="1"/>
  <c r="V710" i="1"/>
  <c r="W711" i="1"/>
  <c r="V711" i="1"/>
  <c r="W712" i="1"/>
  <c r="V712" i="1"/>
  <c r="W713" i="1"/>
  <c r="V713" i="1"/>
  <c r="W714" i="1"/>
  <c r="V714" i="1"/>
  <c r="W715" i="1"/>
  <c r="V715" i="1"/>
  <c r="W716" i="1"/>
  <c r="V716" i="1"/>
  <c r="W717" i="1"/>
  <c r="V717" i="1"/>
  <c r="W718" i="1"/>
  <c r="V718" i="1"/>
  <c r="W720" i="1"/>
  <c r="V720" i="1"/>
  <c r="W721" i="1"/>
  <c r="V721" i="1"/>
  <c r="W723" i="1"/>
  <c r="V723" i="1"/>
  <c r="W724" i="1"/>
  <c r="V724" i="1"/>
  <c r="W725" i="1"/>
  <c r="V725" i="1"/>
  <c r="W726" i="1"/>
  <c r="V726" i="1"/>
  <c r="W727" i="1"/>
  <c r="V727" i="1"/>
  <c r="W728" i="1"/>
  <c r="V728" i="1"/>
  <c r="W729" i="1"/>
  <c r="V729" i="1"/>
  <c r="W730" i="1"/>
  <c r="V730" i="1"/>
  <c r="W731" i="1"/>
  <c r="V731" i="1"/>
  <c r="W732" i="1"/>
  <c r="V732" i="1"/>
  <c r="W733" i="1"/>
  <c r="V733" i="1"/>
  <c r="W734" i="1"/>
  <c r="V734" i="1"/>
  <c r="W736" i="1"/>
  <c r="V736" i="1"/>
  <c r="W737" i="1"/>
  <c r="V737" i="1"/>
  <c r="W739" i="1"/>
  <c r="V739" i="1"/>
  <c r="W740" i="1"/>
  <c r="V740" i="1"/>
  <c r="W741" i="1"/>
  <c r="V741" i="1"/>
  <c r="W742" i="1"/>
  <c r="V742" i="1"/>
  <c r="W743" i="1"/>
  <c r="V743" i="1"/>
  <c r="W744" i="1"/>
  <c r="V744" i="1"/>
  <c r="W745" i="1"/>
  <c r="V745" i="1"/>
  <c r="W746" i="1"/>
  <c r="V746" i="1"/>
  <c r="W747" i="1"/>
  <c r="V747" i="1"/>
  <c r="W748" i="1"/>
  <c r="V748" i="1"/>
  <c r="W749" i="1"/>
  <c r="V749" i="1"/>
  <c r="W750" i="1"/>
  <c r="V750" i="1"/>
  <c r="W752" i="1"/>
  <c r="V752" i="1"/>
  <c r="W753" i="1"/>
  <c r="V753" i="1"/>
  <c r="W755" i="1"/>
  <c r="V755" i="1"/>
  <c r="W756" i="1"/>
  <c r="V756" i="1"/>
  <c r="W757" i="1"/>
  <c r="V757" i="1"/>
  <c r="W758" i="1"/>
  <c r="V758" i="1"/>
  <c r="W759" i="1"/>
  <c r="V759" i="1"/>
  <c r="W760" i="1"/>
  <c r="V760" i="1"/>
  <c r="W761" i="1"/>
  <c r="V761" i="1"/>
  <c r="W762" i="1"/>
  <c r="V762" i="1"/>
  <c r="W763" i="1"/>
  <c r="V763" i="1"/>
  <c r="W764" i="1"/>
  <c r="V764" i="1"/>
  <c r="W765" i="1"/>
  <c r="V765" i="1"/>
  <c r="W766" i="1"/>
  <c r="V766" i="1"/>
  <c r="W768" i="1"/>
  <c r="V768" i="1"/>
  <c r="W769" i="1"/>
  <c r="V769" i="1"/>
  <c r="W771" i="1"/>
  <c r="V771" i="1"/>
  <c r="W772" i="1"/>
  <c r="V772" i="1"/>
  <c r="W773" i="1"/>
  <c r="V773" i="1"/>
  <c r="W774" i="1"/>
  <c r="V774" i="1"/>
  <c r="W775" i="1"/>
  <c r="V775" i="1"/>
  <c r="W776" i="1"/>
  <c r="V776" i="1"/>
  <c r="W777" i="1"/>
  <c r="V777" i="1"/>
  <c r="W778" i="1"/>
  <c r="V778" i="1"/>
  <c r="W779" i="1"/>
  <c r="V779" i="1"/>
  <c r="W780" i="1"/>
  <c r="V780" i="1"/>
  <c r="W781" i="1"/>
  <c r="V781" i="1"/>
  <c r="W782" i="1"/>
  <c r="V782" i="1"/>
  <c r="W784" i="1"/>
  <c r="V784" i="1"/>
  <c r="W785" i="1"/>
  <c r="V785" i="1"/>
  <c r="W787" i="1"/>
  <c r="V787" i="1"/>
  <c r="W788" i="1"/>
  <c r="V788" i="1"/>
  <c r="W789" i="1"/>
  <c r="V789" i="1"/>
  <c r="W790" i="1"/>
  <c r="V790" i="1"/>
  <c r="W791" i="1"/>
  <c r="V791" i="1"/>
  <c r="W792" i="1"/>
  <c r="V792" i="1"/>
  <c r="W793" i="1"/>
  <c r="V793" i="1"/>
  <c r="W794" i="1"/>
  <c r="V794" i="1"/>
  <c r="W795" i="1"/>
  <c r="V795" i="1"/>
  <c r="W796" i="1"/>
  <c r="V796" i="1"/>
  <c r="W797" i="1"/>
  <c r="V797" i="1"/>
  <c r="W798" i="1"/>
  <c r="V798" i="1"/>
  <c r="W800" i="1"/>
  <c r="V800" i="1"/>
  <c r="W801" i="1"/>
  <c r="V801" i="1"/>
  <c r="W803" i="1"/>
  <c r="V803" i="1"/>
  <c r="W804" i="1"/>
  <c r="V804" i="1"/>
  <c r="W805" i="1"/>
  <c r="V805" i="1"/>
  <c r="W806" i="1"/>
  <c r="V806" i="1"/>
  <c r="W807" i="1"/>
  <c r="V807" i="1"/>
  <c r="W808" i="1"/>
  <c r="V808" i="1"/>
  <c r="W809" i="1"/>
  <c r="V809" i="1"/>
  <c r="W810" i="1"/>
  <c r="V810" i="1"/>
  <c r="W811" i="1"/>
  <c r="V811" i="1"/>
  <c r="W812" i="1"/>
  <c r="V812" i="1"/>
  <c r="W813" i="1"/>
  <c r="V813" i="1"/>
  <c r="W816" i="1"/>
  <c r="V816" i="1"/>
  <c r="W817" i="1"/>
  <c r="V817" i="1"/>
  <c r="W818" i="1"/>
  <c r="V818" i="1"/>
  <c r="W819" i="1"/>
  <c r="V819" i="1"/>
  <c r="W820" i="1"/>
  <c r="V820" i="1"/>
  <c r="W821" i="1"/>
  <c r="V821" i="1"/>
  <c r="W822" i="1"/>
  <c r="V822" i="1"/>
  <c r="W823" i="1"/>
  <c r="V823" i="1"/>
  <c r="W824" i="1"/>
  <c r="V824" i="1"/>
  <c r="W825" i="1"/>
  <c r="V825" i="1"/>
  <c r="W827" i="1"/>
  <c r="V827" i="1"/>
  <c r="W828" i="1"/>
  <c r="V828" i="1"/>
  <c r="W829" i="1"/>
  <c r="V829" i="1"/>
  <c r="W830" i="1"/>
  <c r="V830" i="1"/>
  <c r="W831" i="1"/>
  <c r="V831" i="1"/>
  <c r="W832" i="1"/>
  <c r="V832" i="1"/>
  <c r="W833" i="1"/>
  <c r="V833" i="1"/>
  <c r="W14" i="1"/>
  <c r="W15" i="1"/>
  <c r="V15" i="1"/>
  <c r="W16" i="1"/>
  <c r="V16" i="1"/>
  <c r="W17" i="1"/>
  <c r="V17" i="1"/>
  <c r="W18" i="1"/>
  <c r="V18" i="1"/>
  <c r="W19" i="1"/>
  <c r="V19" i="1"/>
  <c r="W20" i="1"/>
  <c r="V20" i="1"/>
  <c r="W21" i="1"/>
  <c r="V21" i="1"/>
  <c r="W22" i="1"/>
  <c r="V22" i="1"/>
  <c r="W23" i="1"/>
  <c r="V23" i="1"/>
  <c r="W24" i="1"/>
  <c r="V24" i="1"/>
  <c r="W25" i="1"/>
  <c r="V25" i="1"/>
  <c r="W26" i="1"/>
  <c r="V26" i="1"/>
  <c r="W27" i="1"/>
  <c r="V27" i="1"/>
  <c r="W28" i="1"/>
  <c r="V28" i="1"/>
  <c r="W29" i="1"/>
  <c r="V29" i="1"/>
  <c r="W30" i="1"/>
  <c r="V30" i="1"/>
  <c r="W31" i="1"/>
  <c r="V31" i="1"/>
  <c r="W32" i="1"/>
  <c r="V32" i="1"/>
  <c r="W33" i="1"/>
  <c r="V33" i="1"/>
  <c r="W34" i="1"/>
  <c r="V34" i="1"/>
  <c r="W35" i="1"/>
  <c r="V35" i="1"/>
  <c r="W36" i="1"/>
  <c r="V36" i="1"/>
  <c r="W37" i="1"/>
  <c r="V37" i="1"/>
  <c r="W38" i="1"/>
  <c r="V38" i="1"/>
  <c r="W39" i="1"/>
  <c r="V39" i="1"/>
  <c r="W40" i="1"/>
  <c r="V40" i="1"/>
  <c r="W41" i="1"/>
  <c r="V41" i="1"/>
  <c r="W42" i="1"/>
  <c r="V42" i="1"/>
  <c r="W43" i="1"/>
  <c r="V43" i="1"/>
  <c r="W44" i="1"/>
  <c r="V44" i="1"/>
  <c r="W45" i="1"/>
  <c r="V45" i="1"/>
  <c r="W46" i="1"/>
  <c r="V46" i="1"/>
  <c r="W47" i="1"/>
  <c r="V47" i="1"/>
  <c r="W48" i="1"/>
  <c r="V48" i="1"/>
  <c r="W49" i="1"/>
  <c r="V49" i="1"/>
  <c r="W50" i="1"/>
  <c r="V50" i="1"/>
  <c r="W51" i="1"/>
  <c r="V51" i="1"/>
  <c r="W52" i="1"/>
  <c r="V52" i="1"/>
  <c r="W53" i="1"/>
  <c r="V53" i="1"/>
  <c r="W54" i="1"/>
  <c r="V54" i="1"/>
  <c r="W55" i="1"/>
  <c r="V55" i="1"/>
  <c r="W56" i="1"/>
  <c r="V56" i="1"/>
  <c r="W57" i="1"/>
  <c r="V57" i="1"/>
  <c r="W58" i="1"/>
  <c r="V58" i="1"/>
  <c r="W59" i="1"/>
  <c r="V59" i="1"/>
  <c r="W60" i="1"/>
  <c r="V60" i="1"/>
  <c r="W61" i="1"/>
  <c r="V61" i="1"/>
  <c r="W62" i="1"/>
  <c r="V62" i="1"/>
  <c r="W63" i="1"/>
  <c r="V63" i="1"/>
  <c r="W64" i="1"/>
  <c r="V64" i="1"/>
  <c r="W65" i="1"/>
  <c r="V65" i="1"/>
  <c r="W66" i="1"/>
  <c r="V66" i="1"/>
  <c r="W67" i="1"/>
  <c r="V67" i="1"/>
  <c r="W68" i="1"/>
  <c r="V68" i="1"/>
  <c r="W69" i="1"/>
  <c r="V69" i="1"/>
  <c r="W70" i="1"/>
  <c r="V70" i="1"/>
  <c r="W71" i="1"/>
  <c r="V71" i="1"/>
  <c r="W72" i="1"/>
  <c r="V72" i="1"/>
  <c r="W73" i="1"/>
  <c r="V73" i="1"/>
  <c r="W74" i="1"/>
  <c r="V74" i="1"/>
  <c r="W75" i="1"/>
  <c r="V75" i="1"/>
  <c r="W76" i="1"/>
  <c r="V76" i="1"/>
  <c r="W77" i="1"/>
  <c r="V77" i="1"/>
  <c r="W78" i="1"/>
  <c r="V78" i="1"/>
  <c r="W79" i="1"/>
  <c r="V79" i="1"/>
  <c r="W80" i="1"/>
  <c r="V80" i="1"/>
  <c r="W81" i="1"/>
  <c r="V81" i="1"/>
  <c r="W82" i="1"/>
  <c r="V82" i="1"/>
  <c r="W83" i="1"/>
  <c r="V83" i="1"/>
  <c r="W84" i="1"/>
  <c r="V84" i="1"/>
  <c r="W85" i="1"/>
  <c r="V85" i="1"/>
  <c r="W86" i="1"/>
  <c r="V86" i="1"/>
  <c r="W6" i="1"/>
  <c r="V6" i="1"/>
  <c r="W7" i="1"/>
  <c r="V7" i="1"/>
  <c r="W8" i="1"/>
  <c r="W9" i="1"/>
  <c r="W10" i="1"/>
  <c r="W11" i="1"/>
  <c r="V11" i="1"/>
  <c r="W12" i="1"/>
  <c r="W13" i="1"/>
  <c r="V8" i="1"/>
  <c r="V9" i="1"/>
  <c r="V10" i="1"/>
  <c r="V12" i="1"/>
  <c r="V13" i="1"/>
  <c r="V14" i="1"/>
  <c r="W5" i="1"/>
  <c r="V5" i="1"/>
  <c r="W4" i="1"/>
  <c r="V4" i="1"/>
  <c r="W3" i="1"/>
  <c r="V3" i="1"/>
  <c r="Y3" i="1"/>
  <c r="X3" i="1"/>
  <c r="T833" i="1"/>
  <c r="Y833" i="1"/>
  <c r="X833" i="1"/>
  <c r="T832" i="1"/>
  <c r="Y832" i="1"/>
  <c r="X832" i="1"/>
  <c r="T831" i="1"/>
  <c r="Y831" i="1"/>
  <c r="X831" i="1"/>
  <c r="T830" i="1"/>
  <c r="Y830" i="1"/>
  <c r="X830" i="1"/>
  <c r="T829" i="1"/>
  <c r="Y829" i="1"/>
  <c r="X829" i="1"/>
  <c r="T828" i="1"/>
  <c r="Y828" i="1"/>
  <c r="X828" i="1"/>
  <c r="T827" i="1"/>
  <c r="Y827" i="1"/>
  <c r="X827" i="1"/>
  <c r="T826" i="1"/>
  <c r="Y826" i="1"/>
  <c r="X826" i="1"/>
  <c r="T825" i="1"/>
  <c r="Y825" i="1"/>
  <c r="X825" i="1"/>
  <c r="T824" i="1"/>
  <c r="Y824" i="1"/>
  <c r="X824" i="1"/>
  <c r="T823" i="1"/>
  <c r="Y823" i="1"/>
  <c r="X823" i="1"/>
  <c r="T822" i="1"/>
  <c r="Y822" i="1"/>
  <c r="X822" i="1"/>
  <c r="T821" i="1"/>
  <c r="Y821" i="1"/>
  <c r="X821" i="1"/>
  <c r="T820" i="1"/>
  <c r="Y820" i="1"/>
  <c r="X820" i="1"/>
  <c r="T819" i="1"/>
  <c r="Y819" i="1"/>
  <c r="X819" i="1"/>
  <c r="T818" i="1"/>
  <c r="Y818" i="1"/>
  <c r="X818" i="1"/>
  <c r="T817" i="1"/>
  <c r="Y817" i="1"/>
  <c r="X817" i="1"/>
  <c r="T816" i="1"/>
  <c r="Y816" i="1"/>
  <c r="X816" i="1"/>
  <c r="T815" i="1"/>
  <c r="Y815" i="1"/>
  <c r="X815" i="1"/>
  <c r="T814" i="1"/>
  <c r="Y814" i="1"/>
  <c r="X814" i="1"/>
  <c r="T813" i="1"/>
  <c r="Y813" i="1"/>
  <c r="X813" i="1"/>
  <c r="T812" i="1"/>
  <c r="Y812" i="1"/>
  <c r="X812" i="1"/>
  <c r="T811" i="1"/>
  <c r="Y811" i="1"/>
  <c r="X811" i="1"/>
  <c r="T810" i="1"/>
  <c r="Y810" i="1"/>
  <c r="X810" i="1"/>
  <c r="T809" i="1"/>
  <c r="Y809" i="1"/>
  <c r="X809" i="1"/>
  <c r="T808" i="1"/>
  <c r="Y808" i="1"/>
  <c r="X808" i="1"/>
  <c r="T807" i="1"/>
  <c r="Y807" i="1"/>
  <c r="X807" i="1"/>
  <c r="T806" i="1"/>
  <c r="Y806" i="1"/>
  <c r="X806" i="1"/>
  <c r="T805" i="1"/>
  <c r="Y805" i="1"/>
  <c r="X805" i="1"/>
  <c r="T804" i="1"/>
  <c r="Y804" i="1"/>
  <c r="X804" i="1"/>
  <c r="T803" i="1"/>
  <c r="Y803" i="1"/>
  <c r="X803" i="1"/>
  <c r="T802" i="1"/>
  <c r="Y802" i="1"/>
  <c r="X802" i="1"/>
  <c r="T801" i="1"/>
  <c r="Y801" i="1"/>
  <c r="X801" i="1"/>
  <c r="T800" i="1"/>
  <c r="Y800" i="1"/>
  <c r="X800" i="1"/>
  <c r="T799" i="1"/>
  <c r="Y799" i="1"/>
  <c r="X799" i="1"/>
  <c r="T798" i="1"/>
  <c r="Y798" i="1"/>
  <c r="X798" i="1"/>
  <c r="T797" i="1"/>
  <c r="Y797" i="1"/>
  <c r="X797" i="1"/>
  <c r="T796" i="1"/>
  <c r="Y796" i="1"/>
  <c r="X796" i="1"/>
  <c r="T795" i="1"/>
  <c r="Y795" i="1"/>
  <c r="X795" i="1"/>
  <c r="T794" i="1"/>
  <c r="Y794" i="1"/>
  <c r="X794" i="1"/>
  <c r="T793" i="1"/>
  <c r="Y793" i="1"/>
  <c r="X793" i="1"/>
  <c r="T792" i="1"/>
  <c r="Y792" i="1"/>
  <c r="X792" i="1"/>
  <c r="T791" i="1"/>
  <c r="Y791" i="1"/>
  <c r="X791" i="1"/>
  <c r="T790" i="1"/>
  <c r="Y790" i="1"/>
  <c r="X790" i="1"/>
  <c r="T789" i="1"/>
  <c r="Y789" i="1"/>
  <c r="X789" i="1"/>
  <c r="T788" i="1"/>
  <c r="Y788" i="1"/>
  <c r="X788" i="1"/>
  <c r="T787" i="1"/>
  <c r="Y787" i="1"/>
  <c r="X787" i="1"/>
  <c r="T786" i="1"/>
  <c r="Y786" i="1"/>
  <c r="X786" i="1"/>
  <c r="T785" i="1"/>
  <c r="Y785" i="1"/>
  <c r="X785" i="1"/>
  <c r="T784" i="1"/>
  <c r="Y784" i="1"/>
  <c r="X784" i="1"/>
  <c r="T783" i="1"/>
  <c r="Y783" i="1"/>
  <c r="X783" i="1"/>
  <c r="T782" i="1"/>
  <c r="Y782" i="1"/>
  <c r="X782" i="1"/>
  <c r="T781" i="1"/>
  <c r="Y781" i="1"/>
  <c r="X781" i="1"/>
  <c r="T780" i="1"/>
  <c r="Y780" i="1"/>
  <c r="X780" i="1"/>
  <c r="T779" i="1"/>
  <c r="Y779" i="1"/>
  <c r="X779" i="1"/>
  <c r="T778" i="1"/>
  <c r="Y778" i="1"/>
  <c r="X778" i="1"/>
  <c r="T777" i="1"/>
  <c r="Y777" i="1"/>
  <c r="X777" i="1"/>
  <c r="T776" i="1"/>
  <c r="Y776" i="1"/>
  <c r="X776" i="1"/>
  <c r="T775" i="1"/>
  <c r="Y775" i="1"/>
  <c r="X775" i="1"/>
  <c r="T774" i="1"/>
  <c r="Y774" i="1"/>
  <c r="X774" i="1"/>
  <c r="T773" i="1"/>
  <c r="Y773" i="1"/>
  <c r="X773" i="1"/>
  <c r="T772" i="1"/>
  <c r="Y772" i="1"/>
  <c r="X772" i="1"/>
  <c r="T771" i="1"/>
  <c r="Y771" i="1"/>
  <c r="X771" i="1"/>
  <c r="T770" i="1"/>
  <c r="Y770" i="1"/>
  <c r="X770" i="1"/>
  <c r="T769" i="1"/>
  <c r="Y769" i="1"/>
  <c r="X769" i="1"/>
  <c r="T768" i="1"/>
  <c r="Y768" i="1"/>
  <c r="X768" i="1"/>
  <c r="T767" i="1"/>
  <c r="Y767" i="1"/>
  <c r="X767" i="1"/>
  <c r="T766" i="1"/>
  <c r="Y766" i="1"/>
  <c r="X766" i="1"/>
  <c r="T765" i="1"/>
  <c r="Y765" i="1"/>
  <c r="X765" i="1"/>
  <c r="T764" i="1"/>
  <c r="Y764" i="1"/>
  <c r="X764" i="1"/>
  <c r="T763" i="1"/>
  <c r="Y763" i="1"/>
  <c r="X763" i="1"/>
  <c r="T762" i="1"/>
  <c r="Y762" i="1"/>
  <c r="X762" i="1"/>
  <c r="T761" i="1"/>
  <c r="Y761" i="1"/>
  <c r="X761" i="1"/>
  <c r="T760" i="1"/>
  <c r="Y760" i="1"/>
  <c r="X760" i="1"/>
  <c r="T759" i="1"/>
  <c r="Y759" i="1"/>
  <c r="X759" i="1"/>
  <c r="T758" i="1"/>
  <c r="Y758" i="1"/>
  <c r="X758" i="1"/>
  <c r="T757" i="1"/>
  <c r="Y757" i="1"/>
  <c r="X757" i="1"/>
  <c r="T756" i="1"/>
  <c r="Y756" i="1"/>
  <c r="X756" i="1"/>
  <c r="T755" i="1"/>
  <c r="Y755" i="1"/>
  <c r="X755" i="1"/>
  <c r="T754" i="1"/>
  <c r="Y754" i="1"/>
  <c r="X754" i="1"/>
  <c r="T753" i="1"/>
  <c r="Y753" i="1"/>
  <c r="X753" i="1"/>
  <c r="T752" i="1"/>
  <c r="Y752" i="1"/>
  <c r="X752" i="1"/>
  <c r="T751" i="1"/>
  <c r="Y751" i="1"/>
  <c r="X751" i="1"/>
  <c r="T750" i="1"/>
  <c r="Y750" i="1"/>
  <c r="X750" i="1"/>
  <c r="T749" i="1"/>
  <c r="Y749" i="1"/>
  <c r="X749" i="1"/>
  <c r="T748" i="1"/>
  <c r="Y748" i="1"/>
  <c r="X748" i="1"/>
  <c r="T747" i="1"/>
  <c r="Y747" i="1"/>
  <c r="X747" i="1"/>
  <c r="T746" i="1"/>
  <c r="Y746" i="1"/>
  <c r="X746" i="1"/>
  <c r="T745" i="1"/>
  <c r="Y745" i="1"/>
  <c r="X745" i="1"/>
  <c r="T744" i="1"/>
  <c r="Y744" i="1"/>
  <c r="X744" i="1"/>
  <c r="T743" i="1"/>
  <c r="Y743" i="1"/>
  <c r="X743" i="1"/>
  <c r="T742" i="1"/>
  <c r="Y742" i="1"/>
  <c r="X742" i="1"/>
  <c r="T741" i="1"/>
  <c r="Y741" i="1"/>
  <c r="X741" i="1"/>
  <c r="T740" i="1"/>
  <c r="Y740" i="1"/>
  <c r="X740" i="1"/>
  <c r="T739" i="1"/>
  <c r="Y739" i="1"/>
  <c r="X739" i="1"/>
  <c r="T738" i="1"/>
  <c r="Y738" i="1"/>
  <c r="X738" i="1"/>
  <c r="T737" i="1"/>
  <c r="Y737" i="1"/>
  <c r="X737" i="1"/>
  <c r="T736" i="1"/>
  <c r="Y736" i="1"/>
  <c r="X736" i="1"/>
  <c r="T735" i="1"/>
  <c r="Y735" i="1"/>
  <c r="X735" i="1"/>
  <c r="T734" i="1"/>
  <c r="Y734" i="1"/>
  <c r="X734" i="1"/>
  <c r="T733" i="1"/>
  <c r="Y733" i="1"/>
  <c r="X733" i="1"/>
  <c r="T732" i="1"/>
  <c r="Y732" i="1"/>
  <c r="X732" i="1"/>
  <c r="T731" i="1"/>
  <c r="Y731" i="1"/>
  <c r="X731" i="1"/>
  <c r="T730" i="1"/>
  <c r="Y730" i="1"/>
  <c r="X730" i="1"/>
  <c r="T729" i="1"/>
  <c r="Y729" i="1"/>
  <c r="X729" i="1"/>
  <c r="T728" i="1"/>
  <c r="Y728" i="1"/>
  <c r="X728" i="1"/>
  <c r="T727" i="1"/>
  <c r="Y727" i="1"/>
  <c r="X727" i="1"/>
  <c r="T726" i="1"/>
  <c r="Y726" i="1"/>
  <c r="X726" i="1"/>
  <c r="T725" i="1"/>
  <c r="Y725" i="1"/>
  <c r="X725" i="1"/>
  <c r="T724" i="1"/>
  <c r="Y724" i="1"/>
  <c r="X724" i="1"/>
  <c r="T723" i="1"/>
  <c r="Y723" i="1"/>
  <c r="X723" i="1"/>
  <c r="T722" i="1"/>
  <c r="Y722" i="1"/>
  <c r="X722" i="1"/>
  <c r="T721" i="1"/>
  <c r="Y721" i="1"/>
  <c r="X721" i="1"/>
  <c r="T720" i="1"/>
  <c r="Y720" i="1"/>
  <c r="X720" i="1"/>
  <c r="T719" i="1"/>
  <c r="Y719" i="1"/>
  <c r="X719" i="1"/>
  <c r="T718" i="1"/>
  <c r="Y718" i="1"/>
  <c r="X718" i="1"/>
  <c r="T717" i="1"/>
  <c r="Y717" i="1"/>
  <c r="X717" i="1"/>
  <c r="T716" i="1"/>
  <c r="Y716" i="1"/>
  <c r="X716" i="1"/>
  <c r="T715" i="1"/>
  <c r="Y715" i="1"/>
  <c r="X715" i="1"/>
  <c r="T714" i="1"/>
  <c r="Y714" i="1"/>
  <c r="X714" i="1"/>
  <c r="T713" i="1"/>
  <c r="Y713" i="1"/>
  <c r="X713" i="1"/>
  <c r="T712" i="1"/>
  <c r="Y712" i="1"/>
  <c r="X712" i="1"/>
  <c r="T711" i="1"/>
  <c r="Y711" i="1"/>
  <c r="X711" i="1"/>
  <c r="T710" i="1"/>
  <c r="Y710" i="1"/>
  <c r="X710" i="1"/>
  <c r="T709" i="1"/>
  <c r="Y709" i="1"/>
  <c r="X709" i="1"/>
  <c r="T708" i="1"/>
  <c r="Y708" i="1"/>
  <c r="X708" i="1"/>
  <c r="T707" i="1"/>
  <c r="Y707" i="1"/>
  <c r="X707" i="1"/>
  <c r="T706" i="1"/>
  <c r="Y706" i="1"/>
  <c r="X706" i="1"/>
  <c r="T705" i="1"/>
  <c r="Y705" i="1"/>
  <c r="X705" i="1"/>
  <c r="T704" i="1"/>
  <c r="Y704" i="1"/>
  <c r="X704" i="1"/>
  <c r="T703" i="1"/>
  <c r="Y703" i="1"/>
  <c r="X703" i="1"/>
  <c r="T702" i="1"/>
  <c r="Y702" i="1"/>
  <c r="X702" i="1"/>
  <c r="T701" i="1"/>
  <c r="Y701" i="1"/>
  <c r="X701" i="1"/>
  <c r="T700" i="1"/>
  <c r="Y700" i="1"/>
  <c r="X700" i="1"/>
  <c r="T699" i="1"/>
  <c r="Y699" i="1"/>
  <c r="X699" i="1"/>
  <c r="T698" i="1"/>
  <c r="Y698" i="1"/>
  <c r="X698" i="1"/>
  <c r="T697" i="1"/>
  <c r="Y697" i="1"/>
  <c r="X697" i="1"/>
  <c r="T696" i="1"/>
  <c r="Y696" i="1"/>
  <c r="X696" i="1"/>
  <c r="T695" i="1"/>
  <c r="Y695" i="1"/>
  <c r="X695" i="1"/>
  <c r="T694" i="1"/>
  <c r="Y694" i="1"/>
  <c r="X694" i="1"/>
  <c r="T693" i="1"/>
  <c r="Y693" i="1"/>
  <c r="X693" i="1"/>
  <c r="T692" i="1"/>
  <c r="Y692" i="1"/>
  <c r="X692" i="1"/>
  <c r="T691" i="1"/>
  <c r="Y691" i="1"/>
  <c r="X691" i="1"/>
  <c r="T690" i="1"/>
  <c r="Y690" i="1"/>
  <c r="X690" i="1"/>
  <c r="T689" i="1"/>
  <c r="Y689" i="1"/>
  <c r="X689" i="1"/>
  <c r="T688" i="1"/>
  <c r="Y688" i="1"/>
  <c r="X688" i="1"/>
  <c r="T687" i="1"/>
  <c r="Y687" i="1"/>
  <c r="X687" i="1"/>
  <c r="T686" i="1"/>
  <c r="Y686" i="1"/>
  <c r="X686" i="1"/>
  <c r="T685" i="1"/>
  <c r="Y685" i="1"/>
  <c r="X685" i="1"/>
  <c r="T684" i="1"/>
  <c r="Y684" i="1"/>
  <c r="X684" i="1"/>
  <c r="T683" i="1"/>
  <c r="Y683" i="1"/>
  <c r="X683" i="1"/>
  <c r="T682" i="1"/>
  <c r="Y682" i="1"/>
  <c r="X682" i="1"/>
  <c r="T681" i="1"/>
  <c r="Y681" i="1"/>
  <c r="X681" i="1"/>
  <c r="T680" i="1"/>
  <c r="Y680" i="1"/>
  <c r="X680" i="1"/>
  <c r="T679" i="1"/>
  <c r="Y679" i="1"/>
  <c r="X679" i="1"/>
  <c r="T678" i="1"/>
  <c r="Y678" i="1"/>
  <c r="X678" i="1"/>
  <c r="T677" i="1"/>
  <c r="Y677" i="1"/>
  <c r="X677" i="1"/>
  <c r="T676" i="1"/>
  <c r="Y676" i="1"/>
  <c r="X676" i="1"/>
  <c r="T675" i="1"/>
  <c r="Y675" i="1"/>
  <c r="X675" i="1"/>
  <c r="T674" i="1"/>
  <c r="Y674" i="1"/>
  <c r="X674" i="1"/>
  <c r="T673" i="1"/>
  <c r="Y673" i="1"/>
  <c r="X673" i="1"/>
  <c r="T672" i="1"/>
  <c r="Y672" i="1"/>
  <c r="X672" i="1"/>
  <c r="T671" i="1"/>
  <c r="Y671" i="1"/>
  <c r="X671" i="1"/>
  <c r="T670" i="1"/>
  <c r="Y670" i="1"/>
  <c r="X670" i="1"/>
  <c r="T669" i="1"/>
  <c r="Y669" i="1"/>
  <c r="X669" i="1"/>
  <c r="T668" i="1"/>
  <c r="Y668" i="1"/>
  <c r="X668" i="1"/>
  <c r="T667" i="1"/>
  <c r="Y667" i="1"/>
  <c r="X667" i="1"/>
  <c r="T666" i="1"/>
  <c r="Y666" i="1"/>
  <c r="X666" i="1"/>
  <c r="T665" i="1"/>
  <c r="Y665" i="1"/>
  <c r="X665" i="1"/>
  <c r="T664" i="1"/>
  <c r="Y664" i="1"/>
  <c r="X664" i="1"/>
  <c r="T663" i="1"/>
  <c r="Y663" i="1"/>
  <c r="X663" i="1"/>
  <c r="T662" i="1"/>
  <c r="Y662" i="1"/>
  <c r="X662" i="1"/>
  <c r="T661" i="1"/>
  <c r="Y661" i="1"/>
  <c r="X661" i="1"/>
  <c r="T660" i="1"/>
  <c r="Y660" i="1"/>
  <c r="X660" i="1"/>
  <c r="T659" i="1"/>
  <c r="Y659" i="1"/>
  <c r="X659" i="1"/>
  <c r="T658" i="1"/>
  <c r="Y658" i="1"/>
  <c r="X658" i="1"/>
  <c r="T657" i="1"/>
  <c r="Y657" i="1"/>
  <c r="X657" i="1"/>
  <c r="T656" i="1"/>
  <c r="Y656" i="1"/>
  <c r="X656" i="1"/>
  <c r="T655" i="1"/>
  <c r="Y655" i="1"/>
  <c r="X655" i="1"/>
  <c r="T654" i="1"/>
  <c r="Y654" i="1"/>
  <c r="X654" i="1"/>
  <c r="T653" i="1"/>
  <c r="Y653" i="1"/>
  <c r="X653" i="1"/>
  <c r="T652" i="1"/>
  <c r="Y652" i="1"/>
  <c r="X652" i="1"/>
  <c r="T651" i="1"/>
  <c r="Y651" i="1"/>
  <c r="X651" i="1"/>
  <c r="T650" i="1"/>
  <c r="Y650" i="1"/>
  <c r="X650" i="1"/>
  <c r="T649" i="1"/>
  <c r="Y649" i="1"/>
  <c r="X649" i="1"/>
  <c r="T648" i="1"/>
  <c r="Y648" i="1"/>
  <c r="X648" i="1"/>
  <c r="T647" i="1"/>
  <c r="Y647" i="1"/>
  <c r="X647" i="1"/>
  <c r="T646" i="1"/>
  <c r="Y646" i="1"/>
  <c r="X646" i="1"/>
  <c r="T645" i="1"/>
  <c r="Y645" i="1"/>
  <c r="X645" i="1"/>
  <c r="T644" i="1"/>
  <c r="Y644" i="1"/>
  <c r="X644" i="1"/>
  <c r="T643" i="1"/>
  <c r="Y643" i="1"/>
  <c r="X643" i="1"/>
  <c r="T642" i="1"/>
  <c r="Y642" i="1"/>
  <c r="X642" i="1"/>
  <c r="T641" i="1"/>
  <c r="Y641" i="1"/>
  <c r="X641" i="1"/>
  <c r="T640" i="1"/>
  <c r="Y640" i="1"/>
  <c r="X640" i="1"/>
  <c r="T639" i="1"/>
  <c r="Y639" i="1"/>
  <c r="X639" i="1"/>
  <c r="T638" i="1"/>
  <c r="Y638" i="1"/>
  <c r="X638" i="1"/>
  <c r="T637" i="1"/>
  <c r="Y637" i="1"/>
  <c r="X637" i="1"/>
  <c r="T636" i="1"/>
  <c r="Y636" i="1"/>
  <c r="X636" i="1"/>
  <c r="T635" i="1"/>
  <c r="Y635" i="1"/>
  <c r="X635" i="1"/>
  <c r="T634" i="1"/>
  <c r="Y634" i="1"/>
  <c r="X634" i="1"/>
  <c r="T633" i="1"/>
  <c r="Y633" i="1"/>
  <c r="X633" i="1"/>
  <c r="T632" i="1"/>
  <c r="Y632" i="1"/>
  <c r="X632" i="1"/>
  <c r="T631" i="1"/>
  <c r="Y631" i="1"/>
  <c r="X631" i="1"/>
  <c r="T630" i="1"/>
  <c r="Y630" i="1"/>
  <c r="X630" i="1"/>
  <c r="T629" i="1"/>
  <c r="Y629" i="1"/>
  <c r="X629" i="1"/>
  <c r="T628" i="1"/>
  <c r="Y628" i="1"/>
  <c r="X628" i="1"/>
  <c r="T627" i="1"/>
  <c r="Y627" i="1"/>
  <c r="X627" i="1"/>
  <c r="T626" i="1"/>
  <c r="Y626" i="1"/>
  <c r="X626" i="1"/>
  <c r="T625" i="1"/>
  <c r="Y625" i="1"/>
  <c r="X625" i="1"/>
  <c r="T624" i="1"/>
  <c r="Y624" i="1"/>
  <c r="X624" i="1"/>
  <c r="T623" i="1"/>
  <c r="Y623" i="1"/>
  <c r="X623" i="1"/>
  <c r="T622" i="1"/>
  <c r="Y622" i="1"/>
  <c r="X622" i="1"/>
  <c r="T621" i="1"/>
  <c r="Y621" i="1"/>
  <c r="X621" i="1"/>
  <c r="T620" i="1"/>
  <c r="Y620" i="1"/>
  <c r="X620" i="1"/>
  <c r="T619" i="1"/>
  <c r="Y619" i="1"/>
  <c r="X619" i="1"/>
  <c r="T618" i="1"/>
  <c r="Y618" i="1"/>
  <c r="X618" i="1"/>
  <c r="T617" i="1"/>
  <c r="Y617" i="1"/>
  <c r="X617" i="1"/>
  <c r="T616" i="1"/>
  <c r="Y616" i="1"/>
  <c r="X616" i="1"/>
  <c r="T615" i="1"/>
  <c r="Y615" i="1"/>
  <c r="X615" i="1"/>
  <c r="T614" i="1"/>
  <c r="Y614" i="1"/>
  <c r="X614" i="1"/>
  <c r="T613" i="1"/>
  <c r="Y613" i="1"/>
  <c r="X613" i="1"/>
  <c r="T612" i="1"/>
  <c r="Y612" i="1"/>
  <c r="X612" i="1"/>
  <c r="T611" i="1"/>
  <c r="Y611" i="1"/>
  <c r="X611" i="1"/>
  <c r="T610" i="1"/>
  <c r="Y610" i="1"/>
  <c r="X610" i="1"/>
  <c r="T609" i="1"/>
  <c r="Y609" i="1"/>
  <c r="X609" i="1"/>
  <c r="T608" i="1"/>
  <c r="Y608" i="1"/>
  <c r="X608" i="1"/>
  <c r="T607" i="1"/>
  <c r="Y607" i="1"/>
  <c r="X607" i="1"/>
  <c r="T606" i="1"/>
  <c r="Y606" i="1"/>
  <c r="X606" i="1"/>
  <c r="T605" i="1"/>
  <c r="Y605" i="1"/>
  <c r="X605" i="1"/>
  <c r="T604" i="1"/>
  <c r="Y604" i="1"/>
  <c r="X604" i="1"/>
  <c r="T603" i="1"/>
  <c r="Y603" i="1"/>
  <c r="X603" i="1"/>
  <c r="T602" i="1"/>
  <c r="Y602" i="1"/>
  <c r="X602" i="1"/>
  <c r="T601" i="1"/>
  <c r="Y601" i="1"/>
  <c r="X601" i="1"/>
  <c r="T600" i="1"/>
  <c r="Y600" i="1"/>
  <c r="X600" i="1"/>
  <c r="T599" i="1"/>
  <c r="Y599" i="1"/>
  <c r="X599" i="1"/>
  <c r="T598" i="1"/>
  <c r="Y598" i="1"/>
  <c r="X598" i="1"/>
  <c r="T597" i="1"/>
  <c r="Y597" i="1"/>
  <c r="X597" i="1"/>
  <c r="T596" i="1"/>
  <c r="Y596" i="1"/>
  <c r="X596" i="1"/>
  <c r="T595" i="1"/>
  <c r="Y595" i="1"/>
  <c r="X595" i="1"/>
  <c r="T594" i="1"/>
  <c r="Y594" i="1"/>
  <c r="X594" i="1"/>
  <c r="T593" i="1"/>
  <c r="Y593" i="1"/>
  <c r="X593" i="1"/>
  <c r="T592" i="1"/>
  <c r="Y592" i="1"/>
  <c r="X592" i="1"/>
  <c r="T591" i="1"/>
  <c r="Y591" i="1"/>
  <c r="X591" i="1"/>
  <c r="T590" i="1"/>
  <c r="Y590" i="1"/>
  <c r="X590" i="1"/>
  <c r="T589" i="1"/>
  <c r="Y589" i="1"/>
  <c r="X589" i="1"/>
  <c r="T588" i="1"/>
  <c r="Y588" i="1"/>
  <c r="X588" i="1"/>
  <c r="T587" i="1"/>
  <c r="Y587" i="1"/>
  <c r="X587" i="1"/>
  <c r="T586" i="1"/>
  <c r="Y586" i="1"/>
  <c r="X586" i="1"/>
  <c r="T585" i="1"/>
  <c r="Y585" i="1"/>
  <c r="X585" i="1"/>
  <c r="T584" i="1"/>
  <c r="Y584" i="1"/>
  <c r="X584" i="1"/>
  <c r="T583" i="1"/>
  <c r="Y583" i="1"/>
  <c r="X583" i="1"/>
  <c r="T582" i="1"/>
  <c r="Y582" i="1"/>
  <c r="X582" i="1"/>
  <c r="T581" i="1"/>
  <c r="Y581" i="1"/>
  <c r="X581" i="1"/>
  <c r="T580" i="1"/>
  <c r="Y580" i="1"/>
  <c r="X580" i="1"/>
  <c r="T579" i="1"/>
  <c r="Y579" i="1"/>
  <c r="X579" i="1"/>
  <c r="T578" i="1"/>
  <c r="Y578" i="1"/>
  <c r="X578" i="1"/>
  <c r="T577" i="1"/>
  <c r="Y577" i="1"/>
  <c r="X577" i="1"/>
  <c r="T576" i="1"/>
  <c r="Y576" i="1"/>
  <c r="X576" i="1"/>
  <c r="T575" i="1"/>
  <c r="Y575" i="1"/>
  <c r="X575" i="1"/>
  <c r="T574" i="1"/>
  <c r="Y574" i="1"/>
  <c r="X574" i="1"/>
  <c r="T573" i="1"/>
  <c r="Y573" i="1"/>
  <c r="X573" i="1"/>
  <c r="T572" i="1"/>
  <c r="Y572" i="1"/>
  <c r="X572" i="1"/>
  <c r="T571" i="1"/>
  <c r="Y571" i="1"/>
  <c r="X571" i="1"/>
  <c r="T570" i="1"/>
  <c r="Y570" i="1"/>
  <c r="X570" i="1"/>
  <c r="T569" i="1"/>
  <c r="Y569" i="1"/>
  <c r="X569" i="1"/>
  <c r="T568" i="1"/>
  <c r="Y568" i="1"/>
  <c r="X568" i="1"/>
  <c r="T567" i="1"/>
  <c r="Y567" i="1"/>
  <c r="X567" i="1"/>
  <c r="T566" i="1"/>
  <c r="Y566" i="1"/>
  <c r="X566" i="1"/>
  <c r="T565" i="1"/>
  <c r="Y565" i="1"/>
  <c r="X565" i="1"/>
  <c r="T564" i="1"/>
  <c r="Y564" i="1"/>
  <c r="X564" i="1"/>
  <c r="T563" i="1"/>
  <c r="Y563" i="1"/>
  <c r="X563" i="1"/>
  <c r="T562" i="1"/>
  <c r="Y562" i="1"/>
  <c r="X562" i="1"/>
  <c r="T561" i="1"/>
  <c r="Y561" i="1"/>
  <c r="X561" i="1"/>
  <c r="T560" i="1"/>
  <c r="Y560" i="1"/>
  <c r="X560" i="1"/>
  <c r="T559" i="1"/>
  <c r="Y559" i="1"/>
  <c r="X559" i="1"/>
  <c r="T558" i="1"/>
  <c r="Y558" i="1"/>
  <c r="X558" i="1"/>
  <c r="T557" i="1"/>
  <c r="Y557" i="1"/>
  <c r="X557" i="1"/>
  <c r="T556" i="1"/>
  <c r="Y556" i="1"/>
  <c r="X556" i="1"/>
  <c r="T555" i="1"/>
  <c r="Y555" i="1"/>
  <c r="X555" i="1"/>
  <c r="T554" i="1"/>
  <c r="Y554" i="1"/>
  <c r="X554" i="1"/>
  <c r="T553" i="1"/>
  <c r="Y553" i="1"/>
  <c r="X553" i="1"/>
  <c r="T552" i="1"/>
  <c r="Y552" i="1"/>
  <c r="X552" i="1"/>
  <c r="T551" i="1"/>
  <c r="Y551" i="1"/>
  <c r="X551" i="1"/>
  <c r="T550" i="1"/>
  <c r="Y550" i="1"/>
  <c r="X550" i="1"/>
  <c r="T549" i="1"/>
  <c r="Y549" i="1"/>
  <c r="X549" i="1"/>
  <c r="T548" i="1"/>
  <c r="Y548" i="1"/>
  <c r="X548" i="1"/>
  <c r="T547" i="1"/>
  <c r="Y547" i="1"/>
  <c r="X547" i="1"/>
  <c r="T546" i="1"/>
  <c r="Y546" i="1"/>
  <c r="X546" i="1"/>
  <c r="T545" i="1"/>
  <c r="Y545" i="1"/>
  <c r="X545" i="1"/>
  <c r="T544" i="1"/>
  <c r="Y544" i="1"/>
  <c r="X544" i="1"/>
  <c r="T543" i="1"/>
  <c r="Y543" i="1"/>
  <c r="X543" i="1"/>
  <c r="T542" i="1"/>
  <c r="Y542" i="1"/>
  <c r="X542" i="1"/>
  <c r="T541" i="1"/>
  <c r="Y541" i="1"/>
  <c r="X541" i="1"/>
  <c r="T540" i="1"/>
  <c r="Y540" i="1"/>
  <c r="X540" i="1"/>
  <c r="T539" i="1"/>
  <c r="Y539" i="1"/>
  <c r="X539" i="1"/>
  <c r="T538" i="1"/>
  <c r="Y538" i="1"/>
  <c r="X538" i="1"/>
  <c r="T537" i="1"/>
  <c r="Y537" i="1"/>
  <c r="X537" i="1"/>
  <c r="T536" i="1"/>
  <c r="Y536" i="1"/>
  <c r="X536" i="1"/>
  <c r="T535" i="1"/>
  <c r="Y535" i="1"/>
  <c r="X535" i="1"/>
  <c r="T534" i="1"/>
  <c r="Y534" i="1"/>
  <c r="X534" i="1"/>
  <c r="T533" i="1"/>
  <c r="Y533" i="1"/>
  <c r="X533" i="1"/>
  <c r="T532" i="1"/>
  <c r="Y532" i="1"/>
  <c r="X532" i="1"/>
  <c r="T531" i="1"/>
  <c r="Y531" i="1"/>
  <c r="X531" i="1"/>
  <c r="T530" i="1"/>
  <c r="Y530" i="1"/>
  <c r="X530" i="1"/>
  <c r="T529" i="1"/>
  <c r="Y529" i="1"/>
  <c r="X529" i="1"/>
  <c r="T528" i="1"/>
  <c r="Y528" i="1"/>
  <c r="X528" i="1"/>
  <c r="T527" i="1"/>
  <c r="Y527" i="1"/>
  <c r="X527" i="1"/>
  <c r="T526" i="1"/>
  <c r="Y526" i="1"/>
  <c r="X526" i="1"/>
  <c r="T525" i="1"/>
  <c r="Y525" i="1"/>
  <c r="X525" i="1"/>
  <c r="T524" i="1"/>
  <c r="Y524" i="1"/>
  <c r="X524" i="1"/>
  <c r="T523" i="1"/>
  <c r="Y523" i="1"/>
  <c r="X523" i="1"/>
  <c r="T522" i="1"/>
  <c r="Y522" i="1"/>
  <c r="X522" i="1"/>
  <c r="T521" i="1"/>
  <c r="Y521" i="1"/>
  <c r="X521" i="1"/>
  <c r="T520" i="1"/>
  <c r="Y520" i="1"/>
  <c r="X520" i="1"/>
  <c r="T519" i="1"/>
  <c r="Y519" i="1"/>
  <c r="X519" i="1"/>
  <c r="T518" i="1"/>
  <c r="Y518" i="1"/>
  <c r="X518" i="1"/>
  <c r="T517" i="1"/>
  <c r="Y517" i="1"/>
  <c r="X517" i="1"/>
  <c r="T516" i="1"/>
  <c r="Y516" i="1"/>
  <c r="X516" i="1"/>
  <c r="T515" i="1"/>
  <c r="Y515" i="1"/>
  <c r="X515" i="1"/>
  <c r="T514" i="1"/>
  <c r="Y514" i="1"/>
  <c r="X514" i="1"/>
  <c r="T513" i="1"/>
  <c r="Y513" i="1"/>
  <c r="X513" i="1"/>
  <c r="T512" i="1"/>
  <c r="Y512" i="1"/>
  <c r="X512" i="1"/>
  <c r="T511" i="1"/>
  <c r="Y511" i="1"/>
  <c r="X511" i="1"/>
  <c r="T510" i="1"/>
  <c r="Y510" i="1"/>
  <c r="X510" i="1"/>
  <c r="T509" i="1"/>
  <c r="Y509" i="1"/>
  <c r="X509" i="1"/>
  <c r="T508" i="1"/>
  <c r="Y508" i="1"/>
  <c r="X508" i="1"/>
  <c r="T507" i="1"/>
  <c r="Y507" i="1"/>
  <c r="X507" i="1"/>
  <c r="T506" i="1"/>
  <c r="Y506" i="1"/>
  <c r="X506" i="1"/>
  <c r="T505" i="1"/>
  <c r="Y505" i="1"/>
  <c r="X505" i="1"/>
  <c r="T504" i="1"/>
  <c r="Y504" i="1"/>
  <c r="X504" i="1"/>
  <c r="T503" i="1"/>
  <c r="Y503" i="1"/>
  <c r="X503" i="1"/>
  <c r="T502" i="1"/>
  <c r="Y502" i="1"/>
  <c r="X502" i="1"/>
  <c r="T501" i="1"/>
  <c r="Y501" i="1"/>
  <c r="X501" i="1"/>
  <c r="T500" i="1"/>
  <c r="Y500" i="1"/>
  <c r="X500" i="1"/>
  <c r="T499" i="1"/>
  <c r="Y499" i="1"/>
  <c r="X499" i="1"/>
  <c r="T498" i="1"/>
  <c r="Y498" i="1"/>
  <c r="X498" i="1"/>
  <c r="T497" i="1"/>
  <c r="Y497" i="1"/>
  <c r="X497" i="1"/>
  <c r="T496" i="1"/>
  <c r="Y496" i="1"/>
  <c r="X496" i="1"/>
  <c r="T495" i="1"/>
  <c r="Y495" i="1"/>
  <c r="X495" i="1"/>
  <c r="T494" i="1"/>
  <c r="Y494" i="1"/>
  <c r="X494" i="1"/>
  <c r="T493" i="1"/>
  <c r="Y493" i="1"/>
  <c r="X493" i="1"/>
  <c r="T492" i="1"/>
  <c r="Y492" i="1"/>
  <c r="X492" i="1"/>
  <c r="T491" i="1"/>
  <c r="Y491" i="1"/>
  <c r="X491" i="1"/>
  <c r="T490" i="1"/>
  <c r="Y490" i="1"/>
  <c r="X490" i="1"/>
  <c r="T489" i="1"/>
  <c r="Y489" i="1"/>
  <c r="X489" i="1"/>
  <c r="T488" i="1"/>
  <c r="Y488" i="1"/>
  <c r="X488" i="1"/>
  <c r="T487" i="1"/>
  <c r="Y487" i="1"/>
  <c r="X487" i="1"/>
  <c r="T486" i="1"/>
  <c r="Y486" i="1"/>
  <c r="X486" i="1"/>
  <c r="T485" i="1"/>
  <c r="Y485" i="1"/>
  <c r="X485" i="1"/>
  <c r="T484" i="1"/>
  <c r="Y484" i="1"/>
  <c r="X484" i="1"/>
  <c r="T483" i="1"/>
  <c r="Y483" i="1"/>
  <c r="X483" i="1"/>
  <c r="T482" i="1"/>
  <c r="Y482" i="1"/>
  <c r="X482" i="1"/>
  <c r="T481" i="1"/>
  <c r="Y481" i="1"/>
  <c r="X481" i="1"/>
  <c r="T480" i="1"/>
  <c r="Y480" i="1"/>
  <c r="X480" i="1"/>
  <c r="T479" i="1"/>
  <c r="Y479" i="1"/>
  <c r="X479" i="1"/>
  <c r="T478" i="1"/>
  <c r="Y478" i="1"/>
  <c r="X478" i="1"/>
  <c r="T477" i="1"/>
  <c r="Y477" i="1"/>
  <c r="X477" i="1"/>
  <c r="T476" i="1"/>
  <c r="Y476" i="1"/>
  <c r="X476" i="1"/>
  <c r="T475" i="1"/>
  <c r="Y475" i="1"/>
  <c r="X475" i="1"/>
  <c r="T474" i="1"/>
  <c r="Y474" i="1"/>
  <c r="X474" i="1"/>
  <c r="T473" i="1"/>
  <c r="Y473" i="1"/>
  <c r="X473" i="1"/>
  <c r="T472" i="1"/>
  <c r="Y472" i="1"/>
  <c r="X472" i="1"/>
  <c r="T471" i="1"/>
  <c r="Y471" i="1"/>
  <c r="X471" i="1"/>
  <c r="T470" i="1"/>
  <c r="Y470" i="1"/>
  <c r="X470" i="1"/>
  <c r="T469" i="1"/>
  <c r="Y469" i="1"/>
  <c r="X469" i="1"/>
  <c r="T468" i="1"/>
  <c r="Y468" i="1"/>
  <c r="X468" i="1"/>
  <c r="T467" i="1"/>
  <c r="Y467" i="1"/>
  <c r="X467" i="1"/>
  <c r="T466" i="1"/>
  <c r="Y466" i="1"/>
  <c r="X466" i="1"/>
  <c r="T465" i="1"/>
  <c r="Y465" i="1"/>
  <c r="X465" i="1"/>
  <c r="T464" i="1"/>
  <c r="Y464" i="1"/>
  <c r="X464" i="1"/>
  <c r="T463" i="1"/>
  <c r="Y463" i="1"/>
  <c r="X463" i="1"/>
  <c r="T462" i="1"/>
  <c r="Y462" i="1"/>
  <c r="X462" i="1"/>
  <c r="T461" i="1"/>
  <c r="Y461" i="1"/>
  <c r="X461" i="1"/>
  <c r="T460" i="1"/>
  <c r="Y460" i="1"/>
  <c r="X460" i="1"/>
  <c r="T459" i="1"/>
  <c r="Y459" i="1"/>
  <c r="X459" i="1"/>
  <c r="T458" i="1"/>
  <c r="Y458" i="1"/>
  <c r="X458" i="1"/>
  <c r="T457" i="1"/>
  <c r="Y457" i="1"/>
  <c r="X457" i="1"/>
  <c r="T456" i="1"/>
  <c r="Y456" i="1"/>
  <c r="X456" i="1"/>
  <c r="T455" i="1"/>
  <c r="Y455" i="1"/>
  <c r="X455" i="1"/>
  <c r="T454" i="1"/>
  <c r="Y454" i="1"/>
  <c r="X454" i="1"/>
  <c r="T453" i="1"/>
  <c r="Y453" i="1"/>
  <c r="X453" i="1"/>
  <c r="T452" i="1"/>
  <c r="Y452" i="1"/>
  <c r="X452" i="1"/>
  <c r="T451" i="1"/>
  <c r="Y451" i="1"/>
  <c r="X451" i="1"/>
  <c r="T450" i="1"/>
  <c r="Y450" i="1"/>
  <c r="X450" i="1"/>
  <c r="T449" i="1"/>
  <c r="Y449" i="1"/>
  <c r="X449" i="1"/>
  <c r="T448" i="1"/>
  <c r="Y448" i="1"/>
  <c r="X448" i="1"/>
  <c r="T447" i="1"/>
  <c r="Y447" i="1"/>
  <c r="X447" i="1"/>
  <c r="T446" i="1"/>
  <c r="Y446" i="1"/>
  <c r="X446" i="1"/>
  <c r="T445" i="1"/>
  <c r="Y445" i="1"/>
  <c r="X445" i="1"/>
  <c r="T444" i="1"/>
  <c r="Y444" i="1"/>
  <c r="X444" i="1"/>
  <c r="T443" i="1"/>
  <c r="Y443" i="1"/>
  <c r="X443" i="1"/>
  <c r="T442" i="1"/>
  <c r="Y442" i="1"/>
  <c r="X442" i="1"/>
  <c r="T441" i="1"/>
  <c r="Y441" i="1"/>
  <c r="X441" i="1"/>
  <c r="T440" i="1"/>
  <c r="Y440" i="1"/>
  <c r="X440" i="1"/>
  <c r="T439" i="1"/>
  <c r="Y439" i="1"/>
  <c r="X439" i="1"/>
  <c r="T438" i="1"/>
  <c r="Y438" i="1"/>
  <c r="X438" i="1"/>
  <c r="T437" i="1"/>
  <c r="Y437" i="1"/>
  <c r="X437" i="1"/>
  <c r="T436" i="1"/>
  <c r="Y436" i="1"/>
  <c r="X436" i="1"/>
  <c r="T435" i="1"/>
  <c r="Y435" i="1"/>
  <c r="X435" i="1"/>
  <c r="T434" i="1"/>
  <c r="Y434" i="1"/>
  <c r="X434" i="1"/>
  <c r="T433" i="1"/>
  <c r="Y433" i="1"/>
  <c r="X433" i="1"/>
  <c r="T432" i="1"/>
  <c r="Y432" i="1"/>
  <c r="X432" i="1"/>
  <c r="T431" i="1"/>
  <c r="Y431" i="1"/>
  <c r="X431" i="1"/>
  <c r="T430" i="1"/>
  <c r="Y430" i="1"/>
  <c r="X430" i="1"/>
  <c r="T429" i="1"/>
  <c r="Y429" i="1"/>
  <c r="X429" i="1"/>
  <c r="T428" i="1"/>
  <c r="Y428" i="1"/>
  <c r="X428" i="1"/>
  <c r="T427" i="1"/>
  <c r="Y427" i="1"/>
  <c r="X427" i="1"/>
  <c r="T426" i="1"/>
  <c r="Y426" i="1"/>
  <c r="X426" i="1"/>
  <c r="T425" i="1"/>
  <c r="Y425" i="1"/>
  <c r="X425" i="1"/>
  <c r="T424" i="1"/>
  <c r="Y424" i="1"/>
  <c r="X424" i="1"/>
  <c r="T423" i="1"/>
  <c r="Y423" i="1"/>
  <c r="X423" i="1"/>
  <c r="T422" i="1"/>
  <c r="Y422" i="1"/>
  <c r="X422" i="1"/>
  <c r="T421" i="1"/>
  <c r="Y421" i="1"/>
  <c r="X421" i="1"/>
  <c r="T420" i="1"/>
  <c r="Y420" i="1"/>
  <c r="X420" i="1"/>
  <c r="T419" i="1"/>
  <c r="Y419" i="1"/>
  <c r="X419" i="1"/>
  <c r="T418" i="1"/>
  <c r="Y418" i="1"/>
  <c r="X418" i="1"/>
  <c r="T417" i="1"/>
  <c r="Y417" i="1"/>
  <c r="X417" i="1"/>
  <c r="T416" i="1"/>
  <c r="Y416" i="1"/>
  <c r="X416" i="1"/>
  <c r="T415" i="1"/>
  <c r="Y415" i="1"/>
  <c r="X415" i="1"/>
  <c r="T414" i="1"/>
  <c r="Y414" i="1"/>
  <c r="X414" i="1"/>
  <c r="T413" i="1"/>
  <c r="Y413" i="1"/>
  <c r="X413" i="1"/>
  <c r="T412" i="1"/>
  <c r="Y412" i="1"/>
  <c r="X412" i="1"/>
  <c r="T411" i="1"/>
  <c r="Y411" i="1"/>
  <c r="X411" i="1"/>
  <c r="T410" i="1"/>
  <c r="Y410" i="1"/>
  <c r="X410" i="1"/>
  <c r="T409" i="1"/>
  <c r="Y409" i="1"/>
  <c r="X409" i="1"/>
  <c r="T408" i="1"/>
  <c r="Y408" i="1"/>
  <c r="X408" i="1"/>
  <c r="T407" i="1"/>
  <c r="Y407" i="1"/>
  <c r="X407" i="1"/>
  <c r="T406" i="1"/>
  <c r="Y406" i="1"/>
  <c r="X406" i="1"/>
  <c r="T405" i="1"/>
  <c r="Y405" i="1"/>
  <c r="X405" i="1"/>
  <c r="T404" i="1"/>
  <c r="Y404" i="1"/>
  <c r="X404" i="1"/>
  <c r="T403" i="1"/>
  <c r="Y403" i="1"/>
  <c r="X403" i="1"/>
  <c r="T402" i="1"/>
  <c r="Y402" i="1"/>
  <c r="X402" i="1"/>
  <c r="T401" i="1"/>
  <c r="Y401" i="1"/>
  <c r="X401" i="1"/>
  <c r="T400" i="1"/>
  <c r="Y400" i="1"/>
  <c r="X400" i="1"/>
  <c r="T399" i="1"/>
  <c r="Y399" i="1"/>
  <c r="X399" i="1"/>
  <c r="T398" i="1"/>
  <c r="Y398" i="1"/>
  <c r="X398" i="1"/>
  <c r="T397" i="1"/>
  <c r="Y397" i="1"/>
  <c r="X397" i="1"/>
  <c r="T396" i="1"/>
  <c r="Y396" i="1"/>
  <c r="X396" i="1"/>
  <c r="T395" i="1"/>
  <c r="Y395" i="1"/>
  <c r="X395" i="1"/>
  <c r="T394" i="1"/>
  <c r="Y394" i="1"/>
  <c r="X394" i="1"/>
  <c r="T393" i="1"/>
  <c r="Y393" i="1"/>
  <c r="X393" i="1"/>
  <c r="T392" i="1"/>
  <c r="Y392" i="1"/>
  <c r="X392" i="1"/>
  <c r="T391" i="1"/>
  <c r="Y391" i="1"/>
  <c r="X391" i="1"/>
  <c r="T390" i="1"/>
  <c r="Y390" i="1"/>
  <c r="X390" i="1"/>
  <c r="T389" i="1"/>
  <c r="Y389" i="1"/>
  <c r="X389" i="1"/>
  <c r="T388" i="1"/>
  <c r="Y388" i="1"/>
  <c r="X388" i="1"/>
  <c r="T387" i="1"/>
  <c r="Y387" i="1"/>
  <c r="X387" i="1"/>
  <c r="T386" i="1"/>
  <c r="Y386" i="1"/>
  <c r="X386" i="1"/>
  <c r="T385" i="1"/>
  <c r="Y385" i="1"/>
  <c r="X385" i="1"/>
  <c r="T384" i="1"/>
  <c r="Y384" i="1"/>
  <c r="X384" i="1"/>
  <c r="T383" i="1"/>
  <c r="Y383" i="1"/>
  <c r="X383" i="1"/>
  <c r="T382" i="1"/>
  <c r="Y382" i="1"/>
  <c r="X382" i="1"/>
  <c r="T381" i="1"/>
  <c r="Y381" i="1"/>
  <c r="X381" i="1"/>
  <c r="T380" i="1"/>
  <c r="Y380" i="1"/>
  <c r="X380" i="1"/>
  <c r="T379" i="1"/>
  <c r="Y379" i="1"/>
  <c r="X379" i="1"/>
  <c r="T378" i="1"/>
  <c r="Y378" i="1"/>
  <c r="X378" i="1"/>
  <c r="T377" i="1"/>
  <c r="Y377" i="1"/>
  <c r="X377" i="1"/>
  <c r="T376" i="1"/>
  <c r="Y376" i="1"/>
  <c r="X376" i="1"/>
  <c r="T375" i="1"/>
  <c r="Y375" i="1"/>
  <c r="X375" i="1"/>
  <c r="T374" i="1"/>
  <c r="Y374" i="1"/>
  <c r="X374" i="1"/>
  <c r="T373" i="1"/>
  <c r="Y373" i="1"/>
  <c r="X373" i="1"/>
  <c r="T372" i="1"/>
  <c r="Y372" i="1"/>
  <c r="X372" i="1"/>
  <c r="T371" i="1"/>
  <c r="Y371" i="1"/>
  <c r="X371" i="1"/>
  <c r="T370" i="1"/>
  <c r="Y370" i="1"/>
  <c r="X370" i="1"/>
  <c r="T369" i="1"/>
  <c r="Y369" i="1"/>
  <c r="X369" i="1"/>
  <c r="T368" i="1"/>
  <c r="Y368" i="1"/>
  <c r="X368" i="1"/>
  <c r="T367" i="1"/>
  <c r="Y367" i="1"/>
  <c r="X367" i="1"/>
  <c r="T366" i="1"/>
  <c r="Y366" i="1"/>
  <c r="X366" i="1"/>
  <c r="T365" i="1"/>
  <c r="Y365" i="1"/>
  <c r="X365" i="1"/>
  <c r="T364" i="1"/>
  <c r="Y364" i="1"/>
  <c r="X364" i="1"/>
  <c r="T363" i="1"/>
  <c r="Y363" i="1"/>
  <c r="X363" i="1"/>
  <c r="T362" i="1"/>
  <c r="Y362" i="1"/>
  <c r="X362" i="1"/>
  <c r="T361" i="1"/>
  <c r="Y361" i="1"/>
  <c r="X361" i="1"/>
  <c r="T360" i="1"/>
  <c r="Y360" i="1"/>
  <c r="X360" i="1"/>
  <c r="T359" i="1"/>
  <c r="Y359" i="1"/>
  <c r="X359" i="1"/>
  <c r="T358" i="1"/>
  <c r="Y358" i="1"/>
  <c r="X358" i="1"/>
  <c r="T357" i="1"/>
  <c r="Y357" i="1"/>
  <c r="X357" i="1"/>
  <c r="T356" i="1"/>
  <c r="Y356" i="1"/>
  <c r="X356" i="1"/>
  <c r="T355" i="1"/>
  <c r="Y355" i="1"/>
  <c r="X355" i="1"/>
  <c r="T354" i="1"/>
  <c r="Y354" i="1"/>
  <c r="X354" i="1"/>
  <c r="T353" i="1"/>
  <c r="Y353" i="1"/>
  <c r="X353" i="1"/>
  <c r="T352" i="1"/>
  <c r="Y352" i="1"/>
  <c r="X352" i="1"/>
  <c r="T351" i="1"/>
  <c r="Y351" i="1"/>
  <c r="X351" i="1"/>
  <c r="T350" i="1"/>
  <c r="Y350" i="1"/>
  <c r="X350" i="1"/>
  <c r="T349" i="1"/>
  <c r="Y349" i="1"/>
  <c r="X349" i="1"/>
  <c r="T348" i="1"/>
  <c r="Y348" i="1"/>
  <c r="X348" i="1"/>
  <c r="T347" i="1"/>
  <c r="Y347" i="1"/>
  <c r="X347" i="1"/>
  <c r="T346" i="1"/>
  <c r="Y346" i="1"/>
  <c r="X346" i="1"/>
  <c r="T345" i="1"/>
  <c r="Y345" i="1"/>
  <c r="X345" i="1"/>
  <c r="T344" i="1"/>
  <c r="Y344" i="1"/>
  <c r="X344" i="1"/>
  <c r="T343" i="1"/>
  <c r="Y343" i="1"/>
  <c r="X343" i="1"/>
  <c r="T342" i="1"/>
  <c r="Y342" i="1"/>
  <c r="X342" i="1"/>
  <c r="T341" i="1"/>
  <c r="Y341" i="1"/>
  <c r="X341" i="1"/>
  <c r="T340" i="1"/>
  <c r="Y340" i="1"/>
  <c r="X340" i="1"/>
  <c r="T339" i="1"/>
  <c r="Y339" i="1"/>
  <c r="X339" i="1"/>
  <c r="T338" i="1"/>
  <c r="Y338" i="1"/>
  <c r="X338" i="1"/>
  <c r="T337" i="1"/>
  <c r="Y337" i="1"/>
  <c r="X337" i="1"/>
  <c r="T336" i="1"/>
  <c r="Y336" i="1"/>
  <c r="X336" i="1"/>
  <c r="T335" i="1"/>
  <c r="Y335" i="1"/>
  <c r="X335" i="1"/>
  <c r="T334" i="1"/>
  <c r="Y334" i="1"/>
  <c r="X334" i="1"/>
  <c r="T333" i="1"/>
  <c r="Y333" i="1"/>
  <c r="X333" i="1"/>
  <c r="T332" i="1"/>
  <c r="Y332" i="1"/>
  <c r="X332" i="1"/>
  <c r="T331" i="1"/>
  <c r="Y331" i="1"/>
  <c r="X331" i="1"/>
  <c r="T330" i="1"/>
  <c r="Y330" i="1"/>
  <c r="X330" i="1"/>
  <c r="T329" i="1"/>
  <c r="Y329" i="1"/>
  <c r="X329" i="1"/>
  <c r="T328" i="1"/>
  <c r="Y328" i="1"/>
  <c r="X328" i="1"/>
  <c r="T327" i="1"/>
  <c r="Y327" i="1"/>
  <c r="X327" i="1"/>
  <c r="T326" i="1"/>
  <c r="Y326" i="1"/>
  <c r="X326" i="1"/>
  <c r="T325" i="1"/>
  <c r="Y325" i="1"/>
  <c r="X325" i="1"/>
  <c r="T324" i="1"/>
  <c r="Y324" i="1"/>
  <c r="X324" i="1"/>
  <c r="T323" i="1"/>
  <c r="Y323" i="1"/>
  <c r="X323" i="1"/>
  <c r="T322" i="1"/>
  <c r="Y322" i="1"/>
  <c r="X322" i="1"/>
  <c r="T321" i="1"/>
  <c r="Y321" i="1"/>
  <c r="X321" i="1"/>
  <c r="T320" i="1"/>
  <c r="Y320" i="1"/>
  <c r="X320" i="1"/>
  <c r="T319" i="1"/>
  <c r="Y319" i="1"/>
  <c r="X319" i="1"/>
  <c r="T318" i="1"/>
  <c r="Y318" i="1"/>
  <c r="X318" i="1"/>
  <c r="T317" i="1"/>
  <c r="Y317" i="1"/>
  <c r="X317" i="1"/>
  <c r="T316" i="1"/>
  <c r="Y316" i="1"/>
  <c r="X316" i="1"/>
  <c r="T315" i="1"/>
  <c r="Y315" i="1"/>
  <c r="X315" i="1"/>
  <c r="T314" i="1"/>
  <c r="Y314" i="1"/>
  <c r="X314" i="1"/>
  <c r="T313" i="1"/>
  <c r="Y313" i="1"/>
  <c r="X313" i="1"/>
  <c r="T312" i="1"/>
  <c r="Y312" i="1"/>
  <c r="X312" i="1"/>
  <c r="T311" i="1"/>
  <c r="Y311" i="1"/>
  <c r="X311" i="1"/>
  <c r="T310" i="1"/>
  <c r="Y310" i="1"/>
  <c r="X310" i="1"/>
  <c r="T309" i="1"/>
  <c r="Y309" i="1"/>
  <c r="X309" i="1"/>
  <c r="T308" i="1"/>
  <c r="Y308" i="1"/>
  <c r="X308" i="1"/>
  <c r="T307" i="1"/>
  <c r="Y307" i="1"/>
  <c r="X307" i="1"/>
  <c r="T306" i="1"/>
  <c r="Y306" i="1"/>
  <c r="X306" i="1"/>
  <c r="T305" i="1"/>
  <c r="Y305" i="1"/>
  <c r="X305" i="1"/>
  <c r="T304" i="1"/>
  <c r="Y304" i="1"/>
  <c r="X304" i="1"/>
  <c r="T303" i="1"/>
  <c r="Y303" i="1"/>
  <c r="X303" i="1"/>
  <c r="T302" i="1"/>
  <c r="Y302" i="1"/>
  <c r="X302" i="1"/>
  <c r="T301" i="1"/>
  <c r="Y301" i="1"/>
  <c r="X301" i="1"/>
  <c r="T300" i="1"/>
  <c r="Y300" i="1"/>
  <c r="X300" i="1"/>
  <c r="T299" i="1"/>
  <c r="Y299" i="1"/>
  <c r="X299" i="1"/>
  <c r="T298" i="1"/>
  <c r="Y298" i="1"/>
  <c r="X298" i="1"/>
  <c r="T297" i="1"/>
  <c r="Y297" i="1"/>
  <c r="X297" i="1"/>
  <c r="T296" i="1"/>
  <c r="Y296" i="1"/>
  <c r="X296" i="1"/>
  <c r="T295" i="1"/>
  <c r="Y295" i="1"/>
  <c r="X295" i="1"/>
  <c r="T294" i="1"/>
  <c r="Y294" i="1"/>
  <c r="X294" i="1"/>
  <c r="T293" i="1"/>
  <c r="Y293" i="1"/>
  <c r="X293" i="1"/>
  <c r="T292" i="1"/>
  <c r="Y292" i="1"/>
  <c r="X292" i="1"/>
  <c r="T291" i="1"/>
  <c r="Y291" i="1"/>
  <c r="X291" i="1"/>
  <c r="T290" i="1"/>
  <c r="Y290" i="1"/>
  <c r="X290" i="1"/>
  <c r="T289" i="1"/>
  <c r="Y289" i="1"/>
  <c r="X289" i="1"/>
  <c r="T288" i="1"/>
  <c r="Y288" i="1"/>
  <c r="X288" i="1"/>
  <c r="T287" i="1"/>
  <c r="Y287" i="1"/>
  <c r="X287" i="1"/>
  <c r="T286" i="1"/>
  <c r="Y286" i="1"/>
  <c r="X286" i="1"/>
  <c r="T285" i="1"/>
  <c r="Y285" i="1"/>
  <c r="X285" i="1"/>
  <c r="T284" i="1"/>
  <c r="Y284" i="1"/>
  <c r="X284" i="1"/>
  <c r="T283" i="1"/>
  <c r="Y283" i="1"/>
  <c r="X283" i="1"/>
  <c r="T282" i="1"/>
  <c r="Y282" i="1"/>
  <c r="X282" i="1"/>
  <c r="T281" i="1"/>
  <c r="Y281" i="1"/>
  <c r="X281" i="1"/>
  <c r="T280" i="1"/>
  <c r="Y280" i="1"/>
  <c r="X280" i="1"/>
  <c r="T279" i="1"/>
  <c r="Y279" i="1"/>
  <c r="X279" i="1"/>
  <c r="T278" i="1"/>
  <c r="Y278" i="1"/>
  <c r="X278" i="1"/>
  <c r="T277" i="1"/>
  <c r="Y277" i="1"/>
  <c r="X277" i="1"/>
  <c r="T276" i="1"/>
  <c r="Y276" i="1"/>
  <c r="X276" i="1"/>
  <c r="T275" i="1"/>
  <c r="Y275" i="1"/>
  <c r="X275" i="1"/>
  <c r="T274" i="1"/>
  <c r="Y274" i="1"/>
  <c r="X274" i="1"/>
  <c r="T273" i="1"/>
  <c r="Y273" i="1"/>
  <c r="X273" i="1"/>
  <c r="T272" i="1"/>
  <c r="Y272" i="1"/>
  <c r="X272" i="1"/>
  <c r="T271" i="1"/>
  <c r="Y271" i="1"/>
  <c r="X271" i="1"/>
  <c r="T270" i="1"/>
  <c r="Y270" i="1"/>
  <c r="X270" i="1"/>
  <c r="T269" i="1"/>
  <c r="Y269" i="1"/>
  <c r="X269" i="1"/>
  <c r="T268" i="1"/>
  <c r="Y268" i="1"/>
  <c r="X268" i="1"/>
  <c r="T267" i="1"/>
  <c r="Y267" i="1"/>
  <c r="X267" i="1"/>
  <c r="T266" i="1"/>
  <c r="Y266" i="1"/>
  <c r="X266" i="1"/>
  <c r="T265" i="1"/>
  <c r="Y265" i="1"/>
  <c r="X265" i="1"/>
  <c r="T264" i="1"/>
  <c r="Y264" i="1"/>
  <c r="X264" i="1"/>
  <c r="T263" i="1"/>
  <c r="Y263" i="1"/>
  <c r="X263" i="1"/>
  <c r="T262" i="1"/>
  <c r="Y262" i="1"/>
  <c r="X262" i="1"/>
  <c r="T261" i="1"/>
  <c r="Y261" i="1"/>
  <c r="X261" i="1"/>
  <c r="T260" i="1"/>
  <c r="Y260" i="1"/>
  <c r="X260" i="1"/>
  <c r="T259" i="1"/>
  <c r="Y259" i="1"/>
  <c r="X259" i="1"/>
  <c r="T258" i="1"/>
  <c r="Y258" i="1"/>
  <c r="X258" i="1"/>
  <c r="T257" i="1"/>
  <c r="Y257" i="1"/>
  <c r="X257" i="1"/>
  <c r="T256" i="1"/>
  <c r="Y256" i="1"/>
  <c r="X256" i="1"/>
  <c r="T255" i="1"/>
  <c r="Y255" i="1"/>
  <c r="X255" i="1"/>
  <c r="T254" i="1"/>
  <c r="Y254" i="1"/>
  <c r="X254" i="1"/>
  <c r="T253" i="1"/>
  <c r="Y253" i="1"/>
  <c r="X253" i="1"/>
  <c r="T252" i="1"/>
  <c r="Y252" i="1"/>
  <c r="X252" i="1"/>
  <c r="T251" i="1"/>
  <c r="Y251" i="1"/>
  <c r="X251" i="1"/>
  <c r="T250" i="1"/>
  <c r="Y250" i="1"/>
  <c r="X250" i="1"/>
  <c r="T249" i="1"/>
  <c r="Y249" i="1"/>
  <c r="X249" i="1"/>
  <c r="T248" i="1"/>
  <c r="Y248" i="1"/>
  <c r="X248" i="1"/>
  <c r="T247" i="1"/>
  <c r="Y247" i="1"/>
  <c r="X247" i="1"/>
  <c r="T246" i="1"/>
  <c r="Y246" i="1"/>
  <c r="X246" i="1"/>
  <c r="T245" i="1"/>
  <c r="Y245" i="1"/>
  <c r="X245" i="1"/>
  <c r="T244" i="1"/>
  <c r="Y244" i="1"/>
  <c r="X244" i="1"/>
  <c r="T243" i="1"/>
  <c r="Y243" i="1"/>
  <c r="X243" i="1"/>
  <c r="T242" i="1"/>
  <c r="Y242" i="1"/>
  <c r="X242" i="1"/>
  <c r="T241" i="1"/>
  <c r="Y241" i="1"/>
  <c r="X241" i="1"/>
  <c r="T240" i="1"/>
  <c r="Y240" i="1"/>
  <c r="X240" i="1"/>
  <c r="T239" i="1"/>
  <c r="Y239" i="1"/>
  <c r="X239" i="1"/>
  <c r="T238" i="1"/>
  <c r="Y238" i="1"/>
  <c r="X238" i="1"/>
  <c r="T237" i="1"/>
  <c r="Y237" i="1"/>
  <c r="X237" i="1"/>
  <c r="T236" i="1"/>
  <c r="Y236" i="1"/>
  <c r="X236" i="1"/>
  <c r="T235" i="1"/>
  <c r="Y235" i="1"/>
  <c r="X235" i="1"/>
  <c r="T234" i="1"/>
  <c r="Y234" i="1"/>
  <c r="X234" i="1"/>
  <c r="T233" i="1"/>
  <c r="Y233" i="1"/>
  <c r="X233" i="1"/>
  <c r="T232" i="1"/>
  <c r="Y232" i="1"/>
  <c r="X232" i="1"/>
  <c r="T231" i="1"/>
  <c r="Y231" i="1"/>
  <c r="X231" i="1"/>
  <c r="T230" i="1"/>
  <c r="Y230" i="1"/>
  <c r="X230" i="1"/>
  <c r="T229" i="1"/>
  <c r="Y229" i="1"/>
  <c r="X229" i="1"/>
  <c r="T228" i="1"/>
  <c r="Y228" i="1"/>
  <c r="X228" i="1"/>
  <c r="T227" i="1"/>
  <c r="Y227" i="1"/>
  <c r="X227" i="1"/>
  <c r="T226" i="1"/>
  <c r="Y226" i="1"/>
  <c r="X226" i="1"/>
  <c r="T225" i="1"/>
  <c r="Y225" i="1"/>
  <c r="X225" i="1"/>
  <c r="T224" i="1"/>
  <c r="Y224" i="1"/>
  <c r="X224" i="1"/>
  <c r="T223" i="1"/>
  <c r="Y223" i="1"/>
  <c r="X223" i="1"/>
  <c r="T222" i="1"/>
  <c r="Y222" i="1"/>
  <c r="X222" i="1"/>
  <c r="T221" i="1"/>
  <c r="Y221" i="1"/>
  <c r="X221" i="1"/>
  <c r="T220" i="1"/>
  <c r="Y220" i="1"/>
  <c r="X220" i="1"/>
  <c r="T219" i="1"/>
  <c r="Y219" i="1"/>
  <c r="X219" i="1"/>
  <c r="T218" i="1"/>
  <c r="Y218" i="1"/>
  <c r="X218" i="1"/>
  <c r="T217" i="1"/>
  <c r="Y217" i="1"/>
  <c r="X217" i="1"/>
  <c r="T216" i="1"/>
  <c r="Y216" i="1"/>
  <c r="X216" i="1"/>
  <c r="T215" i="1"/>
  <c r="Y215" i="1"/>
  <c r="X215" i="1"/>
  <c r="T214" i="1"/>
  <c r="Y214" i="1"/>
  <c r="X214" i="1"/>
  <c r="T213" i="1"/>
  <c r="Y213" i="1"/>
  <c r="X213" i="1"/>
  <c r="T212" i="1"/>
  <c r="Y212" i="1"/>
  <c r="X212" i="1"/>
  <c r="T211" i="1"/>
  <c r="Y211" i="1"/>
  <c r="X211" i="1"/>
  <c r="T210" i="1"/>
  <c r="Y210" i="1"/>
  <c r="X210" i="1"/>
  <c r="T209" i="1"/>
  <c r="Y209" i="1"/>
  <c r="X209" i="1"/>
  <c r="T208" i="1"/>
  <c r="Y208" i="1"/>
  <c r="X208" i="1"/>
  <c r="T207" i="1"/>
  <c r="Y207" i="1"/>
  <c r="X207" i="1"/>
  <c r="T206" i="1"/>
  <c r="Y206" i="1"/>
  <c r="X206" i="1"/>
  <c r="T205" i="1"/>
  <c r="Y205" i="1"/>
  <c r="X205" i="1"/>
  <c r="T204" i="1"/>
  <c r="Y204" i="1"/>
  <c r="X204" i="1"/>
  <c r="T203" i="1"/>
  <c r="Y203" i="1"/>
  <c r="X203" i="1"/>
  <c r="T202" i="1"/>
  <c r="Y202" i="1"/>
  <c r="X202" i="1"/>
  <c r="T201" i="1"/>
  <c r="Y201" i="1"/>
  <c r="X201" i="1"/>
  <c r="T200" i="1"/>
  <c r="Y200" i="1"/>
  <c r="X200" i="1"/>
  <c r="T199" i="1"/>
  <c r="Y199" i="1"/>
  <c r="X199" i="1"/>
  <c r="T198" i="1"/>
  <c r="Y198" i="1"/>
  <c r="X198" i="1"/>
  <c r="T197" i="1"/>
  <c r="Y197" i="1"/>
  <c r="X197" i="1"/>
  <c r="T196" i="1"/>
  <c r="Y196" i="1"/>
  <c r="X196" i="1"/>
  <c r="T195" i="1"/>
  <c r="Y195" i="1"/>
  <c r="X195" i="1"/>
  <c r="T194" i="1"/>
  <c r="Y194" i="1"/>
  <c r="X194" i="1"/>
  <c r="T193" i="1"/>
  <c r="Y193" i="1"/>
  <c r="X193" i="1"/>
  <c r="T192" i="1"/>
  <c r="Y192" i="1"/>
  <c r="X192" i="1"/>
  <c r="T191" i="1"/>
  <c r="Y191" i="1"/>
  <c r="X191" i="1"/>
  <c r="T190" i="1"/>
  <c r="Y190" i="1"/>
  <c r="X190" i="1"/>
  <c r="T189" i="1"/>
  <c r="Y189" i="1"/>
  <c r="X189" i="1"/>
  <c r="T188" i="1"/>
  <c r="Y188" i="1"/>
  <c r="X188" i="1"/>
  <c r="T187" i="1"/>
  <c r="Y187" i="1"/>
  <c r="X187" i="1"/>
  <c r="T186" i="1"/>
  <c r="Y186" i="1"/>
  <c r="X186" i="1"/>
  <c r="T185" i="1"/>
  <c r="Y185" i="1"/>
  <c r="X185" i="1"/>
  <c r="T184" i="1"/>
  <c r="Y184" i="1"/>
  <c r="X184" i="1"/>
  <c r="T183" i="1"/>
  <c r="Y183" i="1"/>
  <c r="X183" i="1"/>
  <c r="T182" i="1"/>
  <c r="Y182" i="1"/>
  <c r="X182" i="1"/>
  <c r="T181" i="1"/>
  <c r="Y181" i="1"/>
  <c r="X181" i="1"/>
  <c r="T180" i="1"/>
  <c r="Y180" i="1"/>
  <c r="X180" i="1"/>
  <c r="T179" i="1"/>
  <c r="Y179" i="1"/>
  <c r="X179" i="1"/>
  <c r="T178" i="1"/>
  <c r="Y178" i="1"/>
  <c r="X178" i="1"/>
  <c r="T177" i="1"/>
  <c r="Y177" i="1"/>
  <c r="X177" i="1"/>
  <c r="T176" i="1"/>
  <c r="Y176" i="1"/>
  <c r="X176" i="1"/>
  <c r="T175" i="1"/>
  <c r="Y175" i="1"/>
  <c r="X175" i="1"/>
  <c r="T174" i="1"/>
  <c r="Y174" i="1"/>
  <c r="X174" i="1"/>
  <c r="T173" i="1"/>
  <c r="Y173" i="1"/>
  <c r="X173" i="1"/>
  <c r="T172" i="1"/>
  <c r="Y172" i="1"/>
  <c r="X172" i="1"/>
  <c r="T171" i="1"/>
  <c r="Y171" i="1"/>
  <c r="X171" i="1"/>
  <c r="T170" i="1"/>
  <c r="Y170" i="1"/>
  <c r="X170" i="1"/>
  <c r="T169" i="1"/>
  <c r="Y169" i="1"/>
  <c r="X169" i="1"/>
  <c r="T168" i="1"/>
  <c r="Y168" i="1"/>
  <c r="X168" i="1"/>
  <c r="T167" i="1"/>
  <c r="Y167" i="1"/>
  <c r="X167" i="1"/>
  <c r="T166" i="1"/>
  <c r="Y166" i="1"/>
  <c r="X166" i="1"/>
  <c r="T165" i="1"/>
  <c r="Y165" i="1"/>
  <c r="X165" i="1"/>
  <c r="T164" i="1"/>
  <c r="Y164" i="1"/>
  <c r="X164" i="1"/>
  <c r="T163" i="1"/>
  <c r="Y163" i="1"/>
  <c r="X163" i="1"/>
  <c r="T162" i="1"/>
  <c r="Y162" i="1"/>
  <c r="X162" i="1"/>
  <c r="T161" i="1"/>
  <c r="Y161" i="1"/>
  <c r="X161" i="1"/>
  <c r="T160" i="1"/>
  <c r="Y160" i="1"/>
  <c r="X160" i="1"/>
  <c r="T159" i="1"/>
  <c r="Y159" i="1"/>
  <c r="X159" i="1"/>
  <c r="T158" i="1"/>
  <c r="Y158" i="1"/>
  <c r="X158" i="1"/>
  <c r="T157" i="1"/>
  <c r="Y157" i="1"/>
  <c r="X157" i="1"/>
  <c r="T156" i="1"/>
  <c r="Y156" i="1"/>
  <c r="X156" i="1"/>
  <c r="T155" i="1"/>
  <c r="Y155" i="1"/>
  <c r="X155" i="1"/>
  <c r="T154" i="1"/>
  <c r="Y154" i="1"/>
  <c r="X154" i="1"/>
  <c r="T153" i="1"/>
  <c r="Y153" i="1"/>
  <c r="X153" i="1"/>
  <c r="T152" i="1"/>
  <c r="Y152" i="1"/>
  <c r="X152" i="1"/>
  <c r="T151" i="1"/>
  <c r="Y151" i="1"/>
  <c r="X151" i="1"/>
  <c r="T150" i="1"/>
  <c r="Y150" i="1"/>
  <c r="X150" i="1"/>
  <c r="T149" i="1"/>
  <c r="Y149" i="1"/>
  <c r="X149" i="1"/>
  <c r="T148" i="1"/>
  <c r="Y148" i="1"/>
  <c r="X148" i="1"/>
  <c r="T147" i="1"/>
  <c r="Y147" i="1"/>
  <c r="X147" i="1"/>
  <c r="T146" i="1"/>
  <c r="Y146" i="1"/>
  <c r="X146" i="1"/>
  <c r="T145" i="1"/>
  <c r="Y145" i="1"/>
  <c r="X145" i="1"/>
  <c r="T144" i="1"/>
  <c r="Y144" i="1"/>
  <c r="X144" i="1"/>
  <c r="T143" i="1"/>
  <c r="Y143" i="1"/>
  <c r="X143" i="1"/>
  <c r="T142" i="1"/>
  <c r="Y142" i="1"/>
  <c r="X142" i="1"/>
  <c r="T141" i="1"/>
  <c r="Y141" i="1"/>
  <c r="X141" i="1"/>
  <c r="T140" i="1"/>
  <c r="Y140" i="1"/>
  <c r="X140" i="1"/>
  <c r="T139" i="1"/>
  <c r="Y139" i="1"/>
  <c r="X139" i="1"/>
  <c r="T138" i="1"/>
  <c r="Y138" i="1"/>
  <c r="X138" i="1"/>
  <c r="T137" i="1"/>
  <c r="Y137" i="1"/>
  <c r="X137" i="1"/>
  <c r="T136" i="1"/>
  <c r="Y136" i="1"/>
  <c r="X136" i="1"/>
  <c r="T135" i="1"/>
  <c r="Y135" i="1"/>
  <c r="X135" i="1"/>
  <c r="T134" i="1"/>
  <c r="Y134" i="1"/>
  <c r="X134" i="1"/>
  <c r="T133" i="1"/>
  <c r="Y133" i="1"/>
  <c r="X133" i="1"/>
  <c r="T132" i="1"/>
  <c r="Y132" i="1"/>
  <c r="X132" i="1"/>
  <c r="T131" i="1"/>
  <c r="Y131" i="1"/>
  <c r="X131" i="1"/>
  <c r="T130" i="1"/>
  <c r="Y130" i="1"/>
  <c r="X130" i="1"/>
  <c r="T129" i="1"/>
  <c r="Y129" i="1"/>
  <c r="X129" i="1"/>
  <c r="T128" i="1"/>
  <c r="Y128" i="1"/>
  <c r="X128" i="1"/>
  <c r="T127" i="1"/>
  <c r="Y127" i="1"/>
  <c r="X127" i="1"/>
  <c r="T126" i="1"/>
  <c r="Y126" i="1"/>
  <c r="X126" i="1"/>
  <c r="T125" i="1"/>
  <c r="Y125" i="1"/>
  <c r="X125" i="1"/>
  <c r="T124" i="1"/>
  <c r="Y124" i="1"/>
  <c r="X124" i="1"/>
  <c r="T123" i="1"/>
  <c r="Y123" i="1"/>
  <c r="X123" i="1"/>
  <c r="T122" i="1"/>
  <c r="Y122" i="1"/>
  <c r="X122" i="1"/>
  <c r="T121" i="1"/>
  <c r="Y121" i="1"/>
  <c r="X121" i="1"/>
  <c r="T120" i="1"/>
  <c r="Y120" i="1"/>
  <c r="X120" i="1"/>
  <c r="T119" i="1"/>
  <c r="Y119" i="1"/>
  <c r="X119" i="1"/>
  <c r="T118" i="1"/>
  <c r="Y118" i="1"/>
  <c r="X118" i="1"/>
  <c r="T117" i="1"/>
  <c r="Y117" i="1"/>
  <c r="X117" i="1"/>
  <c r="T116" i="1"/>
  <c r="Y116" i="1"/>
  <c r="X116" i="1"/>
  <c r="T115" i="1"/>
  <c r="Y115" i="1"/>
  <c r="X115" i="1"/>
  <c r="T114" i="1"/>
  <c r="Y114" i="1"/>
  <c r="X114" i="1"/>
  <c r="T113" i="1"/>
  <c r="Y113" i="1"/>
  <c r="X113" i="1"/>
  <c r="T112" i="1"/>
  <c r="Y112" i="1"/>
  <c r="X112" i="1"/>
  <c r="T111" i="1"/>
  <c r="Y111" i="1"/>
  <c r="X111" i="1"/>
  <c r="T110" i="1"/>
  <c r="Y110" i="1"/>
  <c r="X110" i="1"/>
  <c r="T109" i="1"/>
  <c r="Y109" i="1"/>
  <c r="X109" i="1"/>
  <c r="T108" i="1"/>
  <c r="Y108" i="1"/>
  <c r="X108" i="1"/>
  <c r="T107" i="1"/>
  <c r="Y107" i="1"/>
  <c r="X107" i="1"/>
  <c r="T106" i="1"/>
  <c r="Y106" i="1"/>
  <c r="X106" i="1"/>
  <c r="T105" i="1"/>
  <c r="Y105" i="1"/>
  <c r="X105" i="1"/>
  <c r="T104" i="1"/>
  <c r="Y104" i="1"/>
  <c r="X104" i="1"/>
  <c r="T103" i="1"/>
  <c r="Y103" i="1"/>
  <c r="X103" i="1"/>
  <c r="T102" i="1"/>
  <c r="Y102" i="1"/>
  <c r="X102" i="1"/>
  <c r="T101" i="1"/>
  <c r="Y101" i="1"/>
  <c r="X101" i="1"/>
  <c r="T100" i="1"/>
  <c r="Y100" i="1"/>
  <c r="X100" i="1"/>
  <c r="T99" i="1"/>
  <c r="Y99" i="1"/>
  <c r="X99" i="1"/>
  <c r="T98" i="1"/>
  <c r="Y98" i="1"/>
  <c r="X98" i="1"/>
  <c r="T97" i="1"/>
  <c r="Y97" i="1"/>
  <c r="X97" i="1"/>
  <c r="T96" i="1"/>
  <c r="Y96" i="1"/>
  <c r="X96" i="1"/>
  <c r="T95" i="1"/>
  <c r="Y95" i="1"/>
  <c r="X95" i="1"/>
  <c r="T94" i="1"/>
  <c r="Y94" i="1"/>
  <c r="X94" i="1"/>
  <c r="T93" i="1"/>
  <c r="Y93" i="1"/>
  <c r="X93" i="1"/>
  <c r="T92" i="1"/>
  <c r="Y92" i="1"/>
  <c r="X92" i="1"/>
  <c r="T91" i="1"/>
  <c r="Y91" i="1"/>
  <c r="X91" i="1"/>
  <c r="T90" i="1"/>
  <c r="Y90" i="1"/>
  <c r="X90" i="1"/>
  <c r="T89" i="1"/>
  <c r="Y89" i="1"/>
  <c r="X89" i="1"/>
  <c r="T88" i="1"/>
  <c r="Y88" i="1"/>
  <c r="X88" i="1"/>
  <c r="T87" i="1"/>
  <c r="Y87" i="1"/>
  <c r="X87" i="1"/>
  <c r="T86" i="1"/>
  <c r="Y86" i="1"/>
  <c r="X86" i="1"/>
  <c r="T85" i="1"/>
  <c r="Y85" i="1"/>
  <c r="X85" i="1"/>
  <c r="T84" i="1"/>
  <c r="Y84" i="1"/>
  <c r="X84" i="1"/>
  <c r="T83" i="1"/>
  <c r="Y83" i="1"/>
  <c r="X83" i="1"/>
  <c r="T82" i="1"/>
  <c r="Y82" i="1"/>
  <c r="X82" i="1"/>
  <c r="T81" i="1"/>
  <c r="Y81" i="1"/>
  <c r="X81" i="1"/>
  <c r="T80" i="1"/>
  <c r="Y80" i="1"/>
  <c r="X80" i="1"/>
  <c r="T79" i="1"/>
  <c r="Y79" i="1"/>
  <c r="X79" i="1"/>
  <c r="T78" i="1"/>
  <c r="Y78" i="1"/>
  <c r="X78" i="1"/>
  <c r="T77" i="1"/>
  <c r="Y77" i="1"/>
  <c r="X77" i="1"/>
  <c r="T76" i="1"/>
  <c r="Y76" i="1"/>
  <c r="X76" i="1"/>
  <c r="T75" i="1"/>
  <c r="Y75" i="1"/>
  <c r="X75" i="1"/>
  <c r="T74" i="1"/>
  <c r="Y74" i="1"/>
  <c r="X74" i="1"/>
  <c r="T73" i="1"/>
  <c r="Y73" i="1"/>
  <c r="X73" i="1"/>
  <c r="T72" i="1"/>
  <c r="Y72" i="1"/>
  <c r="X72" i="1"/>
  <c r="T71" i="1"/>
  <c r="Y71" i="1"/>
  <c r="X71" i="1"/>
  <c r="T70" i="1"/>
  <c r="Y70" i="1"/>
  <c r="X70" i="1"/>
  <c r="T69" i="1"/>
  <c r="Y69" i="1"/>
  <c r="X69" i="1"/>
  <c r="T68" i="1"/>
  <c r="Y68" i="1"/>
  <c r="X68" i="1"/>
  <c r="T67" i="1"/>
  <c r="Y67" i="1"/>
  <c r="X67" i="1"/>
  <c r="T66" i="1"/>
  <c r="Y66" i="1"/>
  <c r="X66" i="1"/>
  <c r="T65" i="1"/>
  <c r="Y65" i="1"/>
  <c r="X65" i="1"/>
  <c r="T64" i="1"/>
  <c r="Y64" i="1"/>
  <c r="X64" i="1"/>
  <c r="T63" i="1"/>
  <c r="Y63" i="1"/>
  <c r="X63" i="1"/>
  <c r="T62" i="1"/>
  <c r="Y62" i="1"/>
  <c r="X62" i="1"/>
  <c r="T61" i="1"/>
  <c r="Y61" i="1"/>
  <c r="X61" i="1"/>
  <c r="T60" i="1"/>
  <c r="Y60" i="1"/>
  <c r="X60" i="1"/>
  <c r="T59" i="1"/>
  <c r="Y59" i="1"/>
  <c r="X59" i="1"/>
  <c r="T58" i="1"/>
  <c r="Y58" i="1"/>
  <c r="X58" i="1"/>
  <c r="T57" i="1"/>
  <c r="Y57" i="1"/>
  <c r="X57" i="1"/>
  <c r="T56" i="1"/>
  <c r="Y56" i="1"/>
  <c r="X56" i="1"/>
  <c r="T55" i="1"/>
  <c r="Y55" i="1"/>
  <c r="X55" i="1"/>
  <c r="T54" i="1"/>
  <c r="Y54" i="1"/>
  <c r="X54" i="1"/>
  <c r="T53" i="1"/>
  <c r="Y53" i="1"/>
  <c r="X53" i="1"/>
  <c r="T52" i="1"/>
  <c r="Y52" i="1"/>
  <c r="X52" i="1"/>
  <c r="T51" i="1"/>
  <c r="Y51" i="1"/>
  <c r="X51" i="1"/>
  <c r="T50" i="1"/>
  <c r="Y50" i="1"/>
  <c r="X50" i="1"/>
  <c r="T49" i="1"/>
  <c r="Y49" i="1"/>
  <c r="X49" i="1"/>
  <c r="T48" i="1"/>
  <c r="Y48" i="1"/>
  <c r="X48" i="1"/>
  <c r="T47" i="1"/>
  <c r="Y47" i="1"/>
  <c r="X47" i="1"/>
  <c r="T46" i="1"/>
  <c r="Y46" i="1"/>
  <c r="X46" i="1"/>
  <c r="T45" i="1"/>
  <c r="Y45" i="1"/>
  <c r="X45" i="1"/>
  <c r="T44" i="1"/>
  <c r="Y44" i="1"/>
  <c r="X44" i="1"/>
  <c r="T43" i="1"/>
  <c r="Y43" i="1"/>
  <c r="X43" i="1"/>
  <c r="T42" i="1"/>
  <c r="Y42" i="1"/>
  <c r="X42" i="1"/>
  <c r="T41" i="1"/>
  <c r="Y41" i="1"/>
  <c r="X41" i="1"/>
  <c r="T40" i="1"/>
  <c r="Y40" i="1"/>
  <c r="X40" i="1"/>
  <c r="T39" i="1"/>
  <c r="Y39" i="1"/>
  <c r="X39" i="1"/>
  <c r="T38" i="1"/>
  <c r="Y38" i="1"/>
  <c r="X38" i="1"/>
  <c r="T37" i="1"/>
  <c r="Y37" i="1"/>
  <c r="X37" i="1"/>
  <c r="T36" i="1"/>
  <c r="Y36" i="1"/>
  <c r="X36" i="1"/>
  <c r="T35" i="1"/>
  <c r="Y35" i="1"/>
  <c r="X35" i="1"/>
  <c r="T34" i="1"/>
  <c r="Y34" i="1"/>
  <c r="X34" i="1"/>
  <c r="T33" i="1"/>
  <c r="Y33" i="1"/>
  <c r="X33" i="1"/>
  <c r="T32" i="1"/>
  <c r="Y32" i="1"/>
  <c r="X32" i="1"/>
  <c r="T31" i="1"/>
  <c r="Y31" i="1"/>
  <c r="X31" i="1"/>
  <c r="T30" i="1"/>
  <c r="Y30" i="1"/>
  <c r="X30" i="1"/>
  <c r="T29" i="1"/>
  <c r="Y29" i="1"/>
  <c r="X29" i="1"/>
  <c r="T28" i="1"/>
  <c r="Y28" i="1"/>
  <c r="X28" i="1"/>
  <c r="T27" i="1"/>
  <c r="Y27" i="1"/>
  <c r="X27" i="1"/>
  <c r="T26" i="1"/>
  <c r="Y26" i="1"/>
  <c r="X26" i="1"/>
  <c r="T25" i="1"/>
  <c r="Y25" i="1"/>
  <c r="X25" i="1"/>
  <c r="T24" i="1"/>
  <c r="Y24" i="1"/>
  <c r="X24" i="1"/>
  <c r="T23" i="1"/>
  <c r="Y23" i="1"/>
  <c r="X23" i="1"/>
  <c r="T22" i="1"/>
  <c r="Y22" i="1"/>
  <c r="X22" i="1"/>
  <c r="T21" i="1"/>
  <c r="Y21" i="1"/>
  <c r="X21" i="1"/>
  <c r="T20" i="1"/>
  <c r="Y20" i="1"/>
  <c r="X20" i="1"/>
  <c r="T19" i="1"/>
  <c r="Y19" i="1"/>
  <c r="X19" i="1"/>
  <c r="T18" i="1"/>
  <c r="Y18" i="1"/>
  <c r="X18" i="1"/>
  <c r="T17" i="1"/>
  <c r="Y17" i="1"/>
  <c r="X17" i="1"/>
  <c r="T16" i="1"/>
  <c r="Y16" i="1"/>
  <c r="X16" i="1"/>
  <c r="T15" i="1"/>
  <c r="Y15" i="1"/>
  <c r="X15" i="1"/>
  <c r="T14" i="1"/>
  <c r="Y14" i="1"/>
  <c r="X14" i="1"/>
  <c r="T13" i="1"/>
  <c r="Y13" i="1"/>
  <c r="X13" i="1"/>
  <c r="T12" i="1"/>
  <c r="Y12" i="1"/>
  <c r="X12" i="1"/>
  <c r="T11" i="1"/>
  <c r="Y11" i="1"/>
  <c r="X11" i="1"/>
  <c r="T10" i="1"/>
  <c r="Y10" i="1"/>
  <c r="X10" i="1"/>
  <c r="T9" i="1"/>
  <c r="Y9" i="1"/>
  <c r="X9" i="1"/>
  <c r="T8" i="1"/>
  <c r="Y8" i="1"/>
  <c r="X8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33" i="1"/>
  <c r="O34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<sst xmlns="http://schemas.openxmlformats.org/spreadsheetml/2006/main" count="9998" uniqueCount="1360">
  <si>
    <t>SIN</t>
  </si>
  <si>
    <t>MANUFACTURER NAME</t>
  </si>
  <si>
    <t>MFR PART NO</t>
  </si>
  <si>
    <t>UPC-A</t>
  </si>
  <si>
    <t>PRODUCT NAME</t>
  </si>
  <si>
    <t>PRODUCT DESCRIPTION</t>
  </si>
  <si>
    <t>UOI</t>
  </si>
  <si>
    <t>RECYCLED AND/OR POST CONSUMER MATERIAL CONTENT %</t>
  </si>
  <si>
    <t>MOST FAVORED CUSTOMER (MFC)</t>
  </si>
  <si>
    <t xml:space="preserve"> DISCOUNT OFFERED TO MFC (%)</t>
  </si>
  <si>
    <t>CDM SIN Only: Asset Management "What is on the network?"</t>
  </si>
  <si>
    <t>CDM SIN Only: Identity and Access Management "Who is on the network?"</t>
  </si>
  <si>
    <t>CDM SIN Only: Data Protection Management "Focuses on the protection of sensitive data."</t>
  </si>
  <si>
    <t>DUNS</t>
  </si>
  <si>
    <t>VENDOR NAME</t>
  </si>
  <si>
    <t>CONTRACT NUMBER</t>
  </si>
  <si>
    <t xml:space="preserve">CURRENT COMMERCIAL LIST PRICE </t>
  </si>
  <si>
    <r>
      <rPr>
        <b/>
        <sz val="10"/>
        <color rgb="FFFF0000"/>
        <rFont val="Calibri"/>
        <family val="2"/>
        <scheme val="minor"/>
      </rPr>
      <t xml:space="preserve">NEW </t>
    </r>
    <r>
      <rPr>
        <b/>
        <sz val="10"/>
        <rFont val="Calibri"/>
        <family val="2"/>
        <scheme val="minor"/>
      </rPr>
      <t xml:space="preserve">COMMERCIAL LIST PRICE </t>
    </r>
  </si>
  <si>
    <t>CURRENT MFC PRICE</t>
  </si>
  <si>
    <t>NEW MFC PRICE</t>
  </si>
  <si>
    <t xml:space="preserve"> CURRENT GSA (%) DISCOUNT (excluding IFF)</t>
  </si>
  <si>
    <t>PROPOSED GSA PRICE (excluding IFF)</t>
  </si>
  <si>
    <t>PROPOSED GSA PRICE (including IFF)</t>
  </si>
  <si>
    <t>At time of award</t>
  </si>
  <si>
    <t>GS27F-010DA</t>
  </si>
  <si>
    <t>337121H</t>
  </si>
  <si>
    <t>Sustainable Furniture Inc</t>
  </si>
  <si>
    <t xml:space="preserve">8146-8HW </t>
  </si>
  <si>
    <t xml:space="preserve">8146-11HW </t>
  </si>
  <si>
    <t>8146LK Bolt-On</t>
  </si>
  <si>
    <t>8146LK HW-8</t>
  </si>
  <si>
    <t>8146LK HW-11</t>
  </si>
  <si>
    <t>8146- Panel</t>
  </si>
  <si>
    <t>8146- Curved</t>
  </si>
  <si>
    <t>8159 Bolt on Bunk Bed</t>
  </si>
  <si>
    <t>8159  HW-11 Bunk Bed</t>
  </si>
  <si>
    <t>8145GH</t>
  </si>
  <si>
    <t>8145MG</t>
  </si>
  <si>
    <t>8145SG</t>
  </si>
  <si>
    <t>8145L-W</t>
  </si>
  <si>
    <t>8145L-M</t>
  </si>
  <si>
    <t xml:space="preserve">8145J </t>
  </si>
  <si>
    <t>8151-B(NS)(HW)</t>
  </si>
  <si>
    <t>8151-B(SW)</t>
  </si>
  <si>
    <t>8151-B(SW)(WHW)</t>
  </si>
  <si>
    <t>8151-B(POP)-(O-1)(POP1)</t>
  </si>
  <si>
    <t>8151-(POP)-(O-1)(POP 2)</t>
  </si>
  <si>
    <t>8151-(POP)(2)-(O-1)(POP (3)</t>
  </si>
  <si>
    <t>8151-B(POP)(DHL)</t>
  </si>
  <si>
    <t>8151-B(POP)(SMP)</t>
  </si>
  <si>
    <t>8151-BF(SW)</t>
  </si>
  <si>
    <t>8151-BF(SW)(WHW)</t>
  </si>
  <si>
    <t>8150-J(NS) Bolt On</t>
  </si>
  <si>
    <t>8150-J(NS)2 Rails Hardware-less</t>
  </si>
  <si>
    <t>8150-J(SW) Wood Rails</t>
  </si>
  <si>
    <t>8150-J(SW) Hardware-less</t>
  </si>
  <si>
    <t>8140C</t>
  </si>
  <si>
    <t>81215P7</t>
  </si>
  <si>
    <t>81215P74</t>
  </si>
  <si>
    <t>81216P7</t>
  </si>
  <si>
    <t>81216P74</t>
  </si>
  <si>
    <t>81217P7</t>
  </si>
  <si>
    <t>81217P74</t>
  </si>
  <si>
    <t>87515-97P</t>
  </si>
  <si>
    <t>82615 Oak</t>
  </si>
  <si>
    <t>82615 Maple</t>
  </si>
  <si>
    <t>826154 Oak</t>
  </si>
  <si>
    <t>826154 Maple</t>
  </si>
  <si>
    <t>82616 Oak</t>
  </si>
  <si>
    <t>82616 Maple</t>
  </si>
  <si>
    <t>826164 Oak</t>
  </si>
  <si>
    <t>826164 Maple</t>
  </si>
  <si>
    <t>82617 Oak</t>
  </si>
  <si>
    <t>82617 Maple</t>
  </si>
  <si>
    <t>826174 Oak</t>
  </si>
  <si>
    <t>826174 Maple</t>
  </si>
  <si>
    <t>8151-45 Oak</t>
  </si>
  <si>
    <t>8151-45 Maple</t>
  </si>
  <si>
    <t>8140H-1 (HP-1)</t>
  </si>
  <si>
    <t>8140H-1 (V-1)</t>
  </si>
  <si>
    <t>8140H-1 (V-2)</t>
  </si>
  <si>
    <t>8140H-1 (O-1)</t>
  </si>
  <si>
    <t>8140H-1 (M-1)</t>
  </si>
  <si>
    <t>8140H-2 (HP-1)</t>
  </si>
  <si>
    <t>8140H-2 (V-1)</t>
  </si>
  <si>
    <t>8140H-2 (V-2)</t>
  </si>
  <si>
    <t>8140H-2 (O-1)</t>
  </si>
  <si>
    <t>8140H-2 (M-1)</t>
  </si>
  <si>
    <t>8140H-2(ST)</t>
  </si>
  <si>
    <t>8162-2 (HP-1)</t>
  </si>
  <si>
    <t>8162-2 (V-1)</t>
  </si>
  <si>
    <t>8162-2 (V-2)</t>
  </si>
  <si>
    <t>8162-2 (O-1)</t>
  </si>
  <si>
    <t>8162-2 (M-1)</t>
  </si>
  <si>
    <t>8162-4 (HP-1)</t>
  </si>
  <si>
    <t>8162-4 (V-1)</t>
  </si>
  <si>
    <t>8162-4 (V-2)</t>
  </si>
  <si>
    <t>8162-4 (O-1)</t>
  </si>
  <si>
    <t>8162-4 (M-1)</t>
  </si>
  <si>
    <t>8137-2 (HP-1)</t>
  </si>
  <si>
    <t>8137-2 (V-1)</t>
  </si>
  <si>
    <t>8137-2 (V-2)</t>
  </si>
  <si>
    <t>8137-2 (O-1)</t>
  </si>
  <si>
    <t>8137-2 (M-1)</t>
  </si>
  <si>
    <t>8137-2 (Solid Oak Edge Panel)</t>
  </si>
  <si>
    <t>8137-3 (HP-1)</t>
  </si>
  <si>
    <t>8137-3 (V-1)</t>
  </si>
  <si>
    <t>8137-3 (V-2)</t>
  </si>
  <si>
    <t>8137-3 (O-1)</t>
  </si>
  <si>
    <t>8137-3 (M-1)</t>
  </si>
  <si>
    <t>8137-3 (Solid Oak Edge Panel)</t>
  </si>
  <si>
    <t>8137-4 (HP-1)</t>
  </si>
  <si>
    <t>8137-4 (V-1)</t>
  </si>
  <si>
    <t>8137-4 (V-2)</t>
  </si>
  <si>
    <t>8137-4 (O-1)</t>
  </si>
  <si>
    <t>8137-4 (M-1)</t>
  </si>
  <si>
    <t>8137-4 (Solid Oak Edge Panel)</t>
  </si>
  <si>
    <t>82537 (O-1)</t>
  </si>
  <si>
    <t>82537 (M-1)</t>
  </si>
  <si>
    <t>81214 (V-1)</t>
  </si>
  <si>
    <t>81214 (V-2)</t>
  </si>
  <si>
    <t>81214-D (V-1)</t>
  </si>
  <si>
    <t>81214-D (V-2)</t>
  </si>
  <si>
    <t>81214-D (DSMP)</t>
  </si>
  <si>
    <t>81214 DR (V-1)</t>
  </si>
  <si>
    <t>81214 DR (V-2)</t>
  </si>
  <si>
    <t>81214 DR D(SMP)</t>
  </si>
  <si>
    <t>81214-2DR (V-1)</t>
  </si>
  <si>
    <t>81214-2DR (V-2)</t>
  </si>
  <si>
    <t>81214-2DR (SMP)</t>
  </si>
  <si>
    <t>81214P7(SH)</t>
  </si>
  <si>
    <t>81214P7 (PHS)</t>
  </si>
  <si>
    <t>81214P7 (BC)</t>
  </si>
  <si>
    <t>81214P7 (V2)</t>
  </si>
  <si>
    <t>8210 (HP-1)</t>
  </si>
  <si>
    <t>8210 (V-1)</t>
  </si>
  <si>
    <t>8210 (V-2)</t>
  </si>
  <si>
    <t>8210 (O-1)</t>
  </si>
  <si>
    <t>8210 (M-1)</t>
  </si>
  <si>
    <t>8210-2 (HP-1)</t>
  </si>
  <si>
    <t>8210-2 (V-1)</t>
  </si>
  <si>
    <t>8210-2 (V-2)</t>
  </si>
  <si>
    <t>8210-2 (O-1)</t>
  </si>
  <si>
    <t>8210-2 (M-1)</t>
  </si>
  <si>
    <t>8210-3 (HP-1)</t>
  </si>
  <si>
    <t>8210-3 (V-1)</t>
  </si>
  <si>
    <t>8210-3 (V-2)</t>
  </si>
  <si>
    <t>8210-3 (O-1)</t>
  </si>
  <si>
    <t>8210-3 (M-1)</t>
  </si>
  <si>
    <t>8202 (HP-1)</t>
  </si>
  <si>
    <t>8202 (V-1)</t>
  </si>
  <si>
    <t>8202 (V-2)</t>
  </si>
  <si>
    <t>8202 (O-1)</t>
  </si>
  <si>
    <t>8202 (M-1)</t>
  </si>
  <si>
    <t>8203 (HP-1)</t>
  </si>
  <si>
    <t>8203 (V-1)</t>
  </si>
  <si>
    <t>8203 (V-2)</t>
  </si>
  <si>
    <t>8203 (O-1)</t>
  </si>
  <si>
    <t>8203 (M-1)</t>
  </si>
  <si>
    <t>8203-24 (HP-1)</t>
  </si>
  <si>
    <t>8203-24 (V-1)</t>
  </si>
  <si>
    <t>8203-24 (V-2)</t>
  </si>
  <si>
    <t>8203-24 (O-1)</t>
  </si>
  <si>
    <t>8203-24 (M-1)</t>
  </si>
  <si>
    <t>8203-42 (HP-1)</t>
  </si>
  <si>
    <t>8203-42 (V-1)</t>
  </si>
  <si>
    <t>8203-42 (V-2)</t>
  </si>
  <si>
    <t>8203-42 (O-1)</t>
  </si>
  <si>
    <t>8203-42 (M-1)</t>
  </si>
  <si>
    <t xml:space="preserve">8203-24-42 (HP-1) </t>
  </si>
  <si>
    <t>8203-24-42 (V-1)</t>
  </si>
  <si>
    <t xml:space="preserve">8203-24-42 (V-2) </t>
  </si>
  <si>
    <t xml:space="preserve">8203-24-42 (O-1) </t>
  </si>
  <si>
    <t xml:space="preserve">8203-24-42 (M-1) </t>
  </si>
  <si>
    <t xml:space="preserve">8203-24-30 (HP-1) </t>
  </si>
  <si>
    <t xml:space="preserve">8203-24-30 (V-1) </t>
  </si>
  <si>
    <t xml:space="preserve">8203-24-30 (V-2) </t>
  </si>
  <si>
    <t xml:space="preserve">8203-24-30 (O-1) </t>
  </si>
  <si>
    <t>8203-24-30 (M-1)</t>
  </si>
  <si>
    <t>8203-4 (HP-1)</t>
  </si>
  <si>
    <t>8203-4 (V-1)</t>
  </si>
  <si>
    <t>8203-4 (V-2)</t>
  </si>
  <si>
    <t>8203-4 (O-1)</t>
  </si>
  <si>
    <t>8203-4 (M-1)</t>
  </si>
  <si>
    <t>8204 (HP-1)</t>
  </si>
  <si>
    <t>8204 (V-1)</t>
  </si>
  <si>
    <t>8204 (V-2)</t>
  </si>
  <si>
    <t>8204 (O-1)</t>
  </si>
  <si>
    <t>8204 (M-1)</t>
  </si>
  <si>
    <t>82696 (HP-1)</t>
  </si>
  <si>
    <t>82696 (V-1)</t>
  </si>
  <si>
    <t>82696 (V-2)</t>
  </si>
  <si>
    <t>82696 (O-1)</t>
  </si>
  <si>
    <t>82696 (M-1)</t>
  </si>
  <si>
    <t>8140G (HP-1)</t>
  </si>
  <si>
    <t>8140G (V-1)</t>
  </si>
  <si>
    <t>8140G (V-2)</t>
  </si>
  <si>
    <t>8140G (O-1)</t>
  </si>
  <si>
    <t>8140G (M-1)</t>
  </si>
  <si>
    <t>8140H (HP-1)</t>
  </si>
  <si>
    <t>8140H (V-1)</t>
  </si>
  <si>
    <t>8140H (V-2)</t>
  </si>
  <si>
    <t>8140H (O-1)</t>
  </si>
  <si>
    <t>8140H (M-1)</t>
  </si>
  <si>
    <t>8140I (HP-1)</t>
  </si>
  <si>
    <t>8140I (V-1)</t>
  </si>
  <si>
    <t>8140I (V-2)</t>
  </si>
  <si>
    <t>8140I (O-1)</t>
  </si>
  <si>
    <t>8140I (M-1)</t>
  </si>
  <si>
    <t>8213 (O-1)</t>
  </si>
  <si>
    <t>8213 (M-1)</t>
  </si>
  <si>
    <t>8213(M)(O-1)</t>
  </si>
  <si>
    <t>8213(M)(M-1)</t>
  </si>
  <si>
    <t>8269-2 (HP-1)</t>
  </si>
  <si>
    <t>8269-2 (V-1)</t>
  </si>
  <si>
    <t>8269-2 (V-2)</t>
  </si>
  <si>
    <t>8269-2 (O-1)</t>
  </si>
  <si>
    <t>8269-2 (M-1)</t>
  </si>
  <si>
    <t>8269 (HP-1)</t>
  </si>
  <si>
    <t>8269 (V-1)</t>
  </si>
  <si>
    <t>8269 (V-2)</t>
  </si>
  <si>
    <t>8269 (O-1)</t>
  </si>
  <si>
    <t>8269 (M-1)</t>
  </si>
  <si>
    <t>82694 (HP-1)</t>
  </si>
  <si>
    <t>82694 (V-1)</t>
  </si>
  <si>
    <t>82694 (V-2)</t>
  </si>
  <si>
    <t>82694 (O-1)</t>
  </si>
  <si>
    <t>82694 (M-1)</t>
  </si>
  <si>
    <t>8203-24(TV) (HP-1)</t>
  </si>
  <si>
    <t>8203-24(TV) (V-1)</t>
  </si>
  <si>
    <t>8203-24(TV) (V-2)</t>
  </si>
  <si>
    <t>8203-24(TV) (O-1)</t>
  </si>
  <si>
    <t>8203-24(TV) (M-1)</t>
  </si>
  <si>
    <t>8205 (HP-1)</t>
  </si>
  <si>
    <t>8205 (V-1)</t>
  </si>
  <si>
    <t>8205 (V-2)</t>
  </si>
  <si>
    <t>8205 (O-1)</t>
  </si>
  <si>
    <t>8205 (M-1)</t>
  </si>
  <si>
    <t>8205-1 (HP-1)</t>
  </si>
  <si>
    <t>8205-1 (V-1)</t>
  </si>
  <si>
    <t>8205-1 (V-2)</t>
  </si>
  <si>
    <t>8205-1 (O-1)</t>
  </si>
  <si>
    <t>8205-1 (M-1)</t>
  </si>
  <si>
    <t>8205-03 (HP-1)</t>
  </si>
  <si>
    <t>8205-03 (V-1)</t>
  </si>
  <si>
    <t>8205-03 (V-2)</t>
  </si>
  <si>
    <t>8205-03 (O-1)</t>
  </si>
  <si>
    <t>8205-03 (M-1)</t>
  </si>
  <si>
    <t>8205-A3 (HP-1)</t>
  </si>
  <si>
    <t>8205-A3 (V-1)</t>
  </si>
  <si>
    <t>8205-A3 (V-2)</t>
  </si>
  <si>
    <t>8205-A3 (O-1)</t>
  </si>
  <si>
    <t>8206 (V-1)</t>
  </si>
  <si>
    <t>8206 (V-2)</t>
  </si>
  <si>
    <t>8206 (O-1)</t>
  </si>
  <si>
    <t>8206 (M-1)</t>
  </si>
  <si>
    <t>8206-1 (V-1)</t>
  </si>
  <si>
    <t>8206-1 (V-2)</t>
  </si>
  <si>
    <t>8206-1 (O-1)</t>
  </si>
  <si>
    <t>8206-1 (M-1)</t>
  </si>
  <si>
    <t>8133 (O-1)</t>
  </si>
  <si>
    <t>8133 (M-1)</t>
  </si>
  <si>
    <t>8132 (O-1)</t>
  </si>
  <si>
    <t>8132 (M-1)</t>
  </si>
  <si>
    <t>82219-SB (O-1)</t>
  </si>
  <si>
    <t>82219-SB (M-1)</t>
  </si>
  <si>
    <t>82219 (HP-1)</t>
  </si>
  <si>
    <t>82219 (V-1)</t>
  </si>
  <si>
    <t>82219 (V-2)</t>
  </si>
  <si>
    <t>82219 (O-1)</t>
  </si>
  <si>
    <t>82219 (M-1)</t>
  </si>
  <si>
    <t>82219-32 (HP-1) (Not Available on GSA)</t>
  </si>
  <si>
    <t>82219-32 (V-1) (Not Available on GSA)</t>
  </si>
  <si>
    <t>82219-32 (V-2) (Not Available on GSA)</t>
  </si>
  <si>
    <t>82219-32 (O-1) (Not Available on GSA)</t>
  </si>
  <si>
    <t>82219-32 (M-1) (Not Available on GSA)</t>
  </si>
  <si>
    <t>82219-27 (HP-1)(Not Available on GSA)</t>
  </si>
  <si>
    <t>82219-27 (V-1)(Not Available on GSA)</t>
  </si>
  <si>
    <t>82219-27 (V-2)(Not Available on GSA)</t>
  </si>
  <si>
    <t>82219-27 (O-1)(Not Available on GSA)</t>
  </si>
  <si>
    <t>82219-27 (M-1)(Not Available on GSA)</t>
  </si>
  <si>
    <t>8231 (HP-1) (Not Available on GSA)</t>
  </si>
  <si>
    <t>8231 (V-1)(Not Available on GSA)</t>
  </si>
  <si>
    <t>8231 (V-2)(Not Available on GSA)</t>
  </si>
  <si>
    <t>8231 (O-1)(Not Available on GSA)</t>
  </si>
  <si>
    <t>8231 (M-1)(Not Available on GSA)</t>
  </si>
  <si>
    <t>8233 (HP-1)(Not Available on GSA)</t>
  </si>
  <si>
    <t>8233 (V-1)(Not Available on GSA)</t>
  </si>
  <si>
    <t>8233 (V-2)(Not Available on GSA)</t>
  </si>
  <si>
    <t>8233 (O-1)(Not Available on GSA)</t>
  </si>
  <si>
    <t>8233 (M-1)(Not Available on GSA)</t>
  </si>
  <si>
    <t>8234 (HP-1)(Not Available on GSA)</t>
  </si>
  <si>
    <t>8234 (V-1) (Not Available on GSA)</t>
  </si>
  <si>
    <t>8234 (V-2)(Not Available on GSA)</t>
  </si>
  <si>
    <t>8234 (O-1)(Not Available on GSA)</t>
  </si>
  <si>
    <t>8234 (M-1)(Not Available on GSA)</t>
  </si>
  <si>
    <t>8235 (HP-1)(Not Available on GSA)</t>
  </si>
  <si>
    <t>8235 (V-1)(Not Available on GSA)</t>
  </si>
  <si>
    <t>8235 (V-2)(Not Available on GSA)</t>
  </si>
  <si>
    <t>8235 (O-1)(Not Available on GSA)</t>
  </si>
  <si>
    <t>8235 (M-1)(Not Available on GSA)</t>
  </si>
  <si>
    <t>8236 (HP-1)(Not Available on GSA)</t>
  </si>
  <si>
    <t>8236 (V-1)(Not Available on GSA)</t>
  </si>
  <si>
    <t>8236 (V-2)(Not Available on GSA)</t>
  </si>
  <si>
    <t>8236 (O-1)(Not Available on GSA)</t>
  </si>
  <si>
    <t>8236 (M-1)(Not Available on GSA)</t>
  </si>
  <si>
    <t>8208-B9 (Oak)</t>
  </si>
  <si>
    <t>8208-B9 (Maple)</t>
  </si>
  <si>
    <t>8208-B12 (Oak)</t>
  </si>
  <si>
    <t>8208-B12 (Maple)</t>
  </si>
  <si>
    <t>8208-C9 (Oak)</t>
  </si>
  <si>
    <t>8208-C9 (Maple)</t>
  </si>
  <si>
    <t>8208-D9 (Oak)</t>
  </si>
  <si>
    <t>8208-D9 (Maple)</t>
  </si>
  <si>
    <t>8208-C12 (Oak)</t>
  </si>
  <si>
    <t>8208-C12 (Maple)</t>
  </si>
  <si>
    <t>8208-D12 (Oak)</t>
  </si>
  <si>
    <t>8208-D12 (Maple)</t>
  </si>
  <si>
    <t>8208-E14 (Oak Veneer)</t>
  </si>
  <si>
    <t>8208-E14 (Oak)</t>
  </si>
  <si>
    <t>8208-E14 (Maple)</t>
  </si>
  <si>
    <t>8208-E14 (Maple Veneer)</t>
  </si>
  <si>
    <t>8208-F (Oak)</t>
  </si>
  <si>
    <t>8208-F (Maple)</t>
  </si>
  <si>
    <t>8225-2430 (HP-1)</t>
  </si>
  <si>
    <t>8225-2430 (V-1)</t>
  </si>
  <si>
    <t>8225-2430 (V-2)</t>
  </si>
  <si>
    <t>8225-2430 (O-1)</t>
  </si>
  <si>
    <t>8225-2430 (M-1)</t>
  </si>
  <si>
    <t>8225-30 (HP-1)</t>
  </si>
  <si>
    <t>8225-30 (V-1)</t>
  </si>
  <si>
    <t>8225-30 (V-2)</t>
  </si>
  <si>
    <t>8225-30 (O-1)</t>
  </si>
  <si>
    <t>8225-30 (M-1)</t>
  </si>
  <si>
    <t>8225-36 (HP-1)</t>
  </si>
  <si>
    <t>8225-36 (V-1)</t>
  </si>
  <si>
    <t>8225-36 (V-2)</t>
  </si>
  <si>
    <t>8225-36 (O-1)</t>
  </si>
  <si>
    <t>8225-36 (M-1)</t>
  </si>
  <si>
    <t>8225-48 (HP-1)</t>
  </si>
  <si>
    <t>8225-48 (V-1)</t>
  </si>
  <si>
    <t>8225-48 (V-2)</t>
  </si>
  <si>
    <t>8225-48 (O-1)</t>
  </si>
  <si>
    <t>8225-48 (M-1)</t>
  </si>
  <si>
    <t>8225-60 (HP-1)</t>
  </si>
  <si>
    <t>8225-60 (V-1)</t>
  </si>
  <si>
    <t>8225-60 (V-2)</t>
  </si>
  <si>
    <t>8225-60 (O-1)</t>
  </si>
  <si>
    <t>8225-60 (M-1)</t>
  </si>
  <si>
    <t>8225-72 (HP-1)</t>
  </si>
  <si>
    <t>8225-72 (V-1)</t>
  </si>
  <si>
    <t>8225-72 (V-2)</t>
  </si>
  <si>
    <t>8225-72 (O-1)</t>
  </si>
  <si>
    <t>8225-72 (M-1)</t>
  </si>
  <si>
    <t>8260 (HP-1)</t>
  </si>
  <si>
    <t>8260 (V-1)</t>
  </si>
  <si>
    <t>8260 (V-2)</t>
  </si>
  <si>
    <t>8260 (O-1)</t>
  </si>
  <si>
    <t>8260 (M-1)</t>
  </si>
  <si>
    <t>8261 (HP-1)</t>
  </si>
  <si>
    <t>8261 (V-1)</t>
  </si>
  <si>
    <t>8261 (V-2)</t>
  </si>
  <si>
    <t>8261 (O-1)</t>
  </si>
  <si>
    <t>8261 (M-1)</t>
  </si>
  <si>
    <t>8263 (HP-1)</t>
  </si>
  <si>
    <t>8263 (V-1)</t>
  </si>
  <si>
    <t>8263 (V-2)</t>
  </si>
  <si>
    <t>8263 (O-1)</t>
  </si>
  <si>
    <t>8263 (M-1)</t>
  </si>
  <si>
    <t>8263-24 (HP-1)</t>
  </si>
  <si>
    <t>8263-24 (V-1)</t>
  </si>
  <si>
    <t>8263-24 (V-2)</t>
  </si>
  <si>
    <t>8263-24 (O-1)</t>
  </si>
  <si>
    <t>8263-24 (M-1)</t>
  </si>
  <si>
    <t>8264 (HP-1)</t>
  </si>
  <si>
    <t>8264 (V-1)</t>
  </si>
  <si>
    <t>8264 (V-2)</t>
  </si>
  <si>
    <t>8264 (O-1)</t>
  </si>
  <si>
    <t>8264 (M-1)</t>
  </si>
  <si>
    <t>8264-UP (HP-1)</t>
  </si>
  <si>
    <t>8264-UP (V-1)</t>
  </si>
  <si>
    <t>8264-UP (V-2)</t>
  </si>
  <si>
    <t>8264-UP (O-1)</t>
  </si>
  <si>
    <t>8264-UP (M-1)</t>
  </si>
  <si>
    <t>8266 (HP-1)</t>
  </si>
  <si>
    <t>8266 (V-1)</t>
  </si>
  <si>
    <t>8266 (V-2)</t>
  </si>
  <si>
    <t>8266 (O-1)</t>
  </si>
  <si>
    <t>8266 (M-1)</t>
  </si>
  <si>
    <t>8216 (HP-1)</t>
  </si>
  <si>
    <t>8216 (V-1)</t>
  </si>
  <si>
    <t>8216 (V-2)</t>
  </si>
  <si>
    <t>8216 (O-1)</t>
  </si>
  <si>
    <t>8216 (M-1)</t>
  </si>
  <si>
    <t>8217 (HP-1)</t>
  </si>
  <si>
    <t>8217 (V-1)</t>
  </si>
  <si>
    <t>8217 (V-2)</t>
  </si>
  <si>
    <t>8217 (O-1)</t>
  </si>
  <si>
    <t>8217 (M-1)</t>
  </si>
  <si>
    <t>8214 (HP-1)</t>
  </si>
  <si>
    <t>8214 (V-1)</t>
  </si>
  <si>
    <t>8214 (V-2)</t>
  </si>
  <si>
    <t>8214 (O-1)</t>
  </si>
  <si>
    <t>8214 (M-1)</t>
  </si>
  <si>
    <t>8219 (HP-1)</t>
  </si>
  <si>
    <t>8219 (V-1)</t>
  </si>
  <si>
    <t>8219 (V-2)</t>
  </si>
  <si>
    <t>8219 (O-1)</t>
  </si>
  <si>
    <t>8219 (M-1)</t>
  </si>
  <si>
    <t>8214A (HP-1)</t>
  </si>
  <si>
    <t>8214A (V-1)</t>
  </si>
  <si>
    <t>8214A (V-2)</t>
  </si>
  <si>
    <t>8316 (HP-1)</t>
  </si>
  <si>
    <t>8215 (HP-1)</t>
  </si>
  <si>
    <t>8215 (V-1)</t>
  </si>
  <si>
    <t>8215 (V-2)</t>
  </si>
  <si>
    <t>8215 (O-1)</t>
  </si>
  <si>
    <t>8215 (M-1)</t>
  </si>
  <si>
    <t>8218 (HP-1)</t>
  </si>
  <si>
    <t>8218 (V-1)</t>
  </si>
  <si>
    <t>8218 (V-2)</t>
  </si>
  <si>
    <t>8218 (O-1)</t>
  </si>
  <si>
    <t>8218 (M-1)</t>
  </si>
  <si>
    <t>8240 (HP-1)</t>
  </si>
  <si>
    <t>8240 (V-1)</t>
  </si>
  <si>
    <t>8240 (V-2)</t>
  </si>
  <si>
    <t>8240 (O-1)</t>
  </si>
  <si>
    <t>8240 (M-1)</t>
  </si>
  <si>
    <t>8241-1 (HP-1)</t>
  </si>
  <si>
    <t>8241-1 (V-1)</t>
  </si>
  <si>
    <t>8241-1 (V-2)</t>
  </si>
  <si>
    <t>8241-1 (O-1)</t>
  </si>
  <si>
    <t>8241-1 (M-1)</t>
  </si>
  <si>
    <t>8241 (HP-1)</t>
  </si>
  <si>
    <t>8241 (V-1)</t>
  </si>
  <si>
    <t>8241 (V-2)</t>
  </si>
  <si>
    <t>8241 (O-1)</t>
  </si>
  <si>
    <t>8241 (M-1)</t>
  </si>
  <si>
    <t>8242 (HP-1)</t>
  </si>
  <si>
    <t>8242 (V-1)</t>
  </si>
  <si>
    <t>8242 (V-2)</t>
  </si>
  <si>
    <t>8242 (O-1)</t>
  </si>
  <si>
    <t>8242 (M-1)</t>
  </si>
  <si>
    <t>8130-304530A(ST)(O-1)(THP-2)</t>
  </si>
  <si>
    <t>8130-304530A(ST)(O-1)(THP-3)</t>
  </si>
  <si>
    <t>8130-306030A(ST)(O-1)(THP-2)</t>
  </si>
  <si>
    <t>8130-306030A(ST)(O-1)(THP-3)</t>
  </si>
  <si>
    <t>8130-3045(ST) (O-1) (THP-2)</t>
  </si>
  <si>
    <t>8130-3045(ST) (O-1) (THP-3)</t>
  </si>
  <si>
    <t>8130-3060(ST) (O-1) (THP-2)</t>
  </si>
  <si>
    <t>8130-3060(ST) (O-1) (THP-3)</t>
  </si>
  <si>
    <t>8130-3072 (O-1)(THP-2)</t>
  </si>
  <si>
    <t xml:space="preserve">8130-3072 (O-1)(THP-3) </t>
  </si>
  <si>
    <t>8130-3645(ST) (O-1) (THP-2)</t>
  </si>
  <si>
    <t>8130-3645(ST) (O-1) (THP-3)</t>
  </si>
  <si>
    <t>8130-3660(ST) (O-1) (THP-2)</t>
  </si>
  <si>
    <t>8130-3660(ST) (O-1) (THP-3)</t>
  </si>
  <si>
    <t>8130-3672(ST)(O-1)(THP-2)</t>
  </si>
  <si>
    <t>8130-3672(ST)(O-1)(THP-3)</t>
  </si>
  <si>
    <t>8130-3636(ST) (O-1) (THP-2)</t>
  </si>
  <si>
    <t>8130-3636(ST) (O-1) (THP-3)</t>
  </si>
  <si>
    <t xml:space="preserve">8130-4242(ST)(O-1)(THP-2) </t>
  </si>
  <si>
    <t xml:space="preserve">8130-4242(ST)(O-1)(THP-3) </t>
  </si>
  <si>
    <t>8130-36RD8(ST) (O-1) (THP-2)</t>
  </si>
  <si>
    <t>8130-36RD8(ST) (O-1) (THP-3)</t>
  </si>
  <si>
    <t>8130-42RD8(ST) (O-1) (THP-2)</t>
  </si>
  <si>
    <t xml:space="preserve">8130-48RD8(ST)(O-1)(THP-2) </t>
  </si>
  <si>
    <t>8130-3060(TB) (O-1) (THP-2)</t>
  </si>
  <si>
    <t>8130-3060(TB) (O-1) (THP-3)</t>
  </si>
  <si>
    <t>8130-3072(TB)(O-1)(THP-2)</t>
  </si>
  <si>
    <t>8130-3072(TB)(O-1)(THP-3)()</t>
  </si>
  <si>
    <t>8130-3660(TB) (O-1) (THP-2)</t>
  </si>
  <si>
    <t>8130-3660(TB) (O-1) (THP-3)</t>
  </si>
  <si>
    <t>8130-3672(TB)(O-1)(THP-2)</t>
  </si>
  <si>
    <t>8130-3672(TB)(O-1)(THP-3)</t>
  </si>
  <si>
    <t>8130-3030(MB)(O-1)(THP-2)</t>
  </si>
  <si>
    <t>8130-3030(MB)(O-1)(THP-3)</t>
  </si>
  <si>
    <t>8130-3636(MB)(O-1)(THP-2)</t>
  </si>
  <si>
    <t>8130-3636(MB)(O-1)(THP-3)</t>
  </si>
  <si>
    <t>8130-4242(MB)(O-1)(THP-2)</t>
  </si>
  <si>
    <t>8130-4242(MB)(O-1)(THP-3)</t>
  </si>
  <si>
    <t>8130-SRD(MB)</t>
  </si>
  <si>
    <t>8130-Step-RD(MB)</t>
  </si>
  <si>
    <t>8130-4848(MB)(O-1)(THP-2)</t>
  </si>
  <si>
    <t>8130-4848(MB)(O-1)(THP-3)</t>
  </si>
  <si>
    <t>8130-30RD(MB)(O-1)(THP-2)</t>
  </si>
  <si>
    <t>8130-36RD(MB)(O-1)(THP-2)</t>
  </si>
  <si>
    <t>8130-42RD(MB)(O-1)(THP-2)</t>
  </si>
  <si>
    <t>8130-48RD(MB)(O-1)THP-2)</t>
  </si>
  <si>
    <t>8130-3636(WB)(O-1)(THP-2)</t>
  </si>
  <si>
    <t>8130-3636(WB)(O-1)(THP-3)</t>
  </si>
  <si>
    <t>8130-36RD(WB)(O-1)(THP-2)</t>
  </si>
  <si>
    <t>8130-42RD(WB)(O-1)(THP-2)</t>
  </si>
  <si>
    <t>8130-48RD(WB)(O-1)(THP-2)</t>
  </si>
  <si>
    <t>8085 OAK</t>
  </si>
  <si>
    <t>8085 MAPLE</t>
  </si>
  <si>
    <t>8086 OAK</t>
  </si>
  <si>
    <t>8086 MAPLE</t>
  </si>
  <si>
    <t>8087 OAK</t>
  </si>
  <si>
    <t>8087 MAPLE</t>
  </si>
  <si>
    <t>8095 OAK</t>
  </si>
  <si>
    <t>8095 MAPLE</t>
  </si>
  <si>
    <t>8096 OAK</t>
  </si>
  <si>
    <t>8096 MAPLE</t>
  </si>
  <si>
    <t>8097 OAK</t>
  </si>
  <si>
    <t>8097 MAPLE</t>
  </si>
  <si>
    <t>819085 OAK</t>
  </si>
  <si>
    <t>819085 MAPLE</t>
  </si>
  <si>
    <t>819086 OAK</t>
  </si>
  <si>
    <t>819086 MAPLE</t>
  </si>
  <si>
    <t>816087 OAK</t>
  </si>
  <si>
    <t>816087 MAPLE</t>
  </si>
  <si>
    <t>8084-LC1 OAK</t>
  </si>
  <si>
    <t>8084-LC1 MAPLE</t>
  </si>
  <si>
    <t>8084-LC2 OAK</t>
  </si>
  <si>
    <t>8084-LC2 MAPLE</t>
  </si>
  <si>
    <t>8084-LC3 OAK</t>
  </si>
  <si>
    <t>8084-LC3 MAPLE</t>
  </si>
  <si>
    <t>8089-BS1 OAK</t>
  </si>
  <si>
    <t>8089-BS1 MAPLE</t>
  </si>
  <si>
    <t>8089-BS2 OAK</t>
  </si>
  <si>
    <t>8089-BS2 MAPLE</t>
  </si>
  <si>
    <t>8089-BS3 OAK</t>
  </si>
  <si>
    <t>8089-BS3 MAPLE</t>
  </si>
  <si>
    <t>8084-BS1 OAK</t>
  </si>
  <si>
    <t>8084-BS1 MAPLE</t>
  </si>
  <si>
    <t>8084-BS2 OAK</t>
  </si>
  <si>
    <t>8084-BS2 MAPLE</t>
  </si>
  <si>
    <t>8084-BS3 OAK</t>
  </si>
  <si>
    <t>8084-BS3 MAPLE</t>
  </si>
  <si>
    <t>816085-BS OAK</t>
  </si>
  <si>
    <t>816085-BS MAPLE</t>
  </si>
  <si>
    <t>816086-BS OAK</t>
  </si>
  <si>
    <t>816086-BS MAPLE</t>
  </si>
  <si>
    <t>819086-BS OAK</t>
  </si>
  <si>
    <t>819086-BS MAPLE</t>
  </si>
  <si>
    <t>819085-BS OAK</t>
  </si>
  <si>
    <t>819085-BS MAPLE</t>
  </si>
  <si>
    <t>8162-V2</t>
  </si>
  <si>
    <t>8130-30RDH(MB)(O-1)(THP-2)</t>
  </si>
  <si>
    <t>8130-36RDH(MB)(O-1)(THP-2)</t>
  </si>
  <si>
    <t>8130-42RDH(MB)(O-1)(THP-2)</t>
  </si>
  <si>
    <t>8130-48RDH(MB)(O-1)(THP-2)</t>
  </si>
  <si>
    <t xml:space="preserve">8(WF) </t>
  </si>
  <si>
    <t>T101-SB</t>
  </si>
  <si>
    <t>T102-SB</t>
  </si>
  <si>
    <t>T103-SB</t>
  </si>
  <si>
    <t>T104-SB</t>
  </si>
  <si>
    <t>T101-SE</t>
  </si>
  <si>
    <t>T102-SE</t>
  </si>
  <si>
    <t>T103-SE</t>
  </si>
  <si>
    <t>T104-SE</t>
  </si>
  <si>
    <t>T101-4L</t>
  </si>
  <si>
    <t>T102-4L</t>
  </si>
  <si>
    <t>T103-4L</t>
  </si>
  <si>
    <t>T104-4L</t>
  </si>
  <si>
    <t>T101-4LS</t>
  </si>
  <si>
    <t>T102-4LS</t>
  </si>
  <si>
    <t>T103-4SL</t>
  </si>
  <si>
    <t>T104-4LS</t>
  </si>
  <si>
    <t>T101-MS</t>
  </si>
  <si>
    <t>T102-MS</t>
  </si>
  <si>
    <t>T103-MS</t>
  </si>
  <si>
    <t>T101-RD</t>
  </si>
  <si>
    <t>T102-RD</t>
  </si>
  <si>
    <t>T103-RD</t>
  </si>
  <si>
    <t>101-SB</t>
  </si>
  <si>
    <t>102-SB</t>
  </si>
  <si>
    <t>103-SB</t>
  </si>
  <si>
    <t>100-SB</t>
  </si>
  <si>
    <t>101-SE</t>
  </si>
  <si>
    <t>102-SE</t>
  </si>
  <si>
    <t>103-SE</t>
  </si>
  <si>
    <t>100-SE</t>
  </si>
  <si>
    <t>101-CA</t>
  </si>
  <si>
    <t>102-CA</t>
  </si>
  <si>
    <t>103-CA</t>
  </si>
  <si>
    <t>101-MS</t>
  </si>
  <si>
    <t>102-MS</t>
  </si>
  <si>
    <t>103-MS</t>
  </si>
  <si>
    <t>101-SA</t>
  </si>
  <si>
    <t>102-SA</t>
  </si>
  <si>
    <t>103-SA</t>
  </si>
  <si>
    <t>101-RA</t>
  </si>
  <si>
    <t>102-RA</t>
  </si>
  <si>
    <t>103-RA</t>
  </si>
  <si>
    <t>101-CONA</t>
  </si>
  <si>
    <t>102-CONA</t>
  </si>
  <si>
    <t>103-CONA</t>
  </si>
  <si>
    <t>SS1312TE073675</t>
  </si>
  <si>
    <t>SS1312TE073680</t>
  </si>
  <si>
    <t>SS1312TE073875</t>
  </si>
  <si>
    <t>SS1312TE073880</t>
  </si>
  <si>
    <t>SS1312TE075375</t>
  </si>
  <si>
    <t>SS1312TE075380</t>
  </si>
  <si>
    <t>SS1312TE076080</t>
  </si>
  <si>
    <t>SS1364TE073675</t>
  </si>
  <si>
    <t>SS1364TE073680</t>
  </si>
  <si>
    <t>SS1364TE073875</t>
  </si>
  <si>
    <t>SS1364TE073880</t>
  </si>
  <si>
    <t>SS1364TE075375</t>
  </si>
  <si>
    <t>SS1364TE075380</t>
  </si>
  <si>
    <t>SS1364TE076080</t>
  </si>
  <si>
    <t>SS2312TE083675</t>
  </si>
  <si>
    <t>SS2312TE083680</t>
  </si>
  <si>
    <t>SS2312TE083875</t>
  </si>
  <si>
    <t>SS2312TE083880</t>
  </si>
  <si>
    <t>SS2312TE085375</t>
  </si>
  <si>
    <t>SS2312TE085380</t>
  </si>
  <si>
    <t>SS2312TE086080</t>
  </si>
  <si>
    <t>SS2364TE083675</t>
  </si>
  <si>
    <t>SS2364TE083680</t>
  </si>
  <si>
    <t>SS2364TE083875</t>
  </si>
  <si>
    <t>SS2364TE083880</t>
  </si>
  <si>
    <t>SS2364TE085375</t>
  </si>
  <si>
    <t>SS2364TE085380</t>
  </si>
  <si>
    <t>SS2364TE086080</t>
  </si>
  <si>
    <t>SS3312TE093675</t>
  </si>
  <si>
    <t>SS3312TE093680</t>
  </si>
  <si>
    <t>SS3312TE093875</t>
  </si>
  <si>
    <t>SS3312TE093880</t>
  </si>
  <si>
    <t>SS3312TE095375</t>
  </si>
  <si>
    <t>SS3312TE095380</t>
  </si>
  <si>
    <t>SS3312TE096080</t>
  </si>
  <si>
    <t>SS3364TE093675</t>
  </si>
  <si>
    <t>SS3364TE093680</t>
  </si>
  <si>
    <t>SS3364TE093875</t>
  </si>
  <si>
    <t>SS3364TE093880</t>
  </si>
  <si>
    <t>SS3364TE095375</t>
  </si>
  <si>
    <t>SS3364TE095380</t>
  </si>
  <si>
    <t>SS3364TE096080</t>
  </si>
  <si>
    <t>SS1312INV073675</t>
  </si>
  <si>
    <t>SS1312INV073680</t>
  </si>
  <si>
    <t>SS1312INV073875</t>
  </si>
  <si>
    <t>SS1312INV073880</t>
  </si>
  <si>
    <t>SS1312INV075375</t>
  </si>
  <si>
    <t>SS1312INV075380</t>
  </si>
  <si>
    <t>SS1312INV076080</t>
  </si>
  <si>
    <t>SS1364INV073675</t>
  </si>
  <si>
    <t>SS1364INV073680</t>
  </si>
  <si>
    <t>SS1364INV073875</t>
  </si>
  <si>
    <t>SS1364INV073880</t>
  </si>
  <si>
    <t>SS1364INV075375</t>
  </si>
  <si>
    <t>SS1364INV075380</t>
  </si>
  <si>
    <t>SS1364INV076080</t>
  </si>
  <si>
    <t>SS2312INV083675</t>
  </si>
  <si>
    <t>SS2312INV083680</t>
  </si>
  <si>
    <t>SS2312INV083875</t>
  </si>
  <si>
    <t>SS2312INV083880</t>
  </si>
  <si>
    <t>SS2312INV085375</t>
  </si>
  <si>
    <t>SS2312INV085380</t>
  </si>
  <si>
    <t>SS2312INV086080</t>
  </si>
  <si>
    <t>SS2364INV083675</t>
  </si>
  <si>
    <t>SS2364INV083680</t>
  </si>
  <si>
    <t>SS2364INV083875</t>
  </si>
  <si>
    <t>SS2364INV083880</t>
  </si>
  <si>
    <t>SS2364INV085375</t>
  </si>
  <si>
    <t>SS2364INV085380</t>
  </si>
  <si>
    <t>SS2364INV086080</t>
  </si>
  <si>
    <t>SS3312INV093675</t>
  </si>
  <si>
    <t>SS3312INV093680</t>
  </si>
  <si>
    <t>SS3312INV093875</t>
  </si>
  <si>
    <t>SS3312INV093880</t>
  </si>
  <si>
    <t>SS3312INV095375</t>
  </si>
  <si>
    <t>SS3312INV095380</t>
  </si>
  <si>
    <t>SS3312INV096080</t>
  </si>
  <si>
    <t>SS3364INV093675</t>
  </si>
  <si>
    <t>SS3364INV093680</t>
  </si>
  <si>
    <t>SS3364INV093875</t>
  </si>
  <si>
    <t>SS3364INV093880</t>
  </si>
  <si>
    <t>SS3364INV095375</t>
  </si>
  <si>
    <t>SS3364INV095380</t>
  </si>
  <si>
    <t>SS3364INV096080</t>
  </si>
  <si>
    <t>SS2312QLT093675</t>
  </si>
  <si>
    <t>SS2312QLT093680</t>
  </si>
  <si>
    <t>SS2312QLT093875</t>
  </si>
  <si>
    <t>SS2312QLT093880</t>
  </si>
  <si>
    <t>SS2312QLT095375</t>
  </si>
  <si>
    <t>SS2312QLT095380</t>
  </si>
  <si>
    <t>SS2312QLT096080</t>
  </si>
  <si>
    <t>SS2364QLT093675</t>
  </si>
  <si>
    <t>SS2364QLT093680</t>
  </si>
  <si>
    <t>SS2364QLT093875</t>
  </si>
  <si>
    <t>SS2364QLT093880</t>
  </si>
  <si>
    <t>SS2364QLT095375</t>
  </si>
  <si>
    <t>SS2364QLT095380</t>
  </si>
  <si>
    <t>SS2364QLT096080</t>
  </si>
  <si>
    <t>SSDDF063675</t>
  </si>
  <si>
    <t>SSDDF063680</t>
  </si>
  <si>
    <t>SSDDF063875</t>
  </si>
  <si>
    <t>SSDDF063880</t>
  </si>
  <si>
    <t>SSDDF065375</t>
  </si>
  <si>
    <t>SSDDF065380</t>
  </si>
  <si>
    <t>SSDDF066080</t>
  </si>
  <si>
    <t>SSDDF073675</t>
  </si>
  <si>
    <t>SSDDF073680</t>
  </si>
  <si>
    <t>SSDDF073875</t>
  </si>
  <si>
    <t>SSDDF073880</t>
  </si>
  <si>
    <t>SSDDF075375</t>
  </si>
  <si>
    <t>SSDDF075380</t>
  </si>
  <si>
    <t>SSDDF076080</t>
  </si>
  <si>
    <t>SSDDF083675</t>
  </si>
  <si>
    <t>SSDDF083680</t>
  </si>
  <si>
    <t>SSDDF083875</t>
  </si>
  <si>
    <t>SSDDF083880</t>
  </si>
  <si>
    <t>SSDDF085375</t>
  </si>
  <si>
    <t>SSDDF085380</t>
  </si>
  <si>
    <t>SSDDF086080</t>
  </si>
  <si>
    <t>SSDDF093675</t>
  </si>
  <si>
    <t>SSDDF093680</t>
  </si>
  <si>
    <t>SSDDF093875</t>
  </si>
  <si>
    <t>SSDDF093880</t>
  </si>
  <si>
    <t>SSDDF095375</t>
  </si>
  <si>
    <t>SSDDF095380</t>
  </si>
  <si>
    <t>SSDDF096080</t>
  </si>
  <si>
    <t>SS1VMED063675</t>
  </si>
  <si>
    <t>SS1VMED063680</t>
  </si>
  <si>
    <t>SS1VMED063875</t>
  </si>
  <si>
    <t>SS1VMED063880</t>
  </si>
  <si>
    <t>SS1VMED065375</t>
  </si>
  <si>
    <t>SS1VMED065380</t>
  </si>
  <si>
    <t>SS1VMED066080</t>
  </si>
  <si>
    <t>SS1VMED073675</t>
  </si>
  <si>
    <t>SS1VMED073680</t>
  </si>
  <si>
    <t>SS1VMED073875</t>
  </si>
  <si>
    <t>SS1VMED073880</t>
  </si>
  <si>
    <t>SS1VMED075375</t>
  </si>
  <si>
    <t>SS1VMED075380</t>
  </si>
  <si>
    <t>SS1VMED076080</t>
  </si>
  <si>
    <t>210D##3675CVR</t>
  </si>
  <si>
    <t>210D##3680CVR</t>
  </si>
  <si>
    <t>210D##3875CVR</t>
  </si>
  <si>
    <t>210D##3880CVR</t>
  </si>
  <si>
    <t>210D##5375CVR</t>
  </si>
  <si>
    <t>210D##5380CVR</t>
  </si>
  <si>
    <t>210D##6080CVR</t>
  </si>
  <si>
    <t>210D##3675FRCVR</t>
  </si>
  <si>
    <t>210D##3680FRCVR</t>
  </si>
  <si>
    <t>210D##3875FRCVR</t>
  </si>
  <si>
    <t>210D##3880FRCVR</t>
  </si>
  <si>
    <t>210D##5375FRCVR</t>
  </si>
  <si>
    <t>210D##5380FRCVR</t>
  </si>
  <si>
    <t>210D##6080FRCVR</t>
  </si>
  <si>
    <t>210D063675BZCVR</t>
  </si>
  <si>
    <t>210D063680BZCVR</t>
  </si>
  <si>
    <t>210D063675FRBZCVR</t>
  </si>
  <si>
    <t>210D063680FRBZCVR</t>
  </si>
  <si>
    <t>H8617</t>
  </si>
  <si>
    <t>H8618</t>
  </si>
  <si>
    <t>H8610</t>
  </si>
  <si>
    <t>H8606</t>
  </si>
  <si>
    <t>H8613L</t>
  </si>
  <si>
    <t>H8603</t>
  </si>
  <si>
    <t>H8623</t>
  </si>
  <si>
    <t>H86133</t>
  </si>
  <si>
    <t>H8703</t>
  </si>
  <si>
    <t>H8723</t>
  </si>
  <si>
    <t>H87133</t>
  </si>
  <si>
    <t>H8810</t>
  </si>
  <si>
    <t>H8810B</t>
  </si>
  <si>
    <t>H8810C</t>
  </si>
  <si>
    <t>H8810-2A</t>
  </si>
  <si>
    <t>H8810-2B</t>
  </si>
  <si>
    <t>H8810-2C</t>
  </si>
  <si>
    <t>H8804</t>
  </si>
  <si>
    <t>H8804-DVD</t>
  </si>
  <si>
    <t>H8814A</t>
  </si>
  <si>
    <t>H88133-2442</t>
  </si>
  <si>
    <t>H88133-2448</t>
  </si>
  <si>
    <t>H8813H</t>
  </si>
  <si>
    <t>H8813V</t>
  </si>
  <si>
    <t>H8815</t>
  </si>
  <si>
    <t>H8816</t>
  </si>
  <si>
    <t>H8817</t>
  </si>
  <si>
    <t>H8818</t>
  </si>
  <si>
    <t>H8809</t>
  </si>
  <si>
    <t>H8806</t>
  </si>
  <si>
    <t>H88130-3636</t>
  </si>
  <si>
    <t>H88130-2630</t>
  </si>
  <si>
    <t>H88130-2040</t>
  </si>
  <si>
    <t>H88130-2424</t>
  </si>
  <si>
    <t>H88130-2027</t>
  </si>
  <si>
    <t>H88130-2228</t>
  </si>
  <si>
    <t>H88214</t>
  </si>
  <si>
    <t>H88216</t>
  </si>
  <si>
    <t>9203-MB</t>
  </si>
  <si>
    <t>9204-MB</t>
  </si>
  <si>
    <t>9205-MB</t>
  </si>
  <si>
    <t>9210-MB</t>
  </si>
  <si>
    <t>905-1M</t>
  </si>
  <si>
    <t>905-M</t>
  </si>
  <si>
    <t>9140-G3</t>
  </si>
  <si>
    <t>9140-G1</t>
  </si>
  <si>
    <t>9140-G2</t>
  </si>
  <si>
    <t>9150-FLS</t>
  </si>
  <si>
    <t>9145-S</t>
  </si>
  <si>
    <t>9140-H4</t>
  </si>
  <si>
    <t>9140-H2</t>
  </si>
  <si>
    <t>929(MB)</t>
  </si>
  <si>
    <t>949(ML)</t>
  </si>
  <si>
    <t>927(MB)</t>
  </si>
  <si>
    <t>947(ML)</t>
  </si>
  <si>
    <t>909-ND(MB)</t>
  </si>
  <si>
    <t>909(MB)</t>
  </si>
  <si>
    <t>SSFOENC073675</t>
  </si>
  <si>
    <t>SSFOENC073680</t>
  </si>
  <si>
    <t>SSFOENC073875</t>
  </si>
  <si>
    <t>SSFOENC073880</t>
  </si>
  <si>
    <t>SSFOENC075375</t>
  </si>
  <si>
    <t>SSFOENC075380</t>
  </si>
  <si>
    <t>SSFOENC083675</t>
  </si>
  <si>
    <t>SSFOENC083680</t>
  </si>
  <si>
    <t>SSFOENC083875</t>
  </si>
  <si>
    <t>SSFOENC083880</t>
  </si>
  <si>
    <t>SSFOENC085375</t>
  </si>
  <si>
    <t>SSFOENC085380</t>
  </si>
  <si>
    <t>SS364HRFTE083880</t>
  </si>
  <si>
    <t>SKMEMGEL083875</t>
  </si>
  <si>
    <t>SKMEMGEL083880</t>
  </si>
  <si>
    <t>SKMEMGEL085375</t>
  </si>
  <si>
    <t>SKMEMGEL085380</t>
  </si>
  <si>
    <t>SKMEMGEL086080</t>
  </si>
  <si>
    <t>SKMEMGEL087680</t>
  </si>
  <si>
    <t>SKMEMGEL087284</t>
  </si>
  <si>
    <t>SKMEMGEL103875</t>
  </si>
  <si>
    <t>SKMEMGEL103880</t>
  </si>
  <si>
    <t>SKMEMGEL105375</t>
  </si>
  <si>
    <t>SKMEMGEL105380</t>
  </si>
  <si>
    <t>SKMEMGEL106080</t>
  </si>
  <si>
    <t>SKMEMGEL107680</t>
  </si>
  <si>
    <t>SKMEMGEL107284</t>
  </si>
  <si>
    <t>SS1SDPOCOIL953875</t>
  </si>
  <si>
    <t>SS1SDPOCOIL953880</t>
  </si>
  <si>
    <t>SS1SDPOCOIL955375</t>
  </si>
  <si>
    <t>SS1SDPOCOIL055380</t>
  </si>
  <si>
    <t>SS1SDPOCOIL956080</t>
  </si>
  <si>
    <t>SS1SDPOCOIL957680</t>
  </si>
  <si>
    <t>SS1SDEURO113875</t>
  </si>
  <si>
    <t>SS1SDEURO113880</t>
  </si>
  <si>
    <t>SS1SDEURO115375</t>
  </si>
  <si>
    <t>SS1SDEURO115380</t>
  </si>
  <si>
    <t>SS1SDEURO116080</t>
  </si>
  <si>
    <t>SS1SDEURO117680</t>
  </si>
  <si>
    <t>SSTFQFRAME45G</t>
  </si>
  <si>
    <t>SSQCKKDFRAMEK45G</t>
  </si>
  <si>
    <t>SFI150ADJ3675</t>
  </si>
  <si>
    <t>SFI150ADJ3680</t>
  </si>
  <si>
    <t>SFI150ADJ3975</t>
  </si>
  <si>
    <t>SFI150ADJ3980</t>
  </si>
  <si>
    <t>SFI175ADJ3675</t>
  </si>
  <si>
    <t>SFI175ADJ3680</t>
  </si>
  <si>
    <t>SFI175ADJ3975</t>
  </si>
  <si>
    <t>SFI175ADJ3980</t>
  </si>
  <si>
    <t>N/A</t>
  </si>
  <si>
    <t>Sutter Wood Series</t>
  </si>
  <si>
    <t>MAS</t>
  </si>
  <si>
    <t>Educational &amp; Non Profit Institute</t>
  </si>
  <si>
    <t>twin bunkable bed</t>
  </si>
  <si>
    <t>bed guard rail</t>
  </si>
  <si>
    <t>bed ladder</t>
  </si>
  <si>
    <t>bed bunking part</t>
  </si>
  <si>
    <t>bunk splints</t>
  </si>
  <si>
    <t>wood bed box</t>
  </si>
  <si>
    <t>bed base -wood</t>
  </si>
  <si>
    <t>bed - pop top</t>
  </si>
  <si>
    <t>bed box</t>
  </si>
  <si>
    <t>bed stabilizer kit</t>
  </si>
  <si>
    <t>bed wood rails</t>
  </si>
  <si>
    <t>loft bed kit</t>
  </si>
  <si>
    <t>twin bed stabilizer</t>
  </si>
  <si>
    <t>Twin headboard</t>
  </si>
  <si>
    <t>Twin footboard</t>
  </si>
  <si>
    <t>Full Headboard</t>
  </si>
  <si>
    <t>Full Footboard</t>
  </si>
  <si>
    <t>Queen Headboard</t>
  </si>
  <si>
    <t>Queen Footboard</t>
  </si>
  <si>
    <t>Universal Bed Frame</t>
  </si>
  <si>
    <t>Twin Footboard</t>
  </si>
  <si>
    <t>Twin ladder end footboard</t>
  </si>
  <si>
    <t>Double Headboard</t>
  </si>
  <si>
    <t>Double Footboard</t>
  </si>
  <si>
    <t>Twin Bedbox</t>
  </si>
  <si>
    <t>One Drawer Underbed Unit-HP</t>
  </si>
  <si>
    <t>One Drawer Underbed Unit- Veneer 1</t>
  </si>
  <si>
    <t>One Drawer Underbed Unit- Veneer 2</t>
  </si>
  <si>
    <t>One Drawer Underbed Unit-Oak</t>
  </si>
  <si>
    <t>One Drawer Underbed Unit-Maple</t>
  </si>
  <si>
    <t>Two Drawer underbed Unit -Laminate</t>
  </si>
  <si>
    <t>Two Drawer underbed Unit -Veneer 1</t>
  </si>
  <si>
    <t>Two Drawer underbed Unit -veneer 2</t>
  </si>
  <si>
    <t>Two Drawer underbed Unit -Ok</t>
  </si>
  <si>
    <t>Two Drawer underbed Unit -Maple</t>
  </si>
  <si>
    <t>Two Drawer underbed Unit -ST</t>
  </si>
  <si>
    <t>Four  Drawer underbed Unit -HP</t>
  </si>
  <si>
    <t>Four  Drawer underbed Unit -Veneer 1</t>
  </si>
  <si>
    <t>Four  Drawer underbed Unit -Veneer 2</t>
  </si>
  <si>
    <t>Four  Drawer underbed Unit -Oak</t>
  </si>
  <si>
    <t>Four  Drawer underbed Unit -Maple</t>
  </si>
  <si>
    <t>Two Drawer Captains Bed- HP</t>
  </si>
  <si>
    <t>Two Drawer Captains Bed- Veneer 1</t>
  </si>
  <si>
    <t>Two Drawer Captains Bed- Veneer 2</t>
  </si>
  <si>
    <t>Two Drawer Captains Bed- Oak</t>
  </si>
  <si>
    <t>Two Drawer Captains Bed- Maple</t>
  </si>
  <si>
    <t>Two Drawer Captains Bed- Oak  Edge</t>
  </si>
  <si>
    <t>Three Drawer Captains Bed- HP</t>
  </si>
  <si>
    <t>Three Drawer Captains Bed- Veneer 1</t>
  </si>
  <si>
    <t>Three Drawer Captains Bed- Veneer 2</t>
  </si>
  <si>
    <t>Three Drawer Captains Bed- Oak</t>
  </si>
  <si>
    <t>Three Drawer Captains Bed- Maple</t>
  </si>
  <si>
    <t>Three Drawer Captains Bed- Oak  Edge</t>
  </si>
  <si>
    <t>Four Drawer Captains Bed- HP</t>
  </si>
  <si>
    <t>Four Drawer Captains Bed- Veneer 1</t>
  </si>
  <si>
    <t>Four Drawer Captains Bed- Veneer 2</t>
  </si>
  <si>
    <t>Four Drawer Captains Bed- Oak</t>
  </si>
  <si>
    <t>Four Drawer Captains Bed- Maple</t>
  </si>
  <si>
    <t>Four Drawer Captains Bed- Oak  Edge</t>
  </si>
  <si>
    <t>Panel Headboard and Footboard- Oak</t>
  </si>
  <si>
    <t>Panel Headboard and Footboard- Maple</t>
  </si>
  <si>
    <t>Headboard with Bookcase- V1</t>
  </si>
  <si>
    <t>Headboard with Bookcase-V2</t>
  </si>
  <si>
    <t>Headboard with Door-V1</t>
  </si>
  <si>
    <t>Headboard with Door-V2</t>
  </si>
  <si>
    <t>Headboard with Door- with Pull</t>
  </si>
  <si>
    <t>Headboard with Pull Out Drawer-Veneer 1</t>
  </si>
  <si>
    <t>Headboard with Pull Out Drawer- Veneer 2</t>
  </si>
  <si>
    <t>Headboard with Pull Out Drawer-Door</t>
  </si>
  <si>
    <t>Headboard with Two Pull Out Drawers-Veneer 1</t>
  </si>
  <si>
    <t>Headboard with Two Pull Out Drawers-Veneer 2</t>
  </si>
  <si>
    <t>Headboard with Two Pull Out Drawers-Metal Pull</t>
  </si>
  <si>
    <t>Captains Bed - Storage Headboard with Bookcase</t>
  </si>
  <si>
    <t>Captains Bed - Storage Headboard with Pull out Shelf</t>
  </si>
  <si>
    <t>Captains Bed -Back  Storage Headboard -Twin mounts to wall</t>
  </si>
  <si>
    <t xml:space="preserve">Captains Bed -Back  Storage Headboard </t>
  </si>
  <si>
    <t>One Drawer Nightstand-HP</t>
  </si>
  <si>
    <t>One Drawer Nightstand-Veneer 1</t>
  </si>
  <si>
    <t>One Drawer Nightstand- Veneer 2</t>
  </si>
  <si>
    <t>One Drawer Nightstand- Oak</t>
  </si>
  <si>
    <t>One Drawer Nightstand- Maple</t>
  </si>
  <si>
    <t>Two Drawer Nightstand-HP</t>
  </si>
  <si>
    <t>Two Drawer Nightstand-Veneer 1</t>
  </si>
  <si>
    <t>Two Drawer Nightstand- Veneer 2</t>
  </si>
  <si>
    <t>Two Drawer Nightstand- Oak</t>
  </si>
  <si>
    <t>Two Drawer Nightstand- Maple</t>
  </si>
  <si>
    <t>Three Drawer Nightstand-HP</t>
  </si>
  <si>
    <t>Three Drawer Nightstand-Veneer 1</t>
  </si>
  <si>
    <t>Three Drawer Nightstand- Veneer 2</t>
  </si>
  <si>
    <t>Three Drawer Nightstand- Oak</t>
  </si>
  <si>
    <t>Three Drawer Nightstand- Maple</t>
  </si>
  <si>
    <t>Six Drawer Dresser-HP</t>
  </si>
  <si>
    <t>Six Drawer Dresser-Veneer 1</t>
  </si>
  <si>
    <t>Six Drawer Dresser-Veneer 2</t>
  </si>
  <si>
    <t>Six Drawer Dresser-Oak</t>
  </si>
  <si>
    <t>Six Drawer Dresser-Maple</t>
  </si>
  <si>
    <t>Three Drawer Dresser-HP</t>
  </si>
  <si>
    <t>Three Drawer Dresser-Veneer 1</t>
  </si>
  <si>
    <t>Three Drawer Dresser-Veneer 2</t>
  </si>
  <si>
    <t>Three  Drawer Dresser-Maple</t>
  </si>
  <si>
    <t>Three Drawer Dresser-Oak</t>
  </si>
  <si>
    <t>Three Drawer Dresser-24" Deep Veneer 1</t>
  </si>
  <si>
    <t>Three Drawer Dresser-24 " Deep Veneer 2</t>
  </si>
  <si>
    <t>Three Drawer Dresser-24 " Deep Oak</t>
  </si>
  <si>
    <t>Three Drawer Dresser-24 " Deep Maple</t>
  </si>
  <si>
    <t>Three Drawer Dresser-42" Wide  HP</t>
  </si>
  <si>
    <t>Three Drawer Dresser-42" Wide  Veneer 1</t>
  </si>
  <si>
    <t>Three Drawer Dresser-42" Wide Veneer 2</t>
  </si>
  <si>
    <t>Three Drawer Dresser-42" Wide Oak</t>
  </si>
  <si>
    <t>Three Drawer Dresser-42" Wide Maple</t>
  </si>
  <si>
    <t>Three Drawer Dresser-42"  Wide  24"D HP</t>
  </si>
  <si>
    <t>Three Drawer Dresser-42" Wide 24"D Veneer 1</t>
  </si>
  <si>
    <t>Three Drawer Dresser-42" Wide 24" D Veneer 2</t>
  </si>
  <si>
    <t>Three Drawer Dresser-42" Wide 24"D  Oak</t>
  </si>
  <si>
    <t>Three Drawer Dresser-42" Wide 24" D Maple</t>
  </si>
  <si>
    <t>Three Drawer Dresser-42"  Wide  30"D HP</t>
  </si>
  <si>
    <t>Three Drawer Dresser-42" Wide 30"D Veneer 1</t>
  </si>
  <si>
    <t>Three Drawer Dresser-42" Wide 30" D Veneer 2</t>
  </si>
  <si>
    <t>Three Drawer Dresser-42" Wide 30"D  Oak</t>
  </si>
  <si>
    <t>Three Drawer Dresser-42" Wide 30" D Maple</t>
  </si>
  <si>
    <t>Four Drawer High Chest- HP</t>
  </si>
  <si>
    <t>Four Drawer High Chest- Veneer 1</t>
  </si>
  <si>
    <t>Four Drawer High Chest- Veneer 2</t>
  </si>
  <si>
    <t>Four Drawer High Chest- Oak</t>
  </si>
  <si>
    <t>Four Drawer High Chest- Maple</t>
  </si>
  <si>
    <t>Five Drawer High Chest- HP</t>
  </si>
  <si>
    <t>Five Drawer High Chest- Veneer 1</t>
  </si>
  <si>
    <t>Five Drawer High Chest- Veneer 2</t>
  </si>
  <si>
    <t>Five Drawer High Chest- Oak</t>
  </si>
  <si>
    <t>Five Drawer High Chest- Maple</t>
  </si>
  <si>
    <t>Six Drawer High Chest- HP</t>
  </si>
  <si>
    <t>Six Drawer High Chest- Veneer 1</t>
  </si>
  <si>
    <t>Six Drawer High Chest- Veneer 2</t>
  </si>
  <si>
    <t>Six Drawer High Chest- Oak</t>
  </si>
  <si>
    <t>Six Drawer High Chest- Maple</t>
  </si>
  <si>
    <t>Two Drawer Pedestal- HP</t>
  </si>
  <si>
    <t>Two Drawer Pedestal- Veneer 1</t>
  </si>
  <si>
    <t>Two Drawer Pedestal- Veneer 2</t>
  </si>
  <si>
    <t>Two Drawer Pedestal- Oak</t>
  </si>
  <si>
    <t>Two Drawer Pedestal- Maple</t>
  </si>
  <si>
    <t>Three Drawer Loft Chest- HP</t>
  </si>
  <si>
    <t>Three Drawer Loft Chest- Veneer 1</t>
  </si>
  <si>
    <t>Three Drawer Loft Chest- Veneer 2</t>
  </si>
  <si>
    <t>Three Drawer Loft Chest- Oak</t>
  </si>
  <si>
    <t>Three Drawer Loft Chest- Maple</t>
  </si>
  <si>
    <t>Two Shelf Lower Bookcase- HP</t>
  </si>
  <si>
    <t>Two Shelf Lower Bookcase- Veneer 1</t>
  </si>
  <si>
    <t>Two Shelf Lower Bookcase- Veneer 2</t>
  </si>
  <si>
    <t>Two Shelf Lower Bookcase- Oak</t>
  </si>
  <si>
    <t>Two Shelf Lower Bookcase- Maple</t>
  </si>
  <si>
    <t>Wall Mounted Mirror</t>
  </si>
  <si>
    <t>Two Drawer Entertainment Unit - 2 Shelves- HP</t>
  </si>
  <si>
    <t>Two Drawer Entertainment Unit - 2 Shelves- Veneer 1</t>
  </si>
  <si>
    <t>Two Drawer Entertainment Unit - 2 Shelves- Veneer 2</t>
  </si>
  <si>
    <t>Two Drawer Entertainment Unit - 2 Shelves- Oak</t>
  </si>
  <si>
    <t>Two Drawer Entertainment Unit - 2 Shelves- Maple</t>
  </si>
  <si>
    <t>Three Drawer Entertainment Unit- 2 Shelves-HP</t>
  </si>
  <si>
    <t>Three Drawer Entertainment Unit- 2 Shelves- Veneer 1</t>
  </si>
  <si>
    <t>Three Drawer Entertainment Unit- 2 Shelves- Veneer 2</t>
  </si>
  <si>
    <t>Three Drawer Entertainment Unit- 2 Shelves-oak</t>
  </si>
  <si>
    <t>Three Drawer Entertainment Unit- 2 Shelves- Maple</t>
  </si>
  <si>
    <t>Four Drawer Entertainment Unnit - 2 Shelves- HP</t>
  </si>
  <si>
    <t>Four Drawer Entertainment Unnit - 2 Shelves- Veneer 1</t>
  </si>
  <si>
    <t>Four Drawer Entertainment Unnit - 2 Shelves- Veneer 2</t>
  </si>
  <si>
    <t>Four Drawer Entertainment Unnit - 2 Shelves- Oak</t>
  </si>
  <si>
    <t>Four Drawer Entertainment Unnit - 2 Shelves- Maple</t>
  </si>
  <si>
    <t>TV Stand - Open area with  DVD shelf-HP</t>
  </si>
  <si>
    <t>TV Stand - Open area with  DVD shelf-Veneer 1</t>
  </si>
  <si>
    <t>TV Stand - Open area with  DVD shelf- Veneer 2</t>
  </si>
  <si>
    <t>TV Stand - Open area with  DVD shelf- Oak</t>
  </si>
  <si>
    <t>TV Stand - Open area with  DVD shelf- Maple</t>
  </si>
  <si>
    <t>Panel End 4 Drawer Desk-HP</t>
  </si>
  <si>
    <t>Panel End 4 Drawer Desk-Veneer 1</t>
  </si>
  <si>
    <t>Panel End 4 Drawer Desk- Veneer 2</t>
  </si>
  <si>
    <t>Panel End 4 Drawer Desk- Oak</t>
  </si>
  <si>
    <t>Panel End 4 Drawer Desk- Maple</t>
  </si>
  <si>
    <t>Panel End 2 Drawer/2 Shelf Desk</t>
  </si>
  <si>
    <t>Panel End 4 Drawer Desk-HP-30" Pedestal</t>
  </si>
  <si>
    <t>Panel End 4 Drawer Desk-Veneer 1- 3-" Pedestal</t>
  </si>
  <si>
    <t>Panel End 4 Drawer Desk- Veneer 2-  30" Pedestal</t>
  </si>
  <si>
    <t>Panel End 4 Drawer Desk- Oak- 30" Pedestal</t>
  </si>
  <si>
    <t>Panel End 4 Drawer Desk- Maple- 30" Pedestal</t>
  </si>
  <si>
    <t>Panel End 3 Drawer Desk-HP</t>
  </si>
  <si>
    <t>Panel End 3  Drawer Desk-Veneer 1</t>
  </si>
  <si>
    <t>Panel End 3 Drawer Desk- Veneer 2</t>
  </si>
  <si>
    <t>Panel End 3 Drawer Desk- Oak</t>
  </si>
  <si>
    <t>Open End 4 Drawer Desk-Veneer 1</t>
  </si>
  <si>
    <t>Open End 4 Drawer Desk- Veneer 2</t>
  </si>
  <si>
    <t>Open End 4 Drawer Desk- Oak</t>
  </si>
  <si>
    <t>Open End 4 Drawer Desk- Maple</t>
  </si>
  <si>
    <t>Open End 2 Drawer-2 Shelf Desk- Veneer 1</t>
  </si>
  <si>
    <t>Open End 2 Drawer-2 Shelf Desk- Veneer 2</t>
  </si>
  <si>
    <t>Open End 2 Drawer-2 Shelf Desk-Oak</t>
  </si>
  <si>
    <t>Open End 2 Drawer-2 Shelf Desk- Maple</t>
  </si>
  <si>
    <t>Open End 1 Drawer Table Desk- Oak</t>
  </si>
  <si>
    <t>Open End 1 Drawer Table Desk- Maple</t>
  </si>
  <si>
    <t>Over Table - Open End 1 Drawer Table Desk- Oak</t>
  </si>
  <si>
    <t>Over Table - Open End 1 Drawer Table Desk- Maple</t>
  </si>
  <si>
    <t>Sled Base 1 Drawer Table Desk- Oak</t>
  </si>
  <si>
    <t>Sled Base 1 Drawer Table Desk- Maple</t>
  </si>
  <si>
    <t>Panel End 1 Drawer Table Desk- HP</t>
  </si>
  <si>
    <t>Panel End 1 Drawer Table Desk- Veneer 1</t>
  </si>
  <si>
    <t>Panel End 1 Drawer Table Desk- Veneer 2</t>
  </si>
  <si>
    <t>Panel End 1 Drawer Table Desk- Oak</t>
  </si>
  <si>
    <t>Panel End 1 Drawer Table Desk- Maple</t>
  </si>
  <si>
    <t>Panel Heaboard</t>
  </si>
  <si>
    <t>Wood Guard Rail</t>
  </si>
  <si>
    <t xml:space="preserve">Metal Guard Rail </t>
  </si>
  <si>
    <t>Metla Bunk Splints</t>
  </si>
  <si>
    <t>Wood Ladder</t>
  </si>
  <si>
    <t>Metal Ladder</t>
  </si>
  <si>
    <t>Metal bed spring</t>
  </si>
  <si>
    <t>Twin size pop top bed</t>
  </si>
  <si>
    <t>Hasp lock for pop top bed</t>
  </si>
  <si>
    <t>Pop top bed</t>
  </si>
  <si>
    <t>pop top bed</t>
  </si>
  <si>
    <t>Twin size pop 3 top bed</t>
  </si>
  <si>
    <t>Twin size pop2 top bed</t>
  </si>
  <si>
    <t xml:space="preserve"> Twin Panel Footboard</t>
  </si>
  <si>
    <t>Full Panel Headboard</t>
  </si>
  <si>
    <t>Twin Panel Headboard</t>
  </si>
  <si>
    <t>Full Panel Footboard</t>
  </si>
  <si>
    <t>Queen Panel Headboard</t>
  </si>
  <si>
    <t xml:space="preserve">Queen Panel Foorboard </t>
  </si>
  <si>
    <t>Uiversal Bedframe</t>
  </si>
  <si>
    <t>1 Shelf Desktop Bookcase- Oak- 9"D</t>
  </si>
  <si>
    <t>1 Shelf Desktop Bookcase- Maple- 9"D</t>
  </si>
  <si>
    <t>1 Shelf Desktop Bookcase- Oak-12"D</t>
  </si>
  <si>
    <t>1 Shelf Desktop Bookcase- Maple-12"D</t>
  </si>
  <si>
    <t>2 Shelf Desktop Bookcase- Oak-28"H</t>
  </si>
  <si>
    <t>2 Shelf Desktop Bookcase- Maple-28"H</t>
  </si>
  <si>
    <t>2 Shelf Desktop Bookcase- Oak-35"H</t>
  </si>
  <si>
    <t>2 Shelf Desktop Bookcase- Maple-3"H</t>
  </si>
  <si>
    <t>2 Shelf Desktop Bookcase - 28"H  Oak</t>
  </si>
  <si>
    <t>2 Shelf Desktop Bookcase - 28"H  Maple</t>
  </si>
  <si>
    <t>2 Shelf Desktop Bookcase - 35"H  Oak</t>
  </si>
  <si>
    <t>2 Shelf Desktop Bookcase - 35"H  Maple</t>
  </si>
  <si>
    <t>2 Shelf Desktop Hutch - 35"H  Oak Veneer</t>
  </si>
  <si>
    <t>2 Shelf Desktop Hutch - 35"H  Oak</t>
  </si>
  <si>
    <t>2 Shelf Desktop Hutch - 35"H  Maple</t>
  </si>
  <si>
    <t>2 Shelf Desktop Hutch - 35"H  Maple Veneer</t>
  </si>
  <si>
    <t>1 Shelf Desktop Bookcase- Oak</t>
  </si>
  <si>
    <t>1 Shelf Desktop Bookcase- Maple</t>
  </si>
  <si>
    <t>2 Shelf Floor Bookcase-HP</t>
  </si>
  <si>
    <t>2 Shelf Floor Bookcase-Veneer 1</t>
  </si>
  <si>
    <t>2 Shelf Floor Bookcase-Veneer 2</t>
  </si>
  <si>
    <t>2 Shelf Floor Bookcase-Oak</t>
  </si>
  <si>
    <t>2 Shelf Floor Bookcase-Maple</t>
  </si>
  <si>
    <t>3 Shelf Floor Bookcase-HP</t>
  </si>
  <si>
    <t>3 Shelf Floor Bookcase-Veneer 1</t>
  </si>
  <si>
    <t>3 Shelf Floor Bookcase-Veneer 2</t>
  </si>
  <si>
    <t>3 Shelf Floor Bookcase-Oak</t>
  </si>
  <si>
    <t>3 Shelf Floor Bookcase-Maple</t>
  </si>
  <si>
    <t>4 Shelf Floor Bookcase-HP</t>
  </si>
  <si>
    <t>4 Shelf Floor Bookcase-Veneer 1</t>
  </si>
  <si>
    <t>4 Shelf Floor Bookcase-Veneer 2</t>
  </si>
  <si>
    <t>4 Shelf Floor Bookcase-Oak</t>
  </si>
  <si>
    <t>4 Shelf Floor Bookcase-Maple</t>
  </si>
  <si>
    <t>5 Shelf Floor Bookcase-HP</t>
  </si>
  <si>
    <t>5 Shelf Floor Bookcase-Veneer 1</t>
  </si>
  <si>
    <t>5 Shelf Floor Bookcase-Veneer 2</t>
  </si>
  <si>
    <t>5 Shelf Floor Bookcase-Oak</t>
  </si>
  <si>
    <t>5 Shelf Floor Bookcase-Maple</t>
  </si>
  <si>
    <t>5 Shelf Wall Unit -HP</t>
  </si>
  <si>
    <t>5 Shelf Wall Unit -Veneer 1</t>
  </si>
  <si>
    <t>5 Shelf Wall Unit -Veneer 2</t>
  </si>
  <si>
    <t>5 Shelf Wall Unit -Oak</t>
  </si>
  <si>
    <t>5 Shelf Wall Unit -Maple</t>
  </si>
  <si>
    <t>5 Shelf Wall Unit -HP with doors</t>
  </si>
  <si>
    <t>5 Shelf Wall Unit -Veneer 1 with doors</t>
  </si>
  <si>
    <t>5 Shelf Wall Unit -Veneer 2 with doors</t>
  </si>
  <si>
    <t>5 Shelf Wall Unit -Oak with doors</t>
  </si>
  <si>
    <t>5 Shelf Wall Unit -Maple with doors</t>
  </si>
  <si>
    <t xml:space="preserve">3 Drawer-2 shelf wall unit -HP </t>
  </si>
  <si>
    <t>3 Drawer-2 shelf wall unit - Veneer 1</t>
  </si>
  <si>
    <t>3 Drawer-2 shelf wall unit - Veneer 2</t>
  </si>
  <si>
    <t>3 Drawer-2 shelf wall unit - Oak</t>
  </si>
  <si>
    <t xml:space="preserve"> 3Drawer-2 shelf wall unit - Maple</t>
  </si>
  <si>
    <t>3 Drawer-2 shelf wall unit - 24"D  - HP</t>
  </si>
  <si>
    <t>3 Drawer-2 shelf wall unit - 24"D Veneer 1</t>
  </si>
  <si>
    <t>3 Drawer-2 shelf wall unit - 24"D Veneer 2</t>
  </si>
  <si>
    <t>3 Drawer-2 shelf wall unit - 24"D Oak</t>
  </si>
  <si>
    <t>3 Drawer-2 shelf wall unit - 24"D Maple</t>
  </si>
  <si>
    <t>Bridge Shelf Unit- HP</t>
  </si>
  <si>
    <t>Bridge Shelf Unit- Veneer 1</t>
  </si>
  <si>
    <t>Bridge Shelf Unit- Veneer 2</t>
  </si>
  <si>
    <t>Bridge Shelf Unit- Oak</t>
  </si>
  <si>
    <t>Bridge Shelf Unit-Maple</t>
  </si>
  <si>
    <t>Bridge Shelf Unit- with doors - HP</t>
  </si>
  <si>
    <t>Bridge Shelf Unit-  with doors -Veneer 1</t>
  </si>
  <si>
    <t>Bridge Shelf Unit- Veneer 2-with doors</t>
  </si>
  <si>
    <t>Bridge Shelf Unit- Oak- with doors</t>
  </si>
  <si>
    <t>Bridge Shelf Unit-Maple - with doors</t>
  </si>
  <si>
    <t>TV- Fridge Unit -HP</t>
  </si>
  <si>
    <t>TV- Fridge Unit - Veneer 1</t>
  </si>
  <si>
    <t>TV- Fridge Unit - Veneer 2</t>
  </si>
  <si>
    <t>TV- Fridge Unit - Oak</t>
  </si>
  <si>
    <t>TV- Fridge Unit - Maple</t>
  </si>
  <si>
    <t>Two Door Wardrobe- HP</t>
  </si>
  <si>
    <t>Two Door Wardrobe- Veneer 1</t>
  </si>
  <si>
    <t>Two Door Wardrobe- Veneer 2</t>
  </si>
  <si>
    <t>Two Door Wardrobe- Oak</t>
  </si>
  <si>
    <t>Two Door Wardrobe- Maple</t>
  </si>
  <si>
    <t>One Door Wardrobe- HP</t>
  </si>
  <si>
    <t>One Door Wardrobe- Veneer 1</t>
  </si>
  <si>
    <t>One Door Wardrobe- Veneer 2</t>
  </si>
  <si>
    <t>One Door Wardrobe- Oak</t>
  </si>
  <si>
    <t>One Door Wardrobe- Maple</t>
  </si>
  <si>
    <t>Two Door- 2 Drawer Wardrobe- HP</t>
  </si>
  <si>
    <t>Two Door- 2 Drawer Wardrobe- Veneer 1</t>
  </si>
  <si>
    <t>Two Door- 2 Drawer  Wardrobe- Veneer 2</t>
  </si>
  <si>
    <t>Two Door- 2 Drawer Wardrobe- Oak</t>
  </si>
  <si>
    <t>Two Door- 2 Drawer Wardrobe- Maple</t>
  </si>
  <si>
    <t>One Door- 2 Drawer Wardrobe- HP</t>
  </si>
  <si>
    <t>One Door- 2 Drawer Wardrobe- Veneer 1</t>
  </si>
  <si>
    <t>One Door- 2 Drawer  Wardrobe- Veneer 2</t>
  </si>
  <si>
    <t>One Door- 2 Drawer Wardrobe- Oak</t>
  </si>
  <si>
    <t>One  Door- 2 Drawer Wardrobe- Maple</t>
  </si>
  <si>
    <t>Two Door- 3 Drawer Wardrobe- HP</t>
  </si>
  <si>
    <t>Two Door- 3 Drawer Wardrobe- Veneer 1</t>
  </si>
  <si>
    <t>Two Door- 3 Drawer  Wardrobe- Veneer 2</t>
  </si>
  <si>
    <t>Two Door-  Collapsible Wardrobe- HP</t>
  </si>
  <si>
    <t>Two Door-Split Door -  3 Drawer Wardrobe- HP</t>
  </si>
  <si>
    <t>Two Door-Split Door -  3 Drawer Wardrobe- Veener 1</t>
  </si>
  <si>
    <t>Two Door-Split Door -  3 Drawer Wardrobe- Veneer 2</t>
  </si>
  <si>
    <t>Two Door-Split Door -  3 Drawer Wardrobe- Oak</t>
  </si>
  <si>
    <t>Two Door-Split Door -  3 Drawer Wardrobe- Maple</t>
  </si>
  <si>
    <t>Two Door - Four Drawer Wardrobe-  HP</t>
  </si>
  <si>
    <t>Two Door - Four Drawer Wardrobe- Veneer 1</t>
  </si>
  <si>
    <t>Two Door - Four Drawer Wardrobe- Veneer 2</t>
  </si>
  <si>
    <t>Two Door - Four Drawer Wardrobe- Oak</t>
  </si>
  <si>
    <t>Two Door - Four Drawer Wardrobe- Maple</t>
  </si>
  <si>
    <t>Two Door Loft Wardrobe - HP</t>
  </si>
  <si>
    <t>Two Door Loft Wardrobe - Veneer 1</t>
  </si>
  <si>
    <t>Two Door Loft Wardrobe - Veneer 2</t>
  </si>
  <si>
    <t>Two Door Loft Wardrobe - Oak</t>
  </si>
  <si>
    <t>Two Door Loft Wardrobe - Maple</t>
  </si>
  <si>
    <t>One Drawer Wardrobe Insert- HP</t>
  </si>
  <si>
    <t>One Drawer Wardrobe Insert- Veneer 1</t>
  </si>
  <si>
    <t>One Drawer Wardrobe Insert- Veneer 2</t>
  </si>
  <si>
    <t>One Drawer Wardrobe Insert- Oak</t>
  </si>
  <si>
    <t>One Drawer Wardrobe Insert- Maple</t>
  </si>
  <si>
    <t>Two Drawer Wardrobe Insert- HP</t>
  </si>
  <si>
    <t>Two Drawer Wardrobe Insert- Veneer 1</t>
  </si>
  <si>
    <t>Two Drawer Wardrobe Insert- Veneer 2</t>
  </si>
  <si>
    <t>Two Drawer Wardrobe Insert- Oak</t>
  </si>
  <si>
    <t>Two Drawer Wardrobe Insert- Maple</t>
  </si>
  <si>
    <t>Three Drawer Wardrobe Insert- HP</t>
  </si>
  <si>
    <t>Three Drawer Wardrobe Insert- Veneer 1</t>
  </si>
  <si>
    <t>Three Drawer Wardrobe Insert- Veneer 2</t>
  </si>
  <si>
    <t>Three Drawer Wardrobe Insert- Oak</t>
  </si>
  <si>
    <t>Three Drawer Wardrobe Insert- Maple</t>
  </si>
  <si>
    <t>Study Table</t>
  </si>
  <si>
    <t>Study Table - Round</t>
  </si>
  <si>
    <t>Trestle Base  Table</t>
  </si>
  <si>
    <t>Table - Metal Pedestal Base</t>
  </si>
  <si>
    <t>Round table with metal stepped pedestal base</t>
  </si>
  <si>
    <t>Table - Wood Pedestal Base</t>
  </si>
  <si>
    <t>Sled Base Chair- wood seat and back- Oak</t>
  </si>
  <si>
    <t>Sled Base Chair- wood seat and back- Maple</t>
  </si>
  <si>
    <t>Sled Base Chair- wood seat and upholstered  back- Oak</t>
  </si>
  <si>
    <t>Sled Base Chair- wood seat and upholstered back- Maple</t>
  </si>
  <si>
    <t>Sled Base Chair- Uplholstered seat and back - Oak</t>
  </si>
  <si>
    <t>Sled Base Chair- Uplholstered seat and back - Maple</t>
  </si>
  <si>
    <t>Two Position Desk Chair- Oak Hardwood Seat and Back</t>
  </si>
  <si>
    <t>Two Position Desk Chair- Maple Hardwood Seat and Back</t>
  </si>
  <si>
    <t>Two Position Desk Chair- Upholstered Seat and Hardwood Back- Oak</t>
  </si>
  <si>
    <t>Two Position Desk Chair-Upholstered Seat andHardwood  Back- Maple</t>
  </si>
  <si>
    <t>Two Position Desk Chair- Upholstered Seat and Back- Oak</t>
  </si>
  <si>
    <t>Two Position Desk Chair-Upholstered Seat and Back- Maple</t>
  </si>
  <si>
    <t>Mission Style Chair - Hardwood seat and back -Oak</t>
  </si>
  <si>
    <t>Mission Style Chair - Hardwood seat and back -Maple</t>
  </si>
  <si>
    <t>Mission Style Chair -Upholstered Seat  seat and Hardwood back -Oak</t>
  </si>
  <si>
    <t>Mission Style Chair -Upholstered Seat  seat and Hardwood back -Maple</t>
  </si>
  <si>
    <t>Mission Style Chair -Upholstered Seat  seat and  back -Oak</t>
  </si>
  <si>
    <t>Mission Style Chair -Upholstered Seat  seat and back -Maple</t>
  </si>
  <si>
    <t>Four Legged Chair - hardwood Seat and Back - Oak</t>
  </si>
  <si>
    <t>Four Legged Chair - hardwood Seat and Back - Maple</t>
  </si>
  <si>
    <t>Four Legged Chair - hardwood back and upholstered seat - Oak</t>
  </si>
  <si>
    <t>Four Legged Chair - hardwood back and upholstered seat - Maple</t>
  </si>
  <si>
    <t>Four Legged Chair - upholstered seat and back  - Oak</t>
  </si>
  <si>
    <t>Four Legged Chair - Upholstered seat and back  - Maple</t>
  </si>
  <si>
    <t>Sled Base Bar Stool - Upholstered Seat and Back - Oak</t>
  </si>
  <si>
    <t>Sled Base Bar Stool - Upholstered Seat and Back - Maple</t>
  </si>
  <si>
    <t>Sled Base Bar Stool - Hardwood Seat and Back - Oak</t>
  </si>
  <si>
    <t>Sled Base Bar Stool - Hardwood Seat and Back - Maple</t>
  </si>
  <si>
    <t>Sled Base Bar Stool - Hardwood  Back- Upholstered seat  - Oak</t>
  </si>
  <si>
    <t>Sled Base Bar Stool - Hardwood  Back- Upholstered seat  - Maple</t>
  </si>
  <si>
    <t>Four Legged Bar Stool - Upholstered Seat and Back - Hardwood frame Oak</t>
  </si>
  <si>
    <t>Four Legged Bar Stool - Upholstered Seat and Back - Hardwood Frame Maple</t>
  </si>
  <si>
    <t>Four Legged Bar Stool - Hardwood Seat and Back - Oak</t>
  </si>
  <si>
    <t>Four Legged Bar Stool - Hardwood Seat and Back - Maple</t>
  </si>
  <si>
    <t>Four Legged Bar Stool - Hardwood  Back- Upholstered seat  - Oak</t>
  </si>
  <si>
    <t>Four Legged Bar Stool - Hardwood  Back- Upholstered seat  - Maple</t>
  </si>
  <si>
    <t>Four Legged Bar Stool - Upholstered Seat and Back - Oak</t>
  </si>
  <si>
    <t>Four Legged Bar Stool - Upholstered Seat and Back - Maple</t>
  </si>
  <si>
    <t>Mission Style Bar Stool- Slat back - Upholstered Seat- Oak</t>
  </si>
  <si>
    <t>Mission Style Bar Stool- Slat back - Upholstered Seat- Maple</t>
  </si>
  <si>
    <t>Mission Style Bar Stool- Slat back - Wood Seat- Oak</t>
  </si>
  <si>
    <t>Mission Style Bar Stool- Slat back -Wood Seat- Maple</t>
  </si>
  <si>
    <t>Underbed Drawer - veneer</t>
  </si>
  <si>
    <t>Round Table - Metal base</t>
  </si>
  <si>
    <t>Sled Base End table</t>
  </si>
  <si>
    <t>Sled Base Corner table</t>
  </si>
  <si>
    <t>Sled Base Coffee table</t>
  </si>
  <si>
    <t>Sled Base Large Coffee table</t>
  </si>
  <si>
    <t>Solid End End table</t>
  </si>
  <si>
    <t>Solid End Corner table</t>
  </si>
  <si>
    <t>Solid End Coffee table</t>
  </si>
  <si>
    <t>Solid End Large Coffee table</t>
  </si>
  <si>
    <t xml:space="preserve">Four Legged End able </t>
  </si>
  <si>
    <t xml:space="preserve">Four Legged Corner Table </t>
  </si>
  <si>
    <t xml:space="preserve">Four Legged Coffee Table </t>
  </si>
  <si>
    <t xml:space="preserve">Four Legged Square Coffee Table   </t>
  </si>
  <si>
    <t xml:space="preserve">Four Legged  End Table with Shelf  </t>
  </si>
  <si>
    <t xml:space="preserve">Four Legged Corner  Table with Shelf  </t>
  </si>
  <si>
    <t xml:space="preserve">Four Legged Coffee Table  with Shelf </t>
  </si>
  <si>
    <t xml:space="preserve">Four Legged Square Coffee Table  with Shelf </t>
  </si>
  <si>
    <t>Mission Style End Table</t>
  </si>
  <si>
    <t>Mission Style Square End Table</t>
  </si>
  <si>
    <t>Mission Style Coffee Table</t>
  </si>
  <si>
    <t>Round End Table</t>
  </si>
  <si>
    <t xml:space="preserve">Round Corner Table </t>
  </si>
  <si>
    <t xml:space="preserve">Round Coffee Table </t>
  </si>
  <si>
    <t>Sled base Lounge Chair</t>
  </si>
  <si>
    <t>Sled base Loveseat</t>
  </si>
  <si>
    <t>Sled base Sofa</t>
  </si>
  <si>
    <t>Upholstered Bench</t>
  </si>
  <si>
    <t>Solid End Lounge Chair</t>
  </si>
  <si>
    <t>Solid End Loveseat</t>
  </si>
  <si>
    <t>Solid End Sofa</t>
  </si>
  <si>
    <t>Solid End Upholstered Bench</t>
  </si>
  <si>
    <t>Curbed Arm Lounge Chair</t>
  </si>
  <si>
    <t>Curbed Arm Loveseat</t>
  </si>
  <si>
    <t>Curbed Arm Sofa</t>
  </si>
  <si>
    <t>Mission Style Lounge Chair</t>
  </si>
  <si>
    <t>Mission Style Loveseat</t>
  </si>
  <si>
    <t>Mission Style Sofa</t>
  </si>
  <si>
    <t>Fully Upholstered Straight ArmLounge Chair</t>
  </si>
  <si>
    <t>Fully Upholstered Straight Arm  Loveseat</t>
  </si>
  <si>
    <t>Fully Upholstered Sofa</t>
  </si>
  <si>
    <t>Fully Upholstered Rounded Arm  Lounge Chair</t>
  </si>
  <si>
    <t>Fully Upholstered Rounded Arm Loveseat</t>
  </si>
  <si>
    <t>Fully Upholstered Rounded Arm Sofa</t>
  </si>
  <si>
    <t>Adds a contoured look to lounge chair</t>
  </si>
  <si>
    <t>Adds a contoured look to lounge Settee</t>
  </si>
  <si>
    <t>Adds a contoured look to lounge sofa</t>
  </si>
  <si>
    <t>Mattress</t>
  </si>
  <si>
    <t>Mattress Cover</t>
  </si>
  <si>
    <t>King Headboard</t>
  </si>
  <si>
    <t>One Drawer Nightstand</t>
  </si>
  <si>
    <t>Two Drawer Nightstand</t>
  </si>
  <si>
    <t>Full Length Mirror</t>
  </si>
  <si>
    <t>TV Entertainment Stand</t>
  </si>
  <si>
    <t>TV Backboard</t>
  </si>
  <si>
    <t>One Drawer Writing Desk</t>
  </si>
  <si>
    <t>One Drawer Night Table</t>
  </si>
  <si>
    <t xml:space="preserve">One Drawer Night  Table </t>
  </si>
  <si>
    <t xml:space="preserve">Two Drawer Night Table </t>
  </si>
  <si>
    <t>Three Drawer Chest</t>
  </si>
  <si>
    <t>TV Unit with DVD Shelf</t>
  </si>
  <si>
    <t>Four Drawer Credenza</t>
  </si>
  <si>
    <t>Horizontal Mirror</t>
  </si>
  <si>
    <t>Vertical Mirror</t>
  </si>
  <si>
    <t>Twin Headboard</t>
  </si>
  <si>
    <t>Square Guest Table</t>
  </si>
  <si>
    <t>Coffee Table</t>
  </si>
  <si>
    <t>End Table</t>
  </si>
  <si>
    <t>Two DoorWardrobe with Two Drawers</t>
  </si>
  <si>
    <t>Three Drawer Wardrobe</t>
  </si>
  <si>
    <t>Wardrobe</t>
  </si>
  <si>
    <t>Four Drawer Chest</t>
  </si>
  <si>
    <t>Five Drawer Chest</t>
  </si>
  <si>
    <t>Two drawer Nightstand</t>
  </si>
  <si>
    <t>Metal Sandwich Desk</t>
  </si>
  <si>
    <t>Metal Slab Desk</t>
  </si>
  <si>
    <t>One Drawer Desk</t>
  </si>
  <si>
    <t>Sandwich Desk</t>
  </si>
  <si>
    <t>Three Drawer File Cabinet</t>
  </si>
  <si>
    <t>One Drawer File Cabinet</t>
  </si>
  <si>
    <t>Two Drawer File Cabinet</t>
  </si>
  <si>
    <t>Metal Platform Bed</t>
  </si>
  <si>
    <t>Stackable Side By Side Drawer Unit</t>
  </si>
  <si>
    <t>Stakable Drawer Unit</t>
  </si>
  <si>
    <t>Metal Base End Table</t>
  </si>
  <si>
    <t>Cube End Table</t>
  </si>
  <si>
    <t>TV Stand/Metal Legs</t>
  </si>
  <si>
    <t>TV Stand/Metal Base</t>
  </si>
  <si>
    <t>Metal bed frame</t>
  </si>
  <si>
    <t>Metal Bed</t>
  </si>
  <si>
    <t>Sleeperkraft</t>
  </si>
  <si>
    <t>Fascia Rail</t>
  </si>
  <si>
    <t>coil</t>
  </si>
  <si>
    <t xml:space="preserve">wood bed box </t>
  </si>
  <si>
    <t>2021/22 Award (At time of award)/Modification No./New/Change</t>
  </si>
  <si>
    <t>(COO)
BUY
AMERICA
ONLY</t>
  </si>
  <si>
    <t>USA</t>
  </si>
  <si>
    <r>
      <rPr>
        <b/>
        <sz val="36"/>
        <color rgb="FFFF0000"/>
        <rFont val="Calibri"/>
        <family val="2"/>
        <scheme val="minor"/>
      </rPr>
      <t>%</t>
    </r>
    <r>
      <rPr>
        <b/>
        <sz val="10"/>
        <rFont val="Calibri"/>
        <family val="2"/>
        <scheme val="minor"/>
      </rPr>
      <t xml:space="preserve"> CHANGE IN GSA PRICES (excluding IFF)</t>
    </r>
  </si>
  <si>
    <r>
      <rPr>
        <b/>
        <sz val="36"/>
        <color rgb="FFFF0000"/>
        <rFont val="Calibri"/>
        <family val="2"/>
        <scheme val="minor"/>
      </rPr>
      <t>%</t>
    </r>
    <r>
      <rPr>
        <b/>
        <sz val="10"/>
        <rFont val="Calibri"/>
        <family val="2"/>
        <scheme val="minor"/>
      </rPr>
      <t xml:space="preserve"> 
CHANGE IN MFC PRICES</t>
    </r>
  </si>
  <si>
    <r>
      <t xml:space="preserve">CURRENT GSA PRICE </t>
    </r>
    <r>
      <rPr>
        <b/>
        <sz val="18"/>
        <color rgb="FFFF0000"/>
        <rFont val="Calibri"/>
        <family val="2"/>
        <scheme val="minor"/>
      </rPr>
      <t>(incld. IFF)</t>
    </r>
  </si>
  <si>
    <r>
      <rPr>
        <b/>
        <sz val="11"/>
        <color rgb="FFFF0000"/>
        <rFont val="Calibri"/>
        <family val="2"/>
        <scheme val="minor"/>
      </rPr>
      <t>Auth</t>
    </r>
    <r>
      <rPr>
        <b/>
        <sz val="10"/>
        <color rgb="FFFF0000"/>
        <rFont val="Calibri"/>
        <family val="2"/>
        <scheme val="minor"/>
      </rPr>
      <t>. GREEN CERTIFI-CATION</t>
    </r>
  </si>
  <si>
    <r>
      <rPr>
        <b/>
        <sz val="12"/>
        <rFont val="Calibri"/>
        <family val="2"/>
        <scheme val="minor"/>
      </rPr>
      <t>%</t>
    </r>
    <r>
      <rPr>
        <b/>
        <sz val="10"/>
        <rFont val="Calibri"/>
        <family val="2"/>
        <scheme val="minor"/>
      </rPr>
      <t>CHANGE C</t>
    </r>
    <r>
      <rPr>
        <b/>
        <sz val="11"/>
        <rFont val="Calibri"/>
        <family val="2"/>
        <scheme val="minor"/>
      </rPr>
      <t>O</t>
    </r>
    <r>
      <rPr>
        <b/>
        <sz val="10"/>
        <rFont val="Calibri"/>
        <family val="2"/>
        <scheme val="minor"/>
      </rPr>
      <t>MMERCIAL LIST PRICE</t>
    </r>
  </si>
  <si>
    <t>NV 89506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</si>
</sst>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2EFD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4" fontId="9" fillId="0" borderId="1" xfId="2" applyFont="1" applyFill="1" applyBorder="1"/>
    <xf numFmtId="44" fontId="9" fillId="0" borderId="0" xfId="2" applyFont="1" applyFill="1" applyBorder="1"/>
    <xf numFmtId="0" fontId="0" fillId="0" borderId="0" xfId="0" applyBorder="1"/>
    <xf numFmtId="0" fontId="0" fillId="0" borderId="0" xfId="0" applyFill="1"/>
    <xf numFmtId="44" fontId="9" fillId="0" borderId="1" xfId="2" applyFont="1" applyBorder="1"/>
    <xf numFmtId="0" fontId="0" fillId="0" borderId="1" xfId="0" applyBorder="1"/>
    <xf numFmtId="0" fontId="1" fillId="5" borderId="1" xfId="0" applyFont="1" applyFill="1" applyBorder="1" applyAlignment="1">
      <alignment horizontal="center" vertical="center" wrapText="1"/>
    </xf>
    <xf numFmtId="0" fontId="0" fillId="6" borderId="0" xfId="0" applyFill="1"/>
    <xf numFmtId="44" fontId="9" fillId="6" borderId="1" xfId="2" applyFont="1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9" fontId="9" fillId="0" borderId="1" xfId="2" applyNumberFormat="1" applyFont="1" applyFill="1" applyBorder="1" applyAlignment="1">
      <alignment horizontal="center"/>
    </xf>
    <xf numFmtId="9" fontId="9" fillId="6" borderId="1" xfId="2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4" fontId="9" fillId="0" borderId="3" xfId="2" applyFont="1" applyFill="1" applyBorder="1"/>
    <xf numFmtId="9" fontId="9" fillId="0" borderId="3" xfId="2" applyNumberFormat="1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9" fontId="10" fillId="0" borderId="2" xfId="0" applyNumberFormat="1" applyFont="1" applyBorder="1" applyAlignment="1">
      <alignment horizontal="center" wrapText="1"/>
    </xf>
    <xf numFmtId="44" fontId="9" fillId="0" borderId="2" xfId="2" applyFont="1" applyFill="1" applyBorder="1"/>
    <xf numFmtId="164" fontId="0" fillId="0" borderId="2" xfId="0" applyNumberFormat="1" applyBorder="1"/>
    <xf numFmtId="0" fontId="8" fillId="0" borderId="2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3" fillId="3" borderId="4" xfId="1" applyFont="1" applyFill="1" applyBorder="1" applyAlignment="1">
      <alignment horizontal="center" vertical="center" wrapText="1"/>
    </xf>
    <xf numFmtId="164" fontId="13" fillId="0" borderId="2" xfId="0" applyNumberFormat="1" applyFont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9" fontId="10" fillId="0" borderId="0" xfId="0" applyNumberFormat="1" applyFont="1" applyBorder="1" applyAlignment="1">
      <alignment horizontal="center" wrapText="1"/>
    </xf>
    <xf numFmtId="164" fontId="13" fillId="0" borderId="0" xfId="0" applyNumberFormat="1" applyFont="1" applyBorder="1"/>
    <xf numFmtId="164" fontId="0" fillId="0" borderId="0" xfId="0" applyNumberFormat="1" applyBorder="1"/>
    <xf numFmtId="0" fontId="11" fillId="0" borderId="6" xfId="0" applyFont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7" fillId="6" borderId="0" xfId="0" applyFont="1" applyFill="1" applyBorder="1" applyAlignment="1">
      <alignment horizontal="center" wrapText="1"/>
    </xf>
    <xf numFmtId="9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 wrapText="1"/>
    </xf>
    <xf numFmtId="9" fontId="10" fillId="6" borderId="0" xfId="0" applyNumberFormat="1" applyFont="1" applyFill="1" applyBorder="1" applyAlignment="1">
      <alignment horizontal="center" wrapText="1"/>
    </xf>
    <xf numFmtId="164" fontId="13" fillId="6" borderId="0" xfId="0" applyNumberFormat="1" applyFont="1" applyFill="1" applyBorder="1"/>
    <xf numFmtId="164" fontId="0" fillId="6" borderId="0" xfId="0" applyNumberFormat="1" applyFill="1" applyBorder="1"/>
    <xf numFmtId="44" fontId="9" fillId="0" borderId="0" xfId="2" applyFont="1" applyBorder="1"/>
    <xf numFmtId="44" fontId="9" fillId="6" borderId="0" xfId="2" applyFont="1" applyFill="1" applyBorder="1"/>
    <xf numFmtId="0" fontId="10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19" fillId="0" borderId="1" xfId="2" applyFont="1" applyFill="1" applyBorder="1"/>
    <xf numFmtId="44" fontId="19" fillId="6" borderId="1" xfId="2" applyFont="1" applyFill="1" applyBorder="1"/>
    <xf numFmtId="44" fontId="19" fillId="0" borderId="3" xfId="2" applyFont="1" applyFill="1" applyBorder="1"/>
    <xf numFmtId="0" fontId="20" fillId="0" borderId="5" xfId="0" applyFont="1" applyBorder="1" applyAlignment="1">
      <alignment horizontal="center" wrapText="1"/>
    </xf>
    <xf numFmtId="0" fontId="20" fillId="6" borderId="5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44" fontId="9" fillId="0" borderId="9" xfId="2" applyFont="1" applyFill="1" applyBorder="1"/>
    <xf numFmtId="9" fontId="9" fillId="0" borderId="9" xfId="2" applyNumberFormat="1" applyFont="1" applyFill="1" applyBorder="1" applyAlignment="1">
      <alignment horizontal="center"/>
    </xf>
    <xf numFmtId="44" fontId="19" fillId="0" borderId="9" xfId="2" applyFont="1" applyFill="1" applyBorder="1"/>
    <xf numFmtId="0" fontId="21" fillId="2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4" fontId="5" fillId="4" borderId="12" xfId="0" applyNumberFormat="1" applyFont="1" applyFill="1" applyBorder="1" applyAlignment="1">
      <alignment horizontal="center" vertical="center" wrapText="1"/>
    </xf>
    <xf numFmtId="4" fontId="5" fillId="5" borderId="12" xfId="0" applyNumberFormat="1" applyFont="1" applyFill="1" applyBorder="1" applyAlignment="1">
      <alignment horizontal="center" vertical="center" wrapText="1"/>
    </xf>
    <xf numFmtId="10" fontId="5" fillId="5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7" fontId="18" fillId="5" borderId="12" xfId="2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65" fontId="12" fillId="4" borderId="12" xfId="0" applyNumberFormat="1" applyFont="1" applyFill="1" applyBorder="1" applyAlignment="1">
      <alignment horizontal="center" vertical="center" wrapText="1"/>
    </xf>
    <xf numFmtId="44" fontId="5" fillId="5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</cellXfs>
  <cellStyles count="3">
    <cellStyle name="Currency" xfId="2" builtinId="4"/>
    <cellStyle name="Normal" xfId="0" builtinId="0"/>
    <cellStyle name="Normal 6" xfId="1" xr:uid="{825C64BF-5CD2-4F82-AF49-A282B52251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365125</xdr:colOff>
      <xdr:row>0</xdr:row>
      <xdr:rowOff>15875</xdr:rowOff>
    </xdr:from>
    <xdr:to>
      <xdr:col>14</xdr:col>
      <xdr:colOff>486482</xdr:colOff>
      <xdr:row>0</xdr:row>
      <xdr:rowOff>1190625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C68E08-3756-453E-923D-7E9A364AE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0125" y="15875"/>
          <a:ext cx="3248732" cy="1174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317500</xdr:colOff>
      <xdr:row>0</xdr:row>
      <xdr:rowOff>111125</xdr:rowOff>
    </xdr:from>
    <xdr:to>
      <xdr:col>2</xdr:col>
      <xdr:colOff>1381125</xdr:colOff>
      <xdr:row>0</xdr:row>
      <xdr:rowOff>1174750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B71ED5C-D3B0-4881-A27F-01DFC1B6F127}"/>
            </a:ext>
          </a:extLst>
        </xdr:cNvPr>
        <xdr:cNvSpPr txBox="1"/>
      </xdr:nvSpPr>
      <xdr:spPr>
        <a:xfrm>
          <a:off x="317500" y="111125"/>
          <a:ext cx="3286125" cy="106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solidFill>
                <a:srgbClr val="00B050"/>
              </a:solidFill>
            </a:rPr>
            <a:t>13805 Mt. Anderson St.</a:t>
          </a:r>
        </a:p>
        <a:p>
          <a:pPr algn="ctr"/>
          <a:r>
            <a:rPr lang="en-US" sz="1400">
              <a:solidFill>
                <a:srgbClr val="00B050"/>
              </a:solidFill>
            </a:rPr>
            <a:t>Reno NV 89506</a:t>
          </a:r>
        </a:p>
        <a:p>
          <a:pPr algn="ctr"/>
          <a:r>
            <a:rPr lang="en-US" sz="1400">
              <a:solidFill>
                <a:srgbClr val="00B050"/>
              </a:solidFill>
            </a:rPr>
            <a:t>541/914-9365</a:t>
          </a:r>
        </a:p>
        <a:p>
          <a:pPr algn="ctr"/>
          <a:r>
            <a:rPr lang="en-US" sz="1400">
              <a:solidFill>
                <a:srgbClr val="00B050"/>
              </a:solidFill>
            </a:rPr>
            <a:t>www.sustainablefurnitureinc.com</a:t>
          </a:r>
        </a:p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19</xdr:col>
      <xdr:colOff>650874</xdr:colOff>
      <xdr:row>0</xdr:row>
      <xdr:rowOff>1</xdr:rowOff>
    </xdr:from>
    <xdr:to>
      <xdr:col>24</xdr:col>
      <xdr:colOff>714374</xdr:colOff>
      <xdr:row>0</xdr:row>
      <xdr:rowOff>1111251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79070C-122E-44C2-9C7A-0A5395FC025F}"/>
            </a:ext>
          </a:extLst>
        </xdr:cNvPr>
        <xdr:cNvSpPr txBox="1"/>
      </xdr:nvSpPr>
      <xdr:spPr>
        <a:xfrm>
          <a:off x="22986999" y="1"/>
          <a:ext cx="5064125" cy="111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 b="1" i="1"/>
            <a:t>Legend: 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arrive at pricing-</a:t>
          </a:r>
        </a:p>
        <a:p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"O" = "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Commercial List Price"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"R"= "D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iscount of 35%"</a:t>
          </a:r>
        </a:p>
        <a:p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"Y"= </a:t>
          </a:r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Net price</a:t>
          </a:r>
          <a:endParaRPr 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4FB39-2268-447D-8FAA-76CD964CCA03}">
  <dimension ref="A1:BI2819"/>
  <sheetViews>
    <sheetView tabSelected="1" zoomScale="60" zoomScaleNormal="60" workbookViewId="0">
      <selection activeCell="S27" sqref="S27"/>
    </sheetView>
  </sheetViews>
  <sheetFormatPr defaultRowHeight="15" x14ac:dyDescent="0.25"/>
  <cols>
    <col min="1" max="1" width="22" customWidth="1"/>
    <col min="2" max="2" width="11.42578125" customWidth="1"/>
    <col min="3" max="3" width="27" customWidth="1"/>
    <col min="4" max="4" width="20.140625" style="12" customWidth="1"/>
    <col min="5" max="5" width="11.140625" customWidth="1"/>
    <col min="6" max="6" width="28.42578125" customWidth="1"/>
    <col min="7" max="7" width="21.28515625" customWidth="1"/>
    <col min="8" max="8" width="0" hidden="1" customWidth="1"/>
    <col min="9" max="9" width="25.5703125" customWidth="1"/>
    <col min="10" max="10" width="23" customWidth="1"/>
    <col min="11" max="11" width="10.28515625" customWidth="1"/>
    <col min="12" max="12" width="14.140625" customWidth="1"/>
    <col min="13" max="13" width="15.28515625" customWidth="1"/>
    <col min="14" max="14" width="17.5703125" customWidth="1"/>
    <col min="15" max="15" width="14.7109375" customWidth="1"/>
    <col min="16" max="16" width="16.140625" style="12" customWidth="1"/>
    <col min="17" max="17" width="19" style="12" customWidth="1"/>
    <col min="18" max="18" width="21.42578125" style="14" customWidth="1"/>
    <col min="19" max="19" width="16.7109375" customWidth="1"/>
    <col min="20" max="20" width="14.5703125" customWidth="1"/>
    <col min="21" max="21" width="11.140625" customWidth="1"/>
    <col min="22" max="22" width="17" customWidth="1"/>
    <col min="23" max="23" width="16.85546875" customWidth="1"/>
    <col min="24" max="24" width="15.5703125" customWidth="1"/>
    <col min="25" max="25" width="17.42578125" customWidth="1"/>
    <col min="26" max="26" width="12.85546875" customWidth="1"/>
    <col min="27" max="27" width="13.7109375" style="12" customWidth="1"/>
    <col min="28" max="30" width="0" hidden="1" customWidth="1"/>
  </cols>
  <sheetData>
    <row r="1" spans="1:31" ht="94.5" customHeight="1" thickBot="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E1" t="s">
        <v>1359</v>
      </c>
    </row>
    <row r="2" spans="1:31" ht="166.5" thickBot="1" x14ac:dyDescent="0.3">
      <c r="A2" s="64" t="s">
        <v>1351</v>
      </c>
      <c r="B2" s="76" t="s">
        <v>13</v>
      </c>
      <c r="C2" s="77" t="s">
        <v>14</v>
      </c>
      <c r="D2" s="78" t="s">
        <v>15</v>
      </c>
      <c r="E2" s="77" t="s">
        <v>0</v>
      </c>
      <c r="F2" s="77" t="s">
        <v>1</v>
      </c>
      <c r="G2" s="77" t="s">
        <v>2</v>
      </c>
      <c r="H2" s="77" t="s">
        <v>3</v>
      </c>
      <c r="I2" s="77" t="s">
        <v>4</v>
      </c>
      <c r="J2" s="77" t="s">
        <v>5</v>
      </c>
      <c r="K2" s="76" t="s">
        <v>6</v>
      </c>
      <c r="L2" s="79" t="s">
        <v>1357</v>
      </c>
      <c r="M2" s="65" t="s">
        <v>7</v>
      </c>
      <c r="N2" s="67" t="s">
        <v>16</v>
      </c>
      <c r="O2" s="68" t="s">
        <v>17</v>
      </c>
      <c r="P2" s="69" t="s">
        <v>1358</v>
      </c>
      <c r="Q2" s="65" t="s">
        <v>8</v>
      </c>
      <c r="R2" s="66" t="s">
        <v>9</v>
      </c>
      <c r="S2" s="70" t="s">
        <v>18</v>
      </c>
      <c r="T2" s="71" t="s">
        <v>19</v>
      </c>
      <c r="U2" s="69" t="s">
        <v>1355</v>
      </c>
      <c r="V2" s="72" t="s">
        <v>20</v>
      </c>
      <c r="W2" s="73" t="s">
        <v>1356</v>
      </c>
      <c r="X2" s="74" t="s">
        <v>21</v>
      </c>
      <c r="Y2" s="74" t="s">
        <v>22</v>
      </c>
      <c r="Z2" s="69" t="s">
        <v>1354</v>
      </c>
      <c r="AA2" s="75" t="s">
        <v>1352</v>
      </c>
      <c r="AB2" s="28" t="s">
        <v>10</v>
      </c>
      <c r="AC2" s="2" t="s">
        <v>11</v>
      </c>
      <c r="AD2" s="2" t="s">
        <v>12</v>
      </c>
    </row>
    <row r="3" spans="1:31" ht="30.75" thickTop="1" x14ac:dyDescent="0.25">
      <c r="A3" s="57" t="s">
        <v>23</v>
      </c>
      <c r="B3" s="60">
        <v>30618769</v>
      </c>
      <c r="C3" s="5" t="s">
        <v>26</v>
      </c>
      <c r="D3" s="30" t="s">
        <v>24</v>
      </c>
      <c r="E3" s="30" t="s">
        <v>25</v>
      </c>
      <c r="F3" s="30" t="s">
        <v>26</v>
      </c>
      <c r="G3" s="31" t="s">
        <v>27</v>
      </c>
      <c r="H3" s="5" t="s">
        <v>853</v>
      </c>
      <c r="I3" s="30" t="s">
        <v>854</v>
      </c>
      <c r="J3" s="30" t="s">
        <v>857</v>
      </c>
      <c r="K3" s="30">
        <v>1</v>
      </c>
      <c r="L3" s="30" t="s">
        <v>855</v>
      </c>
      <c r="M3" s="32">
        <v>0.5</v>
      </c>
      <c r="N3" s="61">
        <v>713.94839999999999</v>
      </c>
      <c r="O3" s="61">
        <v>785.34</v>
      </c>
      <c r="P3" s="62">
        <v>0.1</v>
      </c>
      <c r="Q3" s="33" t="s">
        <v>856</v>
      </c>
      <c r="R3" s="34">
        <v>0.35</v>
      </c>
      <c r="S3" s="61">
        <v>713.94839999999999</v>
      </c>
      <c r="T3" s="63">
        <v>785.34</v>
      </c>
      <c r="U3" s="30">
        <v>10</v>
      </c>
      <c r="V3" s="35">
        <f>W3-(W3*0.0075)</f>
        <v>460.58596154999998</v>
      </c>
      <c r="W3" s="35">
        <f>S3-S3*35%</f>
        <v>464.06646000000001</v>
      </c>
      <c r="X3" s="36">
        <f>Y3-(Y3*0.0075)</f>
        <v>506.64246750000007</v>
      </c>
      <c r="Y3" s="36">
        <f>T3-T3*35%</f>
        <v>510.47100000000006</v>
      </c>
      <c r="Z3" s="32">
        <v>0.1</v>
      </c>
      <c r="AA3" s="37" t="s">
        <v>1353</v>
      </c>
    </row>
    <row r="4" spans="1:31" ht="30" x14ac:dyDescent="0.25">
      <c r="A4" s="57" t="s">
        <v>23</v>
      </c>
      <c r="B4" s="1">
        <v>30618769</v>
      </c>
      <c r="C4" s="5" t="s">
        <v>26</v>
      </c>
      <c r="D4" s="30" t="s">
        <v>24</v>
      </c>
      <c r="E4" s="30" t="s">
        <v>25</v>
      </c>
      <c r="F4" s="30" t="s">
        <v>26</v>
      </c>
      <c r="G4" s="31" t="s">
        <v>28</v>
      </c>
      <c r="H4" s="5" t="s">
        <v>853</v>
      </c>
      <c r="I4" s="30" t="s">
        <v>854</v>
      </c>
      <c r="J4" s="30" t="s">
        <v>857</v>
      </c>
      <c r="K4" s="30">
        <v>1</v>
      </c>
      <c r="L4" s="30" t="s">
        <v>855</v>
      </c>
      <c r="M4" s="32">
        <v>0.5</v>
      </c>
      <c r="N4" s="3">
        <v>721.93440000000021</v>
      </c>
      <c r="O4" s="3">
        <v>794.13</v>
      </c>
      <c r="P4" s="15">
        <v>0.1</v>
      </c>
      <c r="Q4" s="33" t="s">
        <v>856</v>
      </c>
      <c r="R4" s="34">
        <v>0.35</v>
      </c>
      <c r="S4" s="3">
        <v>721.93440000000021</v>
      </c>
      <c r="T4" s="54">
        <v>794.13</v>
      </c>
      <c r="U4" s="30">
        <v>10</v>
      </c>
      <c r="V4" s="35">
        <f>W4-(W4*0.0075)</f>
        <v>465.73792980000019</v>
      </c>
      <c r="W4" s="35">
        <f>S4-S4*35%</f>
        <v>469.25736000000018</v>
      </c>
      <c r="X4" s="36">
        <f t="shared" ref="X4:X67" si="0">Y4-(Y4*0.0075)</f>
        <v>512.31311625000012</v>
      </c>
      <c r="Y4" s="36">
        <f>T4-T4*35%</f>
        <v>516.18450000000007</v>
      </c>
      <c r="Z4" s="32">
        <v>0.1</v>
      </c>
      <c r="AA4" s="37" t="s">
        <v>1353</v>
      </c>
    </row>
    <row r="5" spans="1:31" ht="30" x14ac:dyDescent="0.25">
      <c r="A5" s="57" t="s">
        <v>23</v>
      </c>
      <c r="B5" s="1">
        <v>30618769</v>
      </c>
      <c r="C5" s="5" t="s">
        <v>26</v>
      </c>
      <c r="D5" s="30" t="s">
        <v>24</v>
      </c>
      <c r="E5" s="30" t="s">
        <v>25</v>
      </c>
      <c r="F5" s="30" t="s">
        <v>26</v>
      </c>
      <c r="G5" s="31" t="s">
        <v>29</v>
      </c>
      <c r="H5" s="5" t="s">
        <v>853</v>
      </c>
      <c r="I5" s="30" t="s">
        <v>854</v>
      </c>
      <c r="J5" s="30" t="s">
        <v>857</v>
      </c>
      <c r="K5" s="30">
        <v>1</v>
      </c>
      <c r="L5" s="30" t="s">
        <v>855</v>
      </c>
      <c r="M5" s="32">
        <v>0.5</v>
      </c>
      <c r="N5" s="3">
        <v>650.06040000000007</v>
      </c>
      <c r="O5" s="3">
        <v>715.07</v>
      </c>
      <c r="P5" s="15">
        <v>0.1</v>
      </c>
      <c r="Q5" s="33" t="s">
        <v>856</v>
      </c>
      <c r="R5" s="34">
        <v>0.35</v>
      </c>
      <c r="S5" s="3">
        <v>650.06040000000007</v>
      </c>
      <c r="T5" s="54">
        <v>715.07</v>
      </c>
      <c r="U5" s="30">
        <v>10</v>
      </c>
      <c r="V5" s="35">
        <f>W5-(W5*0.0075)</f>
        <v>419.37021555000007</v>
      </c>
      <c r="W5" s="35">
        <f>S5-S5*35%</f>
        <v>422.53926000000007</v>
      </c>
      <c r="X5" s="36">
        <f t="shared" si="0"/>
        <v>461.30953375000007</v>
      </c>
      <c r="Y5" s="36">
        <f t="shared" ref="Y5:Y68" si="1">T5-T5*35%</f>
        <v>464.79550000000006</v>
      </c>
      <c r="Z5" s="32">
        <v>0.1</v>
      </c>
      <c r="AA5" s="37" t="s">
        <v>1353</v>
      </c>
    </row>
    <row r="6" spans="1:31" ht="30" x14ac:dyDescent="0.25">
      <c r="A6" s="57" t="s">
        <v>23</v>
      </c>
      <c r="B6" s="1">
        <v>30618769</v>
      </c>
      <c r="C6" s="5" t="s">
        <v>26</v>
      </c>
      <c r="D6" s="30" t="s">
        <v>24</v>
      </c>
      <c r="E6" s="30" t="s">
        <v>25</v>
      </c>
      <c r="F6" s="30" t="s">
        <v>26</v>
      </c>
      <c r="G6" s="31" t="s">
        <v>30</v>
      </c>
      <c r="H6" s="5" t="s">
        <v>853</v>
      </c>
      <c r="I6" s="30" t="s">
        <v>854</v>
      </c>
      <c r="J6" s="30" t="s">
        <v>857</v>
      </c>
      <c r="K6" s="30">
        <v>1</v>
      </c>
      <c r="L6" s="30" t="s">
        <v>855</v>
      </c>
      <c r="M6" s="32">
        <v>0.5</v>
      </c>
      <c r="N6" s="3">
        <v>705.96240000000023</v>
      </c>
      <c r="O6" s="3">
        <v>776.56</v>
      </c>
      <c r="P6" s="15">
        <v>0.1</v>
      </c>
      <c r="Q6" s="33" t="s">
        <v>856</v>
      </c>
      <c r="R6" s="34">
        <v>0.35</v>
      </c>
      <c r="S6" s="3">
        <v>705.96240000000023</v>
      </c>
      <c r="T6" s="54">
        <v>776.56</v>
      </c>
      <c r="U6" s="30">
        <v>10</v>
      </c>
      <c r="V6" s="35">
        <f t="shared" ref="V6:V69" si="2">W6-(W6*0.0075)</f>
        <v>455.43399330000017</v>
      </c>
      <c r="W6" s="35">
        <f t="shared" ref="W6:W69" si="3">S6-S6*35%</f>
        <v>458.87556000000018</v>
      </c>
      <c r="X6" s="36">
        <f t="shared" si="0"/>
        <v>500.97827000000001</v>
      </c>
      <c r="Y6" s="36">
        <f t="shared" si="1"/>
        <v>504.76400000000001</v>
      </c>
      <c r="Z6" s="32">
        <v>0.1</v>
      </c>
      <c r="AA6" s="37" t="s">
        <v>1353</v>
      </c>
    </row>
    <row r="7" spans="1:31" ht="30" x14ac:dyDescent="0.25">
      <c r="A7" s="57" t="s">
        <v>23</v>
      </c>
      <c r="B7" s="1">
        <v>30618769</v>
      </c>
      <c r="C7" s="5" t="s">
        <v>26</v>
      </c>
      <c r="D7" s="30" t="s">
        <v>24</v>
      </c>
      <c r="E7" s="30" t="s">
        <v>25</v>
      </c>
      <c r="F7" s="30" t="s">
        <v>26</v>
      </c>
      <c r="G7" s="31" t="s">
        <v>31</v>
      </c>
      <c r="H7" s="5" t="s">
        <v>853</v>
      </c>
      <c r="I7" s="30" t="s">
        <v>854</v>
      </c>
      <c r="J7" s="30" t="s">
        <v>857</v>
      </c>
      <c r="K7" s="30">
        <v>1</v>
      </c>
      <c r="L7" s="30" t="s">
        <v>855</v>
      </c>
      <c r="M7" s="32">
        <v>0.5</v>
      </c>
      <c r="N7" s="3">
        <v>713.94839999999999</v>
      </c>
      <c r="O7" s="3">
        <v>785.34</v>
      </c>
      <c r="P7" s="15">
        <v>0.1</v>
      </c>
      <c r="Q7" s="33" t="s">
        <v>856</v>
      </c>
      <c r="R7" s="34">
        <v>0.35</v>
      </c>
      <c r="S7" s="3">
        <v>713.94839999999999</v>
      </c>
      <c r="T7" s="54">
        <v>785.34</v>
      </c>
      <c r="U7" s="30">
        <v>10</v>
      </c>
      <c r="V7" s="35">
        <f t="shared" si="2"/>
        <v>460.58596154999998</v>
      </c>
      <c r="W7" s="35">
        <f t="shared" si="3"/>
        <v>464.06646000000001</v>
      </c>
      <c r="X7" s="36">
        <f t="shared" si="0"/>
        <v>506.64246750000007</v>
      </c>
      <c r="Y7" s="36">
        <f t="shared" si="1"/>
        <v>510.47100000000006</v>
      </c>
      <c r="Z7" s="32">
        <v>0.1</v>
      </c>
      <c r="AA7" s="37" t="s">
        <v>1353</v>
      </c>
    </row>
    <row r="8" spans="1:31" ht="30" x14ac:dyDescent="0.25">
      <c r="A8" s="57" t="s">
        <v>23</v>
      </c>
      <c r="B8" s="1">
        <v>30618769</v>
      </c>
      <c r="C8" s="5" t="s">
        <v>26</v>
      </c>
      <c r="D8" s="30" t="s">
        <v>24</v>
      </c>
      <c r="E8" s="30" t="s">
        <v>25</v>
      </c>
      <c r="F8" s="30" t="s">
        <v>26</v>
      </c>
      <c r="G8" s="31" t="s">
        <v>32</v>
      </c>
      <c r="H8" s="5" t="s">
        <v>853</v>
      </c>
      <c r="I8" s="30" t="s">
        <v>854</v>
      </c>
      <c r="J8" s="30" t="s">
        <v>1062</v>
      </c>
      <c r="K8" s="30">
        <v>1</v>
      </c>
      <c r="L8" s="30" t="s">
        <v>855</v>
      </c>
      <c r="M8" s="32">
        <v>0.5</v>
      </c>
      <c r="N8" s="3">
        <v>713.94839999999999</v>
      </c>
      <c r="O8" s="3">
        <f t="shared" ref="O8:O66" si="4">SUM(N8*110%)</f>
        <v>785.34324000000004</v>
      </c>
      <c r="P8" s="15">
        <v>0.1</v>
      </c>
      <c r="Q8" s="33" t="s">
        <v>856</v>
      </c>
      <c r="R8" s="34">
        <v>0.35</v>
      </c>
      <c r="S8" s="3">
        <v>713.94839999999999</v>
      </c>
      <c r="T8" s="54">
        <f t="shared" ref="T8:T71" si="5">SUM(S8*110%)</f>
        <v>785.34324000000004</v>
      </c>
      <c r="U8" s="30">
        <v>10</v>
      </c>
      <c r="V8" s="35">
        <f t="shared" si="2"/>
        <v>460.58596154999998</v>
      </c>
      <c r="W8" s="35">
        <f t="shared" si="3"/>
        <v>464.06646000000001</v>
      </c>
      <c r="X8" s="36">
        <f t="shared" si="0"/>
        <v>506.64455770500001</v>
      </c>
      <c r="Y8" s="36">
        <f t="shared" si="1"/>
        <v>510.47310600000003</v>
      </c>
      <c r="Z8" s="32">
        <v>0.1</v>
      </c>
      <c r="AA8" s="37" t="s">
        <v>1353</v>
      </c>
    </row>
    <row r="9" spans="1:31" ht="30" x14ac:dyDescent="0.25">
      <c r="A9" s="57" t="s">
        <v>23</v>
      </c>
      <c r="B9" s="1">
        <v>30618769</v>
      </c>
      <c r="C9" s="5" t="s">
        <v>26</v>
      </c>
      <c r="D9" s="30" t="s">
        <v>24</v>
      </c>
      <c r="E9" s="30" t="s">
        <v>25</v>
      </c>
      <c r="F9" s="30" t="s">
        <v>26</v>
      </c>
      <c r="G9" s="31" t="s">
        <v>33</v>
      </c>
      <c r="H9" s="5" t="s">
        <v>853</v>
      </c>
      <c r="I9" s="30" t="s">
        <v>854</v>
      </c>
      <c r="J9" s="30" t="s">
        <v>1062</v>
      </c>
      <c r="K9" s="30">
        <v>1</v>
      </c>
      <c r="L9" s="30" t="s">
        <v>855</v>
      </c>
      <c r="M9" s="32">
        <v>0.5</v>
      </c>
      <c r="N9" s="3">
        <v>721.93440000000021</v>
      </c>
      <c r="O9" s="3">
        <f t="shared" si="4"/>
        <v>794.12784000000033</v>
      </c>
      <c r="P9" s="15">
        <v>0.1</v>
      </c>
      <c r="Q9" s="33" t="s">
        <v>856</v>
      </c>
      <c r="R9" s="34">
        <v>0.35</v>
      </c>
      <c r="S9" s="3">
        <v>721.93440000000021</v>
      </c>
      <c r="T9" s="54">
        <f t="shared" si="5"/>
        <v>794.12784000000033</v>
      </c>
      <c r="U9" s="30">
        <v>10</v>
      </c>
      <c r="V9" s="35">
        <f t="shared" si="2"/>
        <v>465.73792980000019</v>
      </c>
      <c r="W9" s="35">
        <f t="shared" si="3"/>
        <v>469.25736000000018</v>
      </c>
      <c r="X9" s="36">
        <f t="shared" si="0"/>
        <v>512.3117227800002</v>
      </c>
      <c r="Y9" s="36">
        <f t="shared" si="1"/>
        <v>516.18309600000021</v>
      </c>
      <c r="Z9" s="32">
        <v>0.1</v>
      </c>
      <c r="AA9" s="37" t="s">
        <v>1353</v>
      </c>
    </row>
    <row r="10" spans="1:31" ht="30" x14ac:dyDescent="0.25">
      <c r="A10" s="57" t="s">
        <v>23</v>
      </c>
      <c r="B10" s="1">
        <v>30618769</v>
      </c>
      <c r="C10" s="5" t="s">
        <v>26</v>
      </c>
      <c r="D10" s="30" t="s">
        <v>24</v>
      </c>
      <c r="E10" s="30" t="s">
        <v>25</v>
      </c>
      <c r="F10" s="30" t="s">
        <v>26</v>
      </c>
      <c r="G10" s="31" t="s">
        <v>34</v>
      </c>
      <c r="H10" s="5" t="s">
        <v>853</v>
      </c>
      <c r="I10" s="30" t="s">
        <v>854</v>
      </c>
      <c r="J10" s="30" t="s">
        <v>857</v>
      </c>
      <c r="K10" s="30">
        <v>1</v>
      </c>
      <c r="L10" s="30" t="s">
        <v>855</v>
      </c>
      <c r="M10" s="32">
        <v>0.5</v>
      </c>
      <c r="N10" s="3">
        <v>1226.6496</v>
      </c>
      <c r="O10" s="3">
        <f t="shared" si="4"/>
        <v>1349.31456</v>
      </c>
      <c r="P10" s="15">
        <v>0.1</v>
      </c>
      <c r="Q10" s="33" t="s">
        <v>856</v>
      </c>
      <c r="R10" s="34">
        <v>0.35</v>
      </c>
      <c r="S10" s="3">
        <v>1226.6496</v>
      </c>
      <c r="T10" s="54">
        <f t="shared" si="5"/>
        <v>1349.31456</v>
      </c>
      <c r="U10" s="30">
        <v>10</v>
      </c>
      <c r="V10" s="35">
        <f t="shared" si="2"/>
        <v>791.34232320000001</v>
      </c>
      <c r="W10" s="35">
        <f t="shared" si="3"/>
        <v>797.32223999999997</v>
      </c>
      <c r="X10" s="36">
        <f t="shared" si="0"/>
        <v>870.47655552000003</v>
      </c>
      <c r="Y10" s="36">
        <f t="shared" si="1"/>
        <v>877.05446400000005</v>
      </c>
      <c r="Z10" s="32">
        <v>0.1</v>
      </c>
      <c r="AA10" s="37" t="s">
        <v>1353</v>
      </c>
    </row>
    <row r="11" spans="1:31" ht="30" x14ac:dyDescent="0.25">
      <c r="A11" s="57" t="s">
        <v>23</v>
      </c>
      <c r="B11" s="1">
        <v>30618769</v>
      </c>
      <c r="C11" s="5" t="s">
        <v>26</v>
      </c>
      <c r="D11" s="30" t="s">
        <v>24</v>
      </c>
      <c r="E11" s="30" t="s">
        <v>25</v>
      </c>
      <c r="F11" s="30" t="s">
        <v>26</v>
      </c>
      <c r="G11" s="31" t="s">
        <v>35</v>
      </c>
      <c r="H11" s="5" t="s">
        <v>853</v>
      </c>
      <c r="I11" s="30" t="s">
        <v>854</v>
      </c>
      <c r="J11" s="30" t="s">
        <v>857</v>
      </c>
      <c r="K11" s="30">
        <v>1</v>
      </c>
      <c r="L11" s="30" t="s">
        <v>855</v>
      </c>
      <c r="M11" s="32">
        <v>0.5</v>
      </c>
      <c r="N11" s="3">
        <v>1437.4800000000002</v>
      </c>
      <c r="O11" s="3">
        <f t="shared" si="4"/>
        <v>1581.2280000000003</v>
      </c>
      <c r="P11" s="15">
        <v>0.1</v>
      </c>
      <c r="Q11" s="33" t="s">
        <v>856</v>
      </c>
      <c r="R11" s="34">
        <v>0.35</v>
      </c>
      <c r="S11" s="3">
        <v>1437.4800000000002</v>
      </c>
      <c r="T11" s="54">
        <f t="shared" si="5"/>
        <v>1581.2280000000003</v>
      </c>
      <c r="U11" s="30">
        <v>10</v>
      </c>
      <c r="V11" s="35">
        <f t="shared" si="2"/>
        <v>927.35428500000023</v>
      </c>
      <c r="W11" s="35">
        <f t="shared" si="3"/>
        <v>934.36200000000019</v>
      </c>
      <c r="X11" s="36">
        <f t="shared" si="0"/>
        <v>1020.0897135000001</v>
      </c>
      <c r="Y11" s="36">
        <f t="shared" si="1"/>
        <v>1027.7982000000002</v>
      </c>
      <c r="Z11" s="32">
        <v>0.1</v>
      </c>
      <c r="AA11" s="37" t="s">
        <v>1353</v>
      </c>
    </row>
    <row r="12" spans="1:31" ht="30" x14ac:dyDescent="0.25">
      <c r="A12" s="57" t="s">
        <v>23</v>
      </c>
      <c r="B12" s="1">
        <v>30618769</v>
      </c>
      <c r="C12" s="5" t="s">
        <v>26</v>
      </c>
      <c r="D12" s="30" t="s">
        <v>24</v>
      </c>
      <c r="E12" s="30" t="s">
        <v>25</v>
      </c>
      <c r="F12" s="30" t="s">
        <v>26</v>
      </c>
      <c r="G12" s="31" t="s">
        <v>36</v>
      </c>
      <c r="H12" s="5" t="s">
        <v>853</v>
      </c>
      <c r="I12" s="30" t="s">
        <v>854</v>
      </c>
      <c r="J12" s="30" t="s">
        <v>1063</v>
      </c>
      <c r="K12" s="30">
        <v>1</v>
      </c>
      <c r="L12" s="30" t="s">
        <v>855</v>
      </c>
      <c r="M12" s="32">
        <v>0.5</v>
      </c>
      <c r="N12" s="3">
        <v>146.94240000000002</v>
      </c>
      <c r="O12" s="3">
        <f t="shared" si="4"/>
        <v>161.63664000000003</v>
      </c>
      <c r="P12" s="15">
        <v>0.1</v>
      </c>
      <c r="Q12" s="33" t="s">
        <v>856</v>
      </c>
      <c r="R12" s="34">
        <v>0.35</v>
      </c>
      <c r="S12" s="3">
        <v>146.94240000000002</v>
      </c>
      <c r="T12" s="54">
        <f t="shared" si="5"/>
        <v>161.63664000000003</v>
      </c>
      <c r="U12" s="30">
        <v>10</v>
      </c>
      <c r="V12" s="35">
        <f t="shared" si="2"/>
        <v>94.796215800000013</v>
      </c>
      <c r="W12" s="35">
        <f t="shared" si="3"/>
        <v>95.512560000000008</v>
      </c>
      <c r="X12" s="36">
        <f t="shared" si="0"/>
        <v>104.27583738000003</v>
      </c>
      <c r="Y12" s="36">
        <f t="shared" si="1"/>
        <v>105.06381600000003</v>
      </c>
      <c r="Z12" s="32">
        <v>0.1</v>
      </c>
      <c r="AA12" s="37" t="s">
        <v>1353</v>
      </c>
    </row>
    <row r="13" spans="1:31" ht="30" x14ac:dyDescent="0.25">
      <c r="A13" s="57" t="s">
        <v>23</v>
      </c>
      <c r="B13" s="1">
        <v>30618769</v>
      </c>
      <c r="C13" s="5" t="s">
        <v>26</v>
      </c>
      <c r="D13" s="30" t="s">
        <v>24</v>
      </c>
      <c r="E13" s="30" t="s">
        <v>25</v>
      </c>
      <c r="F13" s="30" t="s">
        <v>26</v>
      </c>
      <c r="G13" s="31" t="s">
        <v>37</v>
      </c>
      <c r="H13" s="5" t="s">
        <v>853</v>
      </c>
      <c r="I13" s="30" t="s">
        <v>854</v>
      </c>
      <c r="J13" s="30" t="s">
        <v>1064</v>
      </c>
      <c r="K13" s="30">
        <v>1</v>
      </c>
      <c r="L13" s="30" t="s">
        <v>855</v>
      </c>
      <c r="M13" s="32">
        <v>0.5</v>
      </c>
      <c r="N13" s="3">
        <v>167.70600000000002</v>
      </c>
      <c r="O13" s="3">
        <f t="shared" si="4"/>
        <v>184.47660000000005</v>
      </c>
      <c r="P13" s="15">
        <v>0.1</v>
      </c>
      <c r="Q13" s="33" t="s">
        <v>856</v>
      </c>
      <c r="R13" s="34">
        <v>0.35</v>
      </c>
      <c r="S13" s="3">
        <v>167.70600000000002</v>
      </c>
      <c r="T13" s="54">
        <f t="shared" si="5"/>
        <v>184.47660000000005</v>
      </c>
      <c r="U13" s="30">
        <v>10</v>
      </c>
      <c r="V13" s="35">
        <f t="shared" si="2"/>
        <v>108.19133325000001</v>
      </c>
      <c r="W13" s="35">
        <f t="shared" si="3"/>
        <v>109.00890000000001</v>
      </c>
      <c r="X13" s="36">
        <f t="shared" si="0"/>
        <v>119.01046657500002</v>
      </c>
      <c r="Y13" s="36">
        <f t="shared" si="1"/>
        <v>119.90979000000003</v>
      </c>
      <c r="Z13" s="32">
        <v>0.1</v>
      </c>
      <c r="AA13" s="37" t="s">
        <v>1353</v>
      </c>
    </row>
    <row r="14" spans="1:31" ht="30" x14ac:dyDescent="0.25">
      <c r="A14" s="57" t="s">
        <v>23</v>
      </c>
      <c r="B14" s="1">
        <v>30618769</v>
      </c>
      <c r="C14" s="5" t="s">
        <v>26</v>
      </c>
      <c r="D14" s="30" t="s">
        <v>24</v>
      </c>
      <c r="E14" s="30" t="s">
        <v>25</v>
      </c>
      <c r="F14" s="30" t="s">
        <v>26</v>
      </c>
      <c r="G14" s="31" t="s">
        <v>38</v>
      </c>
      <c r="H14" s="5" t="s">
        <v>853</v>
      </c>
      <c r="I14" s="30" t="s">
        <v>854</v>
      </c>
      <c r="J14" s="30" t="s">
        <v>857</v>
      </c>
      <c r="K14" s="30">
        <v>1</v>
      </c>
      <c r="L14" s="30" t="s">
        <v>855</v>
      </c>
      <c r="M14" s="32">
        <v>0.5</v>
      </c>
      <c r="N14" s="3">
        <v>314.79360000000008</v>
      </c>
      <c r="O14" s="3">
        <f t="shared" si="4"/>
        <v>346.27296000000013</v>
      </c>
      <c r="P14" s="15">
        <v>0.1</v>
      </c>
      <c r="Q14" s="33" t="s">
        <v>856</v>
      </c>
      <c r="R14" s="34">
        <v>0.35</v>
      </c>
      <c r="S14" s="3">
        <v>314.79360000000008</v>
      </c>
      <c r="T14" s="54">
        <f t="shared" si="5"/>
        <v>346.27296000000013</v>
      </c>
      <c r="U14" s="30">
        <v>10</v>
      </c>
      <c r="V14" s="35">
        <f t="shared" si="2"/>
        <v>203.08122120000004</v>
      </c>
      <c r="W14" s="35">
        <f t="shared" si="3"/>
        <v>204.61584000000005</v>
      </c>
      <c r="X14" s="36">
        <f t="shared" si="0"/>
        <v>223.38934332000008</v>
      </c>
      <c r="Y14" s="36">
        <f t="shared" si="1"/>
        <v>225.07742400000009</v>
      </c>
      <c r="Z14" s="32">
        <v>0.1</v>
      </c>
      <c r="AA14" s="37" t="s">
        <v>1353</v>
      </c>
    </row>
    <row r="15" spans="1:31" ht="30" x14ac:dyDescent="0.25">
      <c r="A15" s="57" t="s">
        <v>23</v>
      </c>
      <c r="B15" s="1">
        <v>30618769</v>
      </c>
      <c r="C15" s="5" t="s">
        <v>26</v>
      </c>
      <c r="D15" s="30" t="s">
        <v>24</v>
      </c>
      <c r="E15" s="30" t="s">
        <v>25</v>
      </c>
      <c r="F15" s="30" t="s">
        <v>26</v>
      </c>
      <c r="G15" s="31" t="s">
        <v>39</v>
      </c>
      <c r="H15" s="5" t="s">
        <v>853</v>
      </c>
      <c r="I15" s="30" t="s">
        <v>854</v>
      </c>
      <c r="J15" s="30" t="s">
        <v>1066</v>
      </c>
      <c r="K15" s="30">
        <v>1</v>
      </c>
      <c r="L15" s="30" t="s">
        <v>855</v>
      </c>
      <c r="M15" s="32">
        <v>0.5</v>
      </c>
      <c r="N15" s="3">
        <v>337.00920000000002</v>
      </c>
      <c r="O15" s="3">
        <f t="shared" si="4"/>
        <v>370.71012000000007</v>
      </c>
      <c r="P15" s="15">
        <v>0.1</v>
      </c>
      <c r="Q15" s="33" t="s">
        <v>856</v>
      </c>
      <c r="R15" s="34">
        <v>0.35</v>
      </c>
      <c r="S15" s="3">
        <v>337.00920000000002</v>
      </c>
      <c r="T15" s="54">
        <f t="shared" si="5"/>
        <v>370.71012000000007</v>
      </c>
      <c r="U15" s="30">
        <v>10</v>
      </c>
      <c r="V15" s="35">
        <f t="shared" si="2"/>
        <v>217.41306015000004</v>
      </c>
      <c r="W15" s="35">
        <f t="shared" si="3"/>
        <v>219.05598000000003</v>
      </c>
      <c r="X15" s="36">
        <f t="shared" si="0"/>
        <v>239.15436616500006</v>
      </c>
      <c r="Y15" s="36">
        <f t="shared" si="1"/>
        <v>240.96157800000006</v>
      </c>
      <c r="Z15" s="32">
        <v>0.1</v>
      </c>
      <c r="AA15" s="37" t="s">
        <v>1353</v>
      </c>
    </row>
    <row r="16" spans="1:31" ht="30" x14ac:dyDescent="0.25">
      <c r="A16" s="57" t="s">
        <v>23</v>
      </c>
      <c r="B16" s="1">
        <v>30618769</v>
      </c>
      <c r="C16" s="5" t="s">
        <v>26</v>
      </c>
      <c r="D16" s="30" t="s">
        <v>24</v>
      </c>
      <c r="E16" s="30" t="s">
        <v>25</v>
      </c>
      <c r="F16" s="30" t="s">
        <v>26</v>
      </c>
      <c r="G16" s="31" t="s">
        <v>40</v>
      </c>
      <c r="H16" s="5" t="s">
        <v>853</v>
      </c>
      <c r="I16" s="30" t="s">
        <v>854</v>
      </c>
      <c r="J16" s="30" t="s">
        <v>1067</v>
      </c>
      <c r="K16" s="30">
        <v>1</v>
      </c>
      <c r="L16" s="30" t="s">
        <v>855</v>
      </c>
      <c r="M16" s="32">
        <v>0.5</v>
      </c>
      <c r="N16" s="3">
        <v>372.14760000000007</v>
      </c>
      <c r="O16" s="3">
        <f t="shared" si="4"/>
        <v>409.36236000000008</v>
      </c>
      <c r="P16" s="15">
        <v>0.1</v>
      </c>
      <c r="Q16" s="33" t="s">
        <v>856</v>
      </c>
      <c r="R16" s="34">
        <v>0.35</v>
      </c>
      <c r="S16" s="3">
        <v>372.14760000000007</v>
      </c>
      <c r="T16" s="54">
        <f t="shared" si="5"/>
        <v>409.36236000000008</v>
      </c>
      <c r="U16" s="30">
        <v>10</v>
      </c>
      <c r="V16" s="35">
        <f t="shared" si="2"/>
        <v>240.08172045000006</v>
      </c>
      <c r="W16" s="35">
        <f t="shared" si="3"/>
        <v>241.89594000000005</v>
      </c>
      <c r="X16" s="36">
        <f t="shared" si="0"/>
        <v>264.08989249500007</v>
      </c>
      <c r="Y16" s="36">
        <f t="shared" si="1"/>
        <v>266.08553400000005</v>
      </c>
      <c r="Z16" s="32">
        <v>0.1</v>
      </c>
      <c r="AA16" s="37" t="s">
        <v>1353</v>
      </c>
    </row>
    <row r="17" spans="1:61" ht="30" x14ac:dyDescent="0.25">
      <c r="A17" s="57" t="s">
        <v>23</v>
      </c>
      <c r="B17" s="1">
        <v>30618769</v>
      </c>
      <c r="C17" s="5" t="s">
        <v>26</v>
      </c>
      <c r="D17" s="30" t="s">
        <v>24</v>
      </c>
      <c r="E17" s="30" t="s">
        <v>25</v>
      </c>
      <c r="F17" s="30" t="s">
        <v>26</v>
      </c>
      <c r="G17" s="31" t="s">
        <v>41</v>
      </c>
      <c r="H17" s="5" t="s">
        <v>853</v>
      </c>
      <c r="I17" s="30" t="s">
        <v>854</v>
      </c>
      <c r="J17" s="30" t="s">
        <v>1065</v>
      </c>
      <c r="K17" s="30">
        <v>1</v>
      </c>
      <c r="L17" s="30" t="s">
        <v>855</v>
      </c>
      <c r="M17" s="32">
        <v>0.5</v>
      </c>
      <c r="N17" s="3">
        <v>75.068400000000011</v>
      </c>
      <c r="O17" s="3">
        <f t="shared" si="4"/>
        <v>82.575240000000022</v>
      </c>
      <c r="P17" s="15">
        <v>0.1</v>
      </c>
      <c r="Q17" s="33" t="s">
        <v>856</v>
      </c>
      <c r="R17" s="34">
        <v>0.35</v>
      </c>
      <c r="S17" s="3">
        <v>75.068400000000011</v>
      </c>
      <c r="T17" s="54">
        <f t="shared" si="5"/>
        <v>82.575240000000022</v>
      </c>
      <c r="U17" s="30">
        <v>10</v>
      </c>
      <c r="V17" s="35">
        <f t="shared" si="2"/>
        <v>48.428501550000007</v>
      </c>
      <c r="W17" s="35">
        <f t="shared" si="3"/>
        <v>48.794460000000008</v>
      </c>
      <c r="X17" s="36">
        <f t="shared" si="0"/>
        <v>53.271351705000015</v>
      </c>
      <c r="Y17" s="36">
        <f t="shared" si="1"/>
        <v>53.673906000000017</v>
      </c>
      <c r="Z17" s="32">
        <v>0.1</v>
      </c>
      <c r="AA17" s="37" t="s">
        <v>1353</v>
      </c>
    </row>
    <row r="18" spans="1:61" s="10" customFormat="1" ht="30" x14ac:dyDescent="0.25">
      <c r="A18" s="58" t="s">
        <v>23</v>
      </c>
      <c r="B18" s="9">
        <v>30618769</v>
      </c>
      <c r="C18" s="38" t="s">
        <v>26</v>
      </c>
      <c r="D18" s="39" t="s">
        <v>24</v>
      </c>
      <c r="E18" s="39" t="s">
        <v>25</v>
      </c>
      <c r="F18" s="39" t="s">
        <v>26</v>
      </c>
      <c r="G18" s="40" t="s">
        <v>42</v>
      </c>
      <c r="H18" s="38" t="s">
        <v>853</v>
      </c>
      <c r="I18" s="39" t="s">
        <v>854</v>
      </c>
      <c r="J18" s="39" t="s">
        <v>1068</v>
      </c>
      <c r="K18" s="39">
        <v>1</v>
      </c>
      <c r="L18" s="39" t="s">
        <v>855</v>
      </c>
      <c r="M18" s="41">
        <v>0.5</v>
      </c>
      <c r="N18" s="11">
        <v>298.6764</v>
      </c>
      <c r="O18" s="11">
        <f t="shared" si="4"/>
        <v>328.54404000000005</v>
      </c>
      <c r="P18" s="16">
        <v>0.1</v>
      </c>
      <c r="Q18" s="42" t="s">
        <v>856</v>
      </c>
      <c r="R18" s="43">
        <v>0.35</v>
      </c>
      <c r="S18" s="11">
        <v>298.6764</v>
      </c>
      <c r="T18" s="55">
        <f t="shared" si="5"/>
        <v>328.54404000000005</v>
      </c>
      <c r="U18" s="39">
        <v>10</v>
      </c>
      <c r="V18" s="44">
        <f t="shared" si="2"/>
        <v>192.68361254999999</v>
      </c>
      <c r="W18" s="44">
        <f t="shared" si="3"/>
        <v>194.13965999999999</v>
      </c>
      <c r="X18" s="45">
        <f t="shared" si="0"/>
        <v>211.95197380500002</v>
      </c>
      <c r="Y18" s="45">
        <f t="shared" si="1"/>
        <v>213.55362600000004</v>
      </c>
      <c r="Z18" s="41">
        <v>0.1</v>
      </c>
      <c r="AA18" s="37" t="s">
        <v>1353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ht="30" x14ac:dyDescent="0.25">
      <c r="A19" s="57" t="s">
        <v>23</v>
      </c>
      <c r="B19" s="1">
        <v>30618769</v>
      </c>
      <c r="C19" s="5" t="s">
        <v>26</v>
      </c>
      <c r="D19" s="30" t="s">
        <v>24</v>
      </c>
      <c r="E19" s="30" t="s">
        <v>25</v>
      </c>
      <c r="F19" s="30" t="s">
        <v>26</v>
      </c>
      <c r="G19" s="31" t="s">
        <v>43</v>
      </c>
      <c r="H19" s="5" t="s">
        <v>853</v>
      </c>
      <c r="I19" s="30" t="s">
        <v>854</v>
      </c>
      <c r="J19" s="30" t="s">
        <v>862</v>
      </c>
      <c r="K19" s="30">
        <v>1</v>
      </c>
      <c r="L19" s="30" t="s">
        <v>855</v>
      </c>
      <c r="M19" s="32">
        <v>0.5</v>
      </c>
      <c r="N19" s="3">
        <v>373.74480000000005</v>
      </c>
      <c r="O19" s="3">
        <f t="shared" si="4"/>
        <v>411.11928000000012</v>
      </c>
      <c r="P19" s="15">
        <v>0.1</v>
      </c>
      <c r="Q19" s="33" t="s">
        <v>856</v>
      </c>
      <c r="R19" s="34">
        <v>0.35</v>
      </c>
      <c r="S19" s="3">
        <v>373.74480000000005</v>
      </c>
      <c r="T19" s="54">
        <f t="shared" si="5"/>
        <v>411.11928000000012</v>
      </c>
      <c r="U19" s="30">
        <v>10</v>
      </c>
      <c r="V19" s="35">
        <f t="shared" si="2"/>
        <v>241.11211410000004</v>
      </c>
      <c r="W19" s="35">
        <f t="shared" si="3"/>
        <v>242.93412000000004</v>
      </c>
      <c r="X19" s="36">
        <f t="shared" si="0"/>
        <v>265.22332551000011</v>
      </c>
      <c r="Y19" s="36">
        <f t="shared" si="1"/>
        <v>267.22753200000011</v>
      </c>
      <c r="Z19" s="32">
        <v>0.1</v>
      </c>
      <c r="AA19" s="37" t="s">
        <v>1353</v>
      </c>
    </row>
    <row r="20" spans="1:61" ht="30" x14ac:dyDescent="0.25">
      <c r="A20" s="57" t="s">
        <v>23</v>
      </c>
      <c r="B20" s="1">
        <v>30618769</v>
      </c>
      <c r="C20" s="5" t="s">
        <v>26</v>
      </c>
      <c r="D20" s="30" t="s">
        <v>24</v>
      </c>
      <c r="E20" s="30" t="s">
        <v>25</v>
      </c>
      <c r="F20" s="30" t="s">
        <v>26</v>
      </c>
      <c r="G20" s="31" t="s">
        <v>44</v>
      </c>
      <c r="H20" s="5" t="s">
        <v>853</v>
      </c>
      <c r="I20" s="30" t="s">
        <v>854</v>
      </c>
      <c r="J20" s="30" t="s">
        <v>1350</v>
      </c>
      <c r="K20" s="30">
        <v>1</v>
      </c>
      <c r="L20" s="30" t="s">
        <v>855</v>
      </c>
      <c r="M20" s="32">
        <v>0.5</v>
      </c>
      <c r="N20" s="3">
        <v>493.53480000000008</v>
      </c>
      <c r="O20" s="3">
        <f t="shared" si="4"/>
        <v>542.88828000000012</v>
      </c>
      <c r="P20" s="15">
        <v>0.1</v>
      </c>
      <c r="Q20" s="33" t="s">
        <v>856</v>
      </c>
      <c r="R20" s="34">
        <v>0.35</v>
      </c>
      <c r="S20" s="3">
        <v>493.53480000000008</v>
      </c>
      <c r="T20" s="54">
        <f t="shared" si="5"/>
        <v>542.88828000000012</v>
      </c>
      <c r="U20" s="30">
        <v>10</v>
      </c>
      <c r="V20" s="35">
        <f t="shared" si="2"/>
        <v>318.39163785000005</v>
      </c>
      <c r="W20" s="35">
        <f t="shared" si="3"/>
        <v>320.79762000000005</v>
      </c>
      <c r="X20" s="36">
        <f t="shared" si="0"/>
        <v>350.23080163500015</v>
      </c>
      <c r="Y20" s="36">
        <f t="shared" si="1"/>
        <v>352.87738200000013</v>
      </c>
      <c r="Z20" s="32">
        <v>0.1</v>
      </c>
      <c r="AA20" s="37" t="s">
        <v>1353</v>
      </c>
    </row>
    <row r="21" spans="1:61" ht="30" x14ac:dyDescent="0.25">
      <c r="A21" s="57" t="s">
        <v>23</v>
      </c>
      <c r="B21" s="1">
        <v>30618769</v>
      </c>
      <c r="C21" s="5" t="s">
        <v>26</v>
      </c>
      <c r="D21" s="30" t="s">
        <v>24</v>
      </c>
      <c r="E21" s="30" t="s">
        <v>25</v>
      </c>
      <c r="F21" s="30" t="s">
        <v>26</v>
      </c>
      <c r="G21" s="31" t="s">
        <v>45</v>
      </c>
      <c r="H21" s="5" t="s">
        <v>853</v>
      </c>
      <c r="I21" s="30" t="s">
        <v>854</v>
      </c>
      <c r="J21" s="30" t="s">
        <v>1069</v>
      </c>
      <c r="K21" s="30">
        <v>1</v>
      </c>
      <c r="L21" s="30" t="s">
        <v>855</v>
      </c>
      <c r="M21" s="32">
        <v>0.5</v>
      </c>
      <c r="N21" s="3">
        <v>1876.2502000000002</v>
      </c>
      <c r="O21" s="3">
        <f t="shared" si="4"/>
        <v>2063.8752200000004</v>
      </c>
      <c r="P21" s="15">
        <v>0.1</v>
      </c>
      <c r="Q21" s="33" t="s">
        <v>856</v>
      </c>
      <c r="R21" s="34">
        <v>0.35</v>
      </c>
      <c r="S21" s="3">
        <v>1876.2502000000002</v>
      </c>
      <c r="T21" s="54">
        <f t="shared" si="5"/>
        <v>2063.8752200000004</v>
      </c>
      <c r="U21" s="30">
        <v>10</v>
      </c>
      <c r="V21" s="35">
        <f t="shared" si="2"/>
        <v>1210.4159102750002</v>
      </c>
      <c r="W21" s="35">
        <f t="shared" si="3"/>
        <v>1219.5626300000001</v>
      </c>
      <c r="X21" s="36">
        <f t="shared" si="0"/>
        <v>1331.4575013025003</v>
      </c>
      <c r="Y21" s="36">
        <f t="shared" si="1"/>
        <v>1341.5188930000004</v>
      </c>
      <c r="Z21" s="32">
        <v>0.1</v>
      </c>
      <c r="AA21" s="37" t="s">
        <v>1353</v>
      </c>
    </row>
    <row r="22" spans="1:61" ht="30" x14ac:dyDescent="0.25">
      <c r="A22" s="57" t="s">
        <v>23</v>
      </c>
      <c r="B22" s="1">
        <v>30618769</v>
      </c>
      <c r="C22" s="5" t="s">
        <v>26</v>
      </c>
      <c r="D22" s="30" t="s">
        <v>24</v>
      </c>
      <c r="E22" s="30" t="s">
        <v>25</v>
      </c>
      <c r="F22" s="30" t="s">
        <v>26</v>
      </c>
      <c r="G22" s="31" t="s">
        <v>46</v>
      </c>
      <c r="H22" s="5" t="s">
        <v>853</v>
      </c>
      <c r="I22" s="30" t="s">
        <v>854</v>
      </c>
      <c r="J22" s="30" t="s">
        <v>1074</v>
      </c>
      <c r="K22" s="30">
        <v>1</v>
      </c>
      <c r="L22" s="30" t="s">
        <v>855</v>
      </c>
      <c r="M22" s="32">
        <v>0.5</v>
      </c>
      <c r="N22" s="3">
        <v>2260.3359999999998</v>
      </c>
      <c r="O22" s="3">
        <f t="shared" si="4"/>
        <v>2486.3696</v>
      </c>
      <c r="P22" s="15">
        <v>0.1</v>
      </c>
      <c r="Q22" s="33" t="s">
        <v>856</v>
      </c>
      <c r="R22" s="34">
        <v>0.35</v>
      </c>
      <c r="S22" s="3">
        <v>2260.3359999999998</v>
      </c>
      <c r="T22" s="54">
        <f t="shared" si="5"/>
        <v>2486.3696</v>
      </c>
      <c r="U22" s="30">
        <v>10</v>
      </c>
      <c r="V22" s="35">
        <f t="shared" si="2"/>
        <v>1458.1992619999996</v>
      </c>
      <c r="W22" s="35">
        <f t="shared" si="3"/>
        <v>1469.2183999999997</v>
      </c>
      <c r="X22" s="36">
        <f t="shared" si="0"/>
        <v>1604.0191882000001</v>
      </c>
      <c r="Y22" s="36">
        <f t="shared" si="1"/>
        <v>1616.1402400000002</v>
      </c>
      <c r="Z22" s="32">
        <v>0.1</v>
      </c>
      <c r="AA22" s="37" t="s">
        <v>1353</v>
      </c>
    </row>
    <row r="23" spans="1:61" ht="30" x14ac:dyDescent="0.25">
      <c r="A23" s="57" t="s">
        <v>23</v>
      </c>
      <c r="B23" s="1">
        <v>30618769</v>
      </c>
      <c r="C23" s="5" t="s">
        <v>26</v>
      </c>
      <c r="D23" s="30" t="s">
        <v>24</v>
      </c>
      <c r="E23" s="30" t="s">
        <v>25</v>
      </c>
      <c r="F23" s="30" t="s">
        <v>26</v>
      </c>
      <c r="G23" s="31" t="s">
        <v>47</v>
      </c>
      <c r="H23" s="5" t="s">
        <v>853</v>
      </c>
      <c r="I23" s="30" t="s">
        <v>854</v>
      </c>
      <c r="J23" s="30" t="s">
        <v>1073</v>
      </c>
      <c r="K23" s="30">
        <v>1</v>
      </c>
      <c r="L23" s="30" t="s">
        <v>855</v>
      </c>
      <c r="M23" s="32">
        <v>0.5</v>
      </c>
      <c r="N23" s="3">
        <v>3338.2689999999998</v>
      </c>
      <c r="O23" s="3">
        <f t="shared" si="4"/>
        <v>3672.0959000000003</v>
      </c>
      <c r="P23" s="15">
        <v>0.1</v>
      </c>
      <c r="Q23" s="33" t="s">
        <v>856</v>
      </c>
      <c r="R23" s="34">
        <v>0.35</v>
      </c>
      <c r="S23" s="3">
        <v>3338.2690000000007</v>
      </c>
      <c r="T23" s="54">
        <f t="shared" si="5"/>
        <v>3672.0959000000012</v>
      </c>
      <c r="U23" s="30">
        <v>10</v>
      </c>
      <c r="V23" s="35">
        <f t="shared" si="2"/>
        <v>2153.6007886250004</v>
      </c>
      <c r="W23" s="35">
        <f t="shared" si="3"/>
        <v>2169.8748500000006</v>
      </c>
      <c r="X23" s="36">
        <f t="shared" si="0"/>
        <v>2368.9608674875008</v>
      </c>
      <c r="Y23" s="36">
        <f t="shared" si="1"/>
        <v>2386.8623350000007</v>
      </c>
      <c r="Z23" s="32">
        <v>0.1</v>
      </c>
      <c r="AA23" s="37" t="s">
        <v>1353</v>
      </c>
    </row>
    <row r="24" spans="1:61" ht="30" x14ac:dyDescent="0.25">
      <c r="A24" s="57" t="s">
        <v>23</v>
      </c>
      <c r="B24" s="1">
        <v>30618769</v>
      </c>
      <c r="C24" s="5" t="s">
        <v>26</v>
      </c>
      <c r="D24" s="30" t="s">
        <v>24</v>
      </c>
      <c r="E24" s="30" t="s">
        <v>25</v>
      </c>
      <c r="F24" s="30" t="s">
        <v>26</v>
      </c>
      <c r="G24" s="31" t="s">
        <v>48</v>
      </c>
      <c r="H24" s="5" t="s">
        <v>853</v>
      </c>
      <c r="I24" s="30" t="s">
        <v>854</v>
      </c>
      <c r="J24" s="30" t="s">
        <v>1070</v>
      </c>
      <c r="K24" s="30">
        <v>1</v>
      </c>
      <c r="L24" s="30" t="s">
        <v>855</v>
      </c>
      <c r="M24" s="32">
        <v>0.5</v>
      </c>
      <c r="N24" s="3">
        <v>47.916000000000004</v>
      </c>
      <c r="O24" s="3">
        <f t="shared" si="4"/>
        <v>52.707600000000006</v>
      </c>
      <c r="P24" s="15">
        <v>0.1</v>
      </c>
      <c r="Q24" s="33" t="s">
        <v>856</v>
      </c>
      <c r="R24" s="34">
        <v>0.35</v>
      </c>
      <c r="S24" s="3">
        <v>47.916000000000004</v>
      </c>
      <c r="T24" s="54">
        <f t="shared" si="5"/>
        <v>52.707600000000006</v>
      </c>
      <c r="U24" s="30">
        <v>10</v>
      </c>
      <c r="V24" s="35">
        <f t="shared" si="2"/>
        <v>30.911809500000004</v>
      </c>
      <c r="W24" s="35">
        <f t="shared" si="3"/>
        <v>31.145400000000002</v>
      </c>
      <c r="X24" s="36">
        <f t="shared" si="0"/>
        <v>34.002990449999999</v>
      </c>
      <c r="Y24" s="36">
        <f t="shared" si="1"/>
        <v>34.25994</v>
      </c>
      <c r="Z24" s="32">
        <v>0.1</v>
      </c>
      <c r="AA24" s="37" t="s">
        <v>1353</v>
      </c>
    </row>
    <row r="25" spans="1:61" ht="30" x14ac:dyDescent="0.25">
      <c r="A25" s="57" t="s">
        <v>23</v>
      </c>
      <c r="B25" s="1">
        <v>30618769</v>
      </c>
      <c r="C25" s="5" t="s">
        <v>26</v>
      </c>
      <c r="D25" s="30" t="s">
        <v>24</v>
      </c>
      <c r="E25" s="30" t="s">
        <v>25</v>
      </c>
      <c r="F25" s="30" t="s">
        <v>26</v>
      </c>
      <c r="G25" s="31" t="s">
        <v>49</v>
      </c>
      <c r="H25" s="5" t="s">
        <v>853</v>
      </c>
      <c r="I25" s="30" t="s">
        <v>854</v>
      </c>
      <c r="J25" s="30" t="s">
        <v>858</v>
      </c>
      <c r="K25" s="30">
        <v>1</v>
      </c>
      <c r="L25" s="30" t="s">
        <v>855</v>
      </c>
      <c r="M25" s="32">
        <v>0.5</v>
      </c>
      <c r="N25" s="3">
        <v>22.360800000000005</v>
      </c>
      <c r="O25" s="3">
        <f t="shared" si="4"/>
        <v>24.596880000000006</v>
      </c>
      <c r="P25" s="15">
        <v>0.1</v>
      </c>
      <c r="Q25" s="33" t="s">
        <v>856</v>
      </c>
      <c r="R25" s="34">
        <v>0.35</v>
      </c>
      <c r="S25" s="3">
        <v>22.360800000000005</v>
      </c>
      <c r="T25" s="54">
        <f t="shared" si="5"/>
        <v>24.596880000000006</v>
      </c>
      <c r="U25" s="30">
        <v>10</v>
      </c>
      <c r="V25" s="35">
        <f t="shared" si="2"/>
        <v>14.425511100000005</v>
      </c>
      <c r="W25" s="35">
        <f t="shared" si="3"/>
        <v>14.534520000000004</v>
      </c>
      <c r="X25" s="36">
        <f t="shared" si="0"/>
        <v>15.868062210000005</v>
      </c>
      <c r="Y25" s="36">
        <f t="shared" si="1"/>
        <v>15.987972000000005</v>
      </c>
      <c r="Z25" s="32">
        <v>0.1</v>
      </c>
      <c r="AA25" s="37" t="s">
        <v>1353</v>
      </c>
    </row>
    <row r="26" spans="1:61" ht="30" x14ac:dyDescent="0.25">
      <c r="A26" s="57" t="s">
        <v>23</v>
      </c>
      <c r="B26" s="1">
        <v>30618769</v>
      </c>
      <c r="C26" s="5" t="s">
        <v>26</v>
      </c>
      <c r="D26" s="30" t="s">
        <v>24</v>
      </c>
      <c r="E26" s="30" t="s">
        <v>25</v>
      </c>
      <c r="F26" s="30" t="s">
        <v>26</v>
      </c>
      <c r="G26" s="31" t="s">
        <v>50</v>
      </c>
      <c r="H26" s="5" t="s">
        <v>853</v>
      </c>
      <c r="I26" s="30" t="s">
        <v>854</v>
      </c>
      <c r="J26" s="30" t="s">
        <v>1071</v>
      </c>
      <c r="K26" s="30">
        <v>1</v>
      </c>
      <c r="L26" s="30" t="s">
        <v>855</v>
      </c>
      <c r="M26" s="32">
        <v>0.5</v>
      </c>
      <c r="N26" s="3">
        <v>680.40720000000022</v>
      </c>
      <c r="O26" s="3">
        <f t="shared" si="4"/>
        <v>748.44792000000029</v>
      </c>
      <c r="P26" s="15">
        <v>0.1</v>
      </c>
      <c r="Q26" s="33" t="s">
        <v>856</v>
      </c>
      <c r="R26" s="34">
        <v>0.35</v>
      </c>
      <c r="S26" s="3">
        <v>680.40720000000022</v>
      </c>
      <c r="T26" s="54">
        <f t="shared" si="5"/>
        <v>748.44792000000029</v>
      </c>
      <c r="U26" s="30">
        <v>10</v>
      </c>
      <c r="V26" s="35">
        <f t="shared" si="2"/>
        <v>438.94769490000016</v>
      </c>
      <c r="W26" s="35">
        <f t="shared" si="3"/>
        <v>442.26468000000017</v>
      </c>
      <c r="X26" s="36">
        <f t="shared" si="0"/>
        <v>482.8424643900002</v>
      </c>
      <c r="Y26" s="36">
        <f t="shared" si="1"/>
        <v>486.49114800000018</v>
      </c>
      <c r="Z26" s="32">
        <v>0.1</v>
      </c>
      <c r="AA26" s="37" t="s">
        <v>1353</v>
      </c>
    </row>
    <row r="27" spans="1:61" ht="30" x14ac:dyDescent="0.25">
      <c r="A27" s="57" t="s">
        <v>23</v>
      </c>
      <c r="B27" s="1">
        <v>30618769</v>
      </c>
      <c r="C27" s="5" t="s">
        <v>26</v>
      </c>
      <c r="D27" s="30" t="s">
        <v>24</v>
      </c>
      <c r="E27" s="30" t="s">
        <v>25</v>
      </c>
      <c r="F27" s="30" t="s">
        <v>26</v>
      </c>
      <c r="G27" s="31" t="s">
        <v>51</v>
      </c>
      <c r="H27" s="5" t="s">
        <v>853</v>
      </c>
      <c r="I27" s="30" t="s">
        <v>854</v>
      </c>
      <c r="J27" s="30" t="s">
        <v>1072</v>
      </c>
      <c r="K27" s="30">
        <v>1</v>
      </c>
      <c r="L27" s="30" t="s">
        <v>855</v>
      </c>
      <c r="M27" s="32">
        <v>0.5</v>
      </c>
      <c r="N27" s="3">
        <v>710.75400000000002</v>
      </c>
      <c r="O27" s="3">
        <f t="shared" si="4"/>
        <v>781.82940000000008</v>
      </c>
      <c r="P27" s="15">
        <v>0.1</v>
      </c>
      <c r="Q27" s="33" t="s">
        <v>856</v>
      </c>
      <c r="R27" s="34">
        <v>0.35</v>
      </c>
      <c r="S27" s="3">
        <v>710.75400000000002</v>
      </c>
      <c r="T27" s="54">
        <f t="shared" si="5"/>
        <v>781.82940000000008</v>
      </c>
      <c r="U27" s="30">
        <v>10</v>
      </c>
      <c r="V27" s="35">
        <f t="shared" si="2"/>
        <v>458.52517425000002</v>
      </c>
      <c r="W27" s="35">
        <f t="shared" si="3"/>
        <v>461.99010000000004</v>
      </c>
      <c r="X27" s="36">
        <f t="shared" si="0"/>
        <v>504.37769167500011</v>
      </c>
      <c r="Y27" s="36">
        <f t="shared" si="1"/>
        <v>508.18911000000008</v>
      </c>
      <c r="Z27" s="32">
        <v>0.1</v>
      </c>
      <c r="AA27" s="37" t="s">
        <v>1353</v>
      </c>
    </row>
    <row r="28" spans="1:61" ht="30" x14ac:dyDescent="0.25">
      <c r="A28" s="57" t="s">
        <v>23</v>
      </c>
      <c r="B28" s="1">
        <v>30618769</v>
      </c>
      <c r="C28" s="5" t="s">
        <v>26</v>
      </c>
      <c r="D28" s="30" t="s">
        <v>24</v>
      </c>
      <c r="E28" s="30" t="s">
        <v>25</v>
      </c>
      <c r="F28" s="30" t="s">
        <v>26</v>
      </c>
      <c r="G28" s="31" t="s">
        <v>52</v>
      </c>
      <c r="H28" s="5" t="s">
        <v>853</v>
      </c>
      <c r="I28" s="30" t="s">
        <v>854</v>
      </c>
      <c r="J28" s="30" t="s">
        <v>859</v>
      </c>
      <c r="K28" s="30">
        <v>1</v>
      </c>
      <c r="L28" s="30" t="s">
        <v>855</v>
      </c>
      <c r="M28" s="32">
        <v>0.5</v>
      </c>
      <c r="N28" s="7">
        <v>182.08080000000001</v>
      </c>
      <c r="O28" s="3">
        <f t="shared" si="4"/>
        <v>200.28888000000003</v>
      </c>
      <c r="P28" s="15">
        <v>0.1</v>
      </c>
      <c r="Q28" s="33" t="s">
        <v>856</v>
      </c>
      <c r="R28" s="34">
        <v>0.35</v>
      </c>
      <c r="S28" s="46">
        <v>182.08080000000001</v>
      </c>
      <c r="T28" s="54">
        <f t="shared" si="5"/>
        <v>200.28888000000003</v>
      </c>
      <c r="U28" s="30">
        <v>10</v>
      </c>
      <c r="V28" s="35">
        <f t="shared" si="2"/>
        <v>117.46487610000001</v>
      </c>
      <c r="W28" s="35">
        <f t="shared" si="3"/>
        <v>118.35252000000001</v>
      </c>
      <c r="X28" s="36">
        <f t="shared" si="0"/>
        <v>129.21136371000003</v>
      </c>
      <c r="Y28" s="36">
        <f t="shared" si="1"/>
        <v>130.18777200000002</v>
      </c>
      <c r="Z28" s="32">
        <v>0.1</v>
      </c>
      <c r="AA28" s="37" t="s">
        <v>1353</v>
      </c>
    </row>
    <row r="29" spans="1:61" ht="30" x14ac:dyDescent="0.25">
      <c r="A29" s="57" t="s">
        <v>23</v>
      </c>
      <c r="B29" s="1">
        <v>30618769</v>
      </c>
      <c r="C29" s="5" t="s">
        <v>26</v>
      </c>
      <c r="D29" s="30" t="s">
        <v>24</v>
      </c>
      <c r="E29" s="30" t="s">
        <v>25</v>
      </c>
      <c r="F29" s="30" t="s">
        <v>26</v>
      </c>
      <c r="G29" s="31" t="s">
        <v>53</v>
      </c>
      <c r="H29" s="5" t="s">
        <v>853</v>
      </c>
      <c r="I29" s="30" t="s">
        <v>854</v>
      </c>
      <c r="J29" s="30" t="s">
        <v>859</v>
      </c>
      <c r="K29" s="30">
        <v>1</v>
      </c>
      <c r="L29" s="30" t="s">
        <v>855</v>
      </c>
      <c r="M29" s="32">
        <v>0.5</v>
      </c>
      <c r="N29" s="7">
        <v>182.08080000000001</v>
      </c>
      <c r="O29" s="3">
        <f t="shared" si="4"/>
        <v>200.28888000000003</v>
      </c>
      <c r="P29" s="15">
        <v>0.1</v>
      </c>
      <c r="Q29" s="33" t="s">
        <v>856</v>
      </c>
      <c r="R29" s="34">
        <v>0.35</v>
      </c>
      <c r="S29" s="46">
        <v>182.08080000000001</v>
      </c>
      <c r="T29" s="54">
        <f t="shared" si="5"/>
        <v>200.28888000000003</v>
      </c>
      <c r="U29" s="30">
        <v>10</v>
      </c>
      <c r="V29" s="35">
        <f t="shared" si="2"/>
        <v>117.46487610000001</v>
      </c>
      <c r="W29" s="35">
        <f t="shared" si="3"/>
        <v>118.35252000000001</v>
      </c>
      <c r="X29" s="36">
        <f t="shared" si="0"/>
        <v>129.21136371000003</v>
      </c>
      <c r="Y29" s="36">
        <f t="shared" si="1"/>
        <v>130.18777200000002</v>
      </c>
      <c r="Z29" s="32">
        <v>0.1</v>
      </c>
      <c r="AA29" s="37" t="s">
        <v>1353</v>
      </c>
    </row>
    <row r="30" spans="1:61" ht="30" x14ac:dyDescent="0.25">
      <c r="A30" s="57" t="s">
        <v>23</v>
      </c>
      <c r="B30" s="1">
        <v>30618769</v>
      </c>
      <c r="C30" s="5" t="s">
        <v>26</v>
      </c>
      <c r="D30" s="30" t="s">
        <v>24</v>
      </c>
      <c r="E30" s="30" t="s">
        <v>25</v>
      </c>
      <c r="F30" s="30" t="s">
        <v>26</v>
      </c>
      <c r="G30" s="31" t="s">
        <v>54</v>
      </c>
      <c r="H30" s="5" t="s">
        <v>853</v>
      </c>
      <c r="I30" s="30" t="s">
        <v>854</v>
      </c>
      <c r="J30" s="30" t="s">
        <v>860</v>
      </c>
      <c r="K30" s="30">
        <v>1</v>
      </c>
      <c r="L30" s="30" t="s">
        <v>855</v>
      </c>
      <c r="M30" s="32">
        <v>0.5</v>
      </c>
      <c r="N30" s="7">
        <v>298.6764</v>
      </c>
      <c r="O30" s="3">
        <f t="shared" si="4"/>
        <v>328.54404000000005</v>
      </c>
      <c r="P30" s="15">
        <v>0.1</v>
      </c>
      <c r="Q30" s="33" t="s">
        <v>856</v>
      </c>
      <c r="R30" s="34">
        <v>0.35</v>
      </c>
      <c r="S30" s="46">
        <v>298.6764</v>
      </c>
      <c r="T30" s="54">
        <f t="shared" si="5"/>
        <v>328.54404000000005</v>
      </c>
      <c r="U30" s="30">
        <v>10</v>
      </c>
      <c r="V30" s="35">
        <f t="shared" si="2"/>
        <v>192.68361254999999</v>
      </c>
      <c r="W30" s="35">
        <f t="shared" si="3"/>
        <v>194.13965999999999</v>
      </c>
      <c r="X30" s="36">
        <f t="shared" si="0"/>
        <v>211.95197380500002</v>
      </c>
      <c r="Y30" s="36">
        <f t="shared" si="1"/>
        <v>213.55362600000004</v>
      </c>
      <c r="Z30" s="32">
        <v>0.1</v>
      </c>
      <c r="AA30" s="37" t="s">
        <v>1353</v>
      </c>
    </row>
    <row r="31" spans="1:61" ht="30" x14ac:dyDescent="0.25">
      <c r="A31" s="57" t="s">
        <v>23</v>
      </c>
      <c r="B31" s="1">
        <v>30618769</v>
      </c>
      <c r="C31" s="5" t="s">
        <v>26</v>
      </c>
      <c r="D31" s="30" t="s">
        <v>24</v>
      </c>
      <c r="E31" s="30" t="s">
        <v>25</v>
      </c>
      <c r="F31" s="30" t="s">
        <v>26</v>
      </c>
      <c r="G31" s="31" t="s">
        <v>55</v>
      </c>
      <c r="H31" s="5" t="s">
        <v>853</v>
      </c>
      <c r="I31" s="30" t="s">
        <v>854</v>
      </c>
      <c r="J31" s="30" t="s">
        <v>861</v>
      </c>
      <c r="K31" s="30">
        <v>1</v>
      </c>
      <c r="L31" s="30" t="s">
        <v>855</v>
      </c>
      <c r="M31" s="32">
        <v>0.5</v>
      </c>
      <c r="N31" s="7">
        <v>410.48040000000009</v>
      </c>
      <c r="O31" s="3">
        <f t="shared" si="4"/>
        <v>451.52844000000016</v>
      </c>
      <c r="P31" s="15">
        <v>0.1</v>
      </c>
      <c r="Q31" s="33" t="s">
        <v>856</v>
      </c>
      <c r="R31" s="34">
        <v>0.35</v>
      </c>
      <c r="S31" s="46">
        <v>410.48040000000009</v>
      </c>
      <c r="T31" s="54">
        <f t="shared" si="5"/>
        <v>451.52844000000016</v>
      </c>
      <c r="U31" s="30">
        <v>10</v>
      </c>
      <c r="V31" s="35">
        <f t="shared" si="2"/>
        <v>264.81116805000005</v>
      </c>
      <c r="W31" s="35">
        <f t="shared" si="3"/>
        <v>266.81226000000004</v>
      </c>
      <c r="X31" s="36">
        <f t="shared" si="0"/>
        <v>291.29228485500005</v>
      </c>
      <c r="Y31" s="36">
        <f t="shared" si="1"/>
        <v>293.49348600000008</v>
      </c>
      <c r="Z31" s="32">
        <v>0.1</v>
      </c>
      <c r="AA31" s="37" t="s">
        <v>1353</v>
      </c>
    </row>
    <row r="32" spans="1:61" ht="30" x14ac:dyDescent="0.25">
      <c r="A32" s="57" t="s">
        <v>23</v>
      </c>
      <c r="B32" s="1">
        <v>30618769</v>
      </c>
      <c r="C32" s="5" t="s">
        <v>26</v>
      </c>
      <c r="D32" s="30" t="s">
        <v>24</v>
      </c>
      <c r="E32" s="30" t="s">
        <v>25</v>
      </c>
      <c r="F32" s="30" t="s">
        <v>26</v>
      </c>
      <c r="G32" s="31" t="s">
        <v>56</v>
      </c>
      <c r="H32" s="5" t="s">
        <v>853</v>
      </c>
      <c r="I32" s="30" t="s">
        <v>854</v>
      </c>
      <c r="J32" s="30" t="s">
        <v>862</v>
      </c>
      <c r="K32" s="30">
        <v>1</v>
      </c>
      <c r="L32" s="30" t="s">
        <v>855</v>
      </c>
      <c r="M32" s="32">
        <v>0.5</v>
      </c>
      <c r="N32" s="7">
        <v>552.63120000000015</v>
      </c>
      <c r="O32" s="3">
        <f t="shared" si="4"/>
        <v>607.89432000000022</v>
      </c>
      <c r="P32" s="15">
        <v>0.1</v>
      </c>
      <c r="Q32" s="33" t="s">
        <v>856</v>
      </c>
      <c r="R32" s="34">
        <v>0.35</v>
      </c>
      <c r="S32" s="46">
        <v>552.63120000000015</v>
      </c>
      <c r="T32" s="54">
        <f t="shared" si="5"/>
        <v>607.89432000000022</v>
      </c>
      <c r="U32" s="30">
        <v>10</v>
      </c>
      <c r="V32" s="35">
        <f t="shared" si="2"/>
        <v>356.51620290000011</v>
      </c>
      <c r="W32" s="35">
        <f t="shared" si="3"/>
        <v>359.21028000000013</v>
      </c>
      <c r="X32" s="36">
        <f t="shared" si="0"/>
        <v>392.16782319000015</v>
      </c>
      <c r="Y32" s="36">
        <f t="shared" si="1"/>
        <v>395.13130800000016</v>
      </c>
      <c r="Z32" s="32">
        <v>0.1</v>
      </c>
      <c r="AA32" s="37" t="s">
        <v>1353</v>
      </c>
    </row>
    <row r="33" spans="1:27" ht="30" x14ac:dyDescent="0.25">
      <c r="A33" s="57" t="s">
        <v>23</v>
      </c>
      <c r="B33" s="1">
        <v>30618769</v>
      </c>
      <c r="C33" s="5" t="s">
        <v>26</v>
      </c>
      <c r="D33" s="30" t="s">
        <v>24</v>
      </c>
      <c r="E33" s="30" t="s">
        <v>25</v>
      </c>
      <c r="F33" s="30" t="s">
        <v>26</v>
      </c>
      <c r="G33" s="31" t="s">
        <v>57</v>
      </c>
      <c r="H33" s="5" t="s">
        <v>853</v>
      </c>
      <c r="I33" s="30" t="s">
        <v>854</v>
      </c>
      <c r="J33" s="30" t="s">
        <v>1077</v>
      </c>
      <c r="K33" s="30">
        <v>1</v>
      </c>
      <c r="L33" s="30" t="s">
        <v>855</v>
      </c>
      <c r="M33" s="32">
        <v>0.5</v>
      </c>
      <c r="N33" s="7">
        <v>249.16320000000002</v>
      </c>
      <c r="O33" s="3">
        <f t="shared" si="4"/>
        <v>274.07952000000006</v>
      </c>
      <c r="P33" s="15">
        <v>0.1</v>
      </c>
      <c r="Q33" s="33" t="s">
        <v>856</v>
      </c>
      <c r="R33" s="34">
        <v>0.35</v>
      </c>
      <c r="S33" s="46">
        <v>249.16320000000002</v>
      </c>
      <c r="T33" s="54">
        <f t="shared" si="5"/>
        <v>274.07952000000006</v>
      </c>
      <c r="U33" s="30">
        <v>10</v>
      </c>
      <c r="V33" s="35">
        <f t="shared" si="2"/>
        <v>160.74140940000001</v>
      </c>
      <c r="W33" s="35">
        <f t="shared" si="3"/>
        <v>161.95608000000001</v>
      </c>
      <c r="X33" s="36">
        <f t="shared" si="0"/>
        <v>176.81555034000004</v>
      </c>
      <c r="Y33" s="36">
        <f t="shared" si="1"/>
        <v>178.15168800000004</v>
      </c>
      <c r="Z33" s="32">
        <v>0.1</v>
      </c>
      <c r="AA33" s="37" t="s">
        <v>1353</v>
      </c>
    </row>
    <row r="34" spans="1:27" ht="30" x14ac:dyDescent="0.25">
      <c r="A34" s="57" t="s">
        <v>23</v>
      </c>
      <c r="B34" s="1">
        <v>30618769</v>
      </c>
      <c r="C34" s="5" t="s">
        <v>26</v>
      </c>
      <c r="D34" s="30" t="s">
        <v>24</v>
      </c>
      <c r="E34" s="30" t="s">
        <v>25</v>
      </c>
      <c r="F34" s="30" t="s">
        <v>26</v>
      </c>
      <c r="G34" s="31" t="s">
        <v>58</v>
      </c>
      <c r="H34" s="5" t="s">
        <v>853</v>
      </c>
      <c r="I34" s="30" t="s">
        <v>854</v>
      </c>
      <c r="J34" s="30" t="s">
        <v>1075</v>
      </c>
      <c r="K34" s="30">
        <v>1</v>
      </c>
      <c r="L34" s="30" t="s">
        <v>855</v>
      </c>
      <c r="M34" s="32">
        <v>0.5</v>
      </c>
      <c r="N34" s="7">
        <v>239.58000000000004</v>
      </c>
      <c r="O34" s="3">
        <f t="shared" si="4"/>
        <v>263.53800000000007</v>
      </c>
      <c r="P34" s="15">
        <v>0.1</v>
      </c>
      <c r="Q34" s="33" t="s">
        <v>856</v>
      </c>
      <c r="R34" s="34">
        <v>0.35</v>
      </c>
      <c r="S34" s="46">
        <v>239.58000000000004</v>
      </c>
      <c r="T34" s="54">
        <f t="shared" si="5"/>
        <v>263.53800000000007</v>
      </c>
      <c r="U34" s="30">
        <v>10</v>
      </c>
      <c r="V34" s="35">
        <f t="shared" si="2"/>
        <v>154.55904750000002</v>
      </c>
      <c r="W34" s="35">
        <f t="shared" si="3"/>
        <v>155.72700000000003</v>
      </c>
      <c r="X34" s="36">
        <f t="shared" si="0"/>
        <v>170.01495225000002</v>
      </c>
      <c r="Y34" s="36">
        <f t="shared" si="1"/>
        <v>171.29970000000003</v>
      </c>
      <c r="Z34" s="32">
        <v>0.1</v>
      </c>
      <c r="AA34" s="37" t="s">
        <v>1353</v>
      </c>
    </row>
    <row r="35" spans="1:27" s="10" customFormat="1" ht="30" x14ac:dyDescent="0.25">
      <c r="A35" s="58" t="s">
        <v>23</v>
      </c>
      <c r="B35" s="9">
        <v>30618769</v>
      </c>
      <c r="C35" s="38" t="s">
        <v>26</v>
      </c>
      <c r="D35" s="39" t="s">
        <v>24</v>
      </c>
      <c r="E35" s="39" t="s">
        <v>25</v>
      </c>
      <c r="F35" s="39" t="s">
        <v>26</v>
      </c>
      <c r="G35" s="40" t="s">
        <v>59</v>
      </c>
      <c r="H35" s="38" t="s">
        <v>853</v>
      </c>
      <c r="I35" s="39" t="s">
        <v>854</v>
      </c>
      <c r="J35" s="39" t="s">
        <v>1076</v>
      </c>
      <c r="K35" s="39">
        <v>1</v>
      </c>
      <c r="L35" s="39" t="s">
        <v>855</v>
      </c>
      <c r="M35" s="41">
        <v>0.5</v>
      </c>
      <c r="N35" s="11">
        <v>284.30160000000006</v>
      </c>
      <c r="O35" s="11">
        <f t="shared" si="4"/>
        <v>312.73176000000012</v>
      </c>
      <c r="P35" s="16">
        <v>0.1</v>
      </c>
      <c r="Q35" s="42" t="s">
        <v>856</v>
      </c>
      <c r="R35" s="43">
        <v>0.35</v>
      </c>
      <c r="S35" s="47">
        <v>284.30160000000006</v>
      </c>
      <c r="T35" s="55">
        <f t="shared" si="5"/>
        <v>312.73176000000012</v>
      </c>
      <c r="U35" s="39">
        <v>10</v>
      </c>
      <c r="V35" s="44">
        <f t="shared" si="2"/>
        <v>183.41006970000007</v>
      </c>
      <c r="W35" s="44">
        <f t="shared" si="3"/>
        <v>184.79604000000006</v>
      </c>
      <c r="X35" s="45">
        <f t="shared" si="0"/>
        <v>201.75107667000009</v>
      </c>
      <c r="Y35" s="45">
        <f t="shared" si="1"/>
        <v>203.27564400000009</v>
      </c>
      <c r="Z35" s="41">
        <v>0.1</v>
      </c>
      <c r="AA35" s="37" t="s">
        <v>1353</v>
      </c>
    </row>
    <row r="36" spans="1:27" s="10" customFormat="1" ht="30" x14ac:dyDescent="0.25">
      <c r="A36" s="58" t="s">
        <v>23</v>
      </c>
      <c r="B36" s="9">
        <v>30618769</v>
      </c>
      <c r="C36" s="38" t="s">
        <v>26</v>
      </c>
      <c r="D36" s="39" t="s">
        <v>24</v>
      </c>
      <c r="E36" s="39" t="s">
        <v>25</v>
      </c>
      <c r="F36" s="39" t="s">
        <v>26</v>
      </c>
      <c r="G36" s="40" t="s">
        <v>60</v>
      </c>
      <c r="H36" s="38" t="s">
        <v>853</v>
      </c>
      <c r="I36" s="39" t="s">
        <v>854</v>
      </c>
      <c r="J36" s="39" t="s">
        <v>1078</v>
      </c>
      <c r="K36" s="39">
        <v>1</v>
      </c>
      <c r="L36" s="39" t="s">
        <v>855</v>
      </c>
      <c r="M36" s="41">
        <v>0.5</v>
      </c>
      <c r="N36" s="11">
        <v>263.46540000000005</v>
      </c>
      <c r="O36" s="11">
        <f t="shared" si="4"/>
        <v>289.81194000000005</v>
      </c>
      <c r="P36" s="16">
        <v>0.1</v>
      </c>
      <c r="Q36" s="42" t="s">
        <v>856</v>
      </c>
      <c r="R36" s="43">
        <v>0.35</v>
      </c>
      <c r="S36" s="47">
        <v>263.46540000000005</v>
      </c>
      <c r="T36" s="55">
        <f t="shared" si="5"/>
        <v>289.81194000000005</v>
      </c>
      <c r="U36" s="39">
        <v>10</v>
      </c>
      <c r="V36" s="44">
        <f t="shared" si="2"/>
        <v>169.96811617500003</v>
      </c>
      <c r="W36" s="44">
        <f t="shared" si="3"/>
        <v>171.25251000000003</v>
      </c>
      <c r="X36" s="45">
        <f t="shared" si="0"/>
        <v>186.96492779250002</v>
      </c>
      <c r="Y36" s="45">
        <f t="shared" si="1"/>
        <v>188.37776100000002</v>
      </c>
      <c r="Z36" s="41">
        <v>0.1</v>
      </c>
      <c r="AA36" s="37" t="s">
        <v>1353</v>
      </c>
    </row>
    <row r="37" spans="1:27" s="10" customFormat="1" ht="30" x14ac:dyDescent="0.25">
      <c r="A37" s="58" t="s">
        <v>23</v>
      </c>
      <c r="B37" s="9">
        <v>30618769</v>
      </c>
      <c r="C37" s="38" t="s">
        <v>26</v>
      </c>
      <c r="D37" s="39" t="s">
        <v>24</v>
      </c>
      <c r="E37" s="39" t="s">
        <v>25</v>
      </c>
      <c r="F37" s="39" t="s">
        <v>26</v>
      </c>
      <c r="G37" s="40" t="s">
        <v>61</v>
      </c>
      <c r="H37" s="38" t="s">
        <v>853</v>
      </c>
      <c r="I37" s="39" t="s">
        <v>854</v>
      </c>
      <c r="J37" s="39" t="s">
        <v>1079</v>
      </c>
      <c r="K37" s="39">
        <v>1</v>
      </c>
      <c r="L37" s="39" t="s">
        <v>855</v>
      </c>
      <c r="M37" s="41">
        <v>0.5</v>
      </c>
      <c r="N37" s="11">
        <v>333.74220000000008</v>
      </c>
      <c r="O37" s="11">
        <f t="shared" si="4"/>
        <v>367.11642000000012</v>
      </c>
      <c r="P37" s="16">
        <v>0.1</v>
      </c>
      <c r="Q37" s="42" t="s">
        <v>856</v>
      </c>
      <c r="R37" s="43">
        <v>0.35</v>
      </c>
      <c r="S37" s="47">
        <v>333.74220000000008</v>
      </c>
      <c r="T37" s="55">
        <f t="shared" si="5"/>
        <v>367.11642000000012</v>
      </c>
      <c r="U37" s="39">
        <v>10</v>
      </c>
      <c r="V37" s="44">
        <f t="shared" si="2"/>
        <v>215.30543677500006</v>
      </c>
      <c r="W37" s="44">
        <f t="shared" si="3"/>
        <v>216.93243000000007</v>
      </c>
      <c r="X37" s="45">
        <f t="shared" si="0"/>
        <v>236.83598045250008</v>
      </c>
      <c r="Y37" s="45">
        <f t="shared" si="1"/>
        <v>238.62567300000009</v>
      </c>
      <c r="Z37" s="41">
        <v>0.1</v>
      </c>
      <c r="AA37" s="37" t="s">
        <v>1353</v>
      </c>
    </row>
    <row r="38" spans="1:27" s="10" customFormat="1" ht="30" x14ac:dyDescent="0.25">
      <c r="A38" s="58" t="s">
        <v>23</v>
      </c>
      <c r="B38" s="9">
        <v>30618769</v>
      </c>
      <c r="C38" s="38" t="s">
        <v>26</v>
      </c>
      <c r="D38" s="39" t="s">
        <v>24</v>
      </c>
      <c r="E38" s="39" t="s">
        <v>25</v>
      </c>
      <c r="F38" s="39" t="s">
        <v>26</v>
      </c>
      <c r="G38" s="40" t="s">
        <v>62</v>
      </c>
      <c r="H38" s="38" t="s">
        <v>853</v>
      </c>
      <c r="I38" s="39" t="s">
        <v>854</v>
      </c>
      <c r="J38" s="39" t="s">
        <v>1080</v>
      </c>
      <c r="K38" s="39">
        <v>1</v>
      </c>
      <c r="L38" s="39" t="s">
        <v>855</v>
      </c>
      <c r="M38" s="41">
        <v>0.5</v>
      </c>
      <c r="N38" s="11">
        <v>313.05120000000005</v>
      </c>
      <c r="O38" s="11">
        <f t="shared" si="4"/>
        <v>344.3563200000001</v>
      </c>
      <c r="P38" s="16">
        <v>0.1</v>
      </c>
      <c r="Q38" s="42" t="s">
        <v>856</v>
      </c>
      <c r="R38" s="43">
        <v>0.35</v>
      </c>
      <c r="S38" s="47">
        <v>313.05120000000005</v>
      </c>
      <c r="T38" s="55">
        <f t="shared" si="5"/>
        <v>344.3563200000001</v>
      </c>
      <c r="U38" s="39">
        <v>10</v>
      </c>
      <c r="V38" s="44">
        <f t="shared" si="2"/>
        <v>201.95715540000003</v>
      </c>
      <c r="W38" s="44">
        <f t="shared" si="3"/>
        <v>203.48328000000004</v>
      </c>
      <c r="X38" s="45">
        <f t="shared" si="0"/>
        <v>222.15287094000007</v>
      </c>
      <c r="Y38" s="45">
        <f t="shared" si="1"/>
        <v>223.83160800000007</v>
      </c>
      <c r="Z38" s="41">
        <v>0.1</v>
      </c>
      <c r="AA38" s="37" t="s">
        <v>1353</v>
      </c>
    </row>
    <row r="39" spans="1:27" s="10" customFormat="1" ht="30" x14ac:dyDescent="0.25">
      <c r="A39" s="58" t="s">
        <v>23</v>
      </c>
      <c r="B39" s="9">
        <v>30618769</v>
      </c>
      <c r="C39" s="38" t="s">
        <v>26</v>
      </c>
      <c r="D39" s="39" t="s">
        <v>24</v>
      </c>
      <c r="E39" s="39" t="s">
        <v>25</v>
      </c>
      <c r="F39" s="39" t="s">
        <v>26</v>
      </c>
      <c r="G39" s="40" t="s">
        <v>63</v>
      </c>
      <c r="H39" s="38" t="s">
        <v>853</v>
      </c>
      <c r="I39" s="39" t="s">
        <v>854</v>
      </c>
      <c r="J39" s="39" t="s">
        <v>1081</v>
      </c>
      <c r="K39" s="39">
        <v>1</v>
      </c>
      <c r="L39" s="39" t="s">
        <v>855</v>
      </c>
      <c r="M39" s="41">
        <v>0.5</v>
      </c>
      <c r="N39" s="11">
        <v>124.58160000000001</v>
      </c>
      <c r="O39" s="11">
        <f t="shared" si="4"/>
        <v>137.03976000000003</v>
      </c>
      <c r="P39" s="16">
        <v>0.1</v>
      </c>
      <c r="Q39" s="42" t="s">
        <v>856</v>
      </c>
      <c r="R39" s="43">
        <v>0.35</v>
      </c>
      <c r="S39" s="47">
        <v>124.58160000000001</v>
      </c>
      <c r="T39" s="55">
        <f t="shared" si="5"/>
        <v>137.03976000000003</v>
      </c>
      <c r="U39" s="39">
        <v>10</v>
      </c>
      <c r="V39" s="44">
        <f t="shared" si="2"/>
        <v>80.370704700000005</v>
      </c>
      <c r="W39" s="44">
        <f t="shared" si="3"/>
        <v>80.978040000000007</v>
      </c>
      <c r="X39" s="45">
        <f t="shared" si="0"/>
        <v>88.407775170000022</v>
      </c>
      <c r="Y39" s="45">
        <f t="shared" si="1"/>
        <v>89.075844000000018</v>
      </c>
      <c r="Z39" s="41">
        <v>0.1</v>
      </c>
      <c r="AA39" s="37" t="s">
        <v>1353</v>
      </c>
    </row>
    <row r="40" spans="1:27" ht="30" x14ac:dyDescent="0.25">
      <c r="A40" s="57" t="s">
        <v>23</v>
      </c>
      <c r="B40" s="1">
        <v>30618769</v>
      </c>
      <c r="C40" s="5" t="s">
        <v>26</v>
      </c>
      <c r="D40" s="30" t="s">
        <v>24</v>
      </c>
      <c r="E40" s="30" t="s">
        <v>25</v>
      </c>
      <c r="F40" s="30" t="s">
        <v>26</v>
      </c>
      <c r="G40" s="31" t="s">
        <v>64</v>
      </c>
      <c r="H40" s="5" t="s">
        <v>853</v>
      </c>
      <c r="I40" s="30" t="s">
        <v>854</v>
      </c>
      <c r="J40" s="30" t="s">
        <v>863</v>
      </c>
      <c r="K40" s="30">
        <v>1</v>
      </c>
      <c r="L40" s="30" t="s">
        <v>855</v>
      </c>
      <c r="M40" s="32">
        <v>0.5</v>
      </c>
      <c r="N40" s="7">
        <v>229.99680000000004</v>
      </c>
      <c r="O40" s="3">
        <f t="shared" si="4"/>
        <v>252.99648000000005</v>
      </c>
      <c r="P40" s="15">
        <v>0.1</v>
      </c>
      <c r="Q40" s="33" t="s">
        <v>856</v>
      </c>
      <c r="R40" s="34">
        <v>0.35</v>
      </c>
      <c r="S40" s="46">
        <v>229.99680000000004</v>
      </c>
      <c r="T40" s="54">
        <f t="shared" si="5"/>
        <v>252.99648000000005</v>
      </c>
      <c r="U40" s="30">
        <v>10</v>
      </c>
      <c r="V40" s="35">
        <f t="shared" si="2"/>
        <v>148.37668560000003</v>
      </c>
      <c r="W40" s="35">
        <f t="shared" si="3"/>
        <v>149.49792000000002</v>
      </c>
      <c r="X40" s="36">
        <f t="shared" si="0"/>
        <v>163.21435416000003</v>
      </c>
      <c r="Y40" s="36">
        <f t="shared" si="1"/>
        <v>164.44771200000002</v>
      </c>
      <c r="Z40" s="32">
        <v>0.1</v>
      </c>
      <c r="AA40" s="37" t="s">
        <v>1353</v>
      </c>
    </row>
    <row r="41" spans="1:27" ht="30" x14ac:dyDescent="0.25">
      <c r="A41" s="57" t="s">
        <v>23</v>
      </c>
      <c r="B41" s="1">
        <v>30618769</v>
      </c>
      <c r="C41" s="5" t="s">
        <v>26</v>
      </c>
      <c r="D41" s="30" t="s">
        <v>24</v>
      </c>
      <c r="E41" s="30" t="s">
        <v>25</v>
      </c>
      <c r="F41" s="30" t="s">
        <v>26</v>
      </c>
      <c r="G41" s="31" t="s">
        <v>65</v>
      </c>
      <c r="H41" s="5" t="s">
        <v>853</v>
      </c>
      <c r="I41" s="30" t="s">
        <v>854</v>
      </c>
      <c r="J41" s="30" t="s">
        <v>864</v>
      </c>
      <c r="K41" s="30">
        <v>1</v>
      </c>
      <c r="L41" s="30" t="s">
        <v>855</v>
      </c>
      <c r="M41" s="32">
        <v>0.5</v>
      </c>
      <c r="N41" s="7">
        <v>252.35760000000005</v>
      </c>
      <c r="O41" s="3">
        <f t="shared" si="4"/>
        <v>277.59336000000008</v>
      </c>
      <c r="P41" s="15">
        <v>0.1</v>
      </c>
      <c r="Q41" s="33" t="s">
        <v>856</v>
      </c>
      <c r="R41" s="34">
        <v>0.35</v>
      </c>
      <c r="S41" s="46">
        <v>252.35760000000005</v>
      </c>
      <c r="T41" s="54">
        <f t="shared" si="5"/>
        <v>277.59336000000008</v>
      </c>
      <c r="U41" s="30">
        <v>10</v>
      </c>
      <c r="V41" s="35">
        <f t="shared" si="2"/>
        <v>162.80219670000002</v>
      </c>
      <c r="W41" s="35">
        <f t="shared" si="3"/>
        <v>164.03244000000004</v>
      </c>
      <c r="X41" s="36">
        <f t="shared" si="0"/>
        <v>179.08241637000003</v>
      </c>
      <c r="Y41" s="36">
        <f t="shared" si="1"/>
        <v>180.43568400000004</v>
      </c>
      <c r="Z41" s="32">
        <v>0.1</v>
      </c>
      <c r="AA41" s="37" t="s">
        <v>1353</v>
      </c>
    </row>
    <row r="42" spans="1:27" ht="30" x14ac:dyDescent="0.25">
      <c r="A42" s="57" t="s">
        <v>23</v>
      </c>
      <c r="B42" s="1">
        <v>30618769</v>
      </c>
      <c r="C42" s="5" t="s">
        <v>26</v>
      </c>
      <c r="D42" s="30" t="s">
        <v>24</v>
      </c>
      <c r="E42" s="30" t="s">
        <v>25</v>
      </c>
      <c r="F42" s="30" t="s">
        <v>26</v>
      </c>
      <c r="G42" s="31" t="s">
        <v>66</v>
      </c>
      <c r="H42" s="5" t="s">
        <v>853</v>
      </c>
      <c r="I42" s="30" t="s">
        <v>854</v>
      </c>
      <c r="J42" s="30" t="s">
        <v>864</v>
      </c>
      <c r="K42" s="30">
        <v>1</v>
      </c>
      <c r="L42" s="30" t="s">
        <v>855</v>
      </c>
      <c r="M42" s="32">
        <v>0.5</v>
      </c>
      <c r="N42" s="7">
        <v>204.44160000000005</v>
      </c>
      <c r="O42" s="3">
        <f t="shared" si="4"/>
        <v>224.88576000000006</v>
      </c>
      <c r="P42" s="15">
        <v>0.1</v>
      </c>
      <c r="Q42" s="33" t="s">
        <v>856</v>
      </c>
      <c r="R42" s="34">
        <v>0.35</v>
      </c>
      <c r="S42" s="46">
        <v>204.44160000000005</v>
      </c>
      <c r="T42" s="54">
        <f t="shared" si="5"/>
        <v>224.88576000000006</v>
      </c>
      <c r="U42" s="30">
        <v>10</v>
      </c>
      <c r="V42" s="35">
        <f t="shared" si="2"/>
        <v>131.89038720000005</v>
      </c>
      <c r="W42" s="35">
        <f t="shared" si="3"/>
        <v>132.88704000000004</v>
      </c>
      <c r="X42" s="36">
        <f t="shared" si="0"/>
        <v>145.07942592000006</v>
      </c>
      <c r="Y42" s="36">
        <f t="shared" si="1"/>
        <v>146.17574400000007</v>
      </c>
      <c r="Z42" s="32">
        <v>0.1</v>
      </c>
      <c r="AA42" s="37" t="s">
        <v>1353</v>
      </c>
    </row>
    <row r="43" spans="1:27" ht="30" x14ac:dyDescent="0.25">
      <c r="A43" s="57" t="s">
        <v>23</v>
      </c>
      <c r="B43" s="1">
        <v>30618769</v>
      </c>
      <c r="C43" s="5" t="s">
        <v>26</v>
      </c>
      <c r="D43" s="30" t="s">
        <v>24</v>
      </c>
      <c r="E43" s="30" t="s">
        <v>25</v>
      </c>
      <c r="F43" s="30" t="s">
        <v>26</v>
      </c>
      <c r="G43" s="31" t="s">
        <v>67</v>
      </c>
      <c r="H43" s="5" t="s">
        <v>853</v>
      </c>
      <c r="I43" s="30" t="s">
        <v>854</v>
      </c>
      <c r="J43" s="30" t="s">
        <v>864</v>
      </c>
      <c r="K43" s="30">
        <v>1</v>
      </c>
      <c r="L43" s="30" t="s">
        <v>855</v>
      </c>
      <c r="M43" s="32">
        <v>0.5</v>
      </c>
      <c r="N43" s="7">
        <v>229.99680000000004</v>
      </c>
      <c r="O43" s="3">
        <f t="shared" si="4"/>
        <v>252.99648000000005</v>
      </c>
      <c r="P43" s="15">
        <v>0.1</v>
      </c>
      <c r="Q43" s="33" t="s">
        <v>856</v>
      </c>
      <c r="R43" s="34">
        <v>0.35</v>
      </c>
      <c r="S43" s="46">
        <v>229.99680000000004</v>
      </c>
      <c r="T43" s="54">
        <f t="shared" si="5"/>
        <v>252.99648000000005</v>
      </c>
      <c r="U43" s="30">
        <v>10</v>
      </c>
      <c r="V43" s="35">
        <f t="shared" si="2"/>
        <v>148.37668560000003</v>
      </c>
      <c r="W43" s="35">
        <f t="shared" si="3"/>
        <v>149.49792000000002</v>
      </c>
      <c r="X43" s="36">
        <f t="shared" si="0"/>
        <v>163.21435416000003</v>
      </c>
      <c r="Y43" s="36">
        <f t="shared" si="1"/>
        <v>164.44771200000002</v>
      </c>
      <c r="Z43" s="32">
        <v>0.1</v>
      </c>
      <c r="AA43" s="37" t="s">
        <v>1353</v>
      </c>
    </row>
    <row r="44" spans="1:27" ht="30" x14ac:dyDescent="0.25">
      <c r="A44" s="57" t="s">
        <v>23</v>
      </c>
      <c r="B44" s="1">
        <v>30618769</v>
      </c>
      <c r="C44" s="5" t="s">
        <v>26</v>
      </c>
      <c r="D44" s="30" t="s">
        <v>24</v>
      </c>
      <c r="E44" s="30" t="s">
        <v>25</v>
      </c>
      <c r="F44" s="30" t="s">
        <v>26</v>
      </c>
      <c r="G44" s="31" t="s">
        <v>68</v>
      </c>
      <c r="H44" s="5" t="s">
        <v>853</v>
      </c>
      <c r="I44" s="30" t="s">
        <v>854</v>
      </c>
      <c r="J44" s="30" t="s">
        <v>864</v>
      </c>
      <c r="K44" s="30">
        <v>1</v>
      </c>
      <c r="L44" s="30" t="s">
        <v>855</v>
      </c>
      <c r="M44" s="32">
        <v>0.5</v>
      </c>
      <c r="N44" s="7">
        <v>418.46640000000002</v>
      </c>
      <c r="O44" s="3">
        <f t="shared" si="4"/>
        <v>460.31304000000006</v>
      </c>
      <c r="P44" s="15">
        <v>0.1</v>
      </c>
      <c r="Q44" s="33" t="s">
        <v>856</v>
      </c>
      <c r="R44" s="34">
        <v>0.35</v>
      </c>
      <c r="S44" s="46">
        <v>418.46640000000002</v>
      </c>
      <c r="T44" s="54">
        <f t="shared" si="5"/>
        <v>460.31304000000006</v>
      </c>
      <c r="U44" s="30">
        <v>10</v>
      </c>
      <c r="V44" s="35">
        <f t="shared" si="2"/>
        <v>269.96313630000003</v>
      </c>
      <c r="W44" s="35">
        <f t="shared" si="3"/>
        <v>272.00316000000004</v>
      </c>
      <c r="X44" s="36">
        <f t="shared" si="0"/>
        <v>296.95944993000001</v>
      </c>
      <c r="Y44" s="36">
        <f t="shared" si="1"/>
        <v>299.20347600000002</v>
      </c>
      <c r="Z44" s="32">
        <v>0.1</v>
      </c>
      <c r="AA44" s="37" t="s">
        <v>1353</v>
      </c>
    </row>
    <row r="45" spans="1:27" ht="30" x14ac:dyDescent="0.25">
      <c r="A45" s="57" t="s">
        <v>23</v>
      </c>
      <c r="B45" s="1">
        <v>30618769</v>
      </c>
      <c r="C45" s="5" t="s">
        <v>26</v>
      </c>
      <c r="D45" s="30" t="s">
        <v>24</v>
      </c>
      <c r="E45" s="30" t="s">
        <v>25</v>
      </c>
      <c r="F45" s="30" t="s">
        <v>26</v>
      </c>
      <c r="G45" s="31" t="s">
        <v>69</v>
      </c>
      <c r="H45" s="5" t="s">
        <v>853</v>
      </c>
      <c r="I45" s="30" t="s">
        <v>854</v>
      </c>
      <c r="J45" s="30" t="s">
        <v>864</v>
      </c>
      <c r="K45" s="30">
        <v>1</v>
      </c>
      <c r="L45" s="30" t="s">
        <v>855</v>
      </c>
      <c r="M45" s="32">
        <v>0.5</v>
      </c>
      <c r="N45" s="7">
        <v>405.44680000000005</v>
      </c>
      <c r="O45" s="3">
        <f t="shared" si="4"/>
        <v>445.99148000000008</v>
      </c>
      <c r="P45" s="15">
        <v>0.1</v>
      </c>
      <c r="Q45" s="33" t="s">
        <v>856</v>
      </c>
      <c r="R45" s="34">
        <v>0.35</v>
      </c>
      <c r="S45" s="46">
        <v>405.44680000000005</v>
      </c>
      <c r="T45" s="54">
        <f t="shared" si="5"/>
        <v>445.99148000000008</v>
      </c>
      <c r="U45" s="30">
        <v>10</v>
      </c>
      <c r="V45" s="35">
        <f t="shared" si="2"/>
        <v>261.56386685000007</v>
      </c>
      <c r="W45" s="35">
        <f t="shared" si="3"/>
        <v>263.54042000000004</v>
      </c>
      <c r="X45" s="36">
        <f t="shared" si="0"/>
        <v>287.7202535350001</v>
      </c>
      <c r="Y45" s="36">
        <f t="shared" si="1"/>
        <v>289.89446200000009</v>
      </c>
      <c r="Z45" s="32">
        <v>0.1</v>
      </c>
      <c r="AA45" s="37" t="s">
        <v>1353</v>
      </c>
    </row>
    <row r="46" spans="1:27" ht="30" x14ac:dyDescent="0.25">
      <c r="A46" s="57" t="s">
        <v>23</v>
      </c>
      <c r="B46" s="1">
        <v>30618769</v>
      </c>
      <c r="C46" s="5" t="s">
        <v>26</v>
      </c>
      <c r="D46" s="30" t="s">
        <v>24</v>
      </c>
      <c r="E46" s="30" t="s">
        <v>25</v>
      </c>
      <c r="F46" s="30" t="s">
        <v>26</v>
      </c>
      <c r="G46" s="31" t="s">
        <v>70</v>
      </c>
      <c r="H46" s="5" t="s">
        <v>853</v>
      </c>
      <c r="I46" s="30" t="s">
        <v>854</v>
      </c>
      <c r="J46" s="30" t="s">
        <v>865</v>
      </c>
      <c r="K46" s="30">
        <v>1</v>
      </c>
      <c r="L46" s="30" t="s">
        <v>855</v>
      </c>
      <c r="M46" s="32">
        <v>0.5</v>
      </c>
      <c r="N46" s="7">
        <v>388.11960000000005</v>
      </c>
      <c r="O46" s="3">
        <f t="shared" si="4"/>
        <v>426.9315600000001</v>
      </c>
      <c r="P46" s="15">
        <v>0.1</v>
      </c>
      <c r="Q46" s="33" t="s">
        <v>856</v>
      </c>
      <c r="R46" s="34">
        <v>0.35</v>
      </c>
      <c r="S46" s="46">
        <v>388.11960000000005</v>
      </c>
      <c r="T46" s="54">
        <f t="shared" si="5"/>
        <v>426.9315600000001</v>
      </c>
      <c r="U46" s="30">
        <v>10</v>
      </c>
      <c r="V46" s="35">
        <f t="shared" si="2"/>
        <v>250.38565695000005</v>
      </c>
      <c r="W46" s="35">
        <f t="shared" si="3"/>
        <v>252.27774000000005</v>
      </c>
      <c r="X46" s="36">
        <f t="shared" si="0"/>
        <v>275.42422264500004</v>
      </c>
      <c r="Y46" s="36">
        <f t="shared" si="1"/>
        <v>277.50551400000006</v>
      </c>
      <c r="Z46" s="32">
        <v>0.1</v>
      </c>
      <c r="AA46" s="37" t="s">
        <v>1353</v>
      </c>
    </row>
    <row r="47" spans="1:27" ht="30" x14ac:dyDescent="0.25">
      <c r="A47" s="57" t="s">
        <v>23</v>
      </c>
      <c r="B47" s="1">
        <v>30618769</v>
      </c>
      <c r="C47" s="5" t="s">
        <v>26</v>
      </c>
      <c r="D47" s="30" t="s">
        <v>24</v>
      </c>
      <c r="E47" s="30" t="s">
        <v>25</v>
      </c>
      <c r="F47" s="30" t="s">
        <v>26</v>
      </c>
      <c r="G47" s="31" t="s">
        <v>71</v>
      </c>
      <c r="H47" s="5" t="s">
        <v>853</v>
      </c>
      <c r="I47" s="30" t="s">
        <v>854</v>
      </c>
      <c r="J47" s="30" t="s">
        <v>865</v>
      </c>
      <c r="K47" s="30">
        <v>1</v>
      </c>
      <c r="L47" s="30" t="s">
        <v>855</v>
      </c>
      <c r="M47" s="32">
        <v>0.5</v>
      </c>
      <c r="N47" s="7">
        <v>426.45240000000007</v>
      </c>
      <c r="O47" s="3">
        <f t="shared" si="4"/>
        <v>469.09764000000013</v>
      </c>
      <c r="P47" s="15">
        <v>0.1</v>
      </c>
      <c r="Q47" s="33" t="s">
        <v>856</v>
      </c>
      <c r="R47" s="34">
        <v>0.35</v>
      </c>
      <c r="S47" s="46">
        <v>426.45240000000007</v>
      </c>
      <c r="T47" s="54">
        <f t="shared" si="5"/>
        <v>469.09764000000013</v>
      </c>
      <c r="U47" s="30">
        <v>10</v>
      </c>
      <c r="V47" s="35">
        <f t="shared" si="2"/>
        <v>275.11510455000001</v>
      </c>
      <c r="W47" s="35">
        <f t="shared" si="3"/>
        <v>277.19406000000004</v>
      </c>
      <c r="X47" s="36">
        <f t="shared" si="0"/>
        <v>302.62661500500008</v>
      </c>
      <c r="Y47" s="36">
        <f t="shared" si="1"/>
        <v>304.91346600000008</v>
      </c>
      <c r="Z47" s="32">
        <v>0.1</v>
      </c>
      <c r="AA47" s="37" t="s">
        <v>1353</v>
      </c>
    </row>
    <row r="48" spans="1:27" ht="30" x14ac:dyDescent="0.25">
      <c r="A48" s="57" t="s">
        <v>23</v>
      </c>
      <c r="B48" s="1">
        <v>30618769</v>
      </c>
      <c r="C48" s="5" t="s">
        <v>26</v>
      </c>
      <c r="D48" s="30" t="s">
        <v>24</v>
      </c>
      <c r="E48" s="30" t="s">
        <v>25</v>
      </c>
      <c r="F48" s="30" t="s">
        <v>26</v>
      </c>
      <c r="G48" s="31" t="s">
        <v>72</v>
      </c>
      <c r="H48" s="5" t="s">
        <v>853</v>
      </c>
      <c r="I48" s="30" t="s">
        <v>854</v>
      </c>
      <c r="J48" s="30" t="s">
        <v>866</v>
      </c>
      <c r="K48" s="30">
        <v>1</v>
      </c>
      <c r="L48" s="30" t="s">
        <v>855</v>
      </c>
      <c r="M48" s="32">
        <v>0.5</v>
      </c>
      <c r="N48" s="7">
        <v>474.2958000000001</v>
      </c>
      <c r="O48" s="3">
        <f t="shared" si="4"/>
        <v>521.7253800000002</v>
      </c>
      <c r="P48" s="15">
        <v>0.1</v>
      </c>
      <c r="Q48" s="33" t="s">
        <v>856</v>
      </c>
      <c r="R48" s="34">
        <v>0.35</v>
      </c>
      <c r="S48" s="46">
        <v>474.2958000000001</v>
      </c>
      <c r="T48" s="54">
        <f t="shared" si="5"/>
        <v>521.7253800000002</v>
      </c>
      <c r="U48" s="30">
        <v>10</v>
      </c>
      <c r="V48" s="35">
        <f t="shared" si="2"/>
        <v>305.98007797500009</v>
      </c>
      <c r="W48" s="35">
        <f t="shared" si="3"/>
        <v>308.29227000000009</v>
      </c>
      <c r="X48" s="36">
        <f t="shared" si="0"/>
        <v>336.57808577250017</v>
      </c>
      <c r="Y48" s="36">
        <f t="shared" si="1"/>
        <v>339.12149700000015</v>
      </c>
      <c r="Z48" s="32">
        <v>0.1</v>
      </c>
      <c r="AA48" s="37" t="s">
        <v>1353</v>
      </c>
    </row>
    <row r="49" spans="1:27" ht="30" x14ac:dyDescent="0.25">
      <c r="A49" s="57" t="s">
        <v>23</v>
      </c>
      <c r="B49" s="1">
        <v>30618769</v>
      </c>
      <c r="C49" s="5" t="s">
        <v>26</v>
      </c>
      <c r="D49" s="30" t="s">
        <v>24</v>
      </c>
      <c r="E49" s="30" t="s">
        <v>25</v>
      </c>
      <c r="F49" s="30" t="s">
        <v>26</v>
      </c>
      <c r="G49" s="31" t="s">
        <v>73</v>
      </c>
      <c r="H49" s="5" t="s">
        <v>853</v>
      </c>
      <c r="I49" s="30" t="s">
        <v>854</v>
      </c>
      <c r="J49" s="30" t="s">
        <v>866</v>
      </c>
      <c r="K49" s="30">
        <v>1</v>
      </c>
      <c r="L49" s="30" t="s">
        <v>855</v>
      </c>
      <c r="M49" s="32">
        <v>0.5</v>
      </c>
      <c r="N49" s="7">
        <v>471.17400000000009</v>
      </c>
      <c r="O49" s="3">
        <f t="shared" si="4"/>
        <v>518.29140000000018</v>
      </c>
      <c r="P49" s="15">
        <v>0.1</v>
      </c>
      <c r="Q49" s="33" t="s">
        <v>856</v>
      </c>
      <c r="R49" s="34">
        <v>0.35</v>
      </c>
      <c r="S49" s="46">
        <v>471.17400000000009</v>
      </c>
      <c r="T49" s="54">
        <f t="shared" si="5"/>
        <v>518.29140000000018</v>
      </c>
      <c r="U49" s="30">
        <v>10</v>
      </c>
      <c r="V49" s="35">
        <f t="shared" si="2"/>
        <v>303.96612675000006</v>
      </c>
      <c r="W49" s="35">
        <f t="shared" si="3"/>
        <v>306.26310000000007</v>
      </c>
      <c r="X49" s="36">
        <f t="shared" si="0"/>
        <v>334.36273942500009</v>
      </c>
      <c r="Y49" s="36">
        <f t="shared" si="1"/>
        <v>336.88941000000011</v>
      </c>
      <c r="Z49" s="32">
        <v>0.1</v>
      </c>
      <c r="AA49" s="37" t="s">
        <v>1353</v>
      </c>
    </row>
    <row r="50" spans="1:27" ht="30" x14ac:dyDescent="0.25">
      <c r="A50" s="57" t="s">
        <v>23</v>
      </c>
      <c r="B50" s="1">
        <v>30618769</v>
      </c>
      <c r="C50" s="5" t="s">
        <v>26</v>
      </c>
      <c r="D50" s="30" t="s">
        <v>24</v>
      </c>
      <c r="E50" s="30" t="s">
        <v>25</v>
      </c>
      <c r="F50" s="30" t="s">
        <v>26</v>
      </c>
      <c r="G50" s="31" t="s">
        <v>74</v>
      </c>
      <c r="H50" s="5" t="s">
        <v>853</v>
      </c>
      <c r="I50" s="30" t="s">
        <v>854</v>
      </c>
      <c r="J50" s="30" t="s">
        <v>867</v>
      </c>
      <c r="K50" s="30">
        <v>1</v>
      </c>
      <c r="L50" s="30" t="s">
        <v>855</v>
      </c>
      <c r="M50" s="32">
        <v>0.5</v>
      </c>
      <c r="N50" s="7">
        <v>442.42440000000005</v>
      </c>
      <c r="O50" s="3">
        <f t="shared" si="4"/>
        <v>486.66684000000009</v>
      </c>
      <c r="P50" s="15">
        <v>0.1</v>
      </c>
      <c r="Q50" s="33" t="s">
        <v>856</v>
      </c>
      <c r="R50" s="34">
        <v>0.35</v>
      </c>
      <c r="S50" s="46">
        <v>442.42440000000005</v>
      </c>
      <c r="T50" s="54">
        <f t="shared" si="5"/>
        <v>486.66684000000009</v>
      </c>
      <c r="U50" s="30">
        <v>10</v>
      </c>
      <c r="V50" s="35">
        <f t="shared" si="2"/>
        <v>285.41904105000003</v>
      </c>
      <c r="W50" s="35">
        <f t="shared" si="3"/>
        <v>287.57586000000003</v>
      </c>
      <c r="X50" s="36">
        <f t="shared" si="0"/>
        <v>313.9609451550001</v>
      </c>
      <c r="Y50" s="36">
        <f t="shared" si="1"/>
        <v>316.33344600000009</v>
      </c>
      <c r="Z50" s="32">
        <v>0.1</v>
      </c>
      <c r="AA50" s="37" t="s">
        <v>1353</v>
      </c>
    </row>
    <row r="51" spans="1:27" ht="30" x14ac:dyDescent="0.25">
      <c r="A51" s="57" t="s">
        <v>23</v>
      </c>
      <c r="B51" s="1">
        <v>30618769</v>
      </c>
      <c r="C51" s="5" t="s">
        <v>26</v>
      </c>
      <c r="D51" s="30" t="s">
        <v>24</v>
      </c>
      <c r="E51" s="30" t="s">
        <v>25</v>
      </c>
      <c r="F51" s="30" t="s">
        <v>26</v>
      </c>
      <c r="G51" s="31" t="s">
        <v>75</v>
      </c>
      <c r="H51" s="5" t="s">
        <v>853</v>
      </c>
      <c r="I51" s="30" t="s">
        <v>854</v>
      </c>
      <c r="J51" s="30" t="s">
        <v>866</v>
      </c>
      <c r="K51" s="30">
        <v>1</v>
      </c>
      <c r="L51" s="30" t="s">
        <v>855</v>
      </c>
      <c r="M51" s="32">
        <v>0.5</v>
      </c>
      <c r="N51" s="7">
        <v>479.16000000000008</v>
      </c>
      <c r="O51" s="3">
        <f t="shared" si="4"/>
        <v>527.07600000000014</v>
      </c>
      <c r="P51" s="15">
        <v>0.1</v>
      </c>
      <c r="Q51" s="33" t="s">
        <v>856</v>
      </c>
      <c r="R51" s="34">
        <v>0.35</v>
      </c>
      <c r="S51" s="46">
        <v>479.16000000000008</v>
      </c>
      <c r="T51" s="54">
        <f t="shared" si="5"/>
        <v>527.07600000000014</v>
      </c>
      <c r="U51" s="30">
        <v>10</v>
      </c>
      <c r="V51" s="35">
        <f t="shared" si="2"/>
        <v>309.11809500000004</v>
      </c>
      <c r="W51" s="35">
        <f t="shared" si="3"/>
        <v>311.45400000000006</v>
      </c>
      <c r="X51" s="36">
        <f t="shared" si="0"/>
        <v>340.02990450000004</v>
      </c>
      <c r="Y51" s="36">
        <f t="shared" si="1"/>
        <v>342.59940000000006</v>
      </c>
      <c r="Z51" s="32">
        <v>0.1</v>
      </c>
      <c r="AA51" s="37" t="s">
        <v>1353</v>
      </c>
    </row>
    <row r="52" spans="1:27" ht="30" x14ac:dyDescent="0.25">
      <c r="A52" s="57" t="s">
        <v>23</v>
      </c>
      <c r="B52" s="1">
        <v>30618769</v>
      </c>
      <c r="C52" s="5" t="s">
        <v>26</v>
      </c>
      <c r="D52" s="30" t="s">
        <v>24</v>
      </c>
      <c r="E52" s="30" t="s">
        <v>25</v>
      </c>
      <c r="F52" s="30" t="s">
        <v>26</v>
      </c>
      <c r="G52" s="31" t="s">
        <v>76</v>
      </c>
      <c r="H52" s="5" t="s">
        <v>853</v>
      </c>
      <c r="I52" s="30" t="s">
        <v>854</v>
      </c>
      <c r="J52" s="30" t="s">
        <v>868</v>
      </c>
      <c r="K52" s="30">
        <v>1</v>
      </c>
      <c r="L52" s="30" t="s">
        <v>855</v>
      </c>
      <c r="M52" s="32">
        <v>0.5</v>
      </c>
      <c r="N52" s="7">
        <v>535.06200000000001</v>
      </c>
      <c r="O52" s="3">
        <f t="shared" si="4"/>
        <v>588.56820000000005</v>
      </c>
      <c r="P52" s="15">
        <v>0.1</v>
      </c>
      <c r="Q52" s="33" t="s">
        <v>856</v>
      </c>
      <c r="R52" s="34">
        <v>0.35</v>
      </c>
      <c r="S52" s="46">
        <v>535.06200000000001</v>
      </c>
      <c r="T52" s="54">
        <f t="shared" si="5"/>
        <v>588.56820000000005</v>
      </c>
      <c r="U52" s="30">
        <v>10</v>
      </c>
      <c r="V52" s="35">
        <f t="shared" si="2"/>
        <v>345.18187275000003</v>
      </c>
      <c r="W52" s="35">
        <f t="shared" si="3"/>
        <v>347.7903</v>
      </c>
      <c r="X52" s="36">
        <f t="shared" si="0"/>
        <v>379.70006002500003</v>
      </c>
      <c r="Y52" s="36">
        <f t="shared" si="1"/>
        <v>382.56933000000004</v>
      </c>
      <c r="Z52" s="32">
        <v>0.1</v>
      </c>
      <c r="AA52" s="37" t="s">
        <v>1353</v>
      </c>
    </row>
    <row r="53" spans="1:27" ht="30" x14ac:dyDescent="0.25">
      <c r="A53" s="57" t="s">
        <v>23</v>
      </c>
      <c r="B53" s="1">
        <v>30618769</v>
      </c>
      <c r="C53" s="5" t="s">
        <v>26</v>
      </c>
      <c r="D53" s="30" t="s">
        <v>24</v>
      </c>
      <c r="E53" s="30" t="s">
        <v>25</v>
      </c>
      <c r="F53" s="30" t="s">
        <v>26</v>
      </c>
      <c r="G53" s="31" t="s">
        <v>77</v>
      </c>
      <c r="H53" s="5" t="s">
        <v>853</v>
      </c>
      <c r="I53" s="30" t="s">
        <v>854</v>
      </c>
      <c r="J53" s="30" t="s">
        <v>869</v>
      </c>
      <c r="K53" s="30">
        <v>1</v>
      </c>
      <c r="L53" s="30" t="s">
        <v>855</v>
      </c>
      <c r="M53" s="32">
        <v>0.5</v>
      </c>
      <c r="N53" s="7">
        <v>589.36680000000001</v>
      </c>
      <c r="O53" s="3">
        <f t="shared" si="4"/>
        <v>648.30348000000004</v>
      </c>
      <c r="P53" s="15">
        <v>0.1</v>
      </c>
      <c r="Q53" s="33" t="s">
        <v>856</v>
      </c>
      <c r="R53" s="34">
        <v>0.35</v>
      </c>
      <c r="S53" s="46">
        <v>589.36680000000001</v>
      </c>
      <c r="T53" s="54">
        <f t="shared" si="5"/>
        <v>648.30348000000004</v>
      </c>
      <c r="U53" s="30">
        <v>10</v>
      </c>
      <c r="V53" s="35">
        <f t="shared" si="2"/>
        <v>380.21525685000006</v>
      </c>
      <c r="W53" s="35">
        <f t="shared" si="3"/>
        <v>383.08842000000004</v>
      </c>
      <c r="X53" s="36">
        <f t="shared" si="0"/>
        <v>418.23678253500009</v>
      </c>
      <c r="Y53" s="36">
        <f t="shared" si="1"/>
        <v>421.39726200000007</v>
      </c>
      <c r="Z53" s="32">
        <v>0.1</v>
      </c>
      <c r="AA53" s="37" t="s">
        <v>1353</v>
      </c>
    </row>
    <row r="54" spans="1:27" ht="30" x14ac:dyDescent="0.25">
      <c r="A54" s="57" t="s">
        <v>23</v>
      </c>
      <c r="B54" s="1">
        <v>30618769</v>
      </c>
      <c r="C54" s="5" t="s">
        <v>26</v>
      </c>
      <c r="D54" s="30" t="s">
        <v>24</v>
      </c>
      <c r="E54" s="30" t="s">
        <v>25</v>
      </c>
      <c r="F54" s="30" t="s">
        <v>26</v>
      </c>
      <c r="G54" s="31" t="s">
        <v>78</v>
      </c>
      <c r="H54" s="5" t="s">
        <v>853</v>
      </c>
      <c r="I54" s="30" t="s">
        <v>854</v>
      </c>
      <c r="J54" s="30" t="s">
        <v>870</v>
      </c>
      <c r="K54" s="30">
        <v>1</v>
      </c>
      <c r="L54" s="30" t="s">
        <v>855</v>
      </c>
      <c r="M54" s="32">
        <v>0.5</v>
      </c>
      <c r="N54" s="7">
        <v>697.97640000000013</v>
      </c>
      <c r="O54" s="3">
        <f t="shared" si="4"/>
        <v>767.77404000000024</v>
      </c>
      <c r="P54" s="15">
        <v>0.1</v>
      </c>
      <c r="Q54" s="33" t="s">
        <v>856</v>
      </c>
      <c r="R54" s="34">
        <v>0.35</v>
      </c>
      <c r="S54" s="46">
        <v>697.97640000000013</v>
      </c>
      <c r="T54" s="54">
        <f t="shared" si="5"/>
        <v>767.77404000000024</v>
      </c>
      <c r="U54" s="30">
        <v>10</v>
      </c>
      <c r="V54" s="35">
        <f t="shared" si="2"/>
        <v>450.28202505000013</v>
      </c>
      <c r="W54" s="35">
        <f t="shared" si="3"/>
        <v>453.68466000000012</v>
      </c>
      <c r="X54" s="36">
        <f t="shared" si="0"/>
        <v>495.31022755500021</v>
      </c>
      <c r="Y54" s="36">
        <f t="shared" si="1"/>
        <v>499.05312600000019</v>
      </c>
      <c r="Z54" s="32">
        <v>0.1</v>
      </c>
      <c r="AA54" s="37" t="s">
        <v>1353</v>
      </c>
    </row>
    <row r="55" spans="1:27" ht="30" x14ac:dyDescent="0.25">
      <c r="A55" s="57" t="s">
        <v>23</v>
      </c>
      <c r="B55" s="1">
        <v>30618769</v>
      </c>
      <c r="C55" s="5" t="s">
        <v>26</v>
      </c>
      <c r="D55" s="30" t="s">
        <v>24</v>
      </c>
      <c r="E55" s="30" t="s">
        <v>25</v>
      </c>
      <c r="F55" s="30" t="s">
        <v>26</v>
      </c>
      <c r="G55" s="31" t="s">
        <v>79</v>
      </c>
      <c r="H55" s="5" t="s">
        <v>853</v>
      </c>
      <c r="I55" s="30" t="s">
        <v>854</v>
      </c>
      <c r="J55" s="30" t="s">
        <v>871</v>
      </c>
      <c r="K55" s="30">
        <v>1</v>
      </c>
      <c r="L55" s="30" t="s">
        <v>855</v>
      </c>
      <c r="M55" s="32">
        <v>0.5</v>
      </c>
      <c r="N55" s="7">
        <v>664.43520000000012</v>
      </c>
      <c r="O55" s="3">
        <f t="shared" si="4"/>
        <v>730.87872000000016</v>
      </c>
      <c r="P55" s="15">
        <v>0.1</v>
      </c>
      <c r="Q55" s="33" t="s">
        <v>856</v>
      </c>
      <c r="R55" s="34">
        <v>0.35</v>
      </c>
      <c r="S55" s="46">
        <v>664.43520000000012</v>
      </c>
      <c r="T55" s="54">
        <f t="shared" si="5"/>
        <v>730.87872000000016</v>
      </c>
      <c r="U55" s="30">
        <v>10</v>
      </c>
      <c r="V55" s="35">
        <f t="shared" si="2"/>
        <v>428.64375840000014</v>
      </c>
      <c r="W55" s="35">
        <f t="shared" si="3"/>
        <v>431.88288000000011</v>
      </c>
      <c r="X55" s="36">
        <f t="shared" si="0"/>
        <v>471.50813424000012</v>
      </c>
      <c r="Y55" s="36">
        <f t="shared" si="1"/>
        <v>475.07116800000011</v>
      </c>
      <c r="Z55" s="32">
        <v>0.1</v>
      </c>
      <c r="AA55" s="37" t="s">
        <v>1353</v>
      </c>
    </row>
    <row r="56" spans="1:27" ht="30" x14ac:dyDescent="0.25">
      <c r="A56" s="57" t="s">
        <v>23</v>
      </c>
      <c r="B56" s="1">
        <v>30618769</v>
      </c>
      <c r="C56" s="5" t="s">
        <v>26</v>
      </c>
      <c r="D56" s="30" t="s">
        <v>24</v>
      </c>
      <c r="E56" s="30" t="s">
        <v>25</v>
      </c>
      <c r="F56" s="30" t="s">
        <v>26</v>
      </c>
      <c r="G56" s="31" t="s">
        <v>80</v>
      </c>
      <c r="H56" s="5" t="s">
        <v>853</v>
      </c>
      <c r="I56" s="30" t="s">
        <v>854</v>
      </c>
      <c r="J56" s="30" t="s">
        <v>872</v>
      </c>
      <c r="K56" s="30">
        <v>1</v>
      </c>
      <c r="L56" s="30" t="s">
        <v>855</v>
      </c>
      <c r="M56" s="32">
        <v>0.5</v>
      </c>
      <c r="N56" s="7">
        <v>734.7120000000001</v>
      </c>
      <c r="O56" s="3">
        <f t="shared" si="4"/>
        <v>808.18320000000017</v>
      </c>
      <c r="P56" s="15">
        <v>0.1</v>
      </c>
      <c r="Q56" s="33" t="s">
        <v>856</v>
      </c>
      <c r="R56" s="34">
        <v>0.35</v>
      </c>
      <c r="S56" s="46">
        <v>734.7120000000001</v>
      </c>
      <c r="T56" s="54">
        <f t="shared" si="5"/>
        <v>808.18320000000017</v>
      </c>
      <c r="U56" s="30">
        <v>10</v>
      </c>
      <c r="V56" s="35">
        <f t="shared" si="2"/>
        <v>473.98107900000008</v>
      </c>
      <c r="W56" s="35">
        <f t="shared" si="3"/>
        <v>477.5628000000001</v>
      </c>
      <c r="X56" s="36">
        <f t="shared" si="0"/>
        <v>521.37918690000026</v>
      </c>
      <c r="Y56" s="36">
        <f t="shared" si="1"/>
        <v>525.31908000000021</v>
      </c>
      <c r="Z56" s="32">
        <v>0.1</v>
      </c>
      <c r="AA56" s="37" t="s">
        <v>1353</v>
      </c>
    </row>
    <row r="57" spans="1:27" ht="30" x14ac:dyDescent="0.25">
      <c r="A57" s="57" t="s">
        <v>23</v>
      </c>
      <c r="B57" s="1">
        <v>30618769</v>
      </c>
      <c r="C57" s="5" t="s">
        <v>26</v>
      </c>
      <c r="D57" s="30" t="s">
        <v>24</v>
      </c>
      <c r="E57" s="30" t="s">
        <v>25</v>
      </c>
      <c r="F57" s="30" t="s">
        <v>26</v>
      </c>
      <c r="G57" s="31" t="s">
        <v>81</v>
      </c>
      <c r="H57" s="5" t="s">
        <v>853</v>
      </c>
      <c r="I57" s="30" t="s">
        <v>854</v>
      </c>
      <c r="J57" s="30" t="s">
        <v>873</v>
      </c>
      <c r="K57" s="30">
        <v>1</v>
      </c>
      <c r="L57" s="30" t="s">
        <v>855</v>
      </c>
      <c r="M57" s="32">
        <v>0.5</v>
      </c>
      <c r="N57" s="7">
        <v>814.57200000000012</v>
      </c>
      <c r="O57" s="3">
        <f t="shared" si="4"/>
        <v>896.02920000000017</v>
      </c>
      <c r="P57" s="15">
        <v>0.1</v>
      </c>
      <c r="Q57" s="33" t="s">
        <v>856</v>
      </c>
      <c r="R57" s="34">
        <v>0.35</v>
      </c>
      <c r="S57" s="46">
        <v>814.57200000000012</v>
      </c>
      <c r="T57" s="54">
        <f t="shared" si="5"/>
        <v>896.02920000000017</v>
      </c>
      <c r="U57" s="30">
        <v>10</v>
      </c>
      <c r="V57" s="35">
        <f t="shared" si="2"/>
        <v>525.50076150000007</v>
      </c>
      <c r="W57" s="35">
        <f t="shared" si="3"/>
        <v>529.47180000000003</v>
      </c>
      <c r="X57" s="36">
        <f t="shared" si="0"/>
        <v>578.05083765000018</v>
      </c>
      <c r="Y57" s="36">
        <f t="shared" si="1"/>
        <v>582.41898000000015</v>
      </c>
      <c r="Z57" s="32">
        <v>0.1</v>
      </c>
      <c r="AA57" s="37" t="s">
        <v>1353</v>
      </c>
    </row>
    <row r="58" spans="1:27" ht="30" x14ac:dyDescent="0.25">
      <c r="A58" s="57" t="s">
        <v>23</v>
      </c>
      <c r="B58" s="1">
        <v>30618769</v>
      </c>
      <c r="C58" s="5" t="s">
        <v>26</v>
      </c>
      <c r="D58" s="30" t="s">
        <v>24</v>
      </c>
      <c r="E58" s="30" t="s">
        <v>25</v>
      </c>
      <c r="F58" s="30" t="s">
        <v>26</v>
      </c>
      <c r="G58" s="31" t="s">
        <v>82</v>
      </c>
      <c r="H58" s="5" t="s">
        <v>853</v>
      </c>
      <c r="I58" s="30" t="s">
        <v>854</v>
      </c>
      <c r="J58" s="30" t="s">
        <v>874</v>
      </c>
      <c r="K58" s="30">
        <v>1</v>
      </c>
      <c r="L58" s="30" t="s">
        <v>855</v>
      </c>
      <c r="M58" s="32">
        <v>0.5</v>
      </c>
      <c r="N58" s="7">
        <v>838.53000000000009</v>
      </c>
      <c r="O58" s="3">
        <f t="shared" si="4"/>
        <v>922.38300000000015</v>
      </c>
      <c r="P58" s="15">
        <v>0.1</v>
      </c>
      <c r="Q58" s="33" t="s">
        <v>856</v>
      </c>
      <c r="R58" s="34">
        <v>0.35</v>
      </c>
      <c r="S58" s="46">
        <v>838.53000000000009</v>
      </c>
      <c r="T58" s="54">
        <f t="shared" si="5"/>
        <v>922.38300000000015</v>
      </c>
      <c r="U58" s="30">
        <v>10</v>
      </c>
      <c r="V58" s="35">
        <f t="shared" si="2"/>
        <v>540.95666625000013</v>
      </c>
      <c r="W58" s="35">
        <f t="shared" si="3"/>
        <v>545.04450000000008</v>
      </c>
      <c r="X58" s="36">
        <f t="shared" si="0"/>
        <v>595.05233287500005</v>
      </c>
      <c r="Y58" s="36">
        <f t="shared" si="1"/>
        <v>599.5489500000001</v>
      </c>
      <c r="Z58" s="32">
        <v>0.1</v>
      </c>
      <c r="AA58" s="37" t="s">
        <v>1353</v>
      </c>
    </row>
    <row r="59" spans="1:27" ht="30" x14ac:dyDescent="0.25">
      <c r="A59" s="57" t="s">
        <v>23</v>
      </c>
      <c r="B59" s="1">
        <v>30618769</v>
      </c>
      <c r="C59" s="5" t="s">
        <v>26</v>
      </c>
      <c r="D59" s="30" t="s">
        <v>24</v>
      </c>
      <c r="E59" s="30" t="s">
        <v>25</v>
      </c>
      <c r="F59" s="30" t="s">
        <v>26</v>
      </c>
      <c r="G59" s="31" t="s">
        <v>83</v>
      </c>
      <c r="H59" s="5" t="s">
        <v>853</v>
      </c>
      <c r="I59" s="30" t="s">
        <v>854</v>
      </c>
      <c r="J59" s="30" t="s">
        <v>875</v>
      </c>
      <c r="K59" s="30">
        <v>1</v>
      </c>
      <c r="L59" s="30" t="s">
        <v>855</v>
      </c>
      <c r="M59" s="32">
        <v>0.5</v>
      </c>
      <c r="N59" s="7">
        <v>688.39320000000009</v>
      </c>
      <c r="O59" s="3">
        <f t="shared" si="4"/>
        <v>757.23252000000014</v>
      </c>
      <c r="P59" s="15">
        <v>0.1</v>
      </c>
      <c r="Q59" s="33" t="s">
        <v>856</v>
      </c>
      <c r="R59" s="34">
        <v>0.35</v>
      </c>
      <c r="S59" s="46">
        <v>688.39320000000009</v>
      </c>
      <c r="T59" s="54">
        <f t="shared" si="5"/>
        <v>757.23252000000014</v>
      </c>
      <c r="U59" s="30">
        <v>10</v>
      </c>
      <c r="V59" s="35">
        <f t="shared" si="2"/>
        <v>444.09966315000003</v>
      </c>
      <c r="W59" s="35">
        <f t="shared" si="3"/>
        <v>447.45558000000005</v>
      </c>
      <c r="X59" s="36">
        <f t="shared" si="0"/>
        <v>488.5096294650001</v>
      </c>
      <c r="Y59" s="36">
        <f t="shared" si="1"/>
        <v>492.20113800000013</v>
      </c>
      <c r="Z59" s="32">
        <v>0.1</v>
      </c>
      <c r="AA59" s="37" t="s">
        <v>1353</v>
      </c>
    </row>
    <row r="60" spans="1:27" ht="30" x14ac:dyDescent="0.25">
      <c r="A60" s="57" t="s">
        <v>23</v>
      </c>
      <c r="B60" s="1">
        <v>30618769</v>
      </c>
      <c r="C60" s="5" t="s">
        <v>26</v>
      </c>
      <c r="D60" s="30" t="s">
        <v>24</v>
      </c>
      <c r="E60" s="30" t="s">
        <v>25</v>
      </c>
      <c r="F60" s="30" t="s">
        <v>26</v>
      </c>
      <c r="G60" s="31" t="s">
        <v>84</v>
      </c>
      <c r="H60" s="5" t="s">
        <v>853</v>
      </c>
      <c r="I60" s="30" t="s">
        <v>854</v>
      </c>
      <c r="J60" s="30" t="s">
        <v>876</v>
      </c>
      <c r="K60" s="30">
        <v>1</v>
      </c>
      <c r="L60" s="30" t="s">
        <v>855</v>
      </c>
      <c r="M60" s="32">
        <v>0.5</v>
      </c>
      <c r="N60" s="7">
        <v>656.44920000000013</v>
      </c>
      <c r="O60" s="3">
        <f t="shared" si="4"/>
        <v>722.0941200000002</v>
      </c>
      <c r="P60" s="15">
        <v>0.1</v>
      </c>
      <c r="Q60" s="33" t="s">
        <v>856</v>
      </c>
      <c r="R60" s="34">
        <v>0.35</v>
      </c>
      <c r="S60" s="46">
        <v>656.44920000000013</v>
      </c>
      <c r="T60" s="54">
        <f t="shared" si="5"/>
        <v>722.0941200000002</v>
      </c>
      <c r="U60" s="30">
        <v>10</v>
      </c>
      <c r="V60" s="35">
        <f t="shared" si="2"/>
        <v>423.4917901500001</v>
      </c>
      <c r="W60" s="35">
        <f t="shared" si="3"/>
        <v>426.69198000000011</v>
      </c>
      <c r="X60" s="36">
        <f t="shared" si="0"/>
        <v>465.8409691650001</v>
      </c>
      <c r="Y60" s="36">
        <f t="shared" si="1"/>
        <v>469.36117800000011</v>
      </c>
      <c r="Z60" s="32">
        <v>0.1</v>
      </c>
      <c r="AA60" s="37" t="s">
        <v>1353</v>
      </c>
    </row>
    <row r="61" spans="1:27" ht="30" x14ac:dyDescent="0.25">
      <c r="A61" s="57" t="s">
        <v>23</v>
      </c>
      <c r="B61" s="1">
        <v>30618769</v>
      </c>
      <c r="C61" s="5" t="s">
        <v>26</v>
      </c>
      <c r="D61" s="30" t="s">
        <v>24</v>
      </c>
      <c r="E61" s="30" t="s">
        <v>25</v>
      </c>
      <c r="F61" s="30" t="s">
        <v>26</v>
      </c>
      <c r="G61" s="31" t="s">
        <v>85</v>
      </c>
      <c r="H61" s="5" t="s">
        <v>853</v>
      </c>
      <c r="I61" s="30" t="s">
        <v>854</v>
      </c>
      <c r="J61" s="30" t="s">
        <v>870</v>
      </c>
      <c r="K61" s="30">
        <v>1</v>
      </c>
      <c r="L61" s="30" t="s">
        <v>855</v>
      </c>
      <c r="M61" s="32">
        <v>0.5</v>
      </c>
      <c r="N61" s="7">
        <v>581.38080000000002</v>
      </c>
      <c r="O61" s="3">
        <f t="shared" si="4"/>
        <v>639.51888000000008</v>
      </c>
      <c r="P61" s="15">
        <v>0.1</v>
      </c>
      <c r="Q61" s="33" t="s">
        <v>856</v>
      </c>
      <c r="R61" s="34">
        <v>0.35</v>
      </c>
      <c r="S61" s="46">
        <v>581.38080000000002</v>
      </c>
      <c r="T61" s="54">
        <f t="shared" si="5"/>
        <v>639.51888000000008</v>
      </c>
      <c r="U61" s="30">
        <v>10</v>
      </c>
      <c r="V61" s="35">
        <f t="shared" si="2"/>
        <v>375.06328859999996</v>
      </c>
      <c r="W61" s="35">
        <f t="shared" si="3"/>
        <v>377.89751999999999</v>
      </c>
      <c r="X61" s="36">
        <f t="shared" si="0"/>
        <v>412.56961746000007</v>
      </c>
      <c r="Y61" s="36">
        <f t="shared" si="1"/>
        <v>415.68727200000006</v>
      </c>
      <c r="Z61" s="32">
        <v>0.1</v>
      </c>
      <c r="AA61" s="37" t="s">
        <v>1353</v>
      </c>
    </row>
    <row r="62" spans="1:27" ht="30" x14ac:dyDescent="0.25">
      <c r="A62" s="57" t="s">
        <v>23</v>
      </c>
      <c r="B62" s="1">
        <v>30618769</v>
      </c>
      <c r="C62" s="5" t="s">
        <v>26</v>
      </c>
      <c r="D62" s="30" t="s">
        <v>24</v>
      </c>
      <c r="E62" s="30" t="s">
        <v>25</v>
      </c>
      <c r="F62" s="30" t="s">
        <v>26</v>
      </c>
      <c r="G62" s="31" t="s">
        <v>86</v>
      </c>
      <c r="H62" s="5" t="s">
        <v>853</v>
      </c>
      <c r="I62" s="30" t="s">
        <v>854</v>
      </c>
      <c r="J62" s="30" t="s">
        <v>877</v>
      </c>
      <c r="K62" s="30">
        <v>1</v>
      </c>
      <c r="L62" s="30" t="s">
        <v>855</v>
      </c>
      <c r="M62" s="32">
        <v>0.5</v>
      </c>
      <c r="N62" s="7">
        <v>654.85200000000009</v>
      </c>
      <c r="O62" s="3">
        <f t="shared" si="4"/>
        <v>720.33720000000017</v>
      </c>
      <c r="P62" s="15">
        <v>0.1</v>
      </c>
      <c r="Q62" s="33" t="s">
        <v>856</v>
      </c>
      <c r="R62" s="34">
        <v>0.35</v>
      </c>
      <c r="S62" s="46">
        <v>654.85200000000009</v>
      </c>
      <c r="T62" s="54">
        <f t="shared" si="5"/>
        <v>720.33720000000017</v>
      </c>
      <c r="U62" s="30">
        <v>10</v>
      </c>
      <c r="V62" s="35">
        <f t="shared" si="2"/>
        <v>422.46139650000003</v>
      </c>
      <c r="W62" s="35">
        <f t="shared" si="3"/>
        <v>425.65380000000005</v>
      </c>
      <c r="X62" s="36">
        <f t="shared" si="0"/>
        <v>464.70753615000018</v>
      </c>
      <c r="Y62" s="36">
        <f t="shared" si="1"/>
        <v>468.21918000000016</v>
      </c>
      <c r="Z62" s="32">
        <v>0.1</v>
      </c>
      <c r="AA62" s="37" t="s">
        <v>1353</v>
      </c>
    </row>
    <row r="63" spans="1:27" ht="30" x14ac:dyDescent="0.25">
      <c r="A63" s="57" t="s">
        <v>23</v>
      </c>
      <c r="B63" s="1">
        <v>30618769</v>
      </c>
      <c r="C63" s="5" t="s">
        <v>26</v>
      </c>
      <c r="D63" s="30" t="s">
        <v>24</v>
      </c>
      <c r="E63" s="30" t="s">
        <v>25</v>
      </c>
      <c r="F63" s="30" t="s">
        <v>26</v>
      </c>
      <c r="G63" s="31" t="s">
        <v>87</v>
      </c>
      <c r="H63" s="5" t="s">
        <v>853</v>
      </c>
      <c r="I63" s="30" t="s">
        <v>854</v>
      </c>
      <c r="J63" s="30" t="s">
        <v>878</v>
      </c>
      <c r="K63" s="30">
        <v>1</v>
      </c>
      <c r="L63" s="30" t="s">
        <v>855</v>
      </c>
      <c r="M63" s="32">
        <v>0.5</v>
      </c>
      <c r="N63" s="7">
        <v>683.60160000000019</v>
      </c>
      <c r="O63" s="3">
        <f t="shared" si="4"/>
        <v>751.96176000000025</v>
      </c>
      <c r="P63" s="15">
        <v>0.1</v>
      </c>
      <c r="Q63" s="33" t="s">
        <v>856</v>
      </c>
      <c r="R63" s="34">
        <v>0.35</v>
      </c>
      <c r="S63" s="46">
        <v>683.60160000000019</v>
      </c>
      <c r="T63" s="54">
        <f t="shared" si="5"/>
        <v>751.96176000000025</v>
      </c>
      <c r="U63" s="30">
        <v>10</v>
      </c>
      <c r="V63" s="35">
        <f t="shared" si="2"/>
        <v>441.00848220000012</v>
      </c>
      <c r="W63" s="35">
        <f t="shared" si="3"/>
        <v>444.34104000000013</v>
      </c>
      <c r="X63" s="36">
        <f t="shared" si="0"/>
        <v>485.10933042000016</v>
      </c>
      <c r="Y63" s="36">
        <f t="shared" si="1"/>
        <v>488.77514400000018</v>
      </c>
      <c r="Z63" s="32">
        <v>0.1</v>
      </c>
      <c r="AA63" s="37" t="s">
        <v>1353</v>
      </c>
    </row>
    <row r="64" spans="1:27" ht="30" x14ac:dyDescent="0.25">
      <c r="A64" s="57" t="s">
        <v>23</v>
      </c>
      <c r="B64" s="1">
        <v>30618769</v>
      </c>
      <c r="C64" s="5" t="s">
        <v>26</v>
      </c>
      <c r="D64" s="30" t="s">
        <v>24</v>
      </c>
      <c r="E64" s="30" t="s">
        <v>25</v>
      </c>
      <c r="F64" s="30" t="s">
        <v>26</v>
      </c>
      <c r="G64" s="31" t="s">
        <v>88</v>
      </c>
      <c r="H64" s="5" t="s">
        <v>853</v>
      </c>
      <c r="I64" s="30" t="s">
        <v>854</v>
      </c>
      <c r="J64" s="30" t="s">
        <v>878</v>
      </c>
      <c r="K64" s="30">
        <v>1</v>
      </c>
      <c r="L64" s="30" t="s">
        <v>855</v>
      </c>
      <c r="M64" s="32">
        <v>0.5</v>
      </c>
      <c r="N64" s="7">
        <v>725.12880000000007</v>
      </c>
      <c r="O64" s="3">
        <f t="shared" si="4"/>
        <v>797.64168000000018</v>
      </c>
      <c r="P64" s="15">
        <v>0.1</v>
      </c>
      <c r="Q64" s="33" t="s">
        <v>856</v>
      </c>
      <c r="R64" s="34">
        <v>0.35</v>
      </c>
      <c r="S64" s="46">
        <v>725.12880000000007</v>
      </c>
      <c r="T64" s="54">
        <f t="shared" si="5"/>
        <v>797.64168000000018</v>
      </c>
      <c r="U64" s="30">
        <v>10</v>
      </c>
      <c r="V64" s="35">
        <f t="shared" si="2"/>
        <v>467.79871710000009</v>
      </c>
      <c r="W64" s="35">
        <f t="shared" si="3"/>
        <v>471.33372000000008</v>
      </c>
      <c r="X64" s="36">
        <f t="shared" si="0"/>
        <v>514.57858881000004</v>
      </c>
      <c r="Y64" s="36">
        <f t="shared" si="1"/>
        <v>518.46709200000009</v>
      </c>
      <c r="Z64" s="32">
        <v>0.1</v>
      </c>
      <c r="AA64" s="37" t="s">
        <v>1353</v>
      </c>
    </row>
    <row r="65" spans="1:27" ht="30" x14ac:dyDescent="0.25">
      <c r="A65" s="57" t="s">
        <v>23</v>
      </c>
      <c r="B65" s="1">
        <v>30618769</v>
      </c>
      <c r="C65" s="5" t="s">
        <v>26</v>
      </c>
      <c r="D65" s="30" t="s">
        <v>24</v>
      </c>
      <c r="E65" s="30" t="s">
        <v>25</v>
      </c>
      <c r="F65" s="30" t="s">
        <v>26</v>
      </c>
      <c r="G65" s="31" t="s">
        <v>89</v>
      </c>
      <c r="H65" s="5" t="s">
        <v>853</v>
      </c>
      <c r="I65" s="30" t="s">
        <v>854</v>
      </c>
      <c r="J65" s="30" t="s">
        <v>879</v>
      </c>
      <c r="K65" s="30">
        <v>1</v>
      </c>
      <c r="L65" s="30" t="s">
        <v>855</v>
      </c>
      <c r="M65" s="32">
        <v>0.5</v>
      </c>
      <c r="N65" s="7">
        <v>797.00280000000009</v>
      </c>
      <c r="O65" s="3">
        <f t="shared" si="4"/>
        <v>876.70308000000023</v>
      </c>
      <c r="P65" s="15">
        <v>0.1</v>
      </c>
      <c r="Q65" s="33" t="s">
        <v>856</v>
      </c>
      <c r="R65" s="34">
        <v>0.35</v>
      </c>
      <c r="S65" s="46">
        <v>797.00280000000009</v>
      </c>
      <c r="T65" s="54">
        <f t="shared" si="5"/>
        <v>876.70308000000023</v>
      </c>
      <c r="U65" s="30">
        <v>10</v>
      </c>
      <c r="V65" s="35">
        <f t="shared" si="2"/>
        <v>514.16643135000015</v>
      </c>
      <c r="W65" s="35">
        <f t="shared" si="3"/>
        <v>518.05182000000013</v>
      </c>
      <c r="X65" s="36">
        <f t="shared" si="0"/>
        <v>565.58307448500022</v>
      </c>
      <c r="Y65" s="36">
        <f t="shared" si="1"/>
        <v>569.85700200000019</v>
      </c>
      <c r="Z65" s="32">
        <v>0.1</v>
      </c>
      <c r="AA65" s="37" t="s">
        <v>1353</v>
      </c>
    </row>
    <row r="66" spans="1:27" ht="30" x14ac:dyDescent="0.25">
      <c r="A66" s="57" t="s">
        <v>23</v>
      </c>
      <c r="B66" s="1">
        <v>30618769</v>
      </c>
      <c r="C66" s="5" t="s">
        <v>26</v>
      </c>
      <c r="D66" s="30" t="s">
        <v>24</v>
      </c>
      <c r="E66" s="30" t="s">
        <v>25</v>
      </c>
      <c r="F66" s="30" t="s">
        <v>26</v>
      </c>
      <c r="G66" s="31" t="s">
        <v>90</v>
      </c>
      <c r="H66" s="5" t="s">
        <v>853</v>
      </c>
      <c r="I66" s="30" t="s">
        <v>854</v>
      </c>
      <c r="J66" s="30" t="s">
        <v>879</v>
      </c>
      <c r="K66" s="30">
        <v>1</v>
      </c>
      <c r="L66" s="30" t="s">
        <v>855</v>
      </c>
      <c r="M66" s="32">
        <v>0.5</v>
      </c>
      <c r="N66" s="7">
        <v>626.1024000000001</v>
      </c>
      <c r="O66" s="3">
        <f t="shared" si="4"/>
        <v>688.71264000000019</v>
      </c>
      <c r="P66" s="15">
        <v>0.1</v>
      </c>
      <c r="Q66" s="33" t="s">
        <v>856</v>
      </c>
      <c r="R66" s="34">
        <v>0.35</v>
      </c>
      <c r="S66" s="46">
        <v>626.1024000000001</v>
      </c>
      <c r="T66" s="54">
        <f t="shared" si="5"/>
        <v>688.71264000000019</v>
      </c>
      <c r="U66" s="30">
        <v>10</v>
      </c>
      <c r="V66" s="35">
        <f t="shared" si="2"/>
        <v>403.91431080000007</v>
      </c>
      <c r="W66" s="35">
        <f t="shared" si="3"/>
        <v>406.96656000000007</v>
      </c>
      <c r="X66" s="36">
        <f t="shared" si="0"/>
        <v>444.30574188000014</v>
      </c>
      <c r="Y66" s="36">
        <f t="shared" si="1"/>
        <v>447.66321600000015</v>
      </c>
      <c r="Z66" s="32">
        <v>0.1</v>
      </c>
      <c r="AA66" s="37" t="s">
        <v>1353</v>
      </c>
    </row>
    <row r="67" spans="1:27" ht="30" x14ac:dyDescent="0.25">
      <c r="A67" s="57" t="s">
        <v>23</v>
      </c>
      <c r="B67" s="1">
        <v>30618769</v>
      </c>
      <c r="C67" s="5" t="s">
        <v>26</v>
      </c>
      <c r="D67" s="30" t="s">
        <v>24</v>
      </c>
      <c r="E67" s="30" t="s">
        <v>25</v>
      </c>
      <c r="F67" s="30" t="s">
        <v>26</v>
      </c>
      <c r="G67" s="31" t="s">
        <v>91</v>
      </c>
      <c r="H67" s="5" t="s">
        <v>853</v>
      </c>
      <c r="I67" s="30" t="s">
        <v>854</v>
      </c>
      <c r="J67" s="30" t="s">
        <v>880</v>
      </c>
      <c r="K67" s="30">
        <v>1</v>
      </c>
      <c r="L67" s="30" t="s">
        <v>855</v>
      </c>
      <c r="M67" s="32">
        <v>0.5</v>
      </c>
      <c r="N67" s="7">
        <v>844.91880000000015</v>
      </c>
      <c r="O67" s="3">
        <f t="shared" ref="O67:O130" si="6">SUM(N67*110%)</f>
        <v>929.41068000000018</v>
      </c>
      <c r="P67" s="15">
        <v>0.1</v>
      </c>
      <c r="Q67" s="33" t="s">
        <v>856</v>
      </c>
      <c r="R67" s="34">
        <v>0.35</v>
      </c>
      <c r="S67" s="46">
        <v>844.91880000000015</v>
      </c>
      <c r="T67" s="54">
        <f t="shared" si="5"/>
        <v>929.41068000000018</v>
      </c>
      <c r="U67" s="30">
        <v>10</v>
      </c>
      <c r="V67" s="35">
        <f t="shared" si="2"/>
        <v>545.07824085000016</v>
      </c>
      <c r="W67" s="35">
        <f t="shared" si="3"/>
        <v>549.19722000000013</v>
      </c>
      <c r="X67" s="36">
        <f t="shared" si="0"/>
        <v>599.58606493500008</v>
      </c>
      <c r="Y67" s="36">
        <f t="shared" si="1"/>
        <v>604.11694200000011</v>
      </c>
      <c r="Z67" s="32">
        <v>0.1</v>
      </c>
      <c r="AA67" s="37" t="s">
        <v>1353</v>
      </c>
    </row>
    <row r="68" spans="1:27" ht="30" x14ac:dyDescent="0.25">
      <c r="A68" s="57" t="s">
        <v>23</v>
      </c>
      <c r="B68" s="1">
        <v>30618769</v>
      </c>
      <c r="C68" s="5" t="s">
        <v>26</v>
      </c>
      <c r="D68" s="30" t="s">
        <v>24</v>
      </c>
      <c r="E68" s="30" t="s">
        <v>25</v>
      </c>
      <c r="F68" s="30" t="s">
        <v>26</v>
      </c>
      <c r="G68" s="31" t="s">
        <v>92</v>
      </c>
      <c r="H68" s="5" t="s">
        <v>853</v>
      </c>
      <c r="I68" s="30" t="s">
        <v>854</v>
      </c>
      <c r="J68" s="30" t="s">
        <v>880</v>
      </c>
      <c r="K68" s="30">
        <v>1</v>
      </c>
      <c r="L68" s="30" t="s">
        <v>855</v>
      </c>
      <c r="M68" s="32">
        <v>0.5</v>
      </c>
      <c r="N68" s="7">
        <v>995.05560000000025</v>
      </c>
      <c r="O68" s="3">
        <f t="shared" si="6"/>
        <v>1094.5611600000004</v>
      </c>
      <c r="P68" s="15">
        <v>0.1</v>
      </c>
      <c r="Q68" s="33" t="s">
        <v>856</v>
      </c>
      <c r="R68" s="34">
        <v>0.35</v>
      </c>
      <c r="S68" s="46">
        <v>995.05560000000025</v>
      </c>
      <c r="T68" s="54">
        <f t="shared" si="5"/>
        <v>1094.5611600000004</v>
      </c>
      <c r="U68" s="30">
        <v>10</v>
      </c>
      <c r="V68" s="35">
        <f t="shared" si="2"/>
        <v>641.9352439500002</v>
      </c>
      <c r="W68" s="35">
        <f t="shared" si="3"/>
        <v>646.78614000000016</v>
      </c>
      <c r="X68" s="36">
        <f t="shared" ref="X68:X131" si="7">Y68-(Y68*0.0075)</f>
        <v>706.12876834500025</v>
      </c>
      <c r="Y68" s="36">
        <f t="shared" si="1"/>
        <v>711.46475400000031</v>
      </c>
      <c r="Z68" s="32">
        <v>0.1</v>
      </c>
      <c r="AA68" s="37" t="s">
        <v>1353</v>
      </c>
    </row>
    <row r="69" spans="1:27" ht="30" x14ac:dyDescent="0.25">
      <c r="A69" s="57" t="s">
        <v>23</v>
      </c>
      <c r="B69" s="1">
        <v>30618769</v>
      </c>
      <c r="C69" s="5" t="s">
        <v>26</v>
      </c>
      <c r="D69" s="30" t="s">
        <v>24</v>
      </c>
      <c r="E69" s="30" t="s">
        <v>25</v>
      </c>
      <c r="F69" s="30" t="s">
        <v>26</v>
      </c>
      <c r="G69" s="31" t="s">
        <v>93</v>
      </c>
      <c r="H69" s="5" t="s">
        <v>853</v>
      </c>
      <c r="I69" s="30" t="s">
        <v>854</v>
      </c>
      <c r="J69" s="30" t="s">
        <v>874</v>
      </c>
      <c r="K69" s="30">
        <v>1</v>
      </c>
      <c r="L69" s="30" t="s">
        <v>855</v>
      </c>
      <c r="M69" s="32">
        <v>0.5</v>
      </c>
      <c r="N69" s="7">
        <v>1062.1380000000001</v>
      </c>
      <c r="O69" s="3">
        <f t="shared" si="6"/>
        <v>1168.3518000000004</v>
      </c>
      <c r="P69" s="15">
        <v>0.1</v>
      </c>
      <c r="Q69" s="33" t="s">
        <v>856</v>
      </c>
      <c r="R69" s="34">
        <v>0.35</v>
      </c>
      <c r="S69" s="46">
        <v>1062.1380000000001</v>
      </c>
      <c r="T69" s="54">
        <f t="shared" si="5"/>
        <v>1168.3518000000004</v>
      </c>
      <c r="U69" s="30">
        <v>10</v>
      </c>
      <c r="V69" s="35">
        <f t="shared" si="2"/>
        <v>685.21177725000018</v>
      </c>
      <c r="W69" s="35">
        <f t="shared" si="3"/>
        <v>690.38970000000018</v>
      </c>
      <c r="X69" s="36">
        <f t="shared" si="7"/>
        <v>753.73295497500021</v>
      </c>
      <c r="Y69" s="36">
        <f t="shared" ref="Y69:Y132" si="8">T69-T69*35%</f>
        <v>759.42867000000024</v>
      </c>
      <c r="Z69" s="32">
        <v>0.1</v>
      </c>
      <c r="AA69" s="37" t="s">
        <v>1353</v>
      </c>
    </row>
    <row r="70" spans="1:27" ht="30" x14ac:dyDescent="0.25">
      <c r="A70" s="57" t="s">
        <v>23</v>
      </c>
      <c r="B70" s="1">
        <v>30618769</v>
      </c>
      <c r="C70" s="5" t="s">
        <v>26</v>
      </c>
      <c r="D70" s="30" t="s">
        <v>24</v>
      </c>
      <c r="E70" s="30" t="s">
        <v>25</v>
      </c>
      <c r="F70" s="30" t="s">
        <v>26</v>
      </c>
      <c r="G70" s="31" t="s">
        <v>94</v>
      </c>
      <c r="H70" s="5" t="s">
        <v>853</v>
      </c>
      <c r="I70" s="30" t="s">
        <v>854</v>
      </c>
      <c r="J70" s="30" t="s">
        <v>874</v>
      </c>
      <c r="K70" s="30">
        <v>1</v>
      </c>
      <c r="L70" s="30" t="s">
        <v>855</v>
      </c>
      <c r="M70" s="32">
        <v>0.5</v>
      </c>
      <c r="N70" s="7">
        <v>1194.633</v>
      </c>
      <c r="O70" s="3">
        <f t="shared" si="6"/>
        <v>1314.0963000000002</v>
      </c>
      <c r="P70" s="15">
        <v>0.1</v>
      </c>
      <c r="Q70" s="33" t="s">
        <v>856</v>
      </c>
      <c r="R70" s="34">
        <v>0.35</v>
      </c>
      <c r="S70" s="46">
        <v>1194.633</v>
      </c>
      <c r="T70" s="54">
        <f t="shared" si="5"/>
        <v>1314.0963000000002</v>
      </c>
      <c r="U70" s="30">
        <v>10</v>
      </c>
      <c r="V70" s="35">
        <f t="shared" ref="V70:V133" si="9">W70-(W70*0.0075)</f>
        <v>770.68761412499998</v>
      </c>
      <c r="W70" s="35">
        <f t="shared" ref="W70:W133" si="10">S70-S70*35%</f>
        <v>776.51144999999997</v>
      </c>
      <c r="X70" s="36">
        <f t="shared" si="7"/>
        <v>847.75637553750016</v>
      </c>
      <c r="Y70" s="36">
        <f t="shared" si="8"/>
        <v>854.16259500000012</v>
      </c>
      <c r="Z70" s="32">
        <v>0.1</v>
      </c>
      <c r="AA70" s="37" t="s">
        <v>1353</v>
      </c>
    </row>
    <row r="71" spans="1:27" ht="30" x14ac:dyDescent="0.25">
      <c r="A71" s="57" t="s">
        <v>23</v>
      </c>
      <c r="B71" s="1">
        <v>30618769</v>
      </c>
      <c r="C71" s="5" t="s">
        <v>26</v>
      </c>
      <c r="D71" s="30" t="s">
        <v>24</v>
      </c>
      <c r="E71" s="30" t="s">
        <v>25</v>
      </c>
      <c r="F71" s="30" t="s">
        <v>26</v>
      </c>
      <c r="G71" s="31" t="s">
        <v>95</v>
      </c>
      <c r="H71" s="5" t="s">
        <v>853</v>
      </c>
      <c r="I71" s="30" t="s">
        <v>854</v>
      </c>
      <c r="J71" s="30" t="s">
        <v>875</v>
      </c>
      <c r="K71" s="30">
        <v>1</v>
      </c>
      <c r="L71" s="30" t="s">
        <v>855</v>
      </c>
      <c r="M71" s="32">
        <v>0.5</v>
      </c>
      <c r="N71" s="7">
        <v>918.39000000000021</v>
      </c>
      <c r="O71" s="3">
        <f t="shared" si="6"/>
        <v>1010.2290000000003</v>
      </c>
      <c r="P71" s="15">
        <v>0.1</v>
      </c>
      <c r="Q71" s="33" t="s">
        <v>856</v>
      </c>
      <c r="R71" s="34">
        <v>0.35</v>
      </c>
      <c r="S71" s="46">
        <v>918.39000000000021</v>
      </c>
      <c r="T71" s="54">
        <f t="shared" si="5"/>
        <v>1010.2290000000003</v>
      </c>
      <c r="U71" s="30">
        <v>10</v>
      </c>
      <c r="V71" s="35">
        <f t="shared" si="9"/>
        <v>592.47634875000006</v>
      </c>
      <c r="W71" s="35">
        <f t="shared" si="10"/>
        <v>596.95350000000008</v>
      </c>
      <c r="X71" s="36">
        <f t="shared" si="7"/>
        <v>651.7239836250003</v>
      </c>
      <c r="Y71" s="36">
        <f t="shared" si="8"/>
        <v>656.64885000000027</v>
      </c>
      <c r="Z71" s="32">
        <v>0.1</v>
      </c>
      <c r="AA71" s="37" t="s">
        <v>1353</v>
      </c>
    </row>
    <row r="72" spans="1:27" ht="30" x14ac:dyDescent="0.25">
      <c r="A72" s="57" t="s">
        <v>23</v>
      </c>
      <c r="B72" s="1">
        <v>30618769</v>
      </c>
      <c r="C72" s="5" t="s">
        <v>26</v>
      </c>
      <c r="D72" s="30" t="s">
        <v>24</v>
      </c>
      <c r="E72" s="30" t="s">
        <v>25</v>
      </c>
      <c r="F72" s="30" t="s">
        <v>26</v>
      </c>
      <c r="G72" s="31" t="s">
        <v>96</v>
      </c>
      <c r="H72" s="5" t="s">
        <v>853</v>
      </c>
      <c r="I72" s="30" t="s">
        <v>854</v>
      </c>
      <c r="J72" s="30" t="s">
        <v>875</v>
      </c>
      <c r="K72" s="30">
        <v>1</v>
      </c>
      <c r="L72" s="30" t="s">
        <v>855</v>
      </c>
      <c r="M72" s="32">
        <v>0.5</v>
      </c>
      <c r="N72" s="7">
        <v>1188.3168000000003</v>
      </c>
      <c r="O72" s="3">
        <f t="shared" si="6"/>
        <v>1307.1484800000005</v>
      </c>
      <c r="P72" s="15">
        <v>0.1</v>
      </c>
      <c r="Q72" s="33" t="s">
        <v>856</v>
      </c>
      <c r="R72" s="34">
        <v>0.35</v>
      </c>
      <c r="S72" s="46">
        <v>1188.3168000000003</v>
      </c>
      <c r="T72" s="54">
        <f t="shared" ref="T72:T135" si="11">SUM(S72*110%)</f>
        <v>1307.1484800000005</v>
      </c>
      <c r="U72" s="30">
        <v>10</v>
      </c>
      <c r="V72" s="35">
        <f t="shared" si="9"/>
        <v>766.61287560000017</v>
      </c>
      <c r="W72" s="35">
        <f t="shared" si="10"/>
        <v>772.40592000000015</v>
      </c>
      <c r="X72" s="36">
        <f t="shared" si="7"/>
        <v>843.2741631600004</v>
      </c>
      <c r="Y72" s="36">
        <f t="shared" si="8"/>
        <v>849.64651200000037</v>
      </c>
      <c r="Z72" s="32">
        <v>0.1</v>
      </c>
      <c r="AA72" s="37" t="s">
        <v>1353</v>
      </c>
    </row>
    <row r="73" spans="1:27" ht="30" x14ac:dyDescent="0.25">
      <c r="A73" s="57" t="s">
        <v>23</v>
      </c>
      <c r="B73" s="1">
        <v>30618769</v>
      </c>
      <c r="C73" s="5" t="s">
        <v>26</v>
      </c>
      <c r="D73" s="30" t="s">
        <v>24</v>
      </c>
      <c r="E73" s="30" t="s">
        <v>25</v>
      </c>
      <c r="F73" s="30" t="s">
        <v>26</v>
      </c>
      <c r="G73" s="31" t="s">
        <v>97</v>
      </c>
      <c r="H73" s="5" t="s">
        <v>853</v>
      </c>
      <c r="I73" s="30" t="s">
        <v>854</v>
      </c>
      <c r="J73" s="30" t="s">
        <v>881</v>
      </c>
      <c r="K73" s="30">
        <v>1</v>
      </c>
      <c r="L73" s="30" t="s">
        <v>855</v>
      </c>
      <c r="M73" s="32">
        <v>0.5</v>
      </c>
      <c r="N73" s="7">
        <v>1274.5655999999999</v>
      </c>
      <c r="O73" s="3">
        <f t="shared" si="6"/>
        <v>1402.02216</v>
      </c>
      <c r="P73" s="15">
        <v>0.1</v>
      </c>
      <c r="Q73" s="33" t="s">
        <v>856</v>
      </c>
      <c r="R73" s="34">
        <v>0.35</v>
      </c>
      <c r="S73" s="46">
        <v>1274.5655999999999</v>
      </c>
      <c r="T73" s="54">
        <f t="shared" si="11"/>
        <v>1402.02216</v>
      </c>
      <c r="U73" s="30">
        <v>10</v>
      </c>
      <c r="V73" s="35">
        <f t="shared" si="9"/>
        <v>822.25413270000001</v>
      </c>
      <c r="W73" s="35">
        <f t="shared" si="10"/>
        <v>828.46763999999996</v>
      </c>
      <c r="X73" s="36">
        <f t="shared" si="7"/>
        <v>904.47954597</v>
      </c>
      <c r="Y73" s="36">
        <f t="shared" si="8"/>
        <v>911.31440399999997</v>
      </c>
      <c r="Z73" s="32">
        <v>0.1</v>
      </c>
      <c r="AA73" s="37" t="s">
        <v>1353</v>
      </c>
    </row>
    <row r="74" spans="1:27" ht="30" x14ac:dyDescent="0.25">
      <c r="A74" s="57" t="s">
        <v>23</v>
      </c>
      <c r="B74" s="1">
        <v>30618769</v>
      </c>
      <c r="C74" s="5" t="s">
        <v>26</v>
      </c>
      <c r="D74" s="30" t="s">
        <v>24</v>
      </c>
      <c r="E74" s="30" t="s">
        <v>25</v>
      </c>
      <c r="F74" s="30" t="s">
        <v>26</v>
      </c>
      <c r="G74" s="31" t="s">
        <v>98</v>
      </c>
      <c r="H74" s="5" t="s">
        <v>853</v>
      </c>
      <c r="I74" s="30" t="s">
        <v>854</v>
      </c>
      <c r="J74" s="30" t="s">
        <v>881</v>
      </c>
      <c r="K74" s="30">
        <v>1</v>
      </c>
      <c r="L74" s="30" t="s">
        <v>855</v>
      </c>
      <c r="M74" s="32">
        <v>0.5</v>
      </c>
      <c r="N74" s="7">
        <v>1400.7444000000003</v>
      </c>
      <c r="O74" s="3">
        <f t="shared" si="6"/>
        <v>1540.8188400000004</v>
      </c>
      <c r="P74" s="15">
        <v>0.1</v>
      </c>
      <c r="Q74" s="33" t="s">
        <v>856</v>
      </c>
      <c r="R74" s="34">
        <v>0.35</v>
      </c>
      <c r="S74" s="46">
        <v>1400.7444000000003</v>
      </c>
      <c r="T74" s="54">
        <f t="shared" si="11"/>
        <v>1540.8188400000004</v>
      </c>
      <c r="U74" s="30">
        <v>10</v>
      </c>
      <c r="V74" s="35">
        <f t="shared" si="9"/>
        <v>903.65523105000022</v>
      </c>
      <c r="W74" s="35">
        <f t="shared" si="10"/>
        <v>910.48386000000028</v>
      </c>
      <c r="X74" s="36">
        <f t="shared" si="7"/>
        <v>994.0207541550003</v>
      </c>
      <c r="Y74" s="36">
        <f t="shared" si="8"/>
        <v>1001.5322460000003</v>
      </c>
      <c r="Z74" s="32">
        <v>0.1</v>
      </c>
      <c r="AA74" s="37" t="s">
        <v>1353</v>
      </c>
    </row>
    <row r="75" spans="1:27" ht="30" x14ac:dyDescent="0.25">
      <c r="A75" s="57" t="s">
        <v>23</v>
      </c>
      <c r="B75" s="1">
        <v>30618769</v>
      </c>
      <c r="C75" s="5" t="s">
        <v>26</v>
      </c>
      <c r="D75" s="30" t="s">
        <v>24</v>
      </c>
      <c r="E75" s="30" t="s">
        <v>25</v>
      </c>
      <c r="F75" s="30" t="s">
        <v>26</v>
      </c>
      <c r="G75" s="31" t="s">
        <v>99</v>
      </c>
      <c r="H75" s="5" t="s">
        <v>853</v>
      </c>
      <c r="I75" s="30" t="s">
        <v>854</v>
      </c>
      <c r="J75" s="30" t="s">
        <v>882</v>
      </c>
      <c r="K75" s="30">
        <v>1</v>
      </c>
      <c r="L75" s="30" t="s">
        <v>855</v>
      </c>
      <c r="M75" s="32">
        <v>0.5</v>
      </c>
      <c r="N75" s="7">
        <v>1047.7632000000001</v>
      </c>
      <c r="O75" s="3">
        <f t="shared" si="6"/>
        <v>1152.5395200000003</v>
      </c>
      <c r="P75" s="15">
        <v>0.1</v>
      </c>
      <c r="Q75" s="33" t="s">
        <v>856</v>
      </c>
      <c r="R75" s="34">
        <v>0.35</v>
      </c>
      <c r="S75" s="46">
        <v>1047.7632000000001</v>
      </c>
      <c r="T75" s="54">
        <f t="shared" si="11"/>
        <v>1152.5395200000003</v>
      </c>
      <c r="U75" s="30">
        <v>10</v>
      </c>
      <c r="V75" s="35">
        <f t="shared" si="9"/>
        <v>675.93823440000006</v>
      </c>
      <c r="W75" s="35">
        <f t="shared" si="10"/>
        <v>681.04608000000007</v>
      </c>
      <c r="X75" s="36">
        <f t="shared" si="7"/>
        <v>743.53205784000022</v>
      </c>
      <c r="Y75" s="36">
        <f t="shared" si="8"/>
        <v>749.15068800000017</v>
      </c>
      <c r="Z75" s="32">
        <v>0.1</v>
      </c>
      <c r="AA75" s="37" t="s">
        <v>1353</v>
      </c>
    </row>
    <row r="76" spans="1:27" ht="30" x14ac:dyDescent="0.25">
      <c r="A76" s="57" t="s">
        <v>23</v>
      </c>
      <c r="B76" s="1">
        <v>30618769</v>
      </c>
      <c r="C76" s="5" t="s">
        <v>26</v>
      </c>
      <c r="D76" s="30" t="s">
        <v>24</v>
      </c>
      <c r="E76" s="30" t="s">
        <v>25</v>
      </c>
      <c r="F76" s="30" t="s">
        <v>26</v>
      </c>
      <c r="G76" s="31" t="s">
        <v>100</v>
      </c>
      <c r="H76" s="5" t="s">
        <v>853</v>
      </c>
      <c r="I76" s="30" t="s">
        <v>854</v>
      </c>
      <c r="J76" s="30" t="s">
        <v>883</v>
      </c>
      <c r="K76" s="30">
        <v>1</v>
      </c>
      <c r="L76" s="30" t="s">
        <v>855</v>
      </c>
      <c r="M76" s="32">
        <v>0.5</v>
      </c>
      <c r="N76" s="7">
        <v>939.1536000000001</v>
      </c>
      <c r="O76" s="3">
        <f t="shared" si="6"/>
        <v>1033.0689600000003</v>
      </c>
      <c r="P76" s="15">
        <v>0.1</v>
      </c>
      <c r="Q76" s="33" t="s">
        <v>856</v>
      </c>
      <c r="R76" s="34">
        <v>0.35</v>
      </c>
      <c r="S76" s="46">
        <v>939.1536000000001</v>
      </c>
      <c r="T76" s="54">
        <f t="shared" si="11"/>
        <v>1033.0689600000003</v>
      </c>
      <c r="U76" s="30">
        <v>10</v>
      </c>
      <c r="V76" s="35">
        <f t="shared" si="9"/>
        <v>605.8714662000001</v>
      </c>
      <c r="W76" s="35">
        <f t="shared" si="10"/>
        <v>610.44984000000011</v>
      </c>
      <c r="X76" s="36">
        <f t="shared" si="7"/>
        <v>666.45861282000021</v>
      </c>
      <c r="Y76" s="36">
        <f t="shared" si="8"/>
        <v>671.49482400000022</v>
      </c>
      <c r="Z76" s="32">
        <v>0.1</v>
      </c>
      <c r="AA76" s="37" t="s">
        <v>1353</v>
      </c>
    </row>
    <row r="77" spans="1:27" ht="30" x14ac:dyDescent="0.25">
      <c r="A77" s="57" t="s">
        <v>23</v>
      </c>
      <c r="B77" s="1">
        <v>30618769</v>
      </c>
      <c r="C77" s="5" t="s">
        <v>26</v>
      </c>
      <c r="D77" s="30" t="s">
        <v>24</v>
      </c>
      <c r="E77" s="30" t="s">
        <v>25</v>
      </c>
      <c r="F77" s="30" t="s">
        <v>26</v>
      </c>
      <c r="G77" s="31" t="s">
        <v>101</v>
      </c>
      <c r="H77" s="5" t="s">
        <v>853</v>
      </c>
      <c r="I77" s="30" t="s">
        <v>854</v>
      </c>
      <c r="J77" s="30" t="s">
        <v>884</v>
      </c>
      <c r="K77" s="30">
        <v>1</v>
      </c>
      <c r="L77" s="30" t="s">
        <v>855</v>
      </c>
      <c r="M77" s="32">
        <v>0.5</v>
      </c>
      <c r="N77" s="7">
        <v>1103.6652000000001</v>
      </c>
      <c r="O77" s="3">
        <f t="shared" si="6"/>
        <v>1214.0317200000002</v>
      </c>
      <c r="P77" s="15">
        <v>0.1</v>
      </c>
      <c r="Q77" s="33" t="s">
        <v>856</v>
      </c>
      <c r="R77" s="34">
        <v>0.35</v>
      </c>
      <c r="S77" s="46">
        <v>1103.6652000000001</v>
      </c>
      <c r="T77" s="54">
        <f t="shared" si="11"/>
        <v>1214.0317200000002</v>
      </c>
      <c r="U77" s="30">
        <v>10</v>
      </c>
      <c r="V77" s="35">
        <f t="shared" si="9"/>
        <v>712.00201215000016</v>
      </c>
      <c r="W77" s="35">
        <f t="shared" si="10"/>
        <v>717.38238000000013</v>
      </c>
      <c r="X77" s="36">
        <f t="shared" si="7"/>
        <v>783.20221336500015</v>
      </c>
      <c r="Y77" s="36">
        <f t="shared" si="8"/>
        <v>789.12061800000015</v>
      </c>
      <c r="Z77" s="32">
        <v>0.1</v>
      </c>
      <c r="AA77" s="37" t="s">
        <v>1353</v>
      </c>
    </row>
    <row r="78" spans="1:27" ht="30" x14ac:dyDescent="0.25">
      <c r="A78" s="57" t="s">
        <v>23</v>
      </c>
      <c r="B78" s="1">
        <v>30618769</v>
      </c>
      <c r="C78" s="5" t="s">
        <v>26</v>
      </c>
      <c r="D78" s="30" t="s">
        <v>24</v>
      </c>
      <c r="E78" s="30" t="s">
        <v>25</v>
      </c>
      <c r="F78" s="30" t="s">
        <v>26</v>
      </c>
      <c r="G78" s="31" t="s">
        <v>102</v>
      </c>
      <c r="H78" s="5" t="s">
        <v>853</v>
      </c>
      <c r="I78" s="30" t="s">
        <v>854</v>
      </c>
      <c r="J78" s="30" t="s">
        <v>885</v>
      </c>
      <c r="K78" s="30">
        <v>1</v>
      </c>
      <c r="L78" s="30" t="s">
        <v>855</v>
      </c>
      <c r="M78" s="32">
        <v>0.5</v>
      </c>
      <c r="N78" s="7">
        <v>1233.0384000000001</v>
      </c>
      <c r="O78" s="3">
        <f t="shared" si="6"/>
        <v>1356.3422400000002</v>
      </c>
      <c r="P78" s="15">
        <v>0.1</v>
      </c>
      <c r="Q78" s="33" t="s">
        <v>856</v>
      </c>
      <c r="R78" s="34">
        <v>0.35</v>
      </c>
      <c r="S78" s="46">
        <v>1233.0384000000001</v>
      </c>
      <c r="T78" s="54">
        <f t="shared" si="11"/>
        <v>1356.3422400000002</v>
      </c>
      <c r="U78" s="30">
        <v>10</v>
      </c>
      <c r="V78" s="35">
        <f t="shared" si="9"/>
        <v>795.46389780000015</v>
      </c>
      <c r="W78" s="35">
        <f t="shared" si="10"/>
        <v>801.47496000000012</v>
      </c>
      <c r="X78" s="36">
        <f t="shared" si="7"/>
        <v>875.01028758000018</v>
      </c>
      <c r="Y78" s="36">
        <f t="shared" si="8"/>
        <v>881.62245600000017</v>
      </c>
      <c r="Z78" s="32">
        <v>0.1</v>
      </c>
      <c r="AA78" s="37" t="s">
        <v>1353</v>
      </c>
    </row>
    <row r="79" spans="1:27" ht="30" x14ac:dyDescent="0.25">
      <c r="A79" s="57" t="s">
        <v>23</v>
      </c>
      <c r="B79" s="1">
        <v>30618769</v>
      </c>
      <c r="C79" s="5" t="s">
        <v>26</v>
      </c>
      <c r="D79" s="30" t="s">
        <v>24</v>
      </c>
      <c r="E79" s="30" t="s">
        <v>25</v>
      </c>
      <c r="F79" s="30" t="s">
        <v>26</v>
      </c>
      <c r="G79" s="31" t="s">
        <v>103</v>
      </c>
      <c r="H79" s="5" t="s">
        <v>853</v>
      </c>
      <c r="I79" s="30" t="s">
        <v>854</v>
      </c>
      <c r="J79" s="30" t="s">
        <v>886</v>
      </c>
      <c r="K79" s="30">
        <v>1</v>
      </c>
      <c r="L79" s="30" t="s">
        <v>855</v>
      </c>
      <c r="M79" s="32">
        <v>0.5</v>
      </c>
      <c r="N79" s="7">
        <v>1546.0170000000005</v>
      </c>
      <c r="O79" s="3">
        <f t="shared" si="6"/>
        <v>1700.6187000000007</v>
      </c>
      <c r="P79" s="15">
        <v>0.1</v>
      </c>
      <c r="Q79" s="33" t="s">
        <v>856</v>
      </c>
      <c r="R79" s="34">
        <v>0.35</v>
      </c>
      <c r="S79" s="46">
        <v>1546.0170000000005</v>
      </c>
      <c r="T79" s="54">
        <f t="shared" si="11"/>
        <v>1700.6187000000007</v>
      </c>
      <c r="U79" s="30">
        <v>10</v>
      </c>
      <c r="V79" s="35">
        <f t="shared" si="9"/>
        <v>997.37421712500043</v>
      </c>
      <c r="W79" s="35">
        <f t="shared" si="10"/>
        <v>1004.9110500000004</v>
      </c>
      <c r="X79" s="36">
        <f t="shared" si="7"/>
        <v>1097.1116388375005</v>
      </c>
      <c r="Y79" s="36">
        <f t="shared" si="8"/>
        <v>1105.4021550000004</v>
      </c>
      <c r="Z79" s="32">
        <v>0.1</v>
      </c>
      <c r="AA79" s="37" t="s">
        <v>1353</v>
      </c>
    </row>
    <row r="80" spans="1:27" ht="30" x14ac:dyDescent="0.25">
      <c r="A80" s="57" t="s">
        <v>23</v>
      </c>
      <c r="B80" s="1">
        <v>30618769</v>
      </c>
      <c r="C80" s="5" t="s">
        <v>26</v>
      </c>
      <c r="D80" s="30" t="s">
        <v>24</v>
      </c>
      <c r="E80" s="30" t="s">
        <v>25</v>
      </c>
      <c r="F80" s="30" t="s">
        <v>26</v>
      </c>
      <c r="G80" s="31" t="s">
        <v>104</v>
      </c>
      <c r="H80" s="5" t="s">
        <v>853</v>
      </c>
      <c r="I80" s="30" t="s">
        <v>854</v>
      </c>
      <c r="J80" s="30" t="s">
        <v>887</v>
      </c>
      <c r="K80" s="30">
        <v>1</v>
      </c>
      <c r="L80" s="30" t="s">
        <v>855</v>
      </c>
      <c r="M80" s="32">
        <v>0.5</v>
      </c>
      <c r="N80" s="7">
        <v>101.64000000000001</v>
      </c>
      <c r="O80" s="3">
        <f t="shared" si="6"/>
        <v>111.80400000000003</v>
      </c>
      <c r="P80" s="15">
        <v>0.1</v>
      </c>
      <c r="Q80" s="33" t="s">
        <v>856</v>
      </c>
      <c r="R80" s="34">
        <v>0.35</v>
      </c>
      <c r="S80" s="46">
        <v>101.64000000000001</v>
      </c>
      <c r="T80" s="54">
        <f t="shared" si="11"/>
        <v>111.80400000000003</v>
      </c>
      <c r="U80" s="30">
        <v>10</v>
      </c>
      <c r="V80" s="35">
        <f t="shared" si="9"/>
        <v>65.570504999999997</v>
      </c>
      <c r="W80" s="35">
        <f t="shared" si="10"/>
        <v>66.066000000000003</v>
      </c>
      <c r="X80" s="36">
        <f t="shared" si="7"/>
        <v>72.127555500000014</v>
      </c>
      <c r="Y80" s="36">
        <f t="shared" si="8"/>
        <v>72.672600000000017</v>
      </c>
      <c r="Z80" s="32">
        <v>0.1</v>
      </c>
      <c r="AA80" s="37" t="s">
        <v>1353</v>
      </c>
    </row>
    <row r="81" spans="1:27" ht="30" x14ac:dyDescent="0.25">
      <c r="A81" s="57" t="s">
        <v>23</v>
      </c>
      <c r="B81" s="1">
        <v>30618769</v>
      </c>
      <c r="C81" s="5" t="s">
        <v>26</v>
      </c>
      <c r="D81" s="30" t="s">
        <v>24</v>
      </c>
      <c r="E81" s="30" t="s">
        <v>25</v>
      </c>
      <c r="F81" s="30" t="s">
        <v>26</v>
      </c>
      <c r="G81" s="31" t="s">
        <v>105</v>
      </c>
      <c r="H81" s="5" t="s">
        <v>853</v>
      </c>
      <c r="I81" s="30" t="s">
        <v>854</v>
      </c>
      <c r="J81" s="30" t="s">
        <v>888</v>
      </c>
      <c r="K81" s="30">
        <v>1</v>
      </c>
      <c r="L81" s="30" t="s">
        <v>855</v>
      </c>
      <c r="M81" s="32">
        <v>0.5</v>
      </c>
      <c r="N81" s="7">
        <v>1177.0638000000001</v>
      </c>
      <c r="O81" s="3">
        <f t="shared" si="6"/>
        <v>1294.7701800000002</v>
      </c>
      <c r="P81" s="15">
        <v>0.1</v>
      </c>
      <c r="Q81" s="33" t="s">
        <v>856</v>
      </c>
      <c r="R81" s="34">
        <v>0.35</v>
      </c>
      <c r="S81" s="46">
        <v>1177.0638000000001</v>
      </c>
      <c r="T81" s="54">
        <f t="shared" si="11"/>
        <v>1294.7701800000002</v>
      </c>
      <c r="U81" s="30">
        <v>10</v>
      </c>
      <c r="V81" s="35">
        <f t="shared" si="9"/>
        <v>759.35328397500007</v>
      </c>
      <c r="W81" s="35">
        <f t="shared" si="10"/>
        <v>765.09147000000007</v>
      </c>
      <c r="X81" s="36">
        <f t="shared" si="7"/>
        <v>835.28861237250021</v>
      </c>
      <c r="Y81" s="36">
        <f t="shared" si="8"/>
        <v>841.60061700000017</v>
      </c>
      <c r="Z81" s="32">
        <v>0.1</v>
      </c>
      <c r="AA81" s="37" t="s">
        <v>1353</v>
      </c>
    </row>
    <row r="82" spans="1:27" ht="30" x14ac:dyDescent="0.25">
      <c r="A82" s="57" t="s">
        <v>23</v>
      </c>
      <c r="B82" s="1">
        <v>30618769</v>
      </c>
      <c r="C82" s="5" t="s">
        <v>26</v>
      </c>
      <c r="D82" s="30" t="s">
        <v>24</v>
      </c>
      <c r="E82" s="30" t="s">
        <v>25</v>
      </c>
      <c r="F82" s="30" t="s">
        <v>26</v>
      </c>
      <c r="G82" s="31" t="s">
        <v>106</v>
      </c>
      <c r="H82" s="5" t="s">
        <v>853</v>
      </c>
      <c r="I82" s="30" t="s">
        <v>854</v>
      </c>
      <c r="J82" s="30" t="s">
        <v>889</v>
      </c>
      <c r="K82" s="30">
        <v>1</v>
      </c>
      <c r="L82" s="30" t="s">
        <v>855</v>
      </c>
      <c r="M82" s="32">
        <v>0.5</v>
      </c>
      <c r="N82" s="7">
        <v>934.36200000000019</v>
      </c>
      <c r="O82" s="3">
        <f t="shared" si="6"/>
        <v>1027.7982000000004</v>
      </c>
      <c r="P82" s="15">
        <v>0.1</v>
      </c>
      <c r="Q82" s="33" t="s">
        <v>856</v>
      </c>
      <c r="R82" s="34">
        <v>0.35</v>
      </c>
      <c r="S82" s="46">
        <v>934.36200000000019</v>
      </c>
      <c r="T82" s="54">
        <f t="shared" si="11"/>
        <v>1027.7982000000004</v>
      </c>
      <c r="U82" s="30">
        <v>10</v>
      </c>
      <c r="V82" s="35">
        <f t="shared" si="9"/>
        <v>602.78028525000013</v>
      </c>
      <c r="W82" s="35">
        <f t="shared" si="10"/>
        <v>607.33530000000019</v>
      </c>
      <c r="X82" s="36">
        <f t="shared" si="7"/>
        <v>663.05831377500033</v>
      </c>
      <c r="Y82" s="36">
        <f t="shared" si="8"/>
        <v>668.06883000000028</v>
      </c>
      <c r="Z82" s="32">
        <v>0.1</v>
      </c>
      <c r="AA82" s="37" t="s">
        <v>1353</v>
      </c>
    </row>
    <row r="83" spans="1:27" ht="30" x14ac:dyDescent="0.25">
      <c r="A83" s="57" t="s">
        <v>23</v>
      </c>
      <c r="B83" s="1">
        <v>30618769</v>
      </c>
      <c r="C83" s="5" t="s">
        <v>26</v>
      </c>
      <c r="D83" s="30" t="s">
        <v>24</v>
      </c>
      <c r="E83" s="30" t="s">
        <v>25</v>
      </c>
      <c r="F83" s="30" t="s">
        <v>26</v>
      </c>
      <c r="G83" s="31" t="s">
        <v>107</v>
      </c>
      <c r="H83" s="5" t="s">
        <v>853</v>
      </c>
      <c r="I83" s="30" t="s">
        <v>854</v>
      </c>
      <c r="J83" s="30" t="s">
        <v>890</v>
      </c>
      <c r="K83" s="30">
        <v>1</v>
      </c>
      <c r="L83" s="30" t="s">
        <v>855</v>
      </c>
      <c r="M83" s="32">
        <v>0.5</v>
      </c>
      <c r="N83" s="7">
        <v>1183.5252</v>
      </c>
      <c r="O83" s="3">
        <f t="shared" si="6"/>
        <v>1301.8777200000002</v>
      </c>
      <c r="P83" s="15">
        <v>0.1</v>
      </c>
      <c r="Q83" s="33" t="s">
        <v>856</v>
      </c>
      <c r="R83" s="34">
        <v>0.35</v>
      </c>
      <c r="S83" s="46">
        <v>1183.5252</v>
      </c>
      <c r="T83" s="54">
        <f t="shared" si="11"/>
        <v>1301.8777200000002</v>
      </c>
      <c r="U83" s="30">
        <v>10</v>
      </c>
      <c r="V83" s="35">
        <f t="shared" si="9"/>
        <v>763.52169465000009</v>
      </c>
      <c r="W83" s="35">
        <f t="shared" si="10"/>
        <v>769.29138000000012</v>
      </c>
      <c r="X83" s="36">
        <f t="shared" si="7"/>
        <v>839.87386411500006</v>
      </c>
      <c r="Y83" s="36">
        <f t="shared" si="8"/>
        <v>846.22051800000008</v>
      </c>
      <c r="Z83" s="32">
        <v>0.1</v>
      </c>
      <c r="AA83" s="37" t="s">
        <v>1353</v>
      </c>
    </row>
    <row r="84" spans="1:27" ht="30" x14ac:dyDescent="0.25">
      <c r="A84" s="57" t="s">
        <v>23</v>
      </c>
      <c r="B84" s="1">
        <v>30618769</v>
      </c>
      <c r="C84" s="5" t="s">
        <v>26</v>
      </c>
      <c r="D84" s="30" t="s">
        <v>24</v>
      </c>
      <c r="E84" s="30" t="s">
        <v>25</v>
      </c>
      <c r="F84" s="30" t="s">
        <v>26</v>
      </c>
      <c r="G84" s="31" t="s">
        <v>108</v>
      </c>
      <c r="H84" s="5" t="s">
        <v>853</v>
      </c>
      <c r="I84" s="30" t="s">
        <v>854</v>
      </c>
      <c r="J84" s="30" t="s">
        <v>891</v>
      </c>
      <c r="K84" s="30">
        <v>1</v>
      </c>
      <c r="L84" s="30" t="s">
        <v>855</v>
      </c>
      <c r="M84" s="32">
        <v>0.5</v>
      </c>
      <c r="N84" s="7">
        <v>1327.2732000000001</v>
      </c>
      <c r="O84" s="3">
        <f t="shared" si="6"/>
        <v>1460.0005200000003</v>
      </c>
      <c r="P84" s="15">
        <v>0.1</v>
      </c>
      <c r="Q84" s="33" t="s">
        <v>856</v>
      </c>
      <c r="R84" s="34">
        <v>0.35</v>
      </c>
      <c r="S84" s="46">
        <v>1327.2732000000001</v>
      </c>
      <c r="T84" s="54">
        <f t="shared" si="11"/>
        <v>1460.0005200000003</v>
      </c>
      <c r="U84" s="30">
        <v>10</v>
      </c>
      <c r="V84" s="35">
        <f t="shared" si="9"/>
        <v>856.2571231500001</v>
      </c>
      <c r="W84" s="35">
        <f t="shared" si="10"/>
        <v>862.7275800000001</v>
      </c>
      <c r="X84" s="36">
        <f t="shared" si="7"/>
        <v>941.88283546500031</v>
      </c>
      <c r="Y84" s="36">
        <f t="shared" si="8"/>
        <v>949.00033800000028</v>
      </c>
      <c r="Z84" s="32">
        <v>0.1</v>
      </c>
      <c r="AA84" s="37" t="s">
        <v>1353</v>
      </c>
    </row>
    <row r="85" spans="1:27" ht="30" x14ac:dyDescent="0.25">
      <c r="A85" s="57" t="s">
        <v>23</v>
      </c>
      <c r="B85" s="1">
        <v>30618769</v>
      </c>
      <c r="C85" s="5" t="s">
        <v>26</v>
      </c>
      <c r="D85" s="30" t="s">
        <v>24</v>
      </c>
      <c r="E85" s="30" t="s">
        <v>25</v>
      </c>
      <c r="F85" s="30" t="s">
        <v>26</v>
      </c>
      <c r="G85" s="31" t="s">
        <v>109</v>
      </c>
      <c r="H85" s="5" t="s">
        <v>853</v>
      </c>
      <c r="I85" s="30" t="s">
        <v>854</v>
      </c>
      <c r="J85" s="30" t="s">
        <v>892</v>
      </c>
      <c r="K85" s="30">
        <v>1</v>
      </c>
      <c r="L85" s="30" t="s">
        <v>855</v>
      </c>
      <c r="M85" s="32">
        <v>0.5</v>
      </c>
      <c r="N85" s="7">
        <v>1334.8962000000004</v>
      </c>
      <c r="O85" s="3">
        <f t="shared" si="6"/>
        <v>1468.3858200000004</v>
      </c>
      <c r="P85" s="15">
        <v>0.1</v>
      </c>
      <c r="Q85" s="33" t="s">
        <v>856</v>
      </c>
      <c r="R85" s="34">
        <v>0.35</v>
      </c>
      <c r="S85" s="46">
        <v>1334.8962000000004</v>
      </c>
      <c r="T85" s="54">
        <f t="shared" si="11"/>
        <v>1468.3858200000004</v>
      </c>
      <c r="U85" s="30">
        <v>10</v>
      </c>
      <c r="V85" s="35">
        <f t="shared" si="9"/>
        <v>861.17491102500026</v>
      </c>
      <c r="W85" s="35">
        <f t="shared" si="10"/>
        <v>867.68253000000027</v>
      </c>
      <c r="X85" s="36">
        <f t="shared" si="7"/>
        <v>947.2924021275004</v>
      </c>
      <c r="Y85" s="36">
        <f t="shared" si="8"/>
        <v>954.45078300000034</v>
      </c>
      <c r="Z85" s="32">
        <v>0.1</v>
      </c>
      <c r="AA85" s="37" t="s">
        <v>1353</v>
      </c>
    </row>
    <row r="86" spans="1:27" ht="30" x14ac:dyDescent="0.25">
      <c r="A86" s="57" t="s">
        <v>23</v>
      </c>
      <c r="B86" s="1">
        <v>30618769</v>
      </c>
      <c r="C86" s="5" t="s">
        <v>26</v>
      </c>
      <c r="D86" s="30" t="s">
        <v>24</v>
      </c>
      <c r="E86" s="30" t="s">
        <v>25</v>
      </c>
      <c r="F86" s="30" t="s">
        <v>26</v>
      </c>
      <c r="G86" s="31" t="s">
        <v>110</v>
      </c>
      <c r="H86" s="5" t="s">
        <v>853</v>
      </c>
      <c r="I86" s="30" t="s">
        <v>854</v>
      </c>
      <c r="J86" s="30" t="s">
        <v>887</v>
      </c>
      <c r="K86" s="30">
        <v>1</v>
      </c>
      <c r="L86" s="30" t="s">
        <v>855</v>
      </c>
      <c r="M86" s="32">
        <v>0.5</v>
      </c>
      <c r="N86" s="7">
        <v>101.64000000000001</v>
      </c>
      <c r="O86" s="3">
        <f t="shared" si="6"/>
        <v>111.80400000000003</v>
      </c>
      <c r="P86" s="15">
        <v>0.1</v>
      </c>
      <c r="Q86" s="33" t="s">
        <v>856</v>
      </c>
      <c r="R86" s="34">
        <v>0.35</v>
      </c>
      <c r="S86" s="46">
        <v>101.64000000000001</v>
      </c>
      <c r="T86" s="54">
        <f t="shared" si="11"/>
        <v>111.80400000000003</v>
      </c>
      <c r="U86" s="30">
        <v>10</v>
      </c>
      <c r="V86" s="35">
        <f t="shared" si="9"/>
        <v>65.570504999999997</v>
      </c>
      <c r="W86" s="35">
        <f t="shared" si="10"/>
        <v>66.066000000000003</v>
      </c>
      <c r="X86" s="36">
        <f t="shared" si="7"/>
        <v>72.127555500000014</v>
      </c>
      <c r="Y86" s="36">
        <f t="shared" si="8"/>
        <v>72.672600000000017</v>
      </c>
      <c r="Z86" s="32">
        <v>0.1</v>
      </c>
      <c r="AA86" s="37" t="s">
        <v>1353</v>
      </c>
    </row>
    <row r="87" spans="1:27" ht="30" x14ac:dyDescent="0.25">
      <c r="A87" s="57" t="s">
        <v>23</v>
      </c>
      <c r="B87" s="1">
        <v>30618769</v>
      </c>
      <c r="C87" s="5" t="s">
        <v>26</v>
      </c>
      <c r="D87" s="30" t="s">
        <v>24</v>
      </c>
      <c r="E87" s="30" t="s">
        <v>25</v>
      </c>
      <c r="F87" s="30" t="s">
        <v>26</v>
      </c>
      <c r="G87" s="31" t="s">
        <v>111</v>
      </c>
      <c r="H87" s="5" t="s">
        <v>853</v>
      </c>
      <c r="I87" s="30" t="s">
        <v>854</v>
      </c>
      <c r="J87" s="30" t="s">
        <v>888</v>
      </c>
      <c r="K87" s="30">
        <v>1</v>
      </c>
      <c r="L87" s="30" t="s">
        <v>855</v>
      </c>
      <c r="M87" s="32">
        <v>0.5</v>
      </c>
      <c r="N87" s="7">
        <v>1536.5064000000002</v>
      </c>
      <c r="O87" s="3">
        <f t="shared" si="6"/>
        <v>1690.1570400000003</v>
      </c>
      <c r="P87" s="15">
        <v>0.1</v>
      </c>
      <c r="Q87" s="33" t="s">
        <v>856</v>
      </c>
      <c r="R87" s="34">
        <v>0.35</v>
      </c>
      <c r="S87" s="46">
        <v>1536.5064000000002</v>
      </c>
      <c r="T87" s="54">
        <f t="shared" si="11"/>
        <v>1690.1570400000003</v>
      </c>
      <c r="U87" s="30">
        <v>10</v>
      </c>
      <c r="V87" s="35">
        <f t="shared" si="9"/>
        <v>991.23869130000026</v>
      </c>
      <c r="W87" s="35">
        <f t="shared" si="10"/>
        <v>998.72916000000021</v>
      </c>
      <c r="X87" s="36">
        <f t="shared" si="7"/>
        <v>1090.36256043</v>
      </c>
      <c r="Y87" s="36">
        <f t="shared" si="8"/>
        <v>1098.6020760000001</v>
      </c>
      <c r="Z87" s="32">
        <v>0.1</v>
      </c>
      <c r="AA87" s="37" t="s">
        <v>1353</v>
      </c>
    </row>
    <row r="88" spans="1:27" ht="30" x14ac:dyDescent="0.25">
      <c r="A88" s="57" t="s">
        <v>23</v>
      </c>
      <c r="B88" s="1">
        <v>30618769</v>
      </c>
      <c r="C88" s="5" t="s">
        <v>26</v>
      </c>
      <c r="D88" s="30" t="s">
        <v>24</v>
      </c>
      <c r="E88" s="30" t="s">
        <v>25</v>
      </c>
      <c r="F88" s="30" t="s">
        <v>26</v>
      </c>
      <c r="G88" s="31" t="s">
        <v>112</v>
      </c>
      <c r="H88" s="5" t="s">
        <v>853</v>
      </c>
      <c r="I88" s="30" t="s">
        <v>854</v>
      </c>
      <c r="J88" s="30" t="s">
        <v>889</v>
      </c>
      <c r="K88" s="30">
        <v>1</v>
      </c>
      <c r="L88" s="30" t="s">
        <v>855</v>
      </c>
      <c r="M88" s="32">
        <v>0.5</v>
      </c>
      <c r="N88" s="7">
        <v>1218.6636000000001</v>
      </c>
      <c r="O88" s="3">
        <f t="shared" si="6"/>
        <v>1340.5299600000003</v>
      </c>
      <c r="P88" s="15">
        <v>0.1</v>
      </c>
      <c r="Q88" s="33" t="s">
        <v>856</v>
      </c>
      <c r="R88" s="34">
        <v>0.35</v>
      </c>
      <c r="S88" s="46">
        <v>1218.6636000000001</v>
      </c>
      <c r="T88" s="54">
        <f t="shared" si="11"/>
        <v>1340.5299600000003</v>
      </c>
      <c r="U88" s="30">
        <v>10</v>
      </c>
      <c r="V88" s="35">
        <f t="shared" si="9"/>
        <v>786.19035495000014</v>
      </c>
      <c r="W88" s="35">
        <f t="shared" si="10"/>
        <v>792.13134000000014</v>
      </c>
      <c r="X88" s="36">
        <f t="shared" si="7"/>
        <v>864.80939044500019</v>
      </c>
      <c r="Y88" s="36">
        <f t="shared" si="8"/>
        <v>871.34447400000022</v>
      </c>
      <c r="Z88" s="32">
        <v>0.1</v>
      </c>
      <c r="AA88" s="37" t="s">
        <v>1353</v>
      </c>
    </row>
    <row r="89" spans="1:27" ht="30" x14ac:dyDescent="0.25">
      <c r="A89" s="57" t="s">
        <v>23</v>
      </c>
      <c r="B89" s="1">
        <v>30618769</v>
      </c>
      <c r="C89" s="5" t="s">
        <v>26</v>
      </c>
      <c r="D89" s="30" t="s">
        <v>24</v>
      </c>
      <c r="E89" s="30" t="s">
        <v>25</v>
      </c>
      <c r="F89" s="30" t="s">
        <v>26</v>
      </c>
      <c r="G89" s="31" t="s">
        <v>113</v>
      </c>
      <c r="H89" s="5" t="s">
        <v>853</v>
      </c>
      <c r="I89" s="30" t="s">
        <v>854</v>
      </c>
      <c r="J89" s="30" t="s">
        <v>890</v>
      </c>
      <c r="K89" s="30">
        <v>1</v>
      </c>
      <c r="L89" s="30" t="s">
        <v>855</v>
      </c>
      <c r="M89" s="32">
        <v>0.5</v>
      </c>
      <c r="N89" s="7">
        <v>1536.5064000000002</v>
      </c>
      <c r="O89" s="3">
        <f t="shared" si="6"/>
        <v>1690.1570400000003</v>
      </c>
      <c r="P89" s="15">
        <v>0.1</v>
      </c>
      <c r="Q89" s="33" t="s">
        <v>856</v>
      </c>
      <c r="R89" s="34">
        <v>0.35</v>
      </c>
      <c r="S89" s="46">
        <v>1536.5064000000002</v>
      </c>
      <c r="T89" s="54">
        <f t="shared" si="11"/>
        <v>1690.1570400000003</v>
      </c>
      <c r="U89" s="30">
        <v>10</v>
      </c>
      <c r="V89" s="35">
        <f t="shared" si="9"/>
        <v>991.23869130000026</v>
      </c>
      <c r="W89" s="35">
        <f t="shared" si="10"/>
        <v>998.72916000000021</v>
      </c>
      <c r="X89" s="36">
        <f t="shared" si="7"/>
        <v>1090.36256043</v>
      </c>
      <c r="Y89" s="36">
        <f t="shared" si="8"/>
        <v>1098.6020760000001</v>
      </c>
      <c r="Z89" s="32">
        <v>0.1</v>
      </c>
      <c r="AA89" s="37" t="s">
        <v>1353</v>
      </c>
    </row>
    <row r="90" spans="1:27" ht="30" x14ac:dyDescent="0.25">
      <c r="A90" s="57" t="s">
        <v>23</v>
      </c>
      <c r="B90" s="1">
        <v>30618769</v>
      </c>
      <c r="C90" s="5" t="s">
        <v>26</v>
      </c>
      <c r="D90" s="30" t="s">
        <v>24</v>
      </c>
      <c r="E90" s="30" t="s">
        <v>25</v>
      </c>
      <c r="F90" s="30" t="s">
        <v>26</v>
      </c>
      <c r="G90" s="31" t="s">
        <v>114</v>
      </c>
      <c r="H90" s="5" t="s">
        <v>853</v>
      </c>
      <c r="I90" s="30" t="s">
        <v>854</v>
      </c>
      <c r="J90" s="30" t="s">
        <v>891</v>
      </c>
      <c r="K90" s="30">
        <v>1</v>
      </c>
      <c r="L90" s="30" t="s">
        <v>855</v>
      </c>
      <c r="M90" s="32">
        <v>0.5</v>
      </c>
      <c r="N90" s="7">
        <v>1651.4322000000002</v>
      </c>
      <c r="O90" s="3">
        <f t="shared" si="6"/>
        <v>1816.5754200000003</v>
      </c>
      <c r="P90" s="15">
        <v>0.1</v>
      </c>
      <c r="Q90" s="33" t="s">
        <v>856</v>
      </c>
      <c r="R90" s="34">
        <v>0.35</v>
      </c>
      <c r="S90" s="46">
        <v>1651.4322000000002</v>
      </c>
      <c r="T90" s="54">
        <f t="shared" si="11"/>
        <v>1816.5754200000003</v>
      </c>
      <c r="U90" s="30">
        <v>10</v>
      </c>
      <c r="V90" s="35">
        <f t="shared" si="9"/>
        <v>1065.3801980250003</v>
      </c>
      <c r="W90" s="35">
        <f t="shared" si="10"/>
        <v>1073.4309300000002</v>
      </c>
      <c r="X90" s="36">
        <f t="shared" si="7"/>
        <v>1171.9182178275005</v>
      </c>
      <c r="Y90" s="36">
        <f t="shared" si="8"/>
        <v>1180.7740230000004</v>
      </c>
      <c r="Z90" s="32">
        <v>0.1</v>
      </c>
      <c r="AA90" s="37" t="s">
        <v>1353</v>
      </c>
    </row>
    <row r="91" spans="1:27" ht="30" x14ac:dyDescent="0.25">
      <c r="A91" s="57" t="s">
        <v>23</v>
      </c>
      <c r="B91" s="1">
        <v>30618769</v>
      </c>
      <c r="C91" s="5" t="s">
        <v>26</v>
      </c>
      <c r="D91" s="30" t="s">
        <v>24</v>
      </c>
      <c r="E91" s="30" t="s">
        <v>25</v>
      </c>
      <c r="F91" s="30" t="s">
        <v>26</v>
      </c>
      <c r="G91" s="31" t="s">
        <v>115</v>
      </c>
      <c r="H91" s="5" t="s">
        <v>853</v>
      </c>
      <c r="I91" s="30" t="s">
        <v>854</v>
      </c>
      <c r="J91" s="30" t="s">
        <v>893</v>
      </c>
      <c r="K91" s="30">
        <v>1</v>
      </c>
      <c r="L91" s="30" t="s">
        <v>855</v>
      </c>
      <c r="M91" s="32">
        <v>0.5</v>
      </c>
      <c r="N91" s="7">
        <v>1701.0180000000003</v>
      </c>
      <c r="O91" s="3">
        <f t="shared" si="6"/>
        <v>1871.1198000000004</v>
      </c>
      <c r="P91" s="15">
        <v>0.1</v>
      </c>
      <c r="Q91" s="33" t="s">
        <v>856</v>
      </c>
      <c r="R91" s="34">
        <v>0.35</v>
      </c>
      <c r="S91" s="46">
        <v>1701.0180000000003</v>
      </c>
      <c r="T91" s="54">
        <f t="shared" si="11"/>
        <v>1871.1198000000004</v>
      </c>
      <c r="U91" s="30">
        <v>10</v>
      </c>
      <c r="V91" s="35">
        <f t="shared" si="9"/>
        <v>1097.3692372500002</v>
      </c>
      <c r="W91" s="35">
        <f t="shared" si="10"/>
        <v>1105.6617000000001</v>
      </c>
      <c r="X91" s="36">
        <f t="shared" si="7"/>
        <v>1207.1061609750002</v>
      </c>
      <c r="Y91" s="36">
        <f t="shared" si="8"/>
        <v>1216.2278700000002</v>
      </c>
      <c r="Z91" s="32">
        <v>0.1</v>
      </c>
      <c r="AA91" s="37" t="s">
        <v>1353</v>
      </c>
    </row>
    <row r="92" spans="1:27" ht="30" x14ac:dyDescent="0.25">
      <c r="A92" s="57" t="s">
        <v>23</v>
      </c>
      <c r="B92" s="1">
        <v>30618769</v>
      </c>
      <c r="C92" s="5" t="s">
        <v>26</v>
      </c>
      <c r="D92" s="30" t="s">
        <v>24</v>
      </c>
      <c r="E92" s="30" t="s">
        <v>25</v>
      </c>
      <c r="F92" s="30" t="s">
        <v>26</v>
      </c>
      <c r="G92" s="31" t="s">
        <v>116</v>
      </c>
      <c r="H92" s="5" t="s">
        <v>853</v>
      </c>
      <c r="I92" s="30" t="s">
        <v>854</v>
      </c>
      <c r="J92" s="30" t="s">
        <v>894</v>
      </c>
      <c r="K92" s="30">
        <v>1</v>
      </c>
      <c r="L92" s="30" t="s">
        <v>855</v>
      </c>
      <c r="M92" s="32">
        <v>0.5</v>
      </c>
      <c r="N92" s="7">
        <v>101.64000000000001</v>
      </c>
      <c r="O92" s="3">
        <f t="shared" si="6"/>
        <v>111.80400000000003</v>
      </c>
      <c r="P92" s="15">
        <v>0.1</v>
      </c>
      <c r="Q92" s="33" t="s">
        <v>856</v>
      </c>
      <c r="R92" s="34">
        <v>0.35</v>
      </c>
      <c r="S92" s="46">
        <v>101.64000000000001</v>
      </c>
      <c r="T92" s="54">
        <f t="shared" si="11"/>
        <v>111.80400000000003</v>
      </c>
      <c r="U92" s="30">
        <v>10</v>
      </c>
      <c r="V92" s="35">
        <f t="shared" si="9"/>
        <v>65.570504999999997</v>
      </c>
      <c r="W92" s="35">
        <f t="shared" si="10"/>
        <v>66.066000000000003</v>
      </c>
      <c r="X92" s="36">
        <f t="shared" si="7"/>
        <v>72.127555500000014</v>
      </c>
      <c r="Y92" s="36">
        <f t="shared" si="8"/>
        <v>72.672600000000017</v>
      </c>
      <c r="Z92" s="32">
        <v>0.1</v>
      </c>
      <c r="AA92" s="37" t="s">
        <v>1353</v>
      </c>
    </row>
    <row r="93" spans="1:27" ht="30" x14ac:dyDescent="0.25">
      <c r="A93" s="57" t="s">
        <v>23</v>
      </c>
      <c r="B93" s="1">
        <v>30618769</v>
      </c>
      <c r="C93" s="5" t="s">
        <v>26</v>
      </c>
      <c r="D93" s="30" t="s">
        <v>24</v>
      </c>
      <c r="E93" s="30" t="s">
        <v>25</v>
      </c>
      <c r="F93" s="30" t="s">
        <v>26</v>
      </c>
      <c r="G93" s="31" t="s">
        <v>117</v>
      </c>
      <c r="H93" s="5" t="s">
        <v>853</v>
      </c>
      <c r="I93" s="30" t="s">
        <v>854</v>
      </c>
      <c r="J93" s="30" t="s">
        <v>895</v>
      </c>
      <c r="K93" s="30">
        <v>1</v>
      </c>
      <c r="L93" s="30" t="s">
        <v>855</v>
      </c>
      <c r="M93" s="32">
        <v>0.5</v>
      </c>
      <c r="N93" s="7">
        <v>399.30000000000007</v>
      </c>
      <c r="O93" s="3">
        <f t="shared" si="6"/>
        <v>439.23000000000013</v>
      </c>
      <c r="P93" s="15">
        <v>0.1</v>
      </c>
      <c r="Q93" s="33" t="s">
        <v>856</v>
      </c>
      <c r="R93" s="34">
        <v>0.35</v>
      </c>
      <c r="S93" s="46">
        <v>399.30000000000007</v>
      </c>
      <c r="T93" s="54">
        <f t="shared" si="11"/>
        <v>439.23000000000013</v>
      </c>
      <c r="U93" s="30">
        <v>10</v>
      </c>
      <c r="V93" s="35">
        <f t="shared" si="9"/>
        <v>257.59841250000005</v>
      </c>
      <c r="W93" s="35">
        <f t="shared" si="10"/>
        <v>259.54500000000007</v>
      </c>
      <c r="X93" s="36">
        <f t="shared" si="7"/>
        <v>283.35825375000013</v>
      </c>
      <c r="Y93" s="36">
        <f t="shared" si="8"/>
        <v>285.49950000000013</v>
      </c>
      <c r="Z93" s="32">
        <v>0.1</v>
      </c>
      <c r="AA93" s="48" t="s">
        <v>1353</v>
      </c>
    </row>
    <row r="94" spans="1:27" ht="30" x14ac:dyDescent="0.25">
      <c r="A94" s="57" t="s">
        <v>23</v>
      </c>
      <c r="B94" s="1">
        <v>30618769</v>
      </c>
      <c r="C94" s="5" t="s">
        <v>26</v>
      </c>
      <c r="D94" s="30" t="s">
        <v>24</v>
      </c>
      <c r="E94" s="30" t="s">
        <v>25</v>
      </c>
      <c r="F94" s="30" t="s">
        <v>26</v>
      </c>
      <c r="G94" s="31" t="s">
        <v>118</v>
      </c>
      <c r="H94" s="5" t="s">
        <v>853</v>
      </c>
      <c r="I94" s="30" t="s">
        <v>854</v>
      </c>
      <c r="J94" s="30" t="s">
        <v>896</v>
      </c>
      <c r="K94" s="30">
        <v>1</v>
      </c>
      <c r="L94" s="30" t="s">
        <v>855</v>
      </c>
      <c r="M94" s="32">
        <v>0.5</v>
      </c>
      <c r="N94" s="7">
        <v>465.85000000000008</v>
      </c>
      <c r="O94" s="3">
        <f t="shared" si="6"/>
        <v>512.43500000000017</v>
      </c>
      <c r="P94" s="15">
        <v>0.1</v>
      </c>
      <c r="Q94" s="33" t="s">
        <v>856</v>
      </c>
      <c r="R94" s="34">
        <v>0.35</v>
      </c>
      <c r="S94" s="46">
        <v>465.85000000000008</v>
      </c>
      <c r="T94" s="54">
        <f t="shared" si="11"/>
        <v>512.43500000000017</v>
      </c>
      <c r="U94" s="30">
        <v>10</v>
      </c>
      <c r="V94" s="35">
        <f t="shared" si="9"/>
        <v>300.53148125000007</v>
      </c>
      <c r="W94" s="35">
        <f t="shared" si="10"/>
        <v>302.80250000000007</v>
      </c>
      <c r="X94" s="36">
        <f t="shared" si="7"/>
        <v>330.58462937500013</v>
      </c>
      <c r="Y94" s="36">
        <f t="shared" si="8"/>
        <v>333.08275000000015</v>
      </c>
      <c r="Z94" s="32">
        <v>0.1</v>
      </c>
      <c r="AA94" s="48" t="s">
        <v>1353</v>
      </c>
    </row>
    <row r="95" spans="1:27" ht="30" x14ac:dyDescent="0.25">
      <c r="A95" s="57" t="s">
        <v>23</v>
      </c>
      <c r="B95" s="1">
        <v>30618769</v>
      </c>
      <c r="C95" s="5" t="s">
        <v>26</v>
      </c>
      <c r="D95" s="30" t="s">
        <v>24</v>
      </c>
      <c r="E95" s="30" t="s">
        <v>25</v>
      </c>
      <c r="F95" s="30" t="s">
        <v>26</v>
      </c>
      <c r="G95" s="31" t="s">
        <v>119</v>
      </c>
      <c r="H95" s="5" t="s">
        <v>853</v>
      </c>
      <c r="I95" s="30" t="s">
        <v>854</v>
      </c>
      <c r="J95" s="30" t="s">
        <v>897</v>
      </c>
      <c r="K95" s="30">
        <v>1</v>
      </c>
      <c r="L95" s="30" t="s">
        <v>855</v>
      </c>
      <c r="M95" s="32">
        <v>0.5</v>
      </c>
      <c r="N95" s="7">
        <v>564.90060000000005</v>
      </c>
      <c r="O95" s="3">
        <f t="shared" si="6"/>
        <v>621.39066000000014</v>
      </c>
      <c r="P95" s="15">
        <v>0.1</v>
      </c>
      <c r="Q95" s="33" t="s">
        <v>856</v>
      </c>
      <c r="R95" s="34">
        <v>0.35</v>
      </c>
      <c r="S95" s="46">
        <v>564.90060000000005</v>
      </c>
      <c r="T95" s="54">
        <f t="shared" si="11"/>
        <v>621.39066000000014</v>
      </c>
      <c r="U95" s="30">
        <v>10</v>
      </c>
      <c r="V95" s="35">
        <f t="shared" si="9"/>
        <v>364.43149957500003</v>
      </c>
      <c r="W95" s="35">
        <f t="shared" si="10"/>
        <v>367.18539000000004</v>
      </c>
      <c r="X95" s="36">
        <f t="shared" si="7"/>
        <v>400.87464953250009</v>
      </c>
      <c r="Y95" s="36">
        <f t="shared" si="8"/>
        <v>403.90392900000006</v>
      </c>
      <c r="Z95" s="32">
        <v>0.1</v>
      </c>
      <c r="AA95" s="48" t="s">
        <v>1353</v>
      </c>
    </row>
    <row r="96" spans="1:27" ht="30" x14ac:dyDescent="0.25">
      <c r="A96" s="57" t="s">
        <v>23</v>
      </c>
      <c r="B96" s="1">
        <v>30618769</v>
      </c>
      <c r="C96" s="5" t="s">
        <v>26</v>
      </c>
      <c r="D96" s="30" t="s">
        <v>24</v>
      </c>
      <c r="E96" s="30" t="s">
        <v>25</v>
      </c>
      <c r="F96" s="30" t="s">
        <v>26</v>
      </c>
      <c r="G96" s="31" t="s">
        <v>120</v>
      </c>
      <c r="H96" s="5" t="s">
        <v>853</v>
      </c>
      <c r="I96" s="30" t="s">
        <v>854</v>
      </c>
      <c r="J96" s="30" t="s">
        <v>898</v>
      </c>
      <c r="K96" s="30">
        <v>1</v>
      </c>
      <c r="L96" s="30" t="s">
        <v>855</v>
      </c>
      <c r="M96" s="32">
        <v>0.5</v>
      </c>
      <c r="N96" s="7">
        <v>598.7927000000002</v>
      </c>
      <c r="O96" s="3">
        <f t="shared" si="6"/>
        <v>658.67197000000021</v>
      </c>
      <c r="P96" s="15">
        <v>0.1</v>
      </c>
      <c r="Q96" s="33" t="s">
        <v>856</v>
      </c>
      <c r="R96" s="34">
        <v>0.35</v>
      </c>
      <c r="S96" s="46">
        <v>598.7927000000002</v>
      </c>
      <c r="T96" s="54">
        <f t="shared" si="11"/>
        <v>658.67197000000021</v>
      </c>
      <c r="U96" s="30">
        <v>10</v>
      </c>
      <c r="V96" s="35">
        <f t="shared" si="9"/>
        <v>386.29614058750013</v>
      </c>
      <c r="W96" s="35">
        <f t="shared" si="10"/>
        <v>389.21525500000013</v>
      </c>
      <c r="X96" s="36">
        <f t="shared" si="7"/>
        <v>424.92575464625014</v>
      </c>
      <c r="Y96" s="36">
        <f t="shared" si="8"/>
        <v>428.13678050000016</v>
      </c>
      <c r="Z96" s="32">
        <v>0.1</v>
      </c>
      <c r="AA96" s="48" t="s">
        <v>1353</v>
      </c>
    </row>
    <row r="97" spans="1:27" ht="30" x14ac:dyDescent="0.25">
      <c r="A97" s="57" t="s">
        <v>23</v>
      </c>
      <c r="B97" s="1">
        <v>30618769</v>
      </c>
      <c r="C97" s="5" t="s">
        <v>26</v>
      </c>
      <c r="D97" s="30" t="s">
        <v>24</v>
      </c>
      <c r="E97" s="30" t="s">
        <v>25</v>
      </c>
      <c r="F97" s="30" t="s">
        <v>26</v>
      </c>
      <c r="G97" s="31" t="s">
        <v>121</v>
      </c>
      <c r="H97" s="5" t="s">
        <v>853</v>
      </c>
      <c r="I97" s="30" t="s">
        <v>854</v>
      </c>
      <c r="J97" s="30" t="s">
        <v>899</v>
      </c>
      <c r="K97" s="30">
        <v>1</v>
      </c>
      <c r="L97" s="30" t="s">
        <v>855</v>
      </c>
      <c r="M97" s="32">
        <v>0.5</v>
      </c>
      <c r="N97" s="7">
        <v>726.00000000000011</v>
      </c>
      <c r="O97" s="3">
        <f t="shared" si="6"/>
        <v>798.60000000000014</v>
      </c>
      <c r="P97" s="15">
        <v>0.1</v>
      </c>
      <c r="Q97" s="33" t="s">
        <v>856</v>
      </c>
      <c r="R97" s="34">
        <v>0.35</v>
      </c>
      <c r="S97" s="46">
        <v>726.00000000000011</v>
      </c>
      <c r="T97" s="54">
        <f t="shared" si="11"/>
        <v>798.60000000000014</v>
      </c>
      <c r="U97" s="30">
        <v>10</v>
      </c>
      <c r="V97" s="35">
        <f t="shared" si="9"/>
        <v>468.36075000000011</v>
      </c>
      <c r="W97" s="35">
        <f t="shared" si="10"/>
        <v>471.90000000000009</v>
      </c>
      <c r="X97" s="36">
        <f t="shared" si="7"/>
        <v>515.1968250000001</v>
      </c>
      <c r="Y97" s="36">
        <f t="shared" si="8"/>
        <v>519.09000000000015</v>
      </c>
      <c r="Z97" s="32">
        <v>0.1</v>
      </c>
      <c r="AA97" s="48" t="s">
        <v>1353</v>
      </c>
    </row>
    <row r="98" spans="1:27" ht="30" x14ac:dyDescent="0.25">
      <c r="A98" s="57" t="s">
        <v>23</v>
      </c>
      <c r="B98" s="1">
        <v>30618769</v>
      </c>
      <c r="C98" s="5" t="s">
        <v>26</v>
      </c>
      <c r="D98" s="30" t="s">
        <v>24</v>
      </c>
      <c r="E98" s="30" t="s">
        <v>25</v>
      </c>
      <c r="F98" s="30" t="s">
        <v>26</v>
      </c>
      <c r="G98" s="31" t="s">
        <v>122</v>
      </c>
      <c r="H98" s="5" t="s">
        <v>853</v>
      </c>
      <c r="I98" s="30" t="s">
        <v>854</v>
      </c>
      <c r="J98" s="30" t="s">
        <v>900</v>
      </c>
      <c r="K98" s="30">
        <v>1</v>
      </c>
      <c r="L98" s="30" t="s">
        <v>855</v>
      </c>
      <c r="M98" s="32">
        <v>0.5</v>
      </c>
      <c r="N98" s="7">
        <v>769.56000000000006</v>
      </c>
      <c r="O98" s="3">
        <f t="shared" si="6"/>
        <v>846.51600000000019</v>
      </c>
      <c r="P98" s="15">
        <v>0.1</v>
      </c>
      <c r="Q98" s="33" t="s">
        <v>856</v>
      </c>
      <c r="R98" s="34">
        <v>0.35</v>
      </c>
      <c r="S98" s="46">
        <v>769.56000000000006</v>
      </c>
      <c r="T98" s="54">
        <f t="shared" si="11"/>
        <v>846.51600000000019</v>
      </c>
      <c r="U98" s="30">
        <v>10</v>
      </c>
      <c r="V98" s="35">
        <f t="shared" si="9"/>
        <v>496.46239500000007</v>
      </c>
      <c r="W98" s="35">
        <f t="shared" si="10"/>
        <v>500.21400000000006</v>
      </c>
      <c r="X98" s="36">
        <f t="shared" si="7"/>
        <v>546.10863450000011</v>
      </c>
      <c r="Y98" s="36">
        <f t="shared" si="8"/>
        <v>550.23540000000014</v>
      </c>
      <c r="Z98" s="32">
        <v>0.1</v>
      </c>
      <c r="AA98" s="48" t="s">
        <v>1353</v>
      </c>
    </row>
    <row r="99" spans="1:27" ht="30" x14ac:dyDescent="0.25">
      <c r="A99" s="57" t="s">
        <v>23</v>
      </c>
      <c r="B99" s="1">
        <v>30618769</v>
      </c>
      <c r="C99" s="5" t="s">
        <v>26</v>
      </c>
      <c r="D99" s="30" t="s">
        <v>24</v>
      </c>
      <c r="E99" s="30" t="s">
        <v>25</v>
      </c>
      <c r="F99" s="30" t="s">
        <v>26</v>
      </c>
      <c r="G99" s="31" t="s">
        <v>123</v>
      </c>
      <c r="H99" s="5" t="s">
        <v>853</v>
      </c>
      <c r="I99" s="30" t="s">
        <v>854</v>
      </c>
      <c r="J99" s="30" t="s">
        <v>901</v>
      </c>
      <c r="K99" s="30">
        <v>1</v>
      </c>
      <c r="L99" s="30" t="s">
        <v>855</v>
      </c>
      <c r="M99" s="32">
        <v>0.5</v>
      </c>
      <c r="N99" s="7">
        <v>15.125000000000004</v>
      </c>
      <c r="O99" s="3">
        <f t="shared" si="6"/>
        <v>16.637500000000006</v>
      </c>
      <c r="P99" s="15">
        <v>0.1</v>
      </c>
      <c r="Q99" s="33" t="s">
        <v>856</v>
      </c>
      <c r="R99" s="34">
        <v>0.35</v>
      </c>
      <c r="S99" s="46">
        <v>15.125000000000004</v>
      </c>
      <c r="T99" s="54">
        <f t="shared" si="11"/>
        <v>16.637500000000006</v>
      </c>
      <c r="U99" s="30">
        <v>10</v>
      </c>
      <c r="V99" s="35">
        <f t="shared" si="9"/>
        <v>9.7575156250000017</v>
      </c>
      <c r="W99" s="35">
        <f t="shared" si="10"/>
        <v>9.8312500000000025</v>
      </c>
      <c r="X99" s="36">
        <f t="shared" si="7"/>
        <v>10.733267187500005</v>
      </c>
      <c r="Y99" s="36">
        <f t="shared" si="8"/>
        <v>10.814375000000005</v>
      </c>
      <c r="Z99" s="32">
        <v>0.1</v>
      </c>
      <c r="AA99" s="48" t="s">
        <v>1353</v>
      </c>
    </row>
    <row r="100" spans="1:27" ht="30" x14ac:dyDescent="0.25">
      <c r="A100" s="57" t="s">
        <v>23</v>
      </c>
      <c r="B100" s="1">
        <v>30618769</v>
      </c>
      <c r="C100" s="5" t="s">
        <v>26</v>
      </c>
      <c r="D100" s="30" t="s">
        <v>24</v>
      </c>
      <c r="E100" s="30" t="s">
        <v>25</v>
      </c>
      <c r="F100" s="30" t="s">
        <v>26</v>
      </c>
      <c r="G100" s="31" t="s">
        <v>124</v>
      </c>
      <c r="H100" s="5" t="s">
        <v>853</v>
      </c>
      <c r="I100" s="30" t="s">
        <v>854</v>
      </c>
      <c r="J100" s="30" t="s">
        <v>902</v>
      </c>
      <c r="K100" s="30">
        <v>1</v>
      </c>
      <c r="L100" s="30" t="s">
        <v>855</v>
      </c>
      <c r="M100" s="32">
        <v>0.5</v>
      </c>
      <c r="N100" s="7">
        <v>847.00000000000023</v>
      </c>
      <c r="O100" s="3">
        <f t="shared" si="6"/>
        <v>931.70000000000027</v>
      </c>
      <c r="P100" s="15">
        <v>0.1</v>
      </c>
      <c r="Q100" s="33" t="s">
        <v>856</v>
      </c>
      <c r="R100" s="34">
        <v>0.35</v>
      </c>
      <c r="S100" s="46">
        <v>847.00000000000023</v>
      </c>
      <c r="T100" s="54">
        <f t="shared" si="11"/>
        <v>931.70000000000027</v>
      </c>
      <c r="U100" s="30">
        <v>10</v>
      </c>
      <c r="V100" s="35">
        <f t="shared" si="9"/>
        <v>546.42087500000014</v>
      </c>
      <c r="W100" s="35">
        <f t="shared" si="10"/>
        <v>550.55000000000018</v>
      </c>
      <c r="X100" s="36">
        <f t="shared" si="7"/>
        <v>601.06296250000025</v>
      </c>
      <c r="Y100" s="36">
        <f t="shared" si="8"/>
        <v>605.60500000000025</v>
      </c>
      <c r="Z100" s="32">
        <v>0.1</v>
      </c>
      <c r="AA100" s="48" t="s">
        <v>1353</v>
      </c>
    </row>
    <row r="101" spans="1:27" ht="30" x14ac:dyDescent="0.25">
      <c r="A101" s="57" t="s">
        <v>23</v>
      </c>
      <c r="B101" s="1">
        <v>30618769</v>
      </c>
      <c r="C101" s="5" t="s">
        <v>26</v>
      </c>
      <c r="D101" s="30" t="s">
        <v>24</v>
      </c>
      <c r="E101" s="30" t="s">
        <v>25</v>
      </c>
      <c r="F101" s="30" t="s">
        <v>26</v>
      </c>
      <c r="G101" s="31" t="s">
        <v>125</v>
      </c>
      <c r="H101" s="5" t="s">
        <v>853</v>
      </c>
      <c r="I101" s="30" t="s">
        <v>854</v>
      </c>
      <c r="J101" s="30" t="s">
        <v>903</v>
      </c>
      <c r="K101" s="30">
        <v>1</v>
      </c>
      <c r="L101" s="30" t="s">
        <v>855</v>
      </c>
      <c r="M101" s="32">
        <v>0.5</v>
      </c>
      <c r="N101" s="7">
        <v>897.82000000000016</v>
      </c>
      <c r="O101" s="3">
        <f t="shared" si="6"/>
        <v>987.60200000000032</v>
      </c>
      <c r="P101" s="15">
        <v>0.1</v>
      </c>
      <c r="Q101" s="33" t="s">
        <v>856</v>
      </c>
      <c r="R101" s="34">
        <v>0.35</v>
      </c>
      <c r="S101" s="46">
        <v>897.82000000000016</v>
      </c>
      <c r="T101" s="54">
        <f t="shared" si="11"/>
        <v>987.60200000000032</v>
      </c>
      <c r="U101" s="30">
        <v>10</v>
      </c>
      <c r="V101" s="35">
        <f t="shared" si="9"/>
        <v>579.20612750000009</v>
      </c>
      <c r="W101" s="35">
        <f t="shared" si="10"/>
        <v>583.58300000000008</v>
      </c>
      <c r="X101" s="36">
        <f t="shared" si="7"/>
        <v>637.12674025000024</v>
      </c>
      <c r="Y101" s="36">
        <f t="shared" si="8"/>
        <v>641.94130000000018</v>
      </c>
      <c r="Z101" s="32">
        <v>0.1</v>
      </c>
      <c r="AA101" s="48" t="s">
        <v>1353</v>
      </c>
    </row>
    <row r="102" spans="1:27" ht="30" x14ac:dyDescent="0.25">
      <c r="A102" s="57" t="s">
        <v>23</v>
      </c>
      <c r="B102" s="1">
        <v>30618769</v>
      </c>
      <c r="C102" s="5" t="s">
        <v>26</v>
      </c>
      <c r="D102" s="30" t="s">
        <v>24</v>
      </c>
      <c r="E102" s="30" t="s">
        <v>25</v>
      </c>
      <c r="F102" s="30" t="s">
        <v>26</v>
      </c>
      <c r="G102" s="31" t="s">
        <v>126</v>
      </c>
      <c r="H102" s="5" t="s">
        <v>853</v>
      </c>
      <c r="I102" s="30" t="s">
        <v>854</v>
      </c>
      <c r="J102" s="30" t="s">
        <v>904</v>
      </c>
      <c r="K102" s="30">
        <v>1</v>
      </c>
      <c r="L102" s="30" t="s">
        <v>855</v>
      </c>
      <c r="M102" s="32">
        <v>0.5</v>
      </c>
      <c r="N102" s="7">
        <v>15.125000000000004</v>
      </c>
      <c r="O102" s="3">
        <f t="shared" si="6"/>
        <v>16.637500000000006</v>
      </c>
      <c r="P102" s="15">
        <v>0.1</v>
      </c>
      <c r="Q102" s="33" t="s">
        <v>856</v>
      </c>
      <c r="R102" s="34">
        <v>0.35</v>
      </c>
      <c r="S102" s="46">
        <v>15.125000000000004</v>
      </c>
      <c r="T102" s="54">
        <f t="shared" si="11"/>
        <v>16.637500000000006</v>
      </c>
      <c r="U102" s="30">
        <v>10</v>
      </c>
      <c r="V102" s="35">
        <f t="shared" si="9"/>
        <v>9.7575156250000017</v>
      </c>
      <c r="W102" s="35">
        <f t="shared" si="10"/>
        <v>9.8312500000000025</v>
      </c>
      <c r="X102" s="36">
        <f t="shared" si="7"/>
        <v>10.733267187500005</v>
      </c>
      <c r="Y102" s="36">
        <f t="shared" si="8"/>
        <v>10.814375000000005</v>
      </c>
      <c r="Z102" s="32">
        <v>0.1</v>
      </c>
      <c r="AA102" s="48" t="s">
        <v>1353</v>
      </c>
    </row>
    <row r="103" spans="1:27" ht="30" x14ac:dyDescent="0.25">
      <c r="A103" s="57" t="s">
        <v>23</v>
      </c>
      <c r="B103" s="1">
        <v>30618769</v>
      </c>
      <c r="C103" s="5" t="s">
        <v>26</v>
      </c>
      <c r="D103" s="30" t="s">
        <v>24</v>
      </c>
      <c r="E103" s="30" t="s">
        <v>25</v>
      </c>
      <c r="F103" s="30" t="s">
        <v>26</v>
      </c>
      <c r="G103" s="31" t="s">
        <v>127</v>
      </c>
      <c r="H103" s="5" t="s">
        <v>853</v>
      </c>
      <c r="I103" s="30" t="s">
        <v>854</v>
      </c>
      <c r="J103" s="30" t="s">
        <v>905</v>
      </c>
      <c r="K103" s="30">
        <v>1</v>
      </c>
      <c r="L103" s="30" t="s">
        <v>855</v>
      </c>
      <c r="M103" s="32">
        <v>0.5</v>
      </c>
      <c r="N103" s="7">
        <v>968.00000000000023</v>
      </c>
      <c r="O103" s="3">
        <f t="shared" si="6"/>
        <v>1064.8000000000004</v>
      </c>
      <c r="P103" s="15">
        <v>0.1</v>
      </c>
      <c r="Q103" s="33" t="s">
        <v>856</v>
      </c>
      <c r="R103" s="34">
        <v>0.35</v>
      </c>
      <c r="S103" s="46">
        <v>968.00000000000023</v>
      </c>
      <c r="T103" s="54">
        <f t="shared" si="11"/>
        <v>1064.8000000000004</v>
      </c>
      <c r="U103" s="30">
        <v>10</v>
      </c>
      <c r="V103" s="35">
        <f t="shared" si="9"/>
        <v>624.48100000000011</v>
      </c>
      <c r="W103" s="35">
        <f t="shared" si="10"/>
        <v>629.20000000000016</v>
      </c>
      <c r="X103" s="36">
        <f t="shared" si="7"/>
        <v>686.92910000000029</v>
      </c>
      <c r="Y103" s="36">
        <f t="shared" si="8"/>
        <v>692.12000000000035</v>
      </c>
      <c r="Z103" s="32">
        <v>0.1</v>
      </c>
      <c r="AA103" s="48" t="s">
        <v>1353</v>
      </c>
    </row>
    <row r="104" spans="1:27" ht="30" x14ac:dyDescent="0.25">
      <c r="A104" s="57" t="s">
        <v>23</v>
      </c>
      <c r="B104" s="1">
        <v>30618769</v>
      </c>
      <c r="C104" s="5" t="s">
        <v>26</v>
      </c>
      <c r="D104" s="30" t="s">
        <v>24</v>
      </c>
      <c r="E104" s="30" t="s">
        <v>25</v>
      </c>
      <c r="F104" s="30" t="s">
        <v>26</v>
      </c>
      <c r="G104" s="31" t="s">
        <v>128</v>
      </c>
      <c r="H104" s="5" t="s">
        <v>853</v>
      </c>
      <c r="I104" s="30" t="s">
        <v>854</v>
      </c>
      <c r="J104" s="30" t="s">
        <v>906</v>
      </c>
      <c r="K104" s="30">
        <v>1</v>
      </c>
      <c r="L104" s="30" t="s">
        <v>855</v>
      </c>
      <c r="M104" s="32">
        <v>0.5</v>
      </c>
      <c r="N104" s="7">
        <v>1026.0800000000002</v>
      </c>
      <c r="O104" s="3">
        <f t="shared" si="6"/>
        <v>1128.6880000000003</v>
      </c>
      <c r="P104" s="15">
        <v>0.1</v>
      </c>
      <c r="Q104" s="33" t="s">
        <v>856</v>
      </c>
      <c r="R104" s="34">
        <v>0.35</v>
      </c>
      <c r="S104" s="46">
        <v>1026.0800000000002</v>
      </c>
      <c r="T104" s="54">
        <f t="shared" si="11"/>
        <v>1128.6880000000003</v>
      </c>
      <c r="U104" s="30">
        <v>10</v>
      </c>
      <c r="V104" s="35">
        <f t="shared" si="9"/>
        <v>661.94986000000006</v>
      </c>
      <c r="W104" s="35">
        <f t="shared" si="10"/>
        <v>666.95200000000011</v>
      </c>
      <c r="X104" s="36">
        <f t="shared" si="7"/>
        <v>728.14484600000026</v>
      </c>
      <c r="Y104" s="36">
        <f t="shared" si="8"/>
        <v>733.64720000000023</v>
      </c>
      <c r="Z104" s="32">
        <v>0.1</v>
      </c>
      <c r="AA104" s="48" t="s">
        <v>1353</v>
      </c>
    </row>
    <row r="105" spans="1:27" ht="30" x14ac:dyDescent="0.25">
      <c r="A105" s="57" t="s">
        <v>23</v>
      </c>
      <c r="B105" s="1">
        <v>30618769</v>
      </c>
      <c r="C105" s="5" t="s">
        <v>26</v>
      </c>
      <c r="D105" s="30" t="s">
        <v>24</v>
      </c>
      <c r="E105" s="30" t="s">
        <v>25</v>
      </c>
      <c r="F105" s="30" t="s">
        <v>26</v>
      </c>
      <c r="G105" s="31" t="s">
        <v>129</v>
      </c>
      <c r="H105" s="5" t="s">
        <v>853</v>
      </c>
      <c r="I105" s="30" t="s">
        <v>854</v>
      </c>
      <c r="J105" s="30" t="s">
        <v>907</v>
      </c>
      <c r="K105" s="30">
        <v>1</v>
      </c>
      <c r="L105" s="30" t="s">
        <v>855</v>
      </c>
      <c r="M105" s="32">
        <v>0.5</v>
      </c>
      <c r="N105" s="7">
        <v>15.125000000000004</v>
      </c>
      <c r="O105" s="3">
        <f t="shared" si="6"/>
        <v>16.637500000000006</v>
      </c>
      <c r="P105" s="15">
        <v>0.1</v>
      </c>
      <c r="Q105" s="33" t="s">
        <v>856</v>
      </c>
      <c r="R105" s="34">
        <v>0.35</v>
      </c>
      <c r="S105" s="46">
        <v>15.125000000000004</v>
      </c>
      <c r="T105" s="54">
        <f t="shared" si="11"/>
        <v>16.637500000000006</v>
      </c>
      <c r="U105" s="30">
        <v>10</v>
      </c>
      <c r="V105" s="35">
        <f t="shared" si="9"/>
        <v>9.7575156250000017</v>
      </c>
      <c r="W105" s="35">
        <f t="shared" si="10"/>
        <v>9.8312500000000025</v>
      </c>
      <c r="X105" s="36">
        <f t="shared" si="7"/>
        <v>10.733267187500005</v>
      </c>
      <c r="Y105" s="36">
        <f t="shared" si="8"/>
        <v>10.814375000000005</v>
      </c>
      <c r="Z105" s="32">
        <v>0.1</v>
      </c>
      <c r="AA105" s="48" t="s">
        <v>1353</v>
      </c>
    </row>
    <row r="106" spans="1:27" ht="30" x14ac:dyDescent="0.25">
      <c r="A106" s="57" t="s">
        <v>23</v>
      </c>
      <c r="B106" s="1">
        <v>30618769</v>
      </c>
      <c r="C106" s="5" t="s">
        <v>26</v>
      </c>
      <c r="D106" s="30" t="s">
        <v>24</v>
      </c>
      <c r="E106" s="30" t="s">
        <v>25</v>
      </c>
      <c r="F106" s="30" t="s">
        <v>26</v>
      </c>
      <c r="G106" s="31" t="s">
        <v>130</v>
      </c>
      <c r="H106" s="5" t="s">
        <v>853</v>
      </c>
      <c r="I106" s="30" t="s">
        <v>854</v>
      </c>
      <c r="J106" s="30" t="s">
        <v>908</v>
      </c>
      <c r="K106" s="30">
        <v>1</v>
      </c>
      <c r="L106" s="30" t="s">
        <v>855</v>
      </c>
      <c r="M106" s="32">
        <v>0.5</v>
      </c>
      <c r="N106" s="7">
        <v>694.54000000000019</v>
      </c>
      <c r="O106" s="3">
        <f t="shared" si="6"/>
        <v>763.99400000000026</v>
      </c>
      <c r="P106" s="15">
        <v>0.1</v>
      </c>
      <c r="Q106" s="33" t="s">
        <v>856</v>
      </c>
      <c r="R106" s="34">
        <v>0.35</v>
      </c>
      <c r="S106" s="46">
        <v>694.54000000000019</v>
      </c>
      <c r="T106" s="54">
        <f t="shared" si="11"/>
        <v>763.99400000000026</v>
      </c>
      <c r="U106" s="30">
        <v>10</v>
      </c>
      <c r="V106" s="35">
        <f t="shared" si="9"/>
        <v>448.06511750000016</v>
      </c>
      <c r="W106" s="35">
        <f t="shared" si="10"/>
        <v>451.45100000000014</v>
      </c>
      <c r="X106" s="36">
        <f t="shared" si="7"/>
        <v>492.87162925000018</v>
      </c>
      <c r="Y106" s="36">
        <f t="shared" si="8"/>
        <v>496.59610000000021</v>
      </c>
      <c r="Z106" s="32">
        <v>0.1</v>
      </c>
      <c r="AA106" s="48" t="s">
        <v>1353</v>
      </c>
    </row>
    <row r="107" spans="1:27" ht="30" x14ac:dyDescent="0.25">
      <c r="A107" s="57" t="s">
        <v>23</v>
      </c>
      <c r="B107" s="1">
        <v>30618769</v>
      </c>
      <c r="C107" s="5" t="s">
        <v>26</v>
      </c>
      <c r="D107" s="30" t="s">
        <v>24</v>
      </c>
      <c r="E107" s="30" t="s">
        <v>25</v>
      </c>
      <c r="F107" s="30" t="s">
        <v>26</v>
      </c>
      <c r="G107" s="31" t="s">
        <v>131</v>
      </c>
      <c r="H107" s="5" t="s">
        <v>853</v>
      </c>
      <c r="I107" s="30" t="s">
        <v>854</v>
      </c>
      <c r="J107" s="30" t="s">
        <v>909</v>
      </c>
      <c r="K107" s="30">
        <v>1</v>
      </c>
      <c r="L107" s="30" t="s">
        <v>855</v>
      </c>
      <c r="M107" s="32">
        <v>0.5</v>
      </c>
      <c r="N107" s="7">
        <v>373.74480000000005</v>
      </c>
      <c r="O107" s="3">
        <f t="shared" si="6"/>
        <v>411.11928000000012</v>
      </c>
      <c r="P107" s="15">
        <v>0.1</v>
      </c>
      <c r="Q107" s="33" t="s">
        <v>856</v>
      </c>
      <c r="R107" s="34">
        <v>0.35</v>
      </c>
      <c r="S107" s="46">
        <v>373.74480000000005</v>
      </c>
      <c r="T107" s="54">
        <f t="shared" si="11"/>
        <v>411.11928000000012</v>
      </c>
      <c r="U107" s="30">
        <v>10</v>
      </c>
      <c r="V107" s="35">
        <f t="shared" si="9"/>
        <v>241.11211410000004</v>
      </c>
      <c r="W107" s="35">
        <f t="shared" si="10"/>
        <v>242.93412000000004</v>
      </c>
      <c r="X107" s="36">
        <f t="shared" si="7"/>
        <v>265.22332551000011</v>
      </c>
      <c r="Y107" s="36">
        <f t="shared" si="8"/>
        <v>267.22753200000011</v>
      </c>
      <c r="Z107" s="32">
        <v>0.1</v>
      </c>
      <c r="AA107" s="48" t="s">
        <v>1353</v>
      </c>
    </row>
    <row r="108" spans="1:27" ht="30" x14ac:dyDescent="0.25">
      <c r="A108" s="57" t="s">
        <v>23</v>
      </c>
      <c r="B108" s="1">
        <v>30618769</v>
      </c>
      <c r="C108" s="5" t="s">
        <v>26</v>
      </c>
      <c r="D108" s="30" t="s">
        <v>24</v>
      </c>
      <c r="E108" s="30" t="s">
        <v>25</v>
      </c>
      <c r="F108" s="30" t="s">
        <v>26</v>
      </c>
      <c r="G108" s="31" t="s">
        <v>132</v>
      </c>
      <c r="H108" s="5" t="s">
        <v>853</v>
      </c>
      <c r="I108" s="30" t="s">
        <v>854</v>
      </c>
      <c r="J108" s="30" t="s">
        <v>910</v>
      </c>
      <c r="K108" s="30">
        <v>1</v>
      </c>
      <c r="L108" s="30" t="s">
        <v>855</v>
      </c>
      <c r="M108" s="32">
        <v>0.5</v>
      </c>
      <c r="N108" s="7">
        <v>204.24800000000005</v>
      </c>
      <c r="O108" s="3">
        <f t="shared" si="6"/>
        <v>224.67280000000008</v>
      </c>
      <c r="P108" s="15">
        <v>0.1</v>
      </c>
      <c r="Q108" s="33" t="s">
        <v>856</v>
      </c>
      <c r="R108" s="34">
        <v>0.35</v>
      </c>
      <c r="S108" s="46">
        <v>204.24800000000005</v>
      </c>
      <c r="T108" s="54">
        <f t="shared" si="11"/>
        <v>224.67280000000008</v>
      </c>
      <c r="U108" s="30">
        <v>10</v>
      </c>
      <c r="V108" s="35">
        <f t="shared" si="9"/>
        <v>131.76549100000003</v>
      </c>
      <c r="W108" s="35">
        <f t="shared" si="10"/>
        <v>132.76120000000003</v>
      </c>
      <c r="X108" s="36">
        <f t="shared" si="7"/>
        <v>144.94204010000004</v>
      </c>
      <c r="Y108" s="36">
        <f t="shared" si="8"/>
        <v>146.03732000000005</v>
      </c>
      <c r="Z108" s="32">
        <v>0.1</v>
      </c>
      <c r="AA108" s="48" t="s">
        <v>1353</v>
      </c>
    </row>
    <row r="109" spans="1:27" ht="30" x14ac:dyDescent="0.25">
      <c r="A109" s="57" t="s">
        <v>23</v>
      </c>
      <c r="B109" s="1">
        <v>30618769</v>
      </c>
      <c r="C109" s="5" t="s">
        <v>26</v>
      </c>
      <c r="D109" s="30" t="s">
        <v>24</v>
      </c>
      <c r="E109" s="30" t="s">
        <v>25</v>
      </c>
      <c r="F109" s="30" t="s">
        <v>26</v>
      </c>
      <c r="G109" s="31" t="s">
        <v>133</v>
      </c>
      <c r="H109" s="5" t="s">
        <v>853</v>
      </c>
      <c r="I109" s="30" t="s">
        <v>854</v>
      </c>
      <c r="J109" s="30" t="s">
        <v>911</v>
      </c>
      <c r="K109" s="30">
        <v>1</v>
      </c>
      <c r="L109" s="30" t="s">
        <v>855</v>
      </c>
      <c r="M109" s="32">
        <v>0.5</v>
      </c>
      <c r="N109" s="7">
        <v>220.41360000000003</v>
      </c>
      <c r="O109" s="3">
        <f t="shared" si="6"/>
        <v>242.45496000000006</v>
      </c>
      <c r="P109" s="15">
        <v>0.1</v>
      </c>
      <c r="Q109" s="33" t="s">
        <v>856</v>
      </c>
      <c r="R109" s="34">
        <v>0.35</v>
      </c>
      <c r="S109" s="46">
        <v>220.41360000000003</v>
      </c>
      <c r="T109" s="54">
        <f t="shared" si="11"/>
        <v>242.45496000000006</v>
      </c>
      <c r="U109" s="30">
        <v>10</v>
      </c>
      <c r="V109" s="35">
        <f t="shared" si="9"/>
        <v>142.19432370000001</v>
      </c>
      <c r="W109" s="35">
        <f t="shared" si="10"/>
        <v>143.26884000000001</v>
      </c>
      <c r="X109" s="36">
        <f t="shared" si="7"/>
        <v>156.41375607000003</v>
      </c>
      <c r="Y109" s="36">
        <f t="shared" si="8"/>
        <v>157.59572400000005</v>
      </c>
      <c r="Z109" s="32">
        <v>0.1</v>
      </c>
      <c r="AA109" s="48" t="s">
        <v>1353</v>
      </c>
    </row>
    <row r="110" spans="1:27" ht="30" x14ac:dyDescent="0.25">
      <c r="A110" s="57" t="s">
        <v>23</v>
      </c>
      <c r="B110" s="1">
        <v>30618769</v>
      </c>
      <c r="C110" s="5" t="s">
        <v>26</v>
      </c>
      <c r="D110" s="30" t="s">
        <v>24</v>
      </c>
      <c r="E110" s="30" t="s">
        <v>25</v>
      </c>
      <c r="F110" s="30" t="s">
        <v>26</v>
      </c>
      <c r="G110" s="31" t="s">
        <v>134</v>
      </c>
      <c r="H110" s="5" t="s">
        <v>853</v>
      </c>
      <c r="I110" s="30" t="s">
        <v>854</v>
      </c>
      <c r="J110" s="30" t="s">
        <v>912</v>
      </c>
      <c r="K110" s="30">
        <v>1</v>
      </c>
      <c r="L110" s="30" t="s">
        <v>855</v>
      </c>
      <c r="M110" s="32">
        <v>0.5</v>
      </c>
      <c r="N110" s="7">
        <v>453.60480000000007</v>
      </c>
      <c r="O110" s="3">
        <f t="shared" si="6"/>
        <v>498.96528000000012</v>
      </c>
      <c r="P110" s="15">
        <v>0.1</v>
      </c>
      <c r="Q110" s="33" t="s">
        <v>856</v>
      </c>
      <c r="R110" s="34">
        <v>0.35</v>
      </c>
      <c r="S110" s="46">
        <v>453.60480000000007</v>
      </c>
      <c r="T110" s="54">
        <f t="shared" si="11"/>
        <v>498.96528000000012</v>
      </c>
      <c r="U110" s="30">
        <v>10</v>
      </c>
      <c r="V110" s="35">
        <f t="shared" si="9"/>
        <v>292.63179660000003</v>
      </c>
      <c r="W110" s="35">
        <f t="shared" si="10"/>
        <v>294.84312000000006</v>
      </c>
      <c r="X110" s="36">
        <f t="shared" si="7"/>
        <v>321.89497626000008</v>
      </c>
      <c r="Y110" s="36">
        <f t="shared" si="8"/>
        <v>324.3274320000001</v>
      </c>
      <c r="Z110" s="32">
        <v>0.1</v>
      </c>
      <c r="AA110" s="48" t="s">
        <v>1353</v>
      </c>
    </row>
    <row r="111" spans="1:27" ht="30" x14ac:dyDescent="0.25">
      <c r="A111" s="57" t="s">
        <v>23</v>
      </c>
      <c r="B111" s="1">
        <v>30618769</v>
      </c>
      <c r="C111" s="5" t="s">
        <v>26</v>
      </c>
      <c r="D111" s="30" t="s">
        <v>24</v>
      </c>
      <c r="E111" s="30" t="s">
        <v>25</v>
      </c>
      <c r="F111" s="30" t="s">
        <v>26</v>
      </c>
      <c r="G111" s="31" t="s">
        <v>135</v>
      </c>
      <c r="H111" s="5" t="s">
        <v>853</v>
      </c>
      <c r="I111" s="30" t="s">
        <v>854</v>
      </c>
      <c r="J111" s="30" t="s">
        <v>913</v>
      </c>
      <c r="K111" s="30">
        <v>1</v>
      </c>
      <c r="L111" s="30" t="s">
        <v>855</v>
      </c>
      <c r="M111" s="32">
        <v>0.5</v>
      </c>
      <c r="N111" s="3">
        <v>429.64680000000004</v>
      </c>
      <c r="O111" s="3">
        <f t="shared" si="6"/>
        <v>472.61148000000009</v>
      </c>
      <c r="P111" s="15">
        <v>0.1</v>
      </c>
      <c r="Q111" s="33" t="s">
        <v>856</v>
      </c>
      <c r="R111" s="34">
        <v>0.35</v>
      </c>
      <c r="S111" s="4">
        <v>429.64680000000004</v>
      </c>
      <c r="T111" s="54">
        <f t="shared" si="11"/>
        <v>472.61148000000009</v>
      </c>
      <c r="U111" s="30">
        <v>10</v>
      </c>
      <c r="V111" s="35">
        <f t="shared" si="9"/>
        <v>277.17589185000008</v>
      </c>
      <c r="W111" s="35">
        <f t="shared" si="10"/>
        <v>279.27042000000006</v>
      </c>
      <c r="X111" s="36">
        <f t="shared" si="7"/>
        <v>304.89348103500009</v>
      </c>
      <c r="Y111" s="36">
        <f t="shared" si="8"/>
        <v>307.19746200000009</v>
      </c>
      <c r="Z111" s="32">
        <v>0.1</v>
      </c>
      <c r="AA111" s="48" t="s">
        <v>1353</v>
      </c>
    </row>
    <row r="112" spans="1:27" ht="30" x14ac:dyDescent="0.25">
      <c r="A112" s="57" t="s">
        <v>23</v>
      </c>
      <c r="B112" s="1">
        <v>30618769</v>
      </c>
      <c r="C112" s="5" t="s">
        <v>26</v>
      </c>
      <c r="D112" s="30" t="s">
        <v>24</v>
      </c>
      <c r="E112" s="30" t="s">
        <v>25</v>
      </c>
      <c r="F112" s="30" t="s">
        <v>26</v>
      </c>
      <c r="G112" s="31" t="s">
        <v>136</v>
      </c>
      <c r="H112" s="5" t="s">
        <v>853</v>
      </c>
      <c r="I112" s="30" t="s">
        <v>854</v>
      </c>
      <c r="J112" s="30" t="s">
        <v>914</v>
      </c>
      <c r="K112" s="30">
        <v>1</v>
      </c>
      <c r="L112" s="30" t="s">
        <v>855</v>
      </c>
      <c r="M112" s="32">
        <v>0.5</v>
      </c>
      <c r="N112" s="3">
        <v>488.74320000000012</v>
      </c>
      <c r="O112" s="3">
        <f t="shared" si="6"/>
        <v>537.61752000000013</v>
      </c>
      <c r="P112" s="15">
        <v>0.1</v>
      </c>
      <c r="Q112" s="33" t="s">
        <v>856</v>
      </c>
      <c r="R112" s="34">
        <v>0.35</v>
      </c>
      <c r="S112" s="4">
        <v>488.74320000000012</v>
      </c>
      <c r="T112" s="54">
        <f t="shared" si="11"/>
        <v>537.61752000000013</v>
      </c>
      <c r="U112" s="30">
        <v>10</v>
      </c>
      <c r="V112" s="35">
        <f t="shared" si="9"/>
        <v>315.30045690000009</v>
      </c>
      <c r="W112" s="35">
        <f t="shared" si="10"/>
        <v>317.68308000000007</v>
      </c>
      <c r="X112" s="36">
        <f t="shared" si="7"/>
        <v>346.83050259000004</v>
      </c>
      <c r="Y112" s="36">
        <f t="shared" si="8"/>
        <v>349.45138800000007</v>
      </c>
      <c r="Z112" s="32">
        <v>0.1</v>
      </c>
      <c r="AA112" s="48" t="s">
        <v>1353</v>
      </c>
    </row>
    <row r="113" spans="1:27" ht="30" x14ac:dyDescent="0.25">
      <c r="A113" s="57" t="s">
        <v>23</v>
      </c>
      <c r="B113" s="1">
        <v>30618769</v>
      </c>
      <c r="C113" s="5" t="s">
        <v>26</v>
      </c>
      <c r="D113" s="30" t="s">
        <v>24</v>
      </c>
      <c r="E113" s="30" t="s">
        <v>25</v>
      </c>
      <c r="F113" s="30" t="s">
        <v>26</v>
      </c>
      <c r="G113" s="31" t="s">
        <v>137</v>
      </c>
      <c r="H113" s="5" t="s">
        <v>853</v>
      </c>
      <c r="I113" s="30" t="s">
        <v>854</v>
      </c>
      <c r="J113" s="30" t="s">
        <v>915</v>
      </c>
      <c r="K113" s="30">
        <v>1</v>
      </c>
      <c r="L113" s="30" t="s">
        <v>855</v>
      </c>
      <c r="M113" s="32">
        <v>0.5</v>
      </c>
      <c r="N113" s="3">
        <v>488.74320000000012</v>
      </c>
      <c r="O113" s="3">
        <f t="shared" si="6"/>
        <v>537.61752000000013</v>
      </c>
      <c r="P113" s="15">
        <v>0.1</v>
      </c>
      <c r="Q113" s="33" t="s">
        <v>856</v>
      </c>
      <c r="R113" s="34">
        <v>0.35</v>
      </c>
      <c r="S113" s="4">
        <v>488.74320000000012</v>
      </c>
      <c r="T113" s="54">
        <f t="shared" si="11"/>
        <v>537.61752000000013</v>
      </c>
      <c r="U113" s="30">
        <v>10</v>
      </c>
      <c r="V113" s="35">
        <f t="shared" si="9"/>
        <v>315.30045690000009</v>
      </c>
      <c r="W113" s="35">
        <f t="shared" si="10"/>
        <v>317.68308000000007</v>
      </c>
      <c r="X113" s="36">
        <f t="shared" si="7"/>
        <v>346.83050259000004</v>
      </c>
      <c r="Y113" s="36">
        <f t="shared" si="8"/>
        <v>349.45138800000007</v>
      </c>
      <c r="Z113" s="32">
        <v>0.1</v>
      </c>
      <c r="AA113" s="48" t="s">
        <v>1353</v>
      </c>
    </row>
    <row r="114" spans="1:27" ht="30" x14ac:dyDescent="0.25">
      <c r="A114" s="57" t="s">
        <v>23</v>
      </c>
      <c r="B114" s="1">
        <v>30618769</v>
      </c>
      <c r="C114" s="5" t="s">
        <v>26</v>
      </c>
      <c r="D114" s="30" t="s">
        <v>24</v>
      </c>
      <c r="E114" s="30" t="s">
        <v>25</v>
      </c>
      <c r="F114" s="30" t="s">
        <v>26</v>
      </c>
      <c r="G114" s="31" t="s">
        <v>138</v>
      </c>
      <c r="H114" s="5" t="s">
        <v>853</v>
      </c>
      <c r="I114" s="30" t="s">
        <v>854</v>
      </c>
      <c r="J114" s="30" t="s">
        <v>916</v>
      </c>
      <c r="K114" s="30">
        <v>1</v>
      </c>
      <c r="L114" s="30" t="s">
        <v>855</v>
      </c>
      <c r="M114" s="32">
        <v>0.5</v>
      </c>
      <c r="N114" s="3">
        <v>479.16000000000008</v>
      </c>
      <c r="O114" s="3">
        <f t="shared" si="6"/>
        <v>527.07600000000014</v>
      </c>
      <c r="P114" s="15">
        <v>0.1</v>
      </c>
      <c r="Q114" s="33" t="s">
        <v>856</v>
      </c>
      <c r="R114" s="34">
        <v>0.35</v>
      </c>
      <c r="S114" s="4">
        <v>479.16000000000008</v>
      </c>
      <c r="T114" s="54">
        <f t="shared" si="11"/>
        <v>527.07600000000014</v>
      </c>
      <c r="U114" s="30">
        <v>10</v>
      </c>
      <c r="V114" s="35">
        <f t="shared" si="9"/>
        <v>309.11809500000004</v>
      </c>
      <c r="W114" s="35">
        <f t="shared" si="10"/>
        <v>311.45400000000006</v>
      </c>
      <c r="X114" s="36">
        <f t="shared" si="7"/>
        <v>340.02990450000004</v>
      </c>
      <c r="Y114" s="36">
        <f t="shared" si="8"/>
        <v>342.59940000000006</v>
      </c>
      <c r="Z114" s="32">
        <v>0.1</v>
      </c>
      <c r="AA114" s="48" t="s">
        <v>1353</v>
      </c>
    </row>
    <row r="115" spans="1:27" ht="30" x14ac:dyDescent="0.25">
      <c r="A115" s="57" t="s">
        <v>23</v>
      </c>
      <c r="B115" s="1">
        <v>30618769</v>
      </c>
      <c r="C115" s="5" t="s">
        <v>26</v>
      </c>
      <c r="D115" s="30" t="s">
        <v>24</v>
      </c>
      <c r="E115" s="30" t="s">
        <v>25</v>
      </c>
      <c r="F115" s="30" t="s">
        <v>26</v>
      </c>
      <c r="G115" s="31" t="s">
        <v>139</v>
      </c>
      <c r="H115" s="5" t="s">
        <v>853</v>
      </c>
      <c r="I115" s="30" t="s">
        <v>854</v>
      </c>
      <c r="J115" s="30" t="s">
        <v>917</v>
      </c>
      <c r="K115" s="30">
        <v>1</v>
      </c>
      <c r="L115" s="30" t="s">
        <v>855</v>
      </c>
      <c r="M115" s="32">
        <v>0.5</v>
      </c>
      <c r="N115" s="3">
        <v>546.24240000000009</v>
      </c>
      <c r="O115" s="3">
        <f t="shared" si="6"/>
        <v>600.86664000000019</v>
      </c>
      <c r="P115" s="15">
        <v>0.1</v>
      </c>
      <c r="Q115" s="33" t="s">
        <v>856</v>
      </c>
      <c r="R115" s="34">
        <v>0.35</v>
      </c>
      <c r="S115" s="4">
        <v>546.24240000000009</v>
      </c>
      <c r="T115" s="54">
        <f t="shared" si="11"/>
        <v>600.86664000000019</v>
      </c>
      <c r="U115" s="30">
        <v>10</v>
      </c>
      <c r="V115" s="35">
        <f t="shared" si="9"/>
        <v>352.39462830000008</v>
      </c>
      <c r="W115" s="35">
        <f t="shared" si="10"/>
        <v>355.05756000000008</v>
      </c>
      <c r="X115" s="36">
        <f t="shared" si="7"/>
        <v>387.63409113000012</v>
      </c>
      <c r="Y115" s="36">
        <f t="shared" si="8"/>
        <v>390.5633160000001</v>
      </c>
      <c r="Z115" s="32">
        <v>0.1</v>
      </c>
      <c r="AA115" s="48" t="s">
        <v>1353</v>
      </c>
    </row>
    <row r="116" spans="1:27" ht="30" x14ac:dyDescent="0.25">
      <c r="A116" s="57" t="s">
        <v>23</v>
      </c>
      <c r="B116" s="1">
        <v>30618769</v>
      </c>
      <c r="C116" s="5" t="s">
        <v>26</v>
      </c>
      <c r="D116" s="30" t="s">
        <v>24</v>
      </c>
      <c r="E116" s="30" t="s">
        <v>25</v>
      </c>
      <c r="F116" s="30" t="s">
        <v>26</v>
      </c>
      <c r="G116" s="31" t="s">
        <v>140</v>
      </c>
      <c r="H116" s="5" t="s">
        <v>853</v>
      </c>
      <c r="I116" s="30" t="s">
        <v>854</v>
      </c>
      <c r="J116" s="30" t="s">
        <v>918</v>
      </c>
      <c r="K116" s="30">
        <v>1</v>
      </c>
      <c r="L116" s="30" t="s">
        <v>855</v>
      </c>
      <c r="M116" s="32">
        <v>0.5</v>
      </c>
      <c r="N116" s="3">
        <v>512.70120000000009</v>
      </c>
      <c r="O116" s="3">
        <f t="shared" si="6"/>
        <v>563.97132000000011</v>
      </c>
      <c r="P116" s="15">
        <v>0.1</v>
      </c>
      <c r="Q116" s="33" t="s">
        <v>856</v>
      </c>
      <c r="R116" s="34">
        <v>0.35</v>
      </c>
      <c r="S116" s="4">
        <v>512.70120000000009</v>
      </c>
      <c r="T116" s="54">
        <f t="shared" si="11"/>
        <v>563.97132000000011</v>
      </c>
      <c r="U116" s="30">
        <v>10</v>
      </c>
      <c r="V116" s="35">
        <f t="shared" si="9"/>
        <v>330.75636165000009</v>
      </c>
      <c r="W116" s="35">
        <f t="shared" si="10"/>
        <v>333.25578000000007</v>
      </c>
      <c r="X116" s="36">
        <f t="shared" si="7"/>
        <v>363.83199781500008</v>
      </c>
      <c r="Y116" s="36">
        <f t="shared" si="8"/>
        <v>366.58135800000008</v>
      </c>
      <c r="Z116" s="32">
        <v>0.1</v>
      </c>
      <c r="AA116" s="48" t="s">
        <v>1353</v>
      </c>
    </row>
    <row r="117" spans="1:27" ht="30" x14ac:dyDescent="0.25">
      <c r="A117" s="57" t="s">
        <v>23</v>
      </c>
      <c r="B117" s="1">
        <v>30618769</v>
      </c>
      <c r="C117" s="5" t="s">
        <v>26</v>
      </c>
      <c r="D117" s="30" t="s">
        <v>24</v>
      </c>
      <c r="E117" s="30" t="s">
        <v>25</v>
      </c>
      <c r="F117" s="30" t="s">
        <v>26</v>
      </c>
      <c r="G117" s="31" t="s">
        <v>141</v>
      </c>
      <c r="H117" s="5" t="s">
        <v>853</v>
      </c>
      <c r="I117" s="30" t="s">
        <v>854</v>
      </c>
      <c r="J117" s="30" t="s">
        <v>919</v>
      </c>
      <c r="K117" s="30">
        <v>1</v>
      </c>
      <c r="L117" s="30" t="s">
        <v>855</v>
      </c>
      <c r="M117" s="32">
        <v>0.5</v>
      </c>
      <c r="N117" s="3">
        <v>567.00600000000009</v>
      </c>
      <c r="O117" s="3">
        <f t="shared" si="6"/>
        <v>623.70660000000009</v>
      </c>
      <c r="P117" s="15">
        <v>0.1</v>
      </c>
      <c r="Q117" s="33" t="s">
        <v>856</v>
      </c>
      <c r="R117" s="34">
        <v>0.35</v>
      </c>
      <c r="S117" s="4">
        <v>567.00600000000009</v>
      </c>
      <c r="T117" s="54">
        <f t="shared" si="11"/>
        <v>623.70660000000009</v>
      </c>
      <c r="U117" s="30">
        <v>10</v>
      </c>
      <c r="V117" s="35">
        <f t="shared" si="9"/>
        <v>365.78974575000007</v>
      </c>
      <c r="W117" s="35">
        <f t="shared" si="10"/>
        <v>368.55390000000006</v>
      </c>
      <c r="X117" s="36">
        <f t="shared" si="7"/>
        <v>402.36872032500003</v>
      </c>
      <c r="Y117" s="36">
        <f t="shared" si="8"/>
        <v>405.40929000000006</v>
      </c>
      <c r="Z117" s="32">
        <v>0.1</v>
      </c>
      <c r="AA117" s="48" t="s">
        <v>1353</v>
      </c>
    </row>
    <row r="118" spans="1:27" ht="30" x14ac:dyDescent="0.25">
      <c r="A118" s="57" t="s">
        <v>23</v>
      </c>
      <c r="B118" s="1">
        <v>30618769</v>
      </c>
      <c r="C118" s="5" t="s">
        <v>26</v>
      </c>
      <c r="D118" s="30" t="s">
        <v>24</v>
      </c>
      <c r="E118" s="30" t="s">
        <v>25</v>
      </c>
      <c r="F118" s="30" t="s">
        <v>26</v>
      </c>
      <c r="G118" s="31" t="s">
        <v>142</v>
      </c>
      <c r="H118" s="5" t="s">
        <v>853</v>
      </c>
      <c r="I118" s="30" t="s">
        <v>854</v>
      </c>
      <c r="J118" s="30" t="s">
        <v>920</v>
      </c>
      <c r="K118" s="30">
        <v>1</v>
      </c>
      <c r="L118" s="30" t="s">
        <v>855</v>
      </c>
      <c r="M118" s="32">
        <v>0.5</v>
      </c>
      <c r="N118" s="3">
        <v>582.97800000000007</v>
      </c>
      <c r="O118" s="3">
        <f t="shared" si="6"/>
        <v>641.27580000000012</v>
      </c>
      <c r="P118" s="15">
        <v>0.1</v>
      </c>
      <c r="Q118" s="33" t="s">
        <v>856</v>
      </c>
      <c r="R118" s="34">
        <v>0.35</v>
      </c>
      <c r="S118" s="4">
        <v>582.97800000000007</v>
      </c>
      <c r="T118" s="54">
        <f t="shared" si="11"/>
        <v>641.27580000000012</v>
      </c>
      <c r="U118" s="30">
        <v>10</v>
      </c>
      <c r="V118" s="35">
        <f t="shared" si="9"/>
        <v>376.09368225000003</v>
      </c>
      <c r="W118" s="35">
        <f t="shared" si="10"/>
        <v>378.93570000000005</v>
      </c>
      <c r="X118" s="36">
        <f t="shared" si="7"/>
        <v>413.70305047500005</v>
      </c>
      <c r="Y118" s="36">
        <f t="shared" si="8"/>
        <v>416.82927000000007</v>
      </c>
      <c r="Z118" s="32">
        <v>0.1</v>
      </c>
      <c r="AA118" s="48" t="s">
        <v>1353</v>
      </c>
    </row>
    <row r="119" spans="1:27" ht="30" x14ac:dyDescent="0.25">
      <c r="A119" s="57" t="s">
        <v>23</v>
      </c>
      <c r="B119" s="1">
        <v>30618769</v>
      </c>
      <c r="C119" s="5" t="s">
        <v>26</v>
      </c>
      <c r="D119" s="30" t="s">
        <v>24</v>
      </c>
      <c r="E119" s="30" t="s">
        <v>25</v>
      </c>
      <c r="F119" s="30" t="s">
        <v>26</v>
      </c>
      <c r="G119" s="31" t="s">
        <v>143</v>
      </c>
      <c r="H119" s="5" t="s">
        <v>853</v>
      </c>
      <c r="I119" s="30" t="s">
        <v>854</v>
      </c>
      <c r="J119" s="30" t="s">
        <v>921</v>
      </c>
      <c r="K119" s="30">
        <v>1</v>
      </c>
      <c r="L119" s="30" t="s">
        <v>855</v>
      </c>
      <c r="M119" s="32">
        <v>0.5</v>
      </c>
      <c r="N119" s="3">
        <v>643.67160000000013</v>
      </c>
      <c r="O119" s="3">
        <f t="shared" si="6"/>
        <v>708.03876000000025</v>
      </c>
      <c r="P119" s="15">
        <v>0.1</v>
      </c>
      <c r="Q119" s="33" t="s">
        <v>856</v>
      </c>
      <c r="R119" s="34">
        <v>0.35</v>
      </c>
      <c r="S119" s="4">
        <v>643.67160000000013</v>
      </c>
      <c r="T119" s="54">
        <f t="shared" si="11"/>
        <v>708.03876000000025</v>
      </c>
      <c r="U119" s="30">
        <v>10</v>
      </c>
      <c r="V119" s="35">
        <f t="shared" si="9"/>
        <v>415.24864095000009</v>
      </c>
      <c r="W119" s="35">
        <f t="shared" si="10"/>
        <v>418.38654000000008</v>
      </c>
      <c r="X119" s="36">
        <f t="shared" si="7"/>
        <v>456.77350504500021</v>
      </c>
      <c r="Y119" s="36">
        <f t="shared" si="8"/>
        <v>460.22519400000022</v>
      </c>
      <c r="Z119" s="32">
        <v>0.1</v>
      </c>
      <c r="AA119" s="48" t="s">
        <v>1353</v>
      </c>
    </row>
    <row r="120" spans="1:27" ht="30" x14ac:dyDescent="0.25">
      <c r="A120" s="57" t="s">
        <v>23</v>
      </c>
      <c r="B120" s="1">
        <v>30618769</v>
      </c>
      <c r="C120" s="5" t="s">
        <v>26</v>
      </c>
      <c r="D120" s="30" t="s">
        <v>24</v>
      </c>
      <c r="E120" s="30" t="s">
        <v>25</v>
      </c>
      <c r="F120" s="30" t="s">
        <v>26</v>
      </c>
      <c r="G120" s="31" t="s">
        <v>144</v>
      </c>
      <c r="H120" s="5" t="s">
        <v>853</v>
      </c>
      <c r="I120" s="30" t="s">
        <v>854</v>
      </c>
      <c r="J120" s="30" t="s">
        <v>922</v>
      </c>
      <c r="K120" s="30">
        <v>1</v>
      </c>
      <c r="L120" s="30" t="s">
        <v>855</v>
      </c>
      <c r="M120" s="32">
        <v>0.5</v>
      </c>
      <c r="N120" s="3">
        <v>689.99040000000002</v>
      </c>
      <c r="O120" s="3">
        <f t="shared" si="6"/>
        <v>758.98944000000006</v>
      </c>
      <c r="P120" s="15">
        <v>0.1</v>
      </c>
      <c r="Q120" s="33" t="s">
        <v>856</v>
      </c>
      <c r="R120" s="34">
        <v>0.35</v>
      </c>
      <c r="S120" s="4">
        <v>689.99040000000002</v>
      </c>
      <c r="T120" s="54">
        <f t="shared" si="11"/>
        <v>758.98944000000006</v>
      </c>
      <c r="U120" s="30">
        <v>10</v>
      </c>
      <c r="V120" s="35">
        <f t="shared" si="9"/>
        <v>445.13005680000009</v>
      </c>
      <c r="W120" s="35">
        <f t="shared" si="10"/>
        <v>448.49376000000007</v>
      </c>
      <c r="X120" s="36">
        <f t="shared" si="7"/>
        <v>489.64306248000008</v>
      </c>
      <c r="Y120" s="36">
        <f t="shared" si="8"/>
        <v>493.34313600000007</v>
      </c>
      <c r="Z120" s="32">
        <v>0.1</v>
      </c>
      <c r="AA120" s="48" t="s">
        <v>1353</v>
      </c>
    </row>
    <row r="121" spans="1:27" ht="30" x14ac:dyDescent="0.25">
      <c r="A121" s="57" t="s">
        <v>23</v>
      </c>
      <c r="B121" s="1">
        <v>30618769</v>
      </c>
      <c r="C121" s="5" t="s">
        <v>26</v>
      </c>
      <c r="D121" s="30" t="s">
        <v>24</v>
      </c>
      <c r="E121" s="30" t="s">
        <v>25</v>
      </c>
      <c r="F121" s="30" t="s">
        <v>26</v>
      </c>
      <c r="G121" s="31" t="s">
        <v>145</v>
      </c>
      <c r="H121" s="5" t="s">
        <v>853</v>
      </c>
      <c r="I121" s="30" t="s">
        <v>854</v>
      </c>
      <c r="J121" s="30" t="s">
        <v>923</v>
      </c>
      <c r="K121" s="30">
        <v>1</v>
      </c>
      <c r="L121" s="30" t="s">
        <v>855</v>
      </c>
      <c r="M121" s="32">
        <v>0.5</v>
      </c>
      <c r="N121" s="3">
        <v>642.07440000000008</v>
      </c>
      <c r="O121" s="3">
        <f t="shared" si="6"/>
        <v>706.2818400000001</v>
      </c>
      <c r="P121" s="15">
        <v>0.1</v>
      </c>
      <c r="Q121" s="33" t="s">
        <v>856</v>
      </c>
      <c r="R121" s="34">
        <v>0.35</v>
      </c>
      <c r="S121" s="4">
        <v>642.07440000000008</v>
      </c>
      <c r="T121" s="54">
        <f t="shared" si="11"/>
        <v>706.2818400000001</v>
      </c>
      <c r="U121" s="30">
        <v>10</v>
      </c>
      <c r="V121" s="35">
        <f t="shared" si="9"/>
        <v>414.21824730000009</v>
      </c>
      <c r="W121" s="35">
        <f t="shared" si="10"/>
        <v>417.34836000000007</v>
      </c>
      <c r="X121" s="36">
        <f t="shared" si="7"/>
        <v>455.64007203000006</v>
      </c>
      <c r="Y121" s="36">
        <f t="shared" si="8"/>
        <v>459.08319600000004</v>
      </c>
      <c r="Z121" s="32">
        <v>0.1</v>
      </c>
      <c r="AA121" s="48" t="s">
        <v>1353</v>
      </c>
    </row>
    <row r="122" spans="1:27" ht="30" x14ac:dyDescent="0.25">
      <c r="A122" s="57" t="s">
        <v>23</v>
      </c>
      <c r="B122" s="1">
        <v>30618769</v>
      </c>
      <c r="C122" s="5" t="s">
        <v>26</v>
      </c>
      <c r="D122" s="30" t="s">
        <v>24</v>
      </c>
      <c r="E122" s="30" t="s">
        <v>25</v>
      </c>
      <c r="F122" s="30" t="s">
        <v>26</v>
      </c>
      <c r="G122" s="31" t="s">
        <v>146</v>
      </c>
      <c r="H122" s="5" t="s">
        <v>853</v>
      </c>
      <c r="I122" s="30" t="s">
        <v>854</v>
      </c>
      <c r="J122" s="30" t="s">
        <v>924</v>
      </c>
      <c r="K122" s="30">
        <v>1</v>
      </c>
      <c r="L122" s="30" t="s">
        <v>855</v>
      </c>
      <c r="M122" s="32">
        <v>0.5</v>
      </c>
      <c r="N122" s="3">
        <v>712.35120000000018</v>
      </c>
      <c r="O122" s="3">
        <f t="shared" si="6"/>
        <v>783.58632000000023</v>
      </c>
      <c r="P122" s="15">
        <v>0.1</v>
      </c>
      <c r="Q122" s="33" t="s">
        <v>856</v>
      </c>
      <c r="R122" s="34">
        <v>0.35</v>
      </c>
      <c r="S122" s="4">
        <v>712.35120000000018</v>
      </c>
      <c r="T122" s="54">
        <f t="shared" si="11"/>
        <v>783.58632000000023</v>
      </c>
      <c r="U122" s="30">
        <v>10</v>
      </c>
      <c r="V122" s="35">
        <f t="shared" si="9"/>
        <v>459.55556790000009</v>
      </c>
      <c r="W122" s="35">
        <f t="shared" si="10"/>
        <v>463.02828000000011</v>
      </c>
      <c r="X122" s="36">
        <f t="shared" si="7"/>
        <v>505.51112469000014</v>
      </c>
      <c r="Y122" s="36">
        <f t="shared" si="8"/>
        <v>509.33110800000014</v>
      </c>
      <c r="Z122" s="32">
        <v>0.1</v>
      </c>
      <c r="AA122" s="48" t="s">
        <v>1353</v>
      </c>
    </row>
    <row r="123" spans="1:27" ht="30" x14ac:dyDescent="0.25">
      <c r="A123" s="57" t="s">
        <v>23</v>
      </c>
      <c r="B123" s="1">
        <v>30618769</v>
      </c>
      <c r="C123" s="5" t="s">
        <v>26</v>
      </c>
      <c r="D123" s="30" t="s">
        <v>24</v>
      </c>
      <c r="E123" s="30" t="s">
        <v>25</v>
      </c>
      <c r="F123" s="30" t="s">
        <v>26</v>
      </c>
      <c r="G123" s="31" t="s">
        <v>147</v>
      </c>
      <c r="H123" s="5" t="s">
        <v>853</v>
      </c>
      <c r="I123" s="30" t="s">
        <v>854</v>
      </c>
      <c r="J123" s="30" t="s">
        <v>925</v>
      </c>
      <c r="K123" s="30">
        <v>1</v>
      </c>
      <c r="L123" s="30" t="s">
        <v>855</v>
      </c>
      <c r="M123" s="32">
        <v>0.5</v>
      </c>
      <c r="N123" s="3">
        <v>725.12880000000007</v>
      </c>
      <c r="O123" s="3">
        <f t="shared" si="6"/>
        <v>797.64168000000018</v>
      </c>
      <c r="P123" s="15">
        <v>0.1</v>
      </c>
      <c r="Q123" s="33" t="s">
        <v>856</v>
      </c>
      <c r="R123" s="34">
        <v>0.35</v>
      </c>
      <c r="S123" s="4">
        <v>725.12880000000007</v>
      </c>
      <c r="T123" s="54">
        <f t="shared" si="11"/>
        <v>797.64168000000018</v>
      </c>
      <c r="U123" s="30">
        <v>10</v>
      </c>
      <c r="V123" s="35">
        <f t="shared" si="9"/>
        <v>467.79871710000009</v>
      </c>
      <c r="W123" s="35">
        <f t="shared" si="10"/>
        <v>471.33372000000008</v>
      </c>
      <c r="X123" s="36">
        <f t="shared" si="7"/>
        <v>514.57858881000004</v>
      </c>
      <c r="Y123" s="36">
        <f t="shared" si="8"/>
        <v>518.46709200000009</v>
      </c>
      <c r="Z123" s="32">
        <v>0.1</v>
      </c>
      <c r="AA123" s="48" t="s">
        <v>1353</v>
      </c>
    </row>
    <row r="124" spans="1:27" ht="30" x14ac:dyDescent="0.25">
      <c r="A124" s="57" t="s">
        <v>23</v>
      </c>
      <c r="B124" s="1">
        <v>30618769</v>
      </c>
      <c r="C124" s="5" t="s">
        <v>26</v>
      </c>
      <c r="D124" s="30" t="s">
        <v>24</v>
      </c>
      <c r="E124" s="30" t="s">
        <v>25</v>
      </c>
      <c r="F124" s="30" t="s">
        <v>26</v>
      </c>
      <c r="G124" s="31" t="s">
        <v>148</v>
      </c>
      <c r="H124" s="5" t="s">
        <v>853</v>
      </c>
      <c r="I124" s="30" t="s">
        <v>854</v>
      </c>
      <c r="J124" s="30" t="s">
        <v>926</v>
      </c>
      <c r="K124" s="30">
        <v>1</v>
      </c>
      <c r="L124" s="30" t="s">
        <v>855</v>
      </c>
      <c r="M124" s="32">
        <v>0.5</v>
      </c>
      <c r="N124" s="3">
        <v>797.00280000000009</v>
      </c>
      <c r="O124" s="3">
        <f t="shared" si="6"/>
        <v>876.70308000000023</v>
      </c>
      <c r="P124" s="15">
        <v>0.1</v>
      </c>
      <c r="Q124" s="33" t="s">
        <v>856</v>
      </c>
      <c r="R124" s="34">
        <v>0.35</v>
      </c>
      <c r="S124" s="4">
        <v>797.00280000000009</v>
      </c>
      <c r="T124" s="54">
        <f t="shared" si="11"/>
        <v>876.70308000000023</v>
      </c>
      <c r="U124" s="30">
        <v>10</v>
      </c>
      <c r="V124" s="35">
        <f t="shared" si="9"/>
        <v>514.16643135000015</v>
      </c>
      <c r="W124" s="35">
        <f t="shared" si="10"/>
        <v>518.05182000000013</v>
      </c>
      <c r="X124" s="36">
        <f t="shared" si="7"/>
        <v>565.58307448500022</v>
      </c>
      <c r="Y124" s="36">
        <f t="shared" si="8"/>
        <v>569.85700200000019</v>
      </c>
      <c r="Z124" s="32">
        <v>0.1</v>
      </c>
      <c r="AA124" s="48" t="s">
        <v>1353</v>
      </c>
    </row>
    <row r="125" spans="1:27" ht="30" x14ac:dyDescent="0.25">
      <c r="A125" s="57" t="s">
        <v>23</v>
      </c>
      <c r="B125" s="1">
        <v>30618769</v>
      </c>
      <c r="C125" s="5" t="s">
        <v>26</v>
      </c>
      <c r="D125" s="30" t="s">
        <v>24</v>
      </c>
      <c r="E125" s="30" t="s">
        <v>25</v>
      </c>
      <c r="F125" s="30" t="s">
        <v>26</v>
      </c>
      <c r="G125" s="31" t="s">
        <v>149</v>
      </c>
      <c r="H125" s="5" t="s">
        <v>853</v>
      </c>
      <c r="I125" s="30" t="s">
        <v>854</v>
      </c>
      <c r="J125" s="30" t="s">
        <v>927</v>
      </c>
      <c r="K125" s="30">
        <v>1</v>
      </c>
      <c r="L125" s="30" t="s">
        <v>855</v>
      </c>
      <c r="M125" s="32">
        <v>0.5</v>
      </c>
      <c r="N125" s="3">
        <v>1661.0880000000002</v>
      </c>
      <c r="O125" s="3">
        <f t="shared" si="6"/>
        <v>1827.1968000000004</v>
      </c>
      <c r="P125" s="15">
        <v>0.1</v>
      </c>
      <c r="Q125" s="33" t="s">
        <v>856</v>
      </c>
      <c r="R125" s="34">
        <v>0.35</v>
      </c>
      <c r="S125" s="4">
        <v>1661.0880000000002</v>
      </c>
      <c r="T125" s="54">
        <f t="shared" si="11"/>
        <v>1827.1968000000004</v>
      </c>
      <c r="U125" s="30">
        <v>10</v>
      </c>
      <c r="V125" s="35">
        <f t="shared" si="9"/>
        <v>1071.6093960000003</v>
      </c>
      <c r="W125" s="35">
        <f t="shared" si="10"/>
        <v>1079.7072000000003</v>
      </c>
      <c r="X125" s="36">
        <f t="shared" si="7"/>
        <v>1178.7703356000004</v>
      </c>
      <c r="Y125" s="36">
        <f t="shared" si="8"/>
        <v>1187.6779200000003</v>
      </c>
      <c r="Z125" s="32">
        <v>0.1</v>
      </c>
      <c r="AA125" s="48" t="s">
        <v>1353</v>
      </c>
    </row>
    <row r="126" spans="1:27" ht="30" x14ac:dyDescent="0.25">
      <c r="A126" s="57" t="s">
        <v>23</v>
      </c>
      <c r="B126" s="1">
        <v>30618769</v>
      </c>
      <c r="C126" s="5" t="s">
        <v>26</v>
      </c>
      <c r="D126" s="30" t="s">
        <v>24</v>
      </c>
      <c r="E126" s="30" t="s">
        <v>25</v>
      </c>
      <c r="F126" s="30" t="s">
        <v>26</v>
      </c>
      <c r="G126" s="31" t="s">
        <v>150</v>
      </c>
      <c r="H126" s="5" t="s">
        <v>853</v>
      </c>
      <c r="I126" s="30" t="s">
        <v>854</v>
      </c>
      <c r="J126" s="30" t="s">
        <v>928</v>
      </c>
      <c r="K126" s="30">
        <v>1</v>
      </c>
      <c r="L126" s="30" t="s">
        <v>855</v>
      </c>
      <c r="M126" s="32">
        <v>0.5</v>
      </c>
      <c r="N126" s="3">
        <v>1565.2560000000001</v>
      </c>
      <c r="O126" s="3">
        <f t="shared" si="6"/>
        <v>1721.7816000000003</v>
      </c>
      <c r="P126" s="15">
        <v>0.1</v>
      </c>
      <c r="Q126" s="33" t="s">
        <v>856</v>
      </c>
      <c r="R126" s="34">
        <v>0.35</v>
      </c>
      <c r="S126" s="4">
        <v>1565.2560000000001</v>
      </c>
      <c r="T126" s="54">
        <f t="shared" si="11"/>
        <v>1721.7816000000003</v>
      </c>
      <c r="U126" s="30">
        <v>10</v>
      </c>
      <c r="V126" s="35">
        <f t="shared" si="9"/>
        <v>1009.7857770000001</v>
      </c>
      <c r="W126" s="35">
        <f t="shared" si="10"/>
        <v>1017.4164000000001</v>
      </c>
      <c r="X126" s="36">
        <f t="shared" si="7"/>
        <v>1110.7643547000002</v>
      </c>
      <c r="Y126" s="36">
        <f t="shared" si="8"/>
        <v>1119.1580400000003</v>
      </c>
      <c r="Z126" s="32">
        <v>0.1</v>
      </c>
      <c r="AA126" s="48" t="s">
        <v>1353</v>
      </c>
    </row>
    <row r="127" spans="1:27" ht="30" x14ac:dyDescent="0.25">
      <c r="A127" s="57" t="s">
        <v>23</v>
      </c>
      <c r="B127" s="1">
        <v>30618769</v>
      </c>
      <c r="C127" s="5" t="s">
        <v>26</v>
      </c>
      <c r="D127" s="30" t="s">
        <v>24</v>
      </c>
      <c r="E127" s="30" t="s">
        <v>25</v>
      </c>
      <c r="F127" s="30" t="s">
        <v>26</v>
      </c>
      <c r="G127" s="31" t="s">
        <v>151</v>
      </c>
      <c r="H127" s="5" t="s">
        <v>853</v>
      </c>
      <c r="I127" s="30" t="s">
        <v>854</v>
      </c>
      <c r="J127" s="30" t="s">
        <v>929</v>
      </c>
      <c r="K127" s="30">
        <v>1</v>
      </c>
      <c r="L127" s="30" t="s">
        <v>855</v>
      </c>
      <c r="M127" s="32">
        <v>0.5</v>
      </c>
      <c r="N127" s="3">
        <v>1687.2240000000004</v>
      </c>
      <c r="O127" s="3">
        <f t="shared" si="6"/>
        <v>1855.9464000000005</v>
      </c>
      <c r="P127" s="15">
        <v>0.1</v>
      </c>
      <c r="Q127" s="33" t="s">
        <v>856</v>
      </c>
      <c r="R127" s="34">
        <v>0.35</v>
      </c>
      <c r="S127" s="4">
        <v>1687.2240000000004</v>
      </c>
      <c r="T127" s="54">
        <f t="shared" si="11"/>
        <v>1855.9464000000005</v>
      </c>
      <c r="U127" s="30">
        <v>10</v>
      </c>
      <c r="V127" s="35">
        <f t="shared" si="9"/>
        <v>1088.4703830000003</v>
      </c>
      <c r="W127" s="35">
        <f t="shared" si="10"/>
        <v>1096.6956000000002</v>
      </c>
      <c r="X127" s="36">
        <f t="shared" si="7"/>
        <v>1197.3174213000002</v>
      </c>
      <c r="Y127" s="36">
        <f t="shared" si="8"/>
        <v>1206.3651600000003</v>
      </c>
      <c r="Z127" s="32">
        <v>0.1</v>
      </c>
      <c r="AA127" s="48" t="s">
        <v>1353</v>
      </c>
    </row>
    <row r="128" spans="1:27" ht="30" x14ac:dyDescent="0.25">
      <c r="A128" s="57" t="s">
        <v>23</v>
      </c>
      <c r="B128" s="1">
        <v>30618769</v>
      </c>
      <c r="C128" s="5" t="s">
        <v>26</v>
      </c>
      <c r="D128" s="30" t="s">
        <v>24</v>
      </c>
      <c r="E128" s="30" t="s">
        <v>25</v>
      </c>
      <c r="F128" s="30" t="s">
        <v>26</v>
      </c>
      <c r="G128" s="31" t="s">
        <v>152</v>
      </c>
      <c r="H128" s="5" t="s">
        <v>853</v>
      </c>
      <c r="I128" s="30" t="s">
        <v>854</v>
      </c>
      <c r="J128" s="30" t="s">
        <v>930</v>
      </c>
      <c r="K128" s="30">
        <v>1</v>
      </c>
      <c r="L128" s="30" t="s">
        <v>855</v>
      </c>
      <c r="M128" s="32">
        <v>0.5</v>
      </c>
      <c r="N128" s="3">
        <v>1662.6852000000001</v>
      </c>
      <c r="O128" s="3">
        <f t="shared" si="6"/>
        <v>1828.9537200000002</v>
      </c>
      <c r="P128" s="15">
        <v>0.1</v>
      </c>
      <c r="Q128" s="33" t="s">
        <v>856</v>
      </c>
      <c r="R128" s="34">
        <v>0.35</v>
      </c>
      <c r="S128" s="4">
        <v>1662.6852000000001</v>
      </c>
      <c r="T128" s="54">
        <f t="shared" si="11"/>
        <v>1828.9537200000002</v>
      </c>
      <c r="U128" s="30">
        <v>10</v>
      </c>
      <c r="V128" s="35">
        <f t="shared" si="9"/>
        <v>1072.63978965</v>
      </c>
      <c r="W128" s="35">
        <f t="shared" si="10"/>
        <v>1080.7453800000001</v>
      </c>
      <c r="X128" s="36">
        <f t="shared" si="7"/>
        <v>1179.9037686150002</v>
      </c>
      <c r="Y128" s="36">
        <f t="shared" si="8"/>
        <v>1188.8199180000001</v>
      </c>
      <c r="Z128" s="32">
        <v>0.1</v>
      </c>
      <c r="AA128" s="48" t="s">
        <v>1353</v>
      </c>
    </row>
    <row r="129" spans="1:27" ht="30" x14ac:dyDescent="0.25">
      <c r="A129" s="57" t="s">
        <v>23</v>
      </c>
      <c r="B129" s="1">
        <v>30618769</v>
      </c>
      <c r="C129" s="5" t="s">
        <v>26</v>
      </c>
      <c r="D129" s="30" t="s">
        <v>24</v>
      </c>
      <c r="E129" s="30" t="s">
        <v>25</v>
      </c>
      <c r="F129" s="30" t="s">
        <v>26</v>
      </c>
      <c r="G129" s="31" t="s">
        <v>153</v>
      </c>
      <c r="H129" s="5" t="s">
        <v>853</v>
      </c>
      <c r="I129" s="30" t="s">
        <v>854</v>
      </c>
      <c r="J129" s="30" t="s">
        <v>931</v>
      </c>
      <c r="K129" s="30">
        <v>1</v>
      </c>
      <c r="L129" s="30" t="s">
        <v>855</v>
      </c>
      <c r="M129" s="32">
        <v>0.5</v>
      </c>
      <c r="N129" s="3">
        <v>1830.3912000000003</v>
      </c>
      <c r="O129" s="3">
        <f t="shared" si="6"/>
        <v>2013.4303200000004</v>
      </c>
      <c r="P129" s="15">
        <v>0.1</v>
      </c>
      <c r="Q129" s="33" t="s">
        <v>856</v>
      </c>
      <c r="R129" s="34">
        <v>0.35</v>
      </c>
      <c r="S129" s="4">
        <v>1830.3912000000003</v>
      </c>
      <c r="T129" s="54">
        <f t="shared" si="11"/>
        <v>2013.4303200000004</v>
      </c>
      <c r="U129" s="30">
        <v>10</v>
      </c>
      <c r="V129" s="35">
        <f t="shared" si="9"/>
        <v>1180.8311229000001</v>
      </c>
      <c r="W129" s="35">
        <f t="shared" si="10"/>
        <v>1189.7542800000001</v>
      </c>
      <c r="X129" s="36">
        <f t="shared" si="7"/>
        <v>1298.9142351900002</v>
      </c>
      <c r="Y129" s="36">
        <f t="shared" si="8"/>
        <v>1308.7297080000003</v>
      </c>
      <c r="Z129" s="32">
        <v>0.1</v>
      </c>
      <c r="AA129" s="48" t="s">
        <v>1353</v>
      </c>
    </row>
    <row r="130" spans="1:27" ht="30" x14ac:dyDescent="0.25">
      <c r="A130" s="57" t="s">
        <v>23</v>
      </c>
      <c r="B130" s="1">
        <v>30618769</v>
      </c>
      <c r="C130" s="5" t="s">
        <v>26</v>
      </c>
      <c r="D130" s="30" t="s">
        <v>24</v>
      </c>
      <c r="E130" s="30" t="s">
        <v>25</v>
      </c>
      <c r="F130" s="30" t="s">
        <v>26</v>
      </c>
      <c r="G130" s="31" t="s">
        <v>154</v>
      </c>
      <c r="H130" s="5" t="s">
        <v>853</v>
      </c>
      <c r="I130" s="30" t="s">
        <v>854</v>
      </c>
      <c r="J130" s="30" t="s">
        <v>932</v>
      </c>
      <c r="K130" s="30">
        <v>1</v>
      </c>
      <c r="L130" s="30" t="s">
        <v>855</v>
      </c>
      <c r="M130" s="32">
        <v>0.5</v>
      </c>
      <c r="N130" s="3">
        <v>785.82240000000024</v>
      </c>
      <c r="O130" s="3">
        <f t="shared" si="6"/>
        <v>864.40464000000031</v>
      </c>
      <c r="P130" s="15">
        <v>0.1</v>
      </c>
      <c r="Q130" s="33" t="s">
        <v>856</v>
      </c>
      <c r="R130" s="34">
        <v>0.35</v>
      </c>
      <c r="S130" s="4">
        <v>785.82240000000024</v>
      </c>
      <c r="T130" s="54">
        <f t="shared" si="11"/>
        <v>864.40464000000031</v>
      </c>
      <c r="U130" s="30">
        <v>10</v>
      </c>
      <c r="V130" s="35">
        <f t="shared" si="9"/>
        <v>506.95367580000016</v>
      </c>
      <c r="W130" s="35">
        <f t="shared" si="10"/>
        <v>510.78456000000017</v>
      </c>
      <c r="X130" s="36">
        <f t="shared" si="7"/>
        <v>557.64904338000019</v>
      </c>
      <c r="Y130" s="36">
        <f t="shared" si="8"/>
        <v>561.86301600000024</v>
      </c>
      <c r="Z130" s="32">
        <v>0.1</v>
      </c>
      <c r="AA130" s="48" t="s">
        <v>1353</v>
      </c>
    </row>
    <row r="131" spans="1:27" ht="30" x14ac:dyDescent="0.25">
      <c r="A131" s="57" t="s">
        <v>23</v>
      </c>
      <c r="B131" s="1">
        <v>30618769</v>
      </c>
      <c r="C131" s="5" t="s">
        <v>26</v>
      </c>
      <c r="D131" s="30" t="s">
        <v>24</v>
      </c>
      <c r="E131" s="30" t="s">
        <v>25</v>
      </c>
      <c r="F131" s="30" t="s">
        <v>26</v>
      </c>
      <c r="G131" s="31" t="s">
        <v>155</v>
      </c>
      <c r="H131" s="5" t="s">
        <v>853</v>
      </c>
      <c r="I131" s="30" t="s">
        <v>854</v>
      </c>
      <c r="J131" s="30" t="s">
        <v>933</v>
      </c>
      <c r="K131" s="30">
        <v>1</v>
      </c>
      <c r="L131" s="30" t="s">
        <v>855</v>
      </c>
      <c r="M131" s="32">
        <v>0.5</v>
      </c>
      <c r="N131" s="3">
        <v>720.26460000000009</v>
      </c>
      <c r="O131" s="3">
        <f t="shared" ref="O131:O194" si="12">SUM(N131*110%)</f>
        <v>792.29106000000013</v>
      </c>
      <c r="P131" s="15">
        <v>0.1</v>
      </c>
      <c r="Q131" s="33" t="s">
        <v>856</v>
      </c>
      <c r="R131" s="34">
        <v>0.35</v>
      </c>
      <c r="S131" s="4">
        <v>720.26460000000009</v>
      </c>
      <c r="T131" s="54">
        <f t="shared" si="11"/>
        <v>792.29106000000013</v>
      </c>
      <c r="U131" s="30">
        <v>10</v>
      </c>
      <c r="V131" s="35">
        <f t="shared" si="9"/>
        <v>464.66070007500002</v>
      </c>
      <c r="W131" s="35">
        <f t="shared" si="10"/>
        <v>468.17199000000005</v>
      </c>
      <c r="X131" s="36">
        <f t="shared" si="7"/>
        <v>511.12677008250012</v>
      </c>
      <c r="Y131" s="36">
        <f t="shared" si="8"/>
        <v>514.98918900000012</v>
      </c>
      <c r="Z131" s="32">
        <v>0.1</v>
      </c>
      <c r="AA131" s="48" t="s">
        <v>1353</v>
      </c>
    </row>
    <row r="132" spans="1:27" ht="30" x14ac:dyDescent="0.25">
      <c r="A132" s="57" t="s">
        <v>23</v>
      </c>
      <c r="B132" s="1">
        <v>30618769</v>
      </c>
      <c r="C132" s="5" t="s">
        <v>26</v>
      </c>
      <c r="D132" s="30" t="s">
        <v>24</v>
      </c>
      <c r="E132" s="30" t="s">
        <v>25</v>
      </c>
      <c r="F132" s="30" t="s">
        <v>26</v>
      </c>
      <c r="G132" s="31" t="s">
        <v>156</v>
      </c>
      <c r="H132" s="5" t="s">
        <v>853</v>
      </c>
      <c r="I132" s="30" t="s">
        <v>854</v>
      </c>
      <c r="J132" s="30" t="s">
        <v>934</v>
      </c>
      <c r="K132" s="30">
        <v>1</v>
      </c>
      <c r="L132" s="30" t="s">
        <v>855</v>
      </c>
      <c r="M132" s="32">
        <v>0.5</v>
      </c>
      <c r="N132" s="3">
        <v>712.35120000000018</v>
      </c>
      <c r="O132" s="3">
        <f t="shared" si="12"/>
        <v>783.58632000000023</v>
      </c>
      <c r="P132" s="15">
        <v>0.1</v>
      </c>
      <c r="Q132" s="33" t="s">
        <v>856</v>
      </c>
      <c r="R132" s="34">
        <v>0.35</v>
      </c>
      <c r="S132" s="4">
        <v>712.35120000000018</v>
      </c>
      <c r="T132" s="54">
        <f t="shared" si="11"/>
        <v>783.58632000000023</v>
      </c>
      <c r="U132" s="30">
        <v>10</v>
      </c>
      <c r="V132" s="35">
        <f t="shared" si="9"/>
        <v>459.55556790000009</v>
      </c>
      <c r="W132" s="35">
        <f t="shared" si="10"/>
        <v>463.02828000000011</v>
      </c>
      <c r="X132" s="36">
        <f t="shared" ref="X132:X195" si="13">Y132-(Y132*0.0075)</f>
        <v>505.51112469000014</v>
      </c>
      <c r="Y132" s="36">
        <f t="shared" si="8"/>
        <v>509.33110800000014</v>
      </c>
      <c r="Z132" s="32">
        <v>0.1</v>
      </c>
      <c r="AA132" s="48" t="s">
        <v>1353</v>
      </c>
    </row>
    <row r="133" spans="1:27" ht="30" x14ac:dyDescent="0.25">
      <c r="A133" s="57" t="s">
        <v>23</v>
      </c>
      <c r="B133" s="1">
        <v>30618769</v>
      </c>
      <c r="C133" s="5" t="s">
        <v>26</v>
      </c>
      <c r="D133" s="30" t="s">
        <v>24</v>
      </c>
      <c r="E133" s="30" t="s">
        <v>25</v>
      </c>
      <c r="F133" s="30" t="s">
        <v>26</v>
      </c>
      <c r="G133" s="31" t="s">
        <v>157</v>
      </c>
      <c r="H133" s="5" t="s">
        <v>853</v>
      </c>
      <c r="I133" s="30" t="s">
        <v>854</v>
      </c>
      <c r="J133" s="30" t="s">
        <v>935</v>
      </c>
      <c r="K133" s="30">
        <v>1</v>
      </c>
      <c r="L133" s="30" t="s">
        <v>855</v>
      </c>
      <c r="M133" s="32">
        <v>0.5</v>
      </c>
      <c r="N133" s="3">
        <v>721.93440000000021</v>
      </c>
      <c r="O133" s="3">
        <f t="shared" si="12"/>
        <v>794.12784000000033</v>
      </c>
      <c r="P133" s="15">
        <v>0.1</v>
      </c>
      <c r="Q133" s="33" t="s">
        <v>856</v>
      </c>
      <c r="R133" s="34">
        <v>0.35</v>
      </c>
      <c r="S133" s="4">
        <v>721.93440000000021</v>
      </c>
      <c r="T133" s="54">
        <f t="shared" si="11"/>
        <v>794.12784000000033</v>
      </c>
      <c r="U133" s="30">
        <v>10</v>
      </c>
      <c r="V133" s="35">
        <f t="shared" si="9"/>
        <v>465.73792980000019</v>
      </c>
      <c r="W133" s="35">
        <f t="shared" si="10"/>
        <v>469.25736000000018</v>
      </c>
      <c r="X133" s="36">
        <f t="shared" si="13"/>
        <v>512.3117227800002</v>
      </c>
      <c r="Y133" s="36">
        <f t="shared" ref="Y133:Y196" si="14">T133-T133*35%</f>
        <v>516.18309600000021</v>
      </c>
      <c r="Z133" s="32">
        <v>0.1</v>
      </c>
      <c r="AA133" s="48" t="s">
        <v>1353</v>
      </c>
    </row>
    <row r="134" spans="1:27" ht="30" x14ac:dyDescent="0.25">
      <c r="A134" s="57" t="s">
        <v>23</v>
      </c>
      <c r="B134" s="1">
        <v>30618769</v>
      </c>
      <c r="C134" s="5" t="s">
        <v>26</v>
      </c>
      <c r="D134" s="30" t="s">
        <v>24</v>
      </c>
      <c r="E134" s="30" t="s">
        <v>25</v>
      </c>
      <c r="F134" s="30" t="s">
        <v>26</v>
      </c>
      <c r="G134" s="31" t="s">
        <v>158</v>
      </c>
      <c r="H134" s="5" t="s">
        <v>853</v>
      </c>
      <c r="I134" s="30" t="s">
        <v>854</v>
      </c>
      <c r="J134" s="30" t="s">
        <v>936</v>
      </c>
      <c r="K134" s="30">
        <v>1</v>
      </c>
      <c r="L134" s="30" t="s">
        <v>855</v>
      </c>
      <c r="M134" s="32">
        <v>0.5</v>
      </c>
      <c r="N134" s="3">
        <v>763.46160000000009</v>
      </c>
      <c r="O134" s="3">
        <f t="shared" si="12"/>
        <v>839.80776000000014</v>
      </c>
      <c r="P134" s="15">
        <v>0.1</v>
      </c>
      <c r="Q134" s="33" t="s">
        <v>856</v>
      </c>
      <c r="R134" s="34">
        <v>0.35</v>
      </c>
      <c r="S134" s="4">
        <v>763.46160000000009</v>
      </c>
      <c r="T134" s="54">
        <f t="shared" si="11"/>
        <v>839.80776000000014</v>
      </c>
      <c r="U134" s="30">
        <v>10</v>
      </c>
      <c r="V134" s="35">
        <f t="shared" ref="V134:V197" si="15">W134-(W134*0.0075)</f>
        <v>492.52816470000005</v>
      </c>
      <c r="W134" s="35">
        <f t="shared" ref="W134:W197" si="16">S134-S134*35%</f>
        <v>496.25004000000007</v>
      </c>
      <c r="X134" s="36">
        <f t="shared" si="13"/>
        <v>541.78098117000013</v>
      </c>
      <c r="Y134" s="36">
        <f t="shared" si="14"/>
        <v>545.87504400000012</v>
      </c>
      <c r="Z134" s="32">
        <v>0.1</v>
      </c>
      <c r="AA134" s="48" t="s">
        <v>1353</v>
      </c>
    </row>
    <row r="135" spans="1:27" ht="30" x14ac:dyDescent="0.25">
      <c r="A135" s="57" t="s">
        <v>23</v>
      </c>
      <c r="B135" s="1">
        <v>30618769</v>
      </c>
      <c r="C135" s="5" t="s">
        <v>26</v>
      </c>
      <c r="D135" s="30" t="s">
        <v>24</v>
      </c>
      <c r="E135" s="30" t="s">
        <v>25</v>
      </c>
      <c r="F135" s="30" t="s">
        <v>26</v>
      </c>
      <c r="G135" s="31" t="s">
        <v>159</v>
      </c>
      <c r="H135" s="5" t="s">
        <v>853</v>
      </c>
      <c r="I135" s="30" t="s">
        <v>854</v>
      </c>
      <c r="J135" s="30" t="s">
        <v>937</v>
      </c>
      <c r="K135" s="30">
        <v>1</v>
      </c>
      <c r="L135" s="30" t="s">
        <v>855</v>
      </c>
      <c r="M135" s="32">
        <v>0.5</v>
      </c>
      <c r="N135" s="3">
        <v>832.14120000000014</v>
      </c>
      <c r="O135" s="3">
        <f t="shared" si="12"/>
        <v>915.35532000000023</v>
      </c>
      <c r="P135" s="15">
        <v>0.1</v>
      </c>
      <c r="Q135" s="33" t="s">
        <v>856</v>
      </c>
      <c r="R135" s="34">
        <v>0.35</v>
      </c>
      <c r="S135" s="4">
        <v>832.14120000000014</v>
      </c>
      <c r="T135" s="54">
        <f t="shared" si="11"/>
        <v>915.35532000000023</v>
      </c>
      <c r="U135" s="30">
        <v>10</v>
      </c>
      <c r="V135" s="35">
        <f t="shared" si="15"/>
        <v>536.83509165000021</v>
      </c>
      <c r="W135" s="35">
        <f t="shared" si="16"/>
        <v>540.89178000000015</v>
      </c>
      <c r="X135" s="36">
        <f t="shared" si="13"/>
        <v>590.51860081500013</v>
      </c>
      <c r="Y135" s="36">
        <f t="shared" si="14"/>
        <v>594.9809580000001</v>
      </c>
      <c r="Z135" s="32">
        <v>0.1</v>
      </c>
      <c r="AA135" s="48" t="s">
        <v>1353</v>
      </c>
    </row>
    <row r="136" spans="1:27" ht="30" x14ac:dyDescent="0.25">
      <c r="A136" s="57" t="s">
        <v>23</v>
      </c>
      <c r="B136" s="1">
        <v>30618769</v>
      </c>
      <c r="C136" s="5" t="s">
        <v>26</v>
      </c>
      <c r="D136" s="30" t="s">
        <v>24</v>
      </c>
      <c r="E136" s="30" t="s">
        <v>25</v>
      </c>
      <c r="F136" s="30" t="s">
        <v>26</v>
      </c>
      <c r="G136" s="31" t="s">
        <v>160</v>
      </c>
      <c r="H136" s="5" t="s">
        <v>853</v>
      </c>
      <c r="I136" s="30" t="s">
        <v>854</v>
      </c>
      <c r="J136" s="30" t="s">
        <v>938</v>
      </c>
      <c r="K136" s="30">
        <v>1</v>
      </c>
      <c r="L136" s="30" t="s">
        <v>855</v>
      </c>
      <c r="M136" s="32">
        <v>0.5</v>
      </c>
      <c r="N136" s="3">
        <v>785.82240000000024</v>
      </c>
      <c r="O136" s="3">
        <f t="shared" si="12"/>
        <v>864.40464000000031</v>
      </c>
      <c r="P136" s="15">
        <v>0.1</v>
      </c>
      <c r="Q136" s="33" t="s">
        <v>856</v>
      </c>
      <c r="R136" s="34">
        <v>0.35</v>
      </c>
      <c r="S136" s="4">
        <v>785.82240000000024</v>
      </c>
      <c r="T136" s="54">
        <f t="shared" ref="T136:T199" si="17">SUM(S136*110%)</f>
        <v>864.40464000000031</v>
      </c>
      <c r="U136" s="30">
        <v>10</v>
      </c>
      <c r="V136" s="35">
        <f t="shared" si="15"/>
        <v>506.95367580000016</v>
      </c>
      <c r="W136" s="35">
        <f t="shared" si="16"/>
        <v>510.78456000000017</v>
      </c>
      <c r="X136" s="36">
        <f t="shared" si="13"/>
        <v>557.64904338000019</v>
      </c>
      <c r="Y136" s="36">
        <f t="shared" si="14"/>
        <v>561.86301600000024</v>
      </c>
      <c r="Z136" s="32">
        <v>0.1</v>
      </c>
      <c r="AA136" s="48" t="s">
        <v>1353</v>
      </c>
    </row>
    <row r="137" spans="1:27" ht="30" x14ac:dyDescent="0.25">
      <c r="A137" s="57" t="s">
        <v>23</v>
      </c>
      <c r="B137" s="1">
        <v>30618769</v>
      </c>
      <c r="C137" s="5" t="s">
        <v>26</v>
      </c>
      <c r="D137" s="30" t="s">
        <v>24</v>
      </c>
      <c r="E137" s="30" t="s">
        <v>25</v>
      </c>
      <c r="F137" s="30" t="s">
        <v>26</v>
      </c>
      <c r="G137" s="31" t="s">
        <v>161</v>
      </c>
      <c r="H137" s="5" t="s">
        <v>853</v>
      </c>
      <c r="I137" s="30" t="s">
        <v>854</v>
      </c>
      <c r="J137" s="30" t="s">
        <v>939</v>
      </c>
      <c r="K137" s="30">
        <v>1</v>
      </c>
      <c r="L137" s="30" t="s">
        <v>855</v>
      </c>
      <c r="M137" s="32">
        <v>0.5</v>
      </c>
      <c r="N137" s="3">
        <v>773.04480000000012</v>
      </c>
      <c r="O137" s="3">
        <f t="shared" si="12"/>
        <v>850.34928000000025</v>
      </c>
      <c r="P137" s="15">
        <v>0.1</v>
      </c>
      <c r="Q137" s="33" t="s">
        <v>856</v>
      </c>
      <c r="R137" s="34">
        <v>0.35</v>
      </c>
      <c r="S137" s="4">
        <v>773.04480000000012</v>
      </c>
      <c r="T137" s="54">
        <f t="shared" si="17"/>
        <v>850.34928000000025</v>
      </c>
      <c r="U137" s="30">
        <v>10</v>
      </c>
      <c r="V137" s="35">
        <f t="shared" si="15"/>
        <v>498.71052660000009</v>
      </c>
      <c r="W137" s="35">
        <f t="shared" si="16"/>
        <v>502.47912000000008</v>
      </c>
      <c r="X137" s="36">
        <f t="shared" si="13"/>
        <v>548.58157926000024</v>
      </c>
      <c r="Y137" s="36">
        <f t="shared" si="14"/>
        <v>552.72703200000024</v>
      </c>
      <c r="Z137" s="32">
        <v>0.1</v>
      </c>
      <c r="AA137" s="48" t="s">
        <v>1353</v>
      </c>
    </row>
    <row r="138" spans="1:27" ht="30" x14ac:dyDescent="0.25">
      <c r="A138" s="57" t="s">
        <v>23</v>
      </c>
      <c r="B138" s="1">
        <v>30618769</v>
      </c>
      <c r="C138" s="5" t="s">
        <v>26</v>
      </c>
      <c r="D138" s="30" t="s">
        <v>24</v>
      </c>
      <c r="E138" s="30" t="s">
        <v>25</v>
      </c>
      <c r="F138" s="30" t="s">
        <v>26</v>
      </c>
      <c r="G138" s="31" t="s">
        <v>162</v>
      </c>
      <c r="H138" s="5" t="s">
        <v>853</v>
      </c>
      <c r="I138" s="30" t="s">
        <v>854</v>
      </c>
      <c r="J138" s="30" t="s">
        <v>940</v>
      </c>
      <c r="K138" s="30">
        <v>1</v>
      </c>
      <c r="L138" s="30" t="s">
        <v>855</v>
      </c>
      <c r="M138" s="32">
        <v>0.5</v>
      </c>
      <c r="N138" s="3">
        <v>790.61400000000003</v>
      </c>
      <c r="O138" s="3">
        <f t="shared" si="12"/>
        <v>869.67540000000008</v>
      </c>
      <c r="P138" s="15">
        <v>0.1</v>
      </c>
      <c r="Q138" s="33" t="s">
        <v>856</v>
      </c>
      <c r="R138" s="34">
        <v>0.35</v>
      </c>
      <c r="S138" s="4">
        <v>790.61400000000003</v>
      </c>
      <c r="T138" s="54">
        <f t="shared" si="17"/>
        <v>869.67540000000008</v>
      </c>
      <c r="U138" s="30">
        <v>10</v>
      </c>
      <c r="V138" s="35">
        <f t="shared" si="15"/>
        <v>510.04485675000006</v>
      </c>
      <c r="W138" s="35">
        <f t="shared" si="16"/>
        <v>513.89910000000009</v>
      </c>
      <c r="X138" s="36">
        <f t="shared" si="13"/>
        <v>561.04934242500008</v>
      </c>
      <c r="Y138" s="36">
        <f t="shared" si="14"/>
        <v>565.28901000000008</v>
      </c>
      <c r="Z138" s="32">
        <v>0.1</v>
      </c>
      <c r="AA138" s="48" t="s">
        <v>1353</v>
      </c>
    </row>
    <row r="139" spans="1:27" ht="30" x14ac:dyDescent="0.25">
      <c r="A139" s="57" t="s">
        <v>23</v>
      </c>
      <c r="B139" s="1">
        <v>30618769</v>
      </c>
      <c r="C139" s="5" t="s">
        <v>26</v>
      </c>
      <c r="D139" s="30" t="s">
        <v>24</v>
      </c>
      <c r="E139" s="30" t="s">
        <v>25</v>
      </c>
      <c r="F139" s="30" t="s">
        <v>26</v>
      </c>
      <c r="G139" s="31" t="s">
        <v>163</v>
      </c>
      <c r="H139" s="5" t="s">
        <v>853</v>
      </c>
      <c r="I139" s="30" t="s">
        <v>854</v>
      </c>
      <c r="J139" s="30" t="s">
        <v>941</v>
      </c>
      <c r="K139" s="30">
        <v>1</v>
      </c>
      <c r="L139" s="30" t="s">
        <v>855</v>
      </c>
      <c r="M139" s="32">
        <v>0.5</v>
      </c>
      <c r="N139" s="3">
        <v>809.78040000000021</v>
      </c>
      <c r="O139" s="3">
        <f t="shared" si="12"/>
        <v>890.75844000000029</v>
      </c>
      <c r="P139" s="15">
        <v>0.1</v>
      </c>
      <c r="Q139" s="33" t="s">
        <v>856</v>
      </c>
      <c r="R139" s="34">
        <v>0.35</v>
      </c>
      <c r="S139" s="4">
        <v>809.78040000000021</v>
      </c>
      <c r="T139" s="54">
        <f t="shared" si="17"/>
        <v>890.75844000000029</v>
      </c>
      <c r="U139" s="30">
        <v>10</v>
      </c>
      <c r="V139" s="35">
        <f t="shared" si="15"/>
        <v>522.40958055000021</v>
      </c>
      <c r="W139" s="35">
        <f t="shared" si="16"/>
        <v>526.35726000000022</v>
      </c>
      <c r="X139" s="36">
        <f t="shared" si="13"/>
        <v>574.65053860500018</v>
      </c>
      <c r="Y139" s="36">
        <f t="shared" si="14"/>
        <v>578.9929860000002</v>
      </c>
      <c r="Z139" s="32">
        <v>0.1</v>
      </c>
      <c r="AA139" s="48" t="s">
        <v>1353</v>
      </c>
    </row>
    <row r="140" spans="1:27" ht="30" x14ac:dyDescent="0.25">
      <c r="A140" s="57" t="s">
        <v>23</v>
      </c>
      <c r="B140" s="1">
        <v>30618769</v>
      </c>
      <c r="C140" s="5" t="s">
        <v>26</v>
      </c>
      <c r="D140" s="30" t="s">
        <v>24</v>
      </c>
      <c r="E140" s="30" t="s">
        <v>25</v>
      </c>
      <c r="F140" s="30" t="s">
        <v>26</v>
      </c>
      <c r="G140" s="31" t="s">
        <v>164</v>
      </c>
      <c r="H140" s="5" t="s">
        <v>853</v>
      </c>
      <c r="I140" s="30" t="s">
        <v>854</v>
      </c>
      <c r="J140" s="30" t="s">
        <v>942</v>
      </c>
      <c r="K140" s="30">
        <v>1</v>
      </c>
      <c r="L140" s="30" t="s">
        <v>855</v>
      </c>
      <c r="M140" s="32">
        <v>0.5</v>
      </c>
      <c r="N140" s="3">
        <v>934.36200000000019</v>
      </c>
      <c r="O140" s="3">
        <f t="shared" si="12"/>
        <v>1027.7982000000004</v>
      </c>
      <c r="P140" s="15">
        <v>0.1</v>
      </c>
      <c r="Q140" s="33" t="s">
        <v>856</v>
      </c>
      <c r="R140" s="34">
        <v>0.35</v>
      </c>
      <c r="S140" s="4">
        <v>934.36200000000019</v>
      </c>
      <c r="T140" s="54">
        <f t="shared" si="17"/>
        <v>1027.7982000000004</v>
      </c>
      <c r="U140" s="30">
        <v>10</v>
      </c>
      <c r="V140" s="35">
        <f t="shared" si="15"/>
        <v>602.78028525000013</v>
      </c>
      <c r="W140" s="35">
        <f t="shared" si="16"/>
        <v>607.33530000000019</v>
      </c>
      <c r="X140" s="36">
        <f t="shared" si="13"/>
        <v>663.05831377500033</v>
      </c>
      <c r="Y140" s="36">
        <f t="shared" si="14"/>
        <v>668.06883000000028</v>
      </c>
      <c r="Z140" s="32">
        <v>0.1</v>
      </c>
      <c r="AA140" s="48" t="s">
        <v>1353</v>
      </c>
    </row>
    <row r="141" spans="1:27" ht="30" x14ac:dyDescent="0.25">
      <c r="A141" s="57" t="s">
        <v>23</v>
      </c>
      <c r="B141" s="1">
        <v>30618769</v>
      </c>
      <c r="C141" s="5" t="s">
        <v>26</v>
      </c>
      <c r="D141" s="30" t="s">
        <v>24</v>
      </c>
      <c r="E141" s="30" t="s">
        <v>25</v>
      </c>
      <c r="F141" s="30" t="s">
        <v>26</v>
      </c>
      <c r="G141" s="31" t="s">
        <v>165</v>
      </c>
      <c r="H141" s="5" t="s">
        <v>853</v>
      </c>
      <c r="I141" s="30" t="s">
        <v>854</v>
      </c>
      <c r="J141" s="30" t="s">
        <v>943</v>
      </c>
      <c r="K141" s="30">
        <v>1</v>
      </c>
      <c r="L141" s="30" t="s">
        <v>855</v>
      </c>
      <c r="M141" s="32">
        <v>0.5</v>
      </c>
      <c r="N141" s="3">
        <v>873.66840000000013</v>
      </c>
      <c r="O141" s="3">
        <f t="shared" si="12"/>
        <v>961.03524000000027</v>
      </c>
      <c r="P141" s="15">
        <v>0.1</v>
      </c>
      <c r="Q141" s="33" t="s">
        <v>856</v>
      </c>
      <c r="R141" s="34">
        <v>0.35</v>
      </c>
      <c r="S141" s="4">
        <v>873.66840000000013</v>
      </c>
      <c r="T141" s="54">
        <f t="shared" si="17"/>
        <v>961.03524000000027</v>
      </c>
      <c r="U141" s="30">
        <v>10</v>
      </c>
      <c r="V141" s="35">
        <f t="shared" si="15"/>
        <v>563.62532655000007</v>
      </c>
      <c r="W141" s="35">
        <f t="shared" si="16"/>
        <v>567.8844600000001</v>
      </c>
      <c r="X141" s="36">
        <f t="shared" si="13"/>
        <v>619.98785920500029</v>
      </c>
      <c r="Y141" s="36">
        <f t="shared" si="14"/>
        <v>624.67290600000024</v>
      </c>
      <c r="Z141" s="32">
        <v>0.1</v>
      </c>
      <c r="AA141" s="48" t="s">
        <v>1353</v>
      </c>
    </row>
    <row r="142" spans="1:27" ht="30" x14ac:dyDescent="0.25">
      <c r="A142" s="57" t="s">
        <v>23</v>
      </c>
      <c r="B142" s="1">
        <v>30618769</v>
      </c>
      <c r="C142" s="5" t="s">
        <v>26</v>
      </c>
      <c r="D142" s="30" t="s">
        <v>24</v>
      </c>
      <c r="E142" s="30" t="s">
        <v>25</v>
      </c>
      <c r="F142" s="30" t="s">
        <v>26</v>
      </c>
      <c r="G142" s="31" t="s">
        <v>166</v>
      </c>
      <c r="H142" s="5" t="s">
        <v>853</v>
      </c>
      <c r="I142" s="30" t="s">
        <v>854</v>
      </c>
      <c r="J142" s="30" t="s">
        <v>944</v>
      </c>
      <c r="K142" s="30">
        <v>1</v>
      </c>
      <c r="L142" s="30" t="s">
        <v>855</v>
      </c>
      <c r="M142" s="32">
        <v>0.5</v>
      </c>
      <c r="N142" s="3">
        <v>988.66680000000019</v>
      </c>
      <c r="O142" s="3">
        <f t="shared" si="12"/>
        <v>1087.5334800000003</v>
      </c>
      <c r="P142" s="15">
        <v>0.1</v>
      </c>
      <c r="Q142" s="33" t="s">
        <v>856</v>
      </c>
      <c r="R142" s="34">
        <v>0.35</v>
      </c>
      <c r="S142" s="4">
        <v>988.66680000000019</v>
      </c>
      <c r="T142" s="54">
        <f t="shared" si="17"/>
        <v>1087.5334800000003</v>
      </c>
      <c r="U142" s="30">
        <v>10</v>
      </c>
      <c r="V142" s="35">
        <f t="shared" si="15"/>
        <v>637.81366935000017</v>
      </c>
      <c r="W142" s="35">
        <f t="shared" si="16"/>
        <v>642.63342000000011</v>
      </c>
      <c r="X142" s="36">
        <f t="shared" si="13"/>
        <v>701.59503628500022</v>
      </c>
      <c r="Y142" s="36">
        <f t="shared" si="14"/>
        <v>706.89676200000019</v>
      </c>
      <c r="Z142" s="32">
        <v>0.1</v>
      </c>
      <c r="AA142" s="48" t="s">
        <v>1353</v>
      </c>
    </row>
    <row r="143" spans="1:27" ht="30" x14ac:dyDescent="0.25">
      <c r="A143" s="57" t="s">
        <v>23</v>
      </c>
      <c r="B143" s="1">
        <v>30618769</v>
      </c>
      <c r="C143" s="5" t="s">
        <v>26</v>
      </c>
      <c r="D143" s="30" t="s">
        <v>24</v>
      </c>
      <c r="E143" s="30" t="s">
        <v>25</v>
      </c>
      <c r="F143" s="30" t="s">
        <v>26</v>
      </c>
      <c r="G143" s="31" t="s">
        <v>167</v>
      </c>
      <c r="H143" s="5" t="s">
        <v>853</v>
      </c>
      <c r="I143" s="30" t="s">
        <v>854</v>
      </c>
      <c r="J143" s="30" t="s">
        <v>945</v>
      </c>
      <c r="K143" s="30">
        <v>1</v>
      </c>
      <c r="L143" s="30" t="s">
        <v>855</v>
      </c>
      <c r="M143" s="32">
        <v>0.5</v>
      </c>
      <c r="N143" s="3">
        <v>1039.7772000000002</v>
      </c>
      <c r="O143" s="3">
        <f t="shared" si="12"/>
        <v>1143.7549200000003</v>
      </c>
      <c r="P143" s="15">
        <v>0.1</v>
      </c>
      <c r="Q143" s="33" t="s">
        <v>856</v>
      </c>
      <c r="R143" s="34">
        <v>0.35</v>
      </c>
      <c r="S143" s="4">
        <v>1039.7772000000002</v>
      </c>
      <c r="T143" s="54">
        <f t="shared" si="17"/>
        <v>1143.7549200000003</v>
      </c>
      <c r="U143" s="30">
        <v>10</v>
      </c>
      <c r="V143" s="35">
        <f t="shared" si="15"/>
        <v>670.7862661500003</v>
      </c>
      <c r="W143" s="35">
        <f t="shared" si="16"/>
        <v>675.85518000000025</v>
      </c>
      <c r="X143" s="36">
        <f t="shared" si="13"/>
        <v>737.86489276500026</v>
      </c>
      <c r="Y143" s="36">
        <f t="shared" si="14"/>
        <v>743.44069800000022</v>
      </c>
      <c r="Z143" s="32">
        <v>0.1</v>
      </c>
      <c r="AA143" s="48" t="s">
        <v>1353</v>
      </c>
    </row>
    <row r="144" spans="1:27" ht="30" x14ac:dyDescent="0.25">
      <c r="A144" s="57" t="s">
        <v>23</v>
      </c>
      <c r="B144" s="1">
        <v>30618769</v>
      </c>
      <c r="C144" s="5" t="s">
        <v>26</v>
      </c>
      <c r="D144" s="30" t="s">
        <v>24</v>
      </c>
      <c r="E144" s="30" t="s">
        <v>25</v>
      </c>
      <c r="F144" s="30" t="s">
        <v>26</v>
      </c>
      <c r="G144" s="31" t="s">
        <v>168</v>
      </c>
      <c r="H144" s="5" t="s">
        <v>853</v>
      </c>
      <c r="I144" s="30" t="s">
        <v>854</v>
      </c>
      <c r="J144" s="30" t="s">
        <v>946</v>
      </c>
      <c r="K144" s="30">
        <v>1</v>
      </c>
      <c r="L144" s="30" t="s">
        <v>855</v>
      </c>
      <c r="M144" s="32">
        <v>0.5</v>
      </c>
      <c r="N144" s="3">
        <v>1038.18</v>
      </c>
      <c r="O144" s="3">
        <f t="shared" si="12"/>
        <v>1141.9980000000003</v>
      </c>
      <c r="P144" s="15">
        <v>0.1</v>
      </c>
      <c r="Q144" s="33" t="s">
        <v>856</v>
      </c>
      <c r="R144" s="34">
        <v>0.35</v>
      </c>
      <c r="S144" s="4">
        <v>1038.18</v>
      </c>
      <c r="T144" s="54">
        <f t="shared" si="17"/>
        <v>1141.9980000000003</v>
      </c>
      <c r="U144" s="30">
        <v>10</v>
      </c>
      <c r="V144" s="35">
        <f t="shared" si="15"/>
        <v>669.75587250000001</v>
      </c>
      <c r="W144" s="35">
        <f t="shared" si="16"/>
        <v>674.81700000000001</v>
      </c>
      <c r="X144" s="36">
        <f t="shared" si="13"/>
        <v>736.73145975000023</v>
      </c>
      <c r="Y144" s="36">
        <f t="shared" si="14"/>
        <v>742.29870000000028</v>
      </c>
      <c r="Z144" s="32">
        <v>0.1</v>
      </c>
      <c r="AA144" s="48" t="s">
        <v>1353</v>
      </c>
    </row>
    <row r="145" spans="1:27" ht="30" x14ac:dyDescent="0.25">
      <c r="A145" s="57" t="s">
        <v>23</v>
      </c>
      <c r="B145" s="1">
        <v>30618769</v>
      </c>
      <c r="C145" s="5" t="s">
        <v>26</v>
      </c>
      <c r="D145" s="30" t="s">
        <v>24</v>
      </c>
      <c r="E145" s="30" t="s">
        <v>25</v>
      </c>
      <c r="F145" s="30" t="s">
        <v>26</v>
      </c>
      <c r="G145" s="31" t="s">
        <v>169</v>
      </c>
      <c r="H145" s="5" t="s">
        <v>853</v>
      </c>
      <c r="I145" s="30" t="s">
        <v>854</v>
      </c>
      <c r="J145" s="30" t="s">
        <v>947</v>
      </c>
      <c r="K145" s="30">
        <v>1</v>
      </c>
      <c r="L145" s="30" t="s">
        <v>855</v>
      </c>
      <c r="M145" s="32">
        <v>0.5</v>
      </c>
      <c r="N145" s="3">
        <v>1124.4288000000001</v>
      </c>
      <c r="O145" s="3">
        <f t="shared" si="12"/>
        <v>1236.8716800000002</v>
      </c>
      <c r="P145" s="15">
        <v>0.1</v>
      </c>
      <c r="Q145" s="33" t="s">
        <v>856</v>
      </c>
      <c r="R145" s="34">
        <v>0.35</v>
      </c>
      <c r="S145" s="4">
        <v>1124.4288000000001</v>
      </c>
      <c r="T145" s="54">
        <f t="shared" si="17"/>
        <v>1236.8716800000002</v>
      </c>
      <c r="U145" s="30">
        <v>10</v>
      </c>
      <c r="V145" s="35">
        <f t="shared" si="15"/>
        <v>725.3971296000002</v>
      </c>
      <c r="W145" s="35">
        <f t="shared" si="16"/>
        <v>730.87872000000016</v>
      </c>
      <c r="X145" s="36">
        <f t="shared" si="13"/>
        <v>797.93684256000017</v>
      </c>
      <c r="Y145" s="36">
        <f t="shared" si="14"/>
        <v>803.96659200000022</v>
      </c>
      <c r="Z145" s="32">
        <v>0.1</v>
      </c>
      <c r="AA145" s="48" t="s">
        <v>1353</v>
      </c>
    </row>
    <row r="146" spans="1:27" ht="30" x14ac:dyDescent="0.25">
      <c r="A146" s="57" t="s">
        <v>23</v>
      </c>
      <c r="B146" s="1">
        <v>30618769</v>
      </c>
      <c r="C146" s="5" t="s">
        <v>26</v>
      </c>
      <c r="D146" s="30" t="s">
        <v>24</v>
      </c>
      <c r="E146" s="30" t="s">
        <v>25</v>
      </c>
      <c r="F146" s="30" t="s">
        <v>26</v>
      </c>
      <c r="G146" s="31" t="s">
        <v>170</v>
      </c>
      <c r="H146" s="5" t="s">
        <v>853</v>
      </c>
      <c r="I146" s="30" t="s">
        <v>854</v>
      </c>
      <c r="J146" s="30" t="s">
        <v>948</v>
      </c>
      <c r="K146" s="30">
        <v>1</v>
      </c>
      <c r="L146" s="30" t="s">
        <v>855</v>
      </c>
      <c r="M146" s="32">
        <v>0.5</v>
      </c>
      <c r="N146" s="3">
        <v>1022.2080000000001</v>
      </c>
      <c r="O146" s="3">
        <f t="shared" si="12"/>
        <v>1124.4288000000001</v>
      </c>
      <c r="P146" s="15">
        <v>0.1</v>
      </c>
      <c r="Q146" s="33" t="s">
        <v>856</v>
      </c>
      <c r="R146" s="34">
        <v>0.35</v>
      </c>
      <c r="S146" s="4">
        <v>1022.2080000000001</v>
      </c>
      <c r="T146" s="54">
        <f t="shared" si="17"/>
        <v>1124.4288000000001</v>
      </c>
      <c r="U146" s="30">
        <v>10</v>
      </c>
      <c r="V146" s="35">
        <f t="shared" si="15"/>
        <v>659.45193600000016</v>
      </c>
      <c r="W146" s="35">
        <f t="shared" si="16"/>
        <v>664.43520000000012</v>
      </c>
      <c r="X146" s="36">
        <f t="shared" si="13"/>
        <v>725.3971296000002</v>
      </c>
      <c r="Y146" s="36">
        <f t="shared" si="14"/>
        <v>730.87872000000016</v>
      </c>
      <c r="Z146" s="32">
        <v>0.1</v>
      </c>
      <c r="AA146" s="48" t="s">
        <v>1353</v>
      </c>
    </row>
    <row r="147" spans="1:27" ht="30" x14ac:dyDescent="0.25">
      <c r="A147" s="57" t="s">
        <v>23</v>
      </c>
      <c r="B147" s="1">
        <v>30618769</v>
      </c>
      <c r="C147" s="5" t="s">
        <v>26</v>
      </c>
      <c r="D147" s="30" t="s">
        <v>24</v>
      </c>
      <c r="E147" s="30" t="s">
        <v>25</v>
      </c>
      <c r="F147" s="30" t="s">
        <v>26</v>
      </c>
      <c r="G147" s="31" t="s">
        <v>171</v>
      </c>
      <c r="H147" s="5" t="s">
        <v>853</v>
      </c>
      <c r="I147" s="30" t="s">
        <v>854</v>
      </c>
      <c r="J147" s="30" t="s">
        <v>949</v>
      </c>
      <c r="K147" s="30">
        <v>1</v>
      </c>
      <c r="L147" s="30" t="s">
        <v>855</v>
      </c>
      <c r="M147" s="32">
        <v>0.5</v>
      </c>
      <c r="N147" s="3">
        <v>1081.3044000000002</v>
      </c>
      <c r="O147" s="3">
        <f t="shared" si="12"/>
        <v>1189.4348400000003</v>
      </c>
      <c r="P147" s="15">
        <v>0.1</v>
      </c>
      <c r="Q147" s="33" t="s">
        <v>856</v>
      </c>
      <c r="R147" s="34">
        <v>0.35</v>
      </c>
      <c r="S147" s="4">
        <v>1081.3044000000002</v>
      </c>
      <c r="T147" s="54">
        <f t="shared" si="17"/>
        <v>1189.4348400000003</v>
      </c>
      <c r="U147" s="30">
        <v>10</v>
      </c>
      <c r="V147" s="35">
        <f t="shared" si="15"/>
        <v>697.57650105000005</v>
      </c>
      <c r="W147" s="35">
        <f t="shared" si="16"/>
        <v>702.84786000000008</v>
      </c>
      <c r="X147" s="36">
        <f t="shared" si="13"/>
        <v>767.3341511550002</v>
      </c>
      <c r="Y147" s="36">
        <f t="shared" si="14"/>
        <v>773.13264600000025</v>
      </c>
      <c r="Z147" s="32">
        <v>0.1</v>
      </c>
      <c r="AA147" s="48" t="s">
        <v>1353</v>
      </c>
    </row>
    <row r="148" spans="1:27" ht="30" x14ac:dyDescent="0.25">
      <c r="A148" s="57" t="s">
        <v>23</v>
      </c>
      <c r="B148" s="1">
        <v>30618769</v>
      </c>
      <c r="C148" s="5" t="s">
        <v>26</v>
      </c>
      <c r="D148" s="30" t="s">
        <v>24</v>
      </c>
      <c r="E148" s="30" t="s">
        <v>25</v>
      </c>
      <c r="F148" s="30" t="s">
        <v>26</v>
      </c>
      <c r="G148" s="31" t="s">
        <v>172</v>
      </c>
      <c r="H148" s="5" t="s">
        <v>853</v>
      </c>
      <c r="I148" s="30" t="s">
        <v>854</v>
      </c>
      <c r="J148" s="30" t="s">
        <v>950</v>
      </c>
      <c r="K148" s="30">
        <v>1</v>
      </c>
      <c r="L148" s="30" t="s">
        <v>855</v>
      </c>
      <c r="M148" s="32">
        <v>0.5</v>
      </c>
      <c r="N148" s="3">
        <v>1134.0120000000002</v>
      </c>
      <c r="O148" s="3">
        <f t="shared" si="12"/>
        <v>1247.4132000000002</v>
      </c>
      <c r="P148" s="15">
        <v>0.1</v>
      </c>
      <c r="Q148" s="33" t="s">
        <v>856</v>
      </c>
      <c r="R148" s="34">
        <v>0.35</v>
      </c>
      <c r="S148" s="4">
        <v>1134.0120000000002</v>
      </c>
      <c r="T148" s="54">
        <f t="shared" si="17"/>
        <v>1247.4132000000002</v>
      </c>
      <c r="U148" s="30">
        <v>10</v>
      </c>
      <c r="V148" s="35">
        <f t="shared" si="15"/>
        <v>731.57949150000013</v>
      </c>
      <c r="W148" s="35">
        <f t="shared" si="16"/>
        <v>737.10780000000011</v>
      </c>
      <c r="X148" s="36">
        <f t="shared" si="13"/>
        <v>804.73744065000005</v>
      </c>
      <c r="Y148" s="36">
        <f t="shared" si="14"/>
        <v>810.81858000000011</v>
      </c>
      <c r="Z148" s="32">
        <v>0.1</v>
      </c>
      <c r="AA148" s="48" t="s">
        <v>1353</v>
      </c>
    </row>
    <row r="149" spans="1:27" ht="30" x14ac:dyDescent="0.25">
      <c r="A149" s="57" t="s">
        <v>23</v>
      </c>
      <c r="B149" s="1">
        <v>30618769</v>
      </c>
      <c r="C149" s="5" t="s">
        <v>26</v>
      </c>
      <c r="D149" s="30" t="s">
        <v>24</v>
      </c>
      <c r="E149" s="30" t="s">
        <v>25</v>
      </c>
      <c r="F149" s="30" t="s">
        <v>26</v>
      </c>
      <c r="G149" s="31" t="s">
        <v>173</v>
      </c>
      <c r="H149" s="5" t="s">
        <v>853</v>
      </c>
      <c r="I149" s="30" t="s">
        <v>854</v>
      </c>
      <c r="J149" s="30" t="s">
        <v>951</v>
      </c>
      <c r="K149" s="30">
        <v>1</v>
      </c>
      <c r="L149" s="30" t="s">
        <v>855</v>
      </c>
      <c r="M149" s="32">
        <v>0.5</v>
      </c>
      <c r="N149" s="3">
        <v>1242.6216000000004</v>
      </c>
      <c r="O149" s="3">
        <f t="shared" si="12"/>
        <v>1366.8837600000006</v>
      </c>
      <c r="P149" s="15">
        <v>0.1</v>
      </c>
      <c r="Q149" s="33" t="s">
        <v>856</v>
      </c>
      <c r="R149" s="34">
        <v>0.35</v>
      </c>
      <c r="S149" s="4">
        <v>1242.6216000000004</v>
      </c>
      <c r="T149" s="54">
        <f t="shared" si="17"/>
        <v>1366.8837600000006</v>
      </c>
      <c r="U149" s="30">
        <v>10</v>
      </c>
      <c r="V149" s="35">
        <f t="shared" si="15"/>
        <v>801.64625970000031</v>
      </c>
      <c r="W149" s="35">
        <f t="shared" si="16"/>
        <v>807.7040400000003</v>
      </c>
      <c r="X149" s="36">
        <f t="shared" si="13"/>
        <v>881.8108856700004</v>
      </c>
      <c r="Y149" s="36">
        <f t="shared" si="14"/>
        <v>888.4744440000004</v>
      </c>
      <c r="Z149" s="32">
        <v>0.1</v>
      </c>
      <c r="AA149" s="48" t="s">
        <v>1353</v>
      </c>
    </row>
    <row r="150" spans="1:27" ht="30" x14ac:dyDescent="0.25">
      <c r="A150" s="57" t="s">
        <v>23</v>
      </c>
      <c r="B150" s="1">
        <v>30618769</v>
      </c>
      <c r="C150" s="5" t="s">
        <v>26</v>
      </c>
      <c r="D150" s="30" t="s">
        <v>24</v>
      </c>
      <c r="E150" s="30" t="s">
        <v>25</v>
      </c>
      <c r="F150" s="30" t="s">
        <v>26</v>
      </c>
      <c r="G150" s="31" t="s">
        <v>174</v>
      </c>
      <c r="H150" s="5" t="s">
        <v>853</v>
      </c>
      <c r="I150" s="30" t="s">
        <v>854</v>
      </c>
      <c r="J150" s="30" t="s">
        <v>952</v>
      </c>
      <c r="K150" s="30">
        <v>1</v>
      </c>
      <c r="L150" s="30" t="s">
        <v>855</v>
      </c>
      <c r="M150" s="32">
        <v>0.5</v>
      </c>
      <c r="N150" s="3">
        <v>988.66680000000019</v>
      </c>
      <c r="O150" s="3">
        <f t="shared" si="12"/>
        <v>1087.5334800000003</v>
      </c>
      <c r="P150" s="15">
        <v>0.1</v>
      </c>
      <c r="Q150" s="33" t="s">
        <v>856</v>
      </c>
      <c r="R150" s="34">
        <v>0.35</v>
      </c>
      <c r="S150" s="4">
        <v>988.66680000000019</v>
      </c>
      <c r="T150" s="54">
        <f t="shared" si="17"/>
        <v>1087.5334800000003</v>
      </c>
      <c r="U150" s="30">
        <v>10</v>
      </c>
      <c r="V150" s="35">
        <f t="shared" si="15"/>
        <v>637.81366935000017</v>
      </c>
      <c r="W150" s="35">
        <f t="shared" si="16"/>
        <v>642.63342000000011</v>
      </c>
      <c r="X150" s="36">
        <f t="shared" si="13"/>
        <v>701.59503628500022</v>
      </c>
      <c r="Y150" s="36">
        <f t="shared" si="14"/>
        <v>706.89676200000019</v>
      </c>
      <c r="Z150" s="32">
        <v>0.1</v>
      </c>
      <c r="AA150" s="48" t="s">
        <v>1353</v>
      </c>
    </row>
    <row r="151" spans="1:27" ht="30" x14ac:dyDescent="0.25">
      <c r="A151" s="57" t="s">
        <v>23</v>
      </c>
      <c r="B151" s="1">
        <v>30618769</v>
      </c>
      <c r="C151" s="5" t="s">
        <v>26</v>
      </c>
      <c r="D151" s="30" t="s">
        <v>24</v>
      </c>
      <c r="E151" s="30" t="s">
        <v>25</v>
      </c>
      <c r="F151" s="30" t="s">
        <v>26</v>
      </c>
      <c r="G151" s="31" t="s">
        <v>175</v>
      </c>
      <c r="H151" s="5" t="s">
        <v>853</v>
      </c>
      <c r="I151" s="30" t="s">
        <v>854</v>
      </c>
      <c r="J151" s="30" t="s">
        <v>953</v>
      </c>
      <c r="K151" s="30">
        <v>1</v>
      </c>
      <c r="L151" s="30" t="s">
        <v>855</v>
      </c>
      <c r="M151" s="32">
        <v>0.5</v>
      </c>
      <c r="N151" s="3">
        <v>900.82080000000019</v>
      </c>
      <c r="O151" s="3">
        <f t="shared" si="12"/>
        <v>990.90288000000032</v>
      </c>
      <c r="P151" s="15">
        <v>0.1</v>
      </c>
      <c r="Q151" s="33" t="s">
        <v>856</v>
      </c>
      <c r="R151" s="34">
        <v>0.35</v>
      </c>
      <c r="S151" s="4">
        <v>900.82080000000019</v>
      </c>
      <c r="T151" s="54">
        <f t="shared" si="17"/>
        <v>990.90288000000032</v>
      </c>
      <c r="U151" s="30">
        <v>10</v>
      </c>
      <c r="V151" s="35">
        <f t="shared" si="15"/>
        <v>581.14201860000014</v>
      </c>
      <c r="W151" s="35">
        <f t="shared" si="16"/>
        <v>585.53352000000018</v>
      </c>
      <c r="X151" s="36">
        <f t="shared" si="13"/>
        <v>639.25622046000035</v>
      </c>
      <c r="Y151" s="36">
        <f t="shared" si="14"/>
        <v>644.08687200000031</v>
      </c>
      <c r="Z151" s="32">
        <v>0.1</v>
      </c>
      <c r="AA151" s="48" t="s">
        <v>1353</v>
      </c>
    </row>
    <row r="152" spans="1:27" ht="30" x14ac:dyDescent="0.25">
      <c r="A152" s="57" t="s">
        <v>23</v>
      </c>
      <c r="B152" s="1">
        <v>30618769</v>
      </c>
      <c r="C152" s="5" t="s">
        <v>26</v>
      </c>
      <c r="D152" s="30" t="s">
        <v>24</v>
      </c>
      <c r="E152" s="30" t="s">
        <v>25</v>
      </c>
      <c r="F152" s="30" t="s">
        <v>26</v>
      </c>
      <c r="G152" s="31" t="s">
        <v>176</v>
      </c>
      <c r="H152" s="5" t="s">
        <v>853</v>
      </c>
      <c r="I152" s="30" t="s">
        <v>854</v>
      </c>
      <c r="J152" s="30" t="s">
        <v>954</v>
      </c>
      <c r="K152" s="30">
        <v>1</v>
      </c>
      <c r="L152" s="30" t="s">
        <v>855</v>
      </c>
      <c r="M152" s="32">
        <v>0.5</v>
      </c>
      <c r="N152" s="3">
        <v>927.97320000000002</v>
      </c>
      <c r="O152" s="3">
        <f t="shared" si="12"/>
        <v>1020.7705200000001</v>
      </c>
      <c r="P152" s="15">
        <v>0.1</v>
      </c>
      <c r="Q152" s="33" t="s">
        <v>856</v>
      </c>
      <c r="R152" s="34">
        <v>0.35</v>
      </c>
      <c r="S152" s="4">
        <v>927.97320000000002</v>
      </c>
      <c r="T152" s="54">
        <f t="shared" si="17"/>
        <v>1020.7705200000001</v>
      </c>
      <c r="U152" s="30">
        <v>10</v>
      </c>
      <c r="V152" s="35">
        <f t="shared" si="15"/>
        <v>598.65871064999999</v>
      </c>
      <c r="W152" s="35">
        <f t="shared" si="16"/>
        <v>603.18258000000003</v>
      </c>
      <c r="X152" s="36">
        <f t="shared" si="13"/>
        <v>658.52458171500018</v>
      </c>
      <c r="Y152" s="36">
        <f t="shared" si="14"/>
        <v>663.50083800000016</v>
      </c>
      <c r="Z152" s="32">
        <v>0.1</v>
      </c>
      <c r="AA152" s="48" t="s">
        <v>1353</v>
      </c>
    </row>
    <row r="153" spans="1:27" ht="30" x14ac:dyDescent="0.25">
      <c r="A153" s="57" t="s">
        <v>23</v>
      </c>
      <c r="B153" s="1">
        <v>30618769</v>
      </c>
      <c r="C153" s="5" t="s">
        <v>26</v>
      </c>
      <c r="D153" s="30" t="s">
        <v>24</v>
      </c>
      <c r="E153" s="30" t="s">
        <v>25</v>
      </c>
      <c r="F153" s="30" t="s">
        <v>26</v>
      </c>
      <c r="G153" s="31" t="s">
        <v>177</v>
      </c>
      <c r="H153" s="5" t="s">
        <v>853</v>
      </c>
      <c r="I153" s="30" t="s">
        <v>854</v>
      </c>
      <c r="J153" s="30" t="s">
        <v>955</v>
      </c>
      <c r="K153" s="30">
        <v>1</v>
      </c>
      <c r="L153" s="30" t="s">
        <v>855</v>
      </c>
      <c r="M153" s="32">
        <v>0.5</v>
      </c>
      <c r="N153" s="3">
        <v>1022.2080000000001</v>
      </c>
      <c r="O153" s="3">
        <f t="shared" si="12"/>
        <v>1124.4288000000001</v>
      </c>
      <c r="P153" s="15">
        <v>0.1</v>
      </c>
      <c r="Q153" s="33" t="s">
        <v>856</v>
      </c>
      <c r="R153" s="34">
        <v>0.35</v>
      </c>
      <c r="S153" s="4">
        <v>1022.2080000000001</v>
      </c>
      <c r="T153" s="54">
        <f t="shared" si="17"/>
        <v>1124.4288000000001</v>
      </c>
      <c r="U153" s="30">
        <v>10</v>
      </c>
      <c r="V153" s="35">
        <f t="shared" si="15"/>
        <v>659.45193600000016</v>
      </c>
      <c r="W153" s="35">
        <f t="shared" si="16"/>
        <v>664.43520000000012</v>
      </c>
      <c r="X153" s="36">
        <f t="shared" si="13"/>
        <v>725.3971296000002</v>
      </c>
      <c r="Y153" s="36">
        <f t="shared" si="14"/>
        <v>730.87872000000016</v>
      </c>
      <c r="Z153" s="32">
        <v>0.1</v>
      </c>
      <c r="AA153" s="48" t="s">
        <v>1353</v>
      </c>
    </row>
    <row r="154" spans="1:27" ht="30" x14ac:dyDescent="0.25">
      <c r="A154" s="57" t="s">
        <v>23</v>
      </c>
      <c r="B154" s="1">
        <v>30618769</v>
      </c>
      <c r="C154" s="5" t="s">
        <v>26</v>
      </c>
      <c r="D154" s="30" t="s">
        <v>24</v>
      </c>
      <c r="E154" s="30" t="s">
        <v>25</v>
      </c>
      <c r="F154" s="30" t="s">
        <v>26</v>
      </c>
      <c r="G154" s="31" t="s">
        <v>178</v>
      </c>
      <c r="H154" s="5" t="s">
        <v>853</v>
      </c>
      <c r="I154" s="30" t="s">
        <v>854</v>
      </c>
      <c r="J154" s="30" t="s">
        <v>956</v>
      </c>
      <c r="K154" s="30">
        <v>1</v>
      </c>
      <c r="L154" s="30" t="s">
        <v>855</v>
      </c>
      <c r="M154" s="32">
        <v>0.5</v>
      </c>
      <c r="N154" s="3">
        <v>1121.2344000000003</v>
      </c>
      <c r="O154" s="3">
        <f t="shared" si="12"/>
        <v>1233.3578400000004</v>
      </c>
      <c r="P154" s="15">
        <v>0.1</v>
      </c>
      <c r="Q154" s="33" t="s">
        <v>856</v>
      </c>
      <c r="R154" s="34">
        <v>0.35</v>
      </c>
      <c r="S154" s="4">
        <v>1121.2344000000003</v>
      </c>
      <c r="T154" s="54">
        <f t="shared" si="17"/>
        <v>1233.3578400000004</v>
      </c>
      <c r="U154" s="30">
        <v>10</v>
      </c>
      <c r="V154" s="35">
        <f t="shared" si="15"/>
        <v>723.33634230000018</v>
      </c>
      <c r="W154" s="35">
        <f t="shared" si="16"/>
        <v>728.80236000000014</v>
      </c>
      <c r="X154" s="36">
        <f t="shared" si="13"/>
        <v>795.66997653000033</v>
      </c>
      <c r="Y154" s="36">
        <f t="shared" si="14"/>
        <v>801.68259600000033</v>
      </c>
      <c r="Z154" s="32">
        <v>0.1</v>
      </c>
      <c r="AA154" s="48" t="s">
        <v>1353</v>
      </c>
    </row>
    <row r="155" spans="1:27" ht="30" x14ac:dyDescent="0.25">
      <c r="A155" s="57" t="s">
        <v>23</v>
      </c>
      <c r="B155" s="1">
        <v>30618769</v>
      </c>
      <c r="C155" s="5" t="s">
        <v>26</v>
      </c>
      <c r="D155" s="30" t="s">
        <v>24</v>
      </c>
      <c r="E155" s="30" t="s">
        <v>25</v>
      </c>
      <c r="F155" s="30" t="s">
        <v>26</v>
      </c>
      <c r="G155" s="31" t="s">
        <v>179</v>
      </c>
      <c r="H155" s="5" t="s">
        <v>853</v>
      </c>
      <c r="I155" s="30" t="s">
        <v>854</v>
      </c>
      <c r="J155" s="30" t="s">
        <v>957</v>
      </c>
      <c r="K155" s="30">
        <v>1</v>
      </c>
      <c r="L155" s="30" t="s">
        <v>855</v>
      </c>
      <c r="M155" s="32">
        <v>0.5</v>
      </c>
      <c r="N155" s="3">
        <v>1023.8052000000001</v>
      </c>
      <c r="O155" s="3">
        <f t="shared" si="12"/>
        <v>1126.1857200000002</v>
      </c>
      <c r="P155" s="15">
        <v>0.1</v>
      </c>
      <c r="Q155" s="33" t="s">
        <v>856</v>
      </c>
      <c r="R155" s="34">
        <v>0.35</v>
      </c>
      <c r="S155" s="4">
        <v>1023.8052000000001</v>
      </c>
      <c r="T155" s="54">
        <f t="shared" si="17"/>
        <v>1126.1857200000002</v>
      </c>
      <c r="U155" s="30">
        <v>10</v>
      </c>
      <c r="V155" s="35">
        <f t="shared" si="15"/>
        <v>660.48232965000011</v>
      </c>
      <c r="W155" s="35">
        <f t="shared" si="16"/>
        <v>665.47338000000013</v>
      </c>
      <c r="X155" s="36">
        <f t="shared" si="13"/>
        <v>726.53056261500024</v>
      </c>
      <c r="Y155" s="36">
        <f t="shared" si="14"/>
        <v>732.02071800000022</v>
      </c>
      <c r="Z155" s="32">
        <v>0.1</v>
      </c>
      <c r="AA155" s="48" t="s">
        <v>1353</v>
      </c>
    </row>
    <row r="156" spans="1:27" ht="30" x14ac:dyDescent="0.25">
      <c r="A156" s="57" t="s">
        <v>23</v>
      </c>
      <c r="B156" s="1">
        <v>30618769</v>
      </c>
      <c r="C156" s="5" t="s">
        <v>26</v>
      </c>
      <c r="D156" s="30" t="s">
        <v>24</v>
      </c>
      <c r="E156" s="30" t="s">
        <v>25</v>
      </c>
      <c r="F156" s="30" t="s">
        <v>26</v>
      </c>
      <c r="G156" s="31" t="s">
        <v>180</v>
      </c>
      <c r="H156" s="5" t="s">
        <v>853</v>
      </c>
      <c r="I156" s="30" t="s">
        <v>854</v>
      </c>
      <c r="J156" s="30" t="s">
        <v>953</v>
      </c>
      <c r="K156" s="30">
        <v>1</v>
      </c>
      <c r="L156" s="30" t="s">
        <v>855</v>
      </c>
      <c r="M156" s="32">
        <v>0.5</v>
      </c>
      <c r="N156" s="3">
        <v>945.54240000000027</v>
      </c>
      <c r="O156" s="3">
        <f t="shared" si="12"/>
        <v>1040.0966400000004</v>
      </c>
      <c r="P156" s="15">
        <v>0.1</v>
      </c>
      <c r="Q156" s="33" t="s">
        <v>856</v>
      </c>
      <c r="R156" s="34">
        <v>0.35</v>
      </c>
      <c r="S156" s="4">
        <v>945.54240000000027</v>
      </c>
      <c r="T156" s="54">
        <f t="shared" si="17"/>
        <v>1040.0966400000004</v>
      </c>
      <c r="U156" s="30">
        <v>10</v>
      </c>
      <c r="V156" s="35">
        <f t="shared" si="15"/>
        <v>609.99304080000024</v>
      </c>
      <c r="W156" s="35">
        <f t="shared" si="16"/>
        <v>614.60256000000027</v>
      </c>
      <c r="X156" s="36">
        <f t="shared" si="13"/>
        <v>670.99234488000036</v>
      </c>
      <c r="Y156" s="36">
        <f t="shared" si="14"/>
        <v>676.06281600000034</v>
      </c>
      <c r="Z156" s="32">
        <v>0.1</v>
      </c>
      <c r="AA156" s="48" t="s">
        <v>1353</v>
      </c>
    </row>
    <row r="157" spans="1:27" ht="30" x14ac:dyDescent="0.25">
      <c r="A157" s="57" t="s">
        <v>23</v>
      </c>
      <c r="B157" s="1">
        <v>30618769</v>
      </c>
      <c r="C157" s="5" t="s">
        <v>26</v>
      </c>
      <c r="D157" s="30" t="s">
        <v>24</v>
      </c>
      <c r="E157" s="30" t="s">
        <v>25</v>
      </c>
      <c r="F157" s="30" t="s">
        <v>26</v>
      </c>
      <c r="G157" s="31" t="s">
        <v>181</v>
      </c>
      <c r="H157" s="5" t="s">
        <v>853</v>
      </c>
      <c r="I157" s="30" t="s">
        <v>854</v>
      </c>
      <c r="J157" s="30" t="s">
        <v>958</v>
      </c>
      <c r="K157" s="30">
        <v>1</v>
      </c>
      <c r="L157" s="30" t="s">
        <v>855</v>
      </c>
      <c r="M157" s="32">
        <v>0.5</v>
      </c>
      <c r="N157" s="3">
        <v>1003.0416000000002</v>
      </c>
      <c r="O157" s="3">
        <f t="shared" si="12"/>
        <v>1103.3457600000004</v>
      </c>
      <c r="P157" s="15">
        <v>0.1</v>
      </c>
      <c r="Q157" s="33" t="s">
        <v>856</v>
      </c>
      <c r="R157" s="34">
        <v>0.35</v>
      </c>
      <c r="S157" s="4">
        <v>1003.0416000000002</v>
      </c>
      <c r="T157" s="54">
        <f t="shared" si="17"/>
        <v>1103.3457600000004</v>
      </c>
      <c r="U157" s="30">
        <v>10</v>
      </c>
      <c r="V157" s="35">
        <f t="shared" si="15"/>
        <v>647.08721220000018</v>
      </c>
      <c r="W157" s="35">
        <f t="shared" si="16"/>
        <v>651.97704000000022</v>
      </c>
      <c r="X157" s="36">
        <f t="shared" si="13"/>
        <v>711.79593342000021</v>
      </c>
      <c r="Y157" s="36">
        <f t="shared" si="14"/>
        <v>717.17474400000026</v>
      </c>
      <c r="Z157" s="32">
        <v>0.1</v>
      </c>
      <c r="AA157" s="48" t="s">
        <v>1353</v>
      </c>
    </row>
    <row r="158" spans="1:27" ht="30" x14ac:dyDescent="0.25">
      <c r="A158" s="57" t="s">
        <v>23</v>
      </c>
      <c r="B158" s="1">
        <v>30618769</v>
      </c>
      <c r="C158" s="5" t="s">
        <v>26</v>
      </c>
      <c r="D158" s="30" t="s">
        <v>24</v>
      </c>
      <c r="E158" s="30" t="s">
        <v>25</v>
      </c>
      <c r="F158" s="30" t="s">
        <v>26</v>
      </c>
      <c r="G158" s="31" t="s">
        <v>182</v>
      </c>
      <c r="H158" s="5" t="s">
        <v>853</v>
      </c>
      <c r="I158" s="30" t="s">
        <v>854</v>
      </c>
      <c r="J158" s="30" t="s">
        <v>959</v>
      </c>
      <c r="K158" s="30">
        <v>1</v>
      </c>
      <c r="L158" s="30" t="s">
        <v>855</v>
      </c>
      <c r="M158" s="32">
        <v>0.5</v>
      </c>
      <c r="N158" s="3">
        <v>1028.5968000000003</v>
      </c>
      <c r="O158" s="3">
        <f t="shared" si="12"/>
        <v>1131.4564800000003</v>
      </c>
      <c r="P158" s="15">
        <v>0.1</v>
      </c>
      <c r="Q158" s="33" t="s">
        <v>856</v>
      </c>
      <c r="R158" s="34">
        <v>0.35</v>
      </c>
      <c r="S158" s="4">
        <v>1028.5968000000003</v>
      </c>
      <c r="T158" s="54">
        <f t="shared" si="17"/>
        <v>1131.4564800000003</v>
      </c>
      <c r="U158" s="30">
        <v>10</v>
      </c>
      <c r="V158" s="35">
        <f t="shared" si="15"/>
        <v>663.57351060000019</v>
      </c>
      <c r="W158" s="35">
        <f t="shared" si="16"/>
        <v>668.58792000000017</v>
      </c>
      <c r="X158" s="36">
        <f t="shared" si="13"/>
        <v>729.93086166000012</v>
      </c>
      <c r="Y158" s="36">
        <f t="shared" si="14"/>
        <v>735.44671200000016</v>
      </c>
      <c r="Z158" s="32">
        <v>0.1</v>
      </c>
      <c r="AA158" s="48" t="s">
        <v>1353</v>
      </c>
    </row>
    <row r="159" spans="1:27" ht="30" x14ac:dyDescent="0.25">
      <c r="A159" s="57" t="s">
        <v>23</v>
      </c>
      <c r="B159" s="1">
        <v>30618769</v>
      </c>
      <c r="C159" s="5" t="s">
        <v>26</v>
      </c>
      <c r="D159" s="30" t="s">
        <v>24</v>
      </c>
      <c r="E159" s="30" t="s">
        <v>25</v>
      </c>
      <c r="F159" s="30" t="s">
        <v>26</v>
      </c>
      <c r="G159" s="31" t="s">
        <v>183</v>
      </c>
      <c r="H159" s="5" t="s">
        <v>853</v>
      </c>
      <c r="I159" s="30" t="s">
        <v>854</v>
      </c>
      <c r="J159" s="30" t="s">
        <v>960</v>
      </c>
      <c r="K159" s="30">
        <v>1</v>
      </c>
      <c r="L159" s="30" t="s">
        <v>855</v>
      </c>
      <c r="M159" s="32">
        <v>0.5</v>
      </c>
      <c r="N159" s="3">
        <v>1103.6652000000001</v>
      </c>
      <c r="O159" s="3">
        <f t="shared" si="12"/>
        <v>1214.0317200000002</v>
      </c>
      <c r="P159" s="15">
        <v>0.1</v>
      </c>
      <c r="Q159" s="33" t="s">
        <v>856</v>
      </c>
      <c r="R159" s="34">
        <v>0.35</v>
      </c>
      <c r="S159" s="4">
        <v>1103.6652000000001</v>
      </c>
      <c r="T159" s="54">
        <f t="shared" si="17"/>
        <v>1214.0317200000002</v>
      </c>
      <c r="U159" s="30">
        <v>10</v>
      </c>
      <c r="V159" s="35">
        <f t="shared" si="15"/>
        <v>712.00201215000016</v>
      </c>
      <c r="W159" s="35">
        <f t="shared" si="16"/>
        <v>717.38238000000013</v>
      </c>
      <c r="X159" s="36">
        <f t="shared" si="13"/>
        <v>783.20221336500015</v>
      </c>
      <c r="Y159" s="36">
        <f t="shared" si="14"/>
        <v>789.12061800000015</v>
      </c>
      <c r="Z159" s="32">
        <v>0.1</v>
      </c>
      <c r="AA159" s="48" t="s">
        <v>1353</v>
      </c>
    </row>
    <row r="160" spans="1:27" ht="30" x14ac:dyDescent="0.25">
      <c r="A160" s="57" t="s">
        <v>23</v>
      </c>
      <c r="B160" s="1">
        <v>30618769</v>
      </c>
      <c r="C160" s="5" t="s">
        <v>26</v>
      </c>
      <c r="D160" s="30" t="s">
        <v>24</v>
      </c>
      <c r="E160" s="30" t="s">
        <v>25</v>
      </c>
      <c r="F160" s="30" t="s">
        <v>26</v>
      </c>
      <c r="G160" s="31" t="s">
        <v>184</v>
      </c>
      <c r="H160" s="5" t="s">
        <v>853</v>
      </c>
      <c r="I160" s="30" t="s">
        <v>854</v>
      </c>
      <c r="J160" s="30" t="s">
        <v>961</v>
      </c>
      <c r="K160" s="30">
        <v>1</v>
      </c>
      <c r="L160" s="30" t="s">
        <v>855</v>
      </c>
      <c r="M160" s="32">
        <v>0.5</v>
      </c>
      <c r="N160" s="3">
        <v>1161.1644000000001</v>
      </c>
      <c r="O160" s="3">
        <f t="shared" si="12"/>
        <v>1277.2808400000001</v>
      </c>
      <c r="P160" s="15">
        <v>0.1</v>
      </c>
      <c r="Q160" s="33" t="s">
        <v>856</v>
      </c>
      <c r="R160" s="34">
        <v>0.35</v>
      </c>
      <c r="S160" s="4">
        <v>1161.1644000000001</v>
      </c>
      <c r="T160" s="54">
        <f t="shared" si="17"/>
        <v>1277.2808400000001</v>
      </c>
      <c r="U160" s="30">
        <v>10</v>
      </c>
      <c r="V160" s="35">
        <f t="shared" si="15"/>
        <v>749.09618355000009</v>
      </c>
      <c r="W160" s="35">
        <f t="shared" si="16"/>
        <v>754.75686000000007</v>
      </c>
      <c r="X160" s="36">
        <f t="shared" si="13"/>
        <v>824.00580190500023</v>
      </c>
      <c r="Y160" s="36">
        <f t="shared" si="14"/>
        <v>830.23254600000018</v>
      </c>
      <c r="Z160" s="32">
        <v>0.1</v>
      </c>
      <c r="AA160" s="48" t="s">
        <v>1353</v>
      </c>
    </row>
    <row r="161" spans="1:27" ht="30" x14ac:dyDescent="0.25">
      <c r="A161" s="57" t="s">
        <v>23</v>
      </c>
      <c r="B161" s="1">
        <v>30618769</v>
      </c>
      <c r="C161" s="5" t="s">
        <v>26</v>
      </c>
      <c r="D161" s="30" t="s">
        <v>24</v>
      </c>
      <c r="E161" s="30" t="s">
        <v>25</v>
      </c>
      <c r="F161" s="30" t="s">
        <v>26</v>
      </c>
      <c r="G161" s="31" t="s">
        <v>185</v>
      </c>
      <c r="H161" s="5" t="s">
        <v>853</v>
      </c>
      <c r="I161" s="30" t="s">
        <v>854</v>
      </c>
      <c r="J161" s="30" t="s">
        <v>962</v>
      </c>
      <c r="K161" s="30">
        <v>1</v>
      </c>
      <c r="L161" s="30" t="s">
        <v>855</v>
      </c>
      <c r="M161" s="32">
        <v>0.5</v>
      </c>
      <c r="N161" s="3">
        <v>1092.4848000000002</v>
      </c>
      <c r="O161" s="3">
        <f t="shared" si="12"/>
        <v>1201.7332800000004</v>
      </c>
      <c r="P161" s="15">
        <v>0.1</v>
      </c>
      <c r="Q161" s="33" t="s">
        <v>856</v>
      </c>
      <c r="R161" s="34">
        <v>0.35</v>
      </c>
      <c r="S161" s="4">
        <v>1092.4848000000002</v>
      </c>
      <c r="T161" s="54">
        <f t="shared" si="17"/>
        <v>1201.7332800000004</v>
      </c>
      <c r="U161" s="30">
        <v>10</v>
      </c>
      <c r="V161" s="35">
        <f t="shared" si="15"/>
        <v>704.78925660000016</v>
      </c>
      <c r="W161" s="35">
        <f t="shared" si="16"/>
        <v>710.11512000000016</v>
      </c>
      <c r="X161" s="36">
        <f t="shared" si="13"/>
        <v>775.26818226000023</v>
      </c>
      <c r="Y161" s="36">
        <f t="shared" si="14"/>
        <v>781.1266320000002</v>
      </c>
      <c r="Z161" s="32">
        <v>0.1</v>
      </c>
      <c r="AA161" s="48" t="s">
        <v>1353</v>
      </c>
    </row>
    <row r="162" spans="1:27" ht="30" x14ac:dyDescent="0.25">
      <c r="A162" s="57" t="s">
        <v>23</v>
      </c>
      <c r="B162" s="1">
        <v>30618769</v>
      </c>
      <c r="C162" s="5" t="s">
        <v>26</v>
      </c>
      <c r="D162" s="30" t="s">
        <v>24</v>
      </c>
      <c r="E162" s="30" t="s">
        <v>25</v>
      </c>
      <c r="F162" s="30" t="s">
        <v>26</v>
      </c>
      <c r="G162" s="31" t="s">
        <v>186</v>
      </c>
      <c r="H162" s="5" t="s">
        <v>853</v>
      </c>
      <c r="I162" s="30" t="s">
        <v>854</v>
      </c>
      <c r="J162" s="30" t="s">
        <v>963</v>
      </c>
      <c r="K162" s="30">
        <v>1</v>
      </c>
      <c r="L162" s="30" t="s">
        <v>855</v>
      </c>
      <c r="M162" s="32">
        <v>0.5</v>
      </c>
      <c r="N162" s="3">
        <v>1167.5532000000001</v>
      </c>
      <c r="O162" s="3">
        <f t="shared" si="12"/>
        <v>1284.3085200000003</v>
      </c>
      <c r="P162" s="15">
        <v>0.1</v>
      </c>
      <c r="Q162" s="33" t="s">
        <v>856</v>
      </c>
      <c r="R162" s="34">
        <v>0.35</v>
      </c>
      <c r="S162" s="4">
        <v>1167.5532000000001</v>
      </c>
      <c r="T162" s="54">
        <f t="shared" si="17"/>
        <v>1284.3085200000003</v>
      </c>
      <c r="U162" s="30">
        <v>10</v>
      </c>
      <c r="V162" s="35">
        <f t="shared" si="15"/>
        <v>753.21775815000001</v>
      </c>
      <c r="W162" s="35">
        <f t="shared" si="16"/>
        <v>758.90958000000001</v>
      </c>
      <c r="X162" s="36">
        <f t="shared" si="13"/>
        <v>828.53953396500015</v>
      </c>
      <c r="Y162" s="36">
        <f t="shared" si="14"/>
        <v>834.80053800000019</v>
      </c>
      <c r="Z162" s="32">
        <v>0.1</v>
      </c>
      <c r="AA162" s="48" t="s">
        <v>1353</v>
      </c>
    </row>
    <row r="163" spans="1:27" ht="30" x14ac:dyDescent="0.25">
      <c r="A163" s="57" t="s">
        <v>23</v>
      </c>
      <c r="B163" s="1">
        <v>30618769</v>
      </c>
      <c r="C163" s="5" t="s">
        <v>26</v>
      </c>
      <c r="D163" s="30" t="s">
        <v>24</v>
      </c>
      <c r="E163" s="30" t="s">
        <v>25</v>
      </c>
      <c r="F163" s="30" t="s">
        <v>26</v>
      </c>
      <c r="G163" s="31" t="s">
        <v>187</v>
      </c>
      <c r="H163" s="5" t="s">
        <v>853</v>
      </c>
      <c r="I163" s="30" t="s">
        <v>854</v>
      </c>
      <c r="J163" s="30" t="s">
        <v>964</v>
      </c>
      <c r="K163" s="30">
        <v>1</v>
      </c>
      <c r="L163" s="30" t="s">
        <v>855</v>
      </c>
      <c r="M163" s="32">
        <v>0.5</v>
      </c>
      <c r="N163" s="3">
        <v>1199.4972000000002</v>
      </c>
      <c r="O163" s="3">
        <f t="shared" si="12"/>
        <v>1319.4469200000003</v>
      </c>
      <c r="P163" s="15">
        <v>0.1</v>
      </c>
      <c r="Q163" s="33" t="s">
        <v>856</v>
      </c>
      <c r="R163" s="34">
        <v>0.35</v>
      </c>
      <c r="S163" s="4">
        <v>1199.4972000000002</v>
      </c>
      <c r="T163" s="54">
        <f t="shared" si="17"/>
        <v>1319.4469200000003</v>
      </c>
      <c r="U163" s="30">
        <v>10</v>
      </c>
      <c r="V163" s="35">
        <f t="shared" si="15"/>
        <v>773.82563115000028</v>
      </c>
      <c r="W163" s="35">
        <f t="shared" si="16"/>
        <v>779.67318000000023</v>
      </c>
      <c r="X163" s="36">
        <f t="shared" si="13"/>
        <v>851.2081942650002</v>
      </c>
      <c r="Y163" s="36">
        <f t="shared" si="14"/>
        <v>857.64049800000021</v>
      </c>
      <c r="Z163" s="32">
        <v>0.1</v>
      </c>
      <c r="AA163" s="48" t="s">
        <v>1353</v>
      </c>
    </row>
    <row r="164" spans="1:27" ht="30" x14ac:dyDescent="0.25">
      <c r="A164" s="57" t="s">
        <v>23</v>
      </c>
      <c r="B164" s="1">
        <v>30618769</v>
      </c>
      <c r="C164" s="5" t="s">
        <v>26</v>
      </c>
      <c r="D164" s="30" t="s">
        <v>24</v>
      </c>
      <c r="E164" s="30" t="s">
        <v>25</v>
      </c>
      <c r="F164" s="30" t="s">
        <v>26</v>
      </c>
      <c r="G164" s="31" t="s">
        <v>188</v>
      </c>
      <c r="H164" s="5" t="s">
        <v>853</v>
      </c>
      <c r="I164" s="30" t="s">
        <v>854</v>
      </c>
      <c r="J164" s="30" t="s">
        <v>965</v>
      </c>
      <c r="K164" s="30">
        <v>1</v>
      </c>
      <c r="L164" s="30" t="s">
        <v>855</v>
      </c>
      <c r="M164" s="32">
        <v>0.5</v>
      </c>
      <c r="N164" s="3">
        <v>1242.6216000000004</v>
      </c>
      <c r="O164" s="3">
        <f t="shared" si="12"/>
        <v>1366.8837600000006</v>
      </c>
      <c r="P164" s="15">
        <v>0.1</v>
      </c>
      <c r="Q164" s="33" t="s">
        <v>856</v>
      </c>
      <c r="R164" s="34">
        <v>0.35</v>
      </c>
      <c r="S164" s="4">
        <v>1242.6216000000004</v>
      </c>
      <c r="T164" s="54">
        <f t="shared" si="17"/>
        <v>1366.8837600000006</v>
      </c>
      <c r="U164" s="30">
        <v>10</v>
      </c>
      <c r="V164" s="35">
        <f t="shared" si="15"/>
        <v>801.64625970000031</v>
      </c>
      <c r="W164" s="35">
        <f t="shared" si="16"/>
        <v>807.7040400000003</v>
      </c>
      <c r="X164" s="36">
        <f t="shared" si="13"/>
        <v>881.8108856700004</v>
      </c>
      <c r="Y164" s="36">
        <f t="shared" si="14"/>
        <v>888.4744440000004</v>
      </c>
      <c r="Z164" s="32">
        <v>0.1</v>
      </c>
      <c r="AA164" s="48" t="s">
        <v>1353</v>
      </c>
    </row>
    <row r="165" spans="1:27" ht="30" x14ac:dyDescent="0.25">
      <c r="A165" s="57" t="s">
        <v>23</v>
      </c>
      <c r="B165" s="1">
        <v>30618769</v>
      </c>
      <c r="C165" s="5" t="s">
        <v>26</v>
      </c>
      <c r="D165" s="30" t="s">
        <v>24</v>
      </c>
      <c r="E165" s="30" t="s">
        <v>25</v>
      </c>
      <c r="F165" s="30" t="s">
        <v>26</v>
      </c>
      <c r="G165" s="31" t="s">
        <v>189</v>
      </c>
      <c r="H165" s="5" t="s">
        <v>853</v>
      </c>
      <c r="I165" s="30" t="s">
        <v>854</v>
      </c>
      <c r="J165" s="30" t="s">
        <v>966</v>
      </c>
      <c r="K165" s="30">
        <v>1</v>
      </c>
      <c r="L165" s="30" t="s">
        <v>855</v>
      </c>
      <c r="M165" s="32">
        <v>0.5</v>
      </c>
      <c r="N165" s="3">
        <v>1451.8548000000003</v>
      </c>
      <c r="O165" s="3">
        <f t="shared" si="12"/>
        <v>1597.0402800000004</v>
      </c>
      <c r="P165" s="15">
        <v>0.1</v>
      </c>
      <c r="Q165" s="33" t="s">
        <v>856</v>
      </c>
      <c r="R165" s="34">
        <v>0.35</v>
      </c>
      <c r="S165" s="4">
        <v>1451.8548000000003</v>
      </c>
      <c r="T165" s="54">
        <f t="shared" si="17"/>
        <v>1597.0402800000004</v>
      </c>
      <c r="U165" s="30">
        <v>10</v>
      </c>
      <c r="V165" s="35">
        <f t="shared" si="15"/>
        <v>936.62782785000013</v>
      </c>
      <c r="W165" s="35">
        <f t="shared" si="16"/>
        <v>943.70562000000018</v>
      </c>
      <c r="X165" s="36">
        <f t="shared" si="13"/>
        <v>1030.2906106350003</v>
      </c>
      <c r="Y165" s="36">
        <f t="shared" si="14"/>
        <v>1038.0761820000002</v>
      </c>
      <c r="Z165" s="32">
        <v>0.1</v>
      </c>
      <c r="AA165" s="48" t="s">
        <v>1353</v>
      </c>
    </row>
    <row r="166" spans="1:27" ht="30" x14ac:dyDescent="0.25">
      <c r="A166" s="57" t="s">
        <v>23</v>
      </c>
      <c r="B166" s="1">
        <v>30618769</v>
      </c>
      <c r="C166" s="5" t="s">
        <v>26</v>
      </c>
      <c r="D166" s="30" t="s">
        <v>24</v>
      </c>
      <c r="E166" s="30" t="s">
        <v>25</v>
      </c>
      <c r="F166" s="30" t="s">
        <v>26</v>
      </c>
      <c r="G166" s="31" t="s">
        <v>190</v>
      </c>
      <c r="H166" s="5" t="s">
        <v>853</v>
      </c>
      <c r="I166" s="30" t="s">
        <v>854</v>
      </c>
      <c r="J166" s="30" t="s">
        <v>967</v>
      </c>
      <c r="K166" s="30">
        <v>1</v>
      </c>
      <c r="L166" s="30" t="s">
        <v>855</v>
      </c>
      <c r="M166" s="32">
        <v>0.5</v>
      </c>
      <c r="N166" s="3">
        <v>1528.4478000000004</v>
      </c>
      <c r="O166" s="3">
        <f t="shared" si="12"/>
        <v>1681.2925800000005</v>
      </c>
      <c r="P166" s="15">
        <v>0.1</v>
      </c>
      <c r="Q166" s="33" t="s">
        <v>856</v>
      </c>
      <c r="R166" s="34">
        <v>0.35</v>
      </c>
      <c r="S166" s="4">
        <v>1528.4478000000004</v>
      </c>
      <c r="T166" s="54">
        <f t="shared" si="17"/>
        <v>1681.2925800000005</v>
      </c>
      <c r="U166" s="30">
        <v>10</v>
      </c>
      <c r="V166" s="35">
        <f t="shared" si="15"/>
        <v>986.03988697500029</v>
      </c>
      <c r="W166" s="35">
        <f t="shared" si="16"/>
        <v>993.49107000000026</v>
      </c>
      <c r="X166" s="36">
        <f t="shared" si="13"/>
        <v>1084.6438756725006</v>
      </c>
      <c r="Y166" s="36">
        <f t="shared" si="14"/>
        <v>1092.8401770000005</v>
      </c>
      <c r="Z166" s="32">
        <v>0.1</v>
      </c>
      <c r="AA166" s="48" t="s">
        <v>1353</v>
      </c>
    </row>
    <row r="167" spans="1:27" ht="30" x14ac:dyDescent="0.25">
      <c r="A167" s="57" t="s">
        <v>23</v>
      </c>
      <c r="B167" s="1">
        <v>30618769</v>
      </c>
      <c r="C167" s="5" t="s">
        <v>26</v>
      </c>
      <c r="D167" s="30" t="s">
        <v>24</v>
      </c>
      <c r="E167" s="30" t="s">
        <v>25</v>
      </c>
      <c r="F167" s="30" t="s">
        <v>26</v>
      </c>
      <c r="G167" s="31" t="s">
        <v>191</v>
      </c>
      <c r="H167" s="5" t="s">
        <v>853</v>
      </c>
      <c r="I167" s="30" t="s">
        <v>854</v>
      </c>
      <c r="J167" s="30" t="s">
        <v>968</v>
      </c>
      <c r="K167" s="30">
        <v>1</v>
      </c>
      <c r="L167" s="30" t="s">
        <v>855</v>
      </c>
      <c r="M167" s="32">
        <v>0.5</v>
      </c>
      <c r="N167" s="3">
        <v>1581.1554000000003</v>
      </c>
      <c r="O167" s="3">
        <f t="shared" si="12"/>
        <v>1739.2709400000006</v>
      </c>
      <c r="P167" s="15">
        <v>0.1</v>
      </c>
      <c r="Q167" s="33" t="s">
        <v>856</v>
      </c>
      <c r="R167" s="34">
        <v>0.35</v>
      </c>
      <c r="S167" s="4">
        <v>1581.1554000000003</v>
      </c>
      <c r="T167" s="54">
        <f t="shared" si="17"/>
        <v>1739.2709400000006</v>
      </c>
      <c r="U167" s="30">
        <v>10</v>
      </c>
      <c r="V167" s="35">
        <f t="shared" si="15"/>
        <v>1020.0428774250004</v>
      </c>
      <c r="W167" s="35">
        <f t="shared" si="16"/>
        <v>1027.7510100000004</v>
      </c>
      <c r="X167" s="36">
        <f t="shared" si="13"/>
        <v>1122.0471651675005</v>
      </c>
      <c r="Y167" s="36">
        <f t="shared" si="14"/>
        <v>1130.5261110000004</v>
      </c>
      <c r="Z167" s="32">
        <v>0.1</v>
      </c>
      <c r="AA167" s="48" t="s">
        <v>1353</v>
      </c>
    </row>
    <row r="168" spans="1:27" ht="30" x14ac:dyDescent="0.25">
      <c r="A168" s="57" t="s">
        <v>23</v>
      </c>
      <c r="B168" s="1">
        <v>30618769</v>
      </c>
      <c r="C168" s="5" t="s">
        <v>26</v>
      </c>
      <c r="D168" s="30" t="s">
        <v>24</v>
      </c>
      <c r="E168" s="30" t="s">
        <v>25</v>
      </c>
      <c r="F168" s="30" t="s">
        <v>26</v>
      </c>
      <c r="G168" s="31" t="s">
        <v>192</v>
      </c>
      <c r="H168" s="5" t="s">
        <v>853</v>
      </c>
      <c r="I168" s="30" t="s">
        <v>854</v>
      </c>
      <c r="J168" s="30" t="s">
        <v>969</v>
      </c>
      <c r="K168" s="30">
        <v>1</v>
      </c>
      <c r="L168" s="30" t="s">
        <v>855</v>
      </c>
      <c r="M168" s="32">
        <v>0.5</v>
      </c>
      <c r="N168" s="3">
        <v>1659.4908000000003</v>
      </c>
      <c r="O168" s="3">
        <f t="shared" si="12"/>
        <v>1825.4398800000004</v>
      </c>
      <c r="P168" s="15">
        <v>0.1</v>
      </c>
      <c r="Q168" s="33" t="s">
        <v>856</v>
      </c>
      <c r="R168" s="34">
        <v>0.35</v>
      </c>
      <c r="S168" s="4">
        <v>1659.4908000000003</v>
      </c>
      <c r="T168" s="54">
        <f t="shared" si="17"/>
        <v>1825.4398800000004</v>
      </c>
      <c r="U168" s="30">
        <v>10</v>
      </c>
      <c r="V168" s="35">
        <f t="shared" si="15"/>
        <v>1070.5790023500003</v>
      </c>
      <c r="W168" s="35">
        <f t="shared" si="16"/>
        <v>1078.6690200000003</v>
      </c>
      <c r="X168" s="36">
        <f t="shared" si="13"/>
        <v>1177.6369025850001</v>
      </c>
      <c r="Y168" s="36">
        <f t="shared" si="14"/>
        <v>1186.5359220000003</v>
      </c>
      <c r="Z168" s="32">
        <v>0.1</v>
      </c>
      <c r="AA168" s="48" t="s">
        <v>1353</v>
      </c>
    </row>
    <row r="169" spans="1:27" ht="30" x14ac:dyDescent="0.25">
      <c r="A169" s="57" t="s">
        <v>23</v>
      </c>
      <c r="B169" s="1">
        <v>30618769</v>
      </c>
      <c r="C169" s="5" t="s">
        <v>26</v>
      </c>
      <c r="D169" s="30" t="s">
        <v>24</v>
      </c>
      <c r="E169" s="30" t="s">
        <v>25</v>
      </c>
      <c r="F169" s="30" t="s">
        <v>26</v>
      </c>
      <c r="G169" s="31" t="s">
        <v>193</v>
      </c>
      <c r="H169" s="5" t="s">
        <v>853</v>
      </c>
      <c r="I169" s="30" t="s">
        <v>854</v>
      </c>
      <c r="J169" s="30" t="s">
        <v>970</v>
      </c>
      <c r="K169" s="30">
        <v>1</v>
      </c>
      <c r="L169" s="30" t="s">
        <v>855</v>
      </c>
      <c r="M169" s="32">
        <v>0.5</v>
      </c>
      <c r="N169" s="3">
        <v>1673.8656000000001</v>
      </c>
      <c r="O169" s="3">
        <f t="shared" si="12"/>
        <v>1841.2521600000002</v>
      </c>
      <c r="P169" s="15">
        <v>0.1</v>
      </c>
      <c r="Q169" s="33" t="s">
        <v>856</v>
      </c>
      <c r="R169" s="34">
        <v>0.35</v>
      </c>
      <c r="S169" s="4">
        <v>1673.8656000000001</v>
      </c>
      <c r="T169" s="54">
        <f t="shared" si="17"/>
        <v>1841.2521600000002</v>
      </c>
      <c r="U169" s="30">
        <v>10</v>
      </c>
      <c r="V169" s="35">
        <f t="shared" si="15"/>
        <v>1079.8525452000001</v>
      </c>
      <c r="W169" s="35">
        <f t="shared" si="16"/>
        <v>1088.0126400000001</v>
      </c>
      <c r="X169" s="36">
        <f t="shared" si="13"/>
        <v>1187.83779972</v>
      </c>
      <c r="Y169" s="36">
        <f t="shared" si="14"/>
        <v>1196.8139040000001</v>
      </c>
      <c r="Z169" s="32">
        <v>0.1</v>
      </c>
      <c r="AA169" s="48" t="s">
        <v>1353</v>
      </c>
    </row>
    <row r="170" spans="1:27" ht="30" x14ac:dyDescent="0.25">
      <c r="A170" s="57" t="s">
        <v>23</v>
      </c>
      <c r="B170" s="1">
        <v>30618769</v>
      </c>
      <c r="C170" s="5" t="s">
        <v>26</v>
      </c>
      <c r="D170" s="30" t="s">
        <v>24</v>
      </c>
      <c r="E170" s="30" t="s">
        <v>25</v>
      </c>
      <c r="F170" s="30" t="s">
        <v>26</v>
      </c>
      <c r="G170" s="31" t="s">
        <v>194</v>
      </c>
      <c r="H170" s="5" t="s">
        <v>853</v>
      </c>
      <c r="I170" s="30" t="s">
        <v>854</v>
      </c>
      <c r="J170" s="30" t="s">
        <v>971</v>
      </c>
      <c r="K170" s="30">
        <v>1</v>
      </c>
      <c r="L170" s="30" t="s">
        <v>855</v>
      </c>
      <c r="M170" s="32">
        <v>0.5</v>
      </c>
      <c r="N170" s="3">
        <v>618.1164</v>
      </c>
      <c r="O170" s="3">
        <f t="shared" si="12"/>
        <v>679.92804000000001</v>
      </c>
      <c r="P170" s="15">
        <v>0.1</v>
      </c>
      <c r="Q170" s="33" t="s">
        <v>856</v>
      </c>
      <c r="R170" s="34">
        <v>0.35</v>
      </c>
      <c r="S170" s="4">
        <v>618.1164</v>
      </c>
      <c r="T170" s="54">
        <f t="shared" si="17"/>
        <v>679.92804000000001</v>
      </c>
      <c r="U170" s="30">
        <v>10</v>
      </c>
      <c r="V170" s="35">
        <f t="shared" si="15"/>
        <v>398.76234255000003</v>
      </c>
      <c r="W170" s="35">
        <f t="shared" si="16"/>
        <v>401.77566000000002</v>
      </c>
      <c r="X170" s="36">
        <f t="shared" si="13"/>
        <v>438.63857680500001</v>
      </c>
      <c r="Y170" s="36">
        <f t="shared" si="14"/>
        <v>441.95322600000003</v>
      </c>
      <c r="Z170" s="32">
        <v>0.1</v>
      </c>
      <c r="AA170" s="48" t="s">
        <v>1353</v>
      </c>
    </row>
    <row r="171" spans="1:27" ht="30" x14ac:dyDescent="0.25">
      <c r="A171" s="57" t="s">
        <v>23</v>
      </c>
      <c r="B171" s="1">
        <v>30618769</v>
      </c>
      <c r="C171" s="5" t="s">
        <v>26</v>
      </c>
      <c r="D171" s="30" t="s">
        <v>24</v>
      </c>
      <c r="E171" s="30" t="s">
        <v>25</v>
      </c>
      <c r="F171" s="30" t="s">
        <v>26</v>
      </c>
      <c r="G171" s="31" t="s">
        <v>195</v>
      </c>
      <c r="H171" s="5" t="s">
        <v>853</v>
      </c>
      <c r="I171" s="30" t="s">
        <v>854</v>
      </c>
      <c r="J171" s="30" t="s">
        <v>972</v>
      </c>
      <c r="K171" s="30">
        <v>1</v>
      </c>
      <c r="L171" s="30" t="s">
        <v>855</v>
      </c>
      <c r="M171" s="32">
        <v>0.5</v>
      </c>
      <c r="N171" s="3">
        <v>520.68720000000008</v>
      </c>
      <c r="O171" s="3">
        <f t="shared" si="12"/>
        <v>572.75592000000017</v>
      </c>
      <c r="P171" s="15">
        <v>0.1</v>
      </c>
      <c r="Q171" s="33" t="s">
        <v>856</v>
      </c>
      <c r="R171" s="34">
        <v>0.35</v>
      </c>
      <c r="S171" s="4">
        <v>520.68720000000008</v>
      </c>
      <c r="T171" s="54">
        <f t="shared" si="17"/>
        <v>572.75592000000017</v>
      </c>
      <c r="U171" s="30">
        <v>10</v>
      </c>
      <c r="V171" s="35">
        <f t="shared" si="15"/>
        <v>335.90832990000007</v>
      </c>
      <c r="W171" s="35">
        <f t="shared" si="16"/>
        <v>338.44668000000007</v>
      </c>
      <c r="X171" s="36">
        <f t="shared" si="13"/>
        <v>369.49916289000009</v>
      </c>
      <c r="Y171" s="36">
        <f t="shared" si="14"/>
        <v>372.29134800000008</v>
      </c>
      <c r="Z171" s="32">
        <v>0.1</v>
      </c>
      <c r="AA171" s="48" t="s">
        <v>1353</v>
      </c>
    </row>
    <row r="172" spans="1:27" ht="30" x14ac:dyDescent="0.25">
      <c r="A172" s="57" t="s">
        <v>23</v>
      </c>
      <c r="B172" s="1">
        <v>30618769</v>
      </c>
      <c r="C172" s="5" t="s">
        <v>26</v>
      </c>
      <c r="D172" s="30" t="s">
        <v>24</v>
      </c>
      <c r="E172" s="30" t="s">
        <v>25</v>
      </c>
      <c r="F172" s="30" t="s">
        <v>26</v>
      </c>
      <c r="G172" s="31" t="s">
        <v>196</v>
      </c>
      <c r="H172" s="5" t="s">
        <v>853</v>
      </c>
      <c r="I172" s="30" t="s">
        <v>854</v>
      </c>
      <c r="J172" s="30" t="s">
        <v>973</v>
      </c>
      <c r="K172" s="30">
        <v>1</v>
      </c>
      <c r="L172" s="30" t="s">
        <v>855</v>
      </c>
      <c r="M172" s="32">
        <v>0.5</v>
      </c>
      <c r="N172" s="3">
        <v>614.84940000000017</v>
      </c>
      <c r="O172" s="3">
        <f t="shared" si="12"/>
        <v>676.33434000000022</v>
      </c>
      <c r="P172" s="15">
        <v>0.1</v>
      </c>
      <c r="Q172" s="33" t="s">
        <v>856</v>
      </c>
      <c r="R172" s="34">
        <v>0.35</v>
      </c>
      <c r="S172" s="4">
        <v>614.84940000000017</v>
      </c>
      <c r="T172" s="54">
        <f t="shared" si="17"/>
        <v>676.33434000000022</v>
      </c>
      <c r="U172" s="30">
        <v>10</v>
      </c>
      <c r="V172" s="35">
        <f t="shared" si="15"/>
        <v>396.65471917500008</v>
      </c>
      <c r="W172" s="35">
        <f t="shared" si="16"/>
        <v>399.65211000000011</v>
      </c>
      <c r="X172" s="36">
        <f t="shared" si="13"/>
        <v>436.32019109250018</v>
      </c>
      <c r="Y172" s="36">
        <f t="shared" si="14"/>
        <v>439.61732100000017</v>
      </c>
      <c r="Z172" s="32">
        <v>0.1</v>
      </c>
      <c r="AA172" s="48" t="s">
        <v>1353</v>
      </c>
    </row>
    <row r="173" spans="1:27" ht="30" x14ac:dyDescent="0.25">
      <c r="A173" s="57" t="s">
        <v>23</v>
      </c>
      <c r="B173" s="1">
        <v>30618769</v>
      </c>
      <c r="C173" s="5" t="s">
        <v>26</v>
      </c>
      <c r="D173" s="30" t="s">
        <v>24</v>
      </c>
      <c r="E173" s="30" t="s">
        <v>25</v>
      </c>
      <c r="F173" s="30" t="s">
        <v>26</v>
      </c>
      <c r="G173" s="31" t="s">
        <v>197</v>
      </c>
      <c r="H173" s="5" t="s">
        <v>853</v>
      </c>
      <c r="I173" s="30" t="s">
        <v>854</v>
      </c>
      <c r="J173" s="30" t="s">
        <v>974</v>
      </c>
      <c r="K173" s="30">
        <v>1</v>
      </c>
      <c r="L173" s="30" t="s">
        <v>855</v>
      </c>
      <c r="M173" s="32">
        <v>0.5</v>
      </c>
      <c r="N173" s="3">
        <v>586.17240000000004</v>
      </c>
      <c r="O173" s="3">
        <f t="shared" si="12"/>
        <v>644.78964000000008</v>
      </c>
      <c r="P173" s="15">
        <v>0.1</v>
      </c>
      <c r="Q173" s="33" t="s">
        <v>856</v>
      </c>
      <c r="R173" s="34">
        <v>0.35</v>
      </c>
      <c r="S173" s="4">
        <v>586.17240000000004</v>
      </c>
      <c r="T173" s="54">
        <f t="shared" si="17"/>
        <v>644.78964000000008</v>
      </c>
      <c r="U173" s="30">
        <v>10</v>
      </c>
      <c r="V173" s="35">
        <f t="shared" si="15"/>
        <v>378.15446955000004</v>
      </c>
      <c r="W173" s="35">
        <f t="shared" si="16"/>
        <v>381.01206000000002</v>
      </c>
      <c r="X173" s="36">
        <f t="shared" si="13"/>
        <v>415.96991650500007</v>
      </c>
      <c r="Y173" s="36">
        <f t="shared" si="14"/>
        <v>419.11326600000007</v>
      </c>
      <c r="Z173" s="32">
        <v>0.1</v>
      </c>
      <c r="AA173" s="48" t="s">
        <v>1353</v>
      </c>
    </row>
    <row r="174" spans="1:27" ht="30" x14ac:dyDescent="0.25">
      <c r="A174" s="57" t="s">
        <v>23</v>
      </c>
      <c r="B174" s="1">
        <v>30618769</v>
      </c>
      <c r="C174" s="5" t="s">
        <v>26</v>
      </c>
      <c r="D174" s="30" t="s">
        <v>24</v>
      </c>
      <c r="E174" s="30" t="s">
        <v>25</v>
      </c>
      <c r="F174" s="30" t="s">
        <v>26</v>
      </c>
      <c r="G174" s="31" t="s">
        <v>198</v>
      </c>
      <c r="H174" s="5" t="s">
        <v>853</v>
      </c>
      <c r="I174" s="30" t="s">
        <v>854</v>
      </c>
      <c r="J174" s="30" t="s">
        <v>975</v>
      </c>
      <c r="K174" s="30">
        <v>1</v>
      </c>
      <c r="L174" s="30" t="s">
        <v>855</v>
      </c>
      <c r="M174" s="32">
        <v>0.5</v>
      </c>
      <c r="N174" s="3">
        <v>606.93600000000015</v>
      </c>
      <c r="O174" s="3">
        <f t="shared" si="12"/>
        <v>667.62960000000021</v>
      </c>
      <c r="P174" s="15">
        <v>0.1</v>
      </c>
      <c r="Q174" s="33" t="s">
        <v>856</v>
      </c>
      <c r="R174" s="34">
        <v>0.35</v>
      </c>
      <c r="S174" s="4">
        <v>606.93600000000015</v>
      </c>
      <c r="T174" s="54">
        <f t="shared" si="17"/>
        <v>667.62960000000021</v>
      </c>
      <c r="U174" s="30">
        <v>10</v>
      </c>
      <c r="V174" s="35">
        <f t="shared" si="15"/>
        <v>391.54958700000009</v>
      </c>
      <c r="W174" s="35">
        <f t="shared" si="16"/>
        <v>394.50840000000011</v>
      </c>
      <c r="X174" s="36">
        <f t="shared" si="13"/>
        <v>430.70454570000015</v>
      </c>
      <c r="Y174" s="36">
        <f t="shared" si="14"/>
        <v>433.95924000000014</v>
      </c>
      <c r="Z174" s="32">
        <v>0.1</v>
      </c>
      <c r="AA174" s="48" t="s">
        <v>1353</v>
      </c>
    </row>
    <row r="175" spans="1:27" ht="30" x14ac:dyDescent="0.25">
      <c r="A175" s="57" t="s">
        <v>23</v>
      </c>
      <c r="B175" s="1">
        <v>30618769</v>
      </c>
      <c r="C175" s="5" t="s">
        <v>26</v>
      </c>
      <c r="D175" s="30" t="s">
        <v>24</v>
      </c>
      <c r="E175" s="30" t="s">
        <v>25</v>
      </c>
      <c r="F175" s="30" t="s">
        <v>26</v>
      </c>
      <c r="G175" s="31" t="s">
        <v>199</v>
      </c>
      <c r="H175" s="5" t="s">
        <v>853</v>
      </c>
      <c r="I175" s="30" t="s">
        <v>854</v>
      </c>
      <c r="J175" s="30" t="s">
        <v>976</v>
      </c>
      <c r="K175" s="30">
        <v>1</v>
      </c>
      <c r="L175" s="30" t="s">
        <v>855</v>
      </c>
      <c r="M175" s="32">
        <v>0.5</v>
      </c>
      <c r="N175" s="3">
        <v>875.26560000000006</v>
      </c>
      <c r="O175" s="3">
        <f t="shared" si="12"/>
        <v>962.79216000000019</v>
      </c>
      <c r="P175" s="15">
        <v>0.1</v>
      </c>
      <c r="Q175" s="33" t="s">
        <v>856</v>
      </c>
      <c r="R175" s="34">
        <v>0.35</v>
      </c>
      <c r="S175" s="4">
        <v>875.26560000000006</v>
      </c>
      <c r="T175" s="54">
        <f t="shared" si="17"/>
        <v>962.79216000000019</v>
      </c>
      <c r="U175" s="30">
        <v>10</v>
      </c>
      <c r="V175" s="35">
        <f t="shared" si="15"/>
        <v>564.65572020000002</v>
      </c>
      <c r="W175" s="35">
        <f t="shared" si="16"/>
        <v>568.92264</v>
      </c>
      <c r="X175" s="36">
        <f t="shared" si="13"/>
        <v>621.1212922200001</v>
      </c>
      <c r="Y175" s="36">
        <f t="shared" si="14"/>
        <v>625.81490400000007</v>
      </c>
      <c r="Z175" s="32">
        <v>0.1</v>
      </c>
      <c r="AA175" s="48" t="s">
        <v>1353</v>
      </c>
    </row>
    <row r="176" spans="1:27" ht="30" x14ac:dyDescent="0.25">
      <c r="A176" s="57" t="s">
        <v>23</v>
      </c>
      <c r="B176" s="1">
        <v>30618769</v>
      </c>
      <c r="C176" s="5" t="s">
        <v>26</v>
      </c>
      <c r="D176" s="30" t="s">
        <v>24</v>
      </c>
      <c r="E176" s="30" t="s">
        <v>25</v>
      </c>
      <c r="F176" s="30" t="s">
        <v>26</v>
      </c>
      <c r="G176" s="31" t="s">
        <v>200</v>
      </c>
      <c r="H176" s="5" t="s">
        <v>853</v>
      </c>
      <c r="I176" s="30" t="s">
        <v>854</v>
      </c>
      <c r="J176" s="30" t="s">
        <v>977</v>
      </c>
      <c r="K176" s="30">
        <v>1</v>
      </c>
      <c r="L176" s="30" t="s">
        <v>855</v>
      </c>
      <c r="M176" s="32">
        <v>0.5</v>
      </c>
      <c r="N176" s="3">
        <v>766.65600000000006</v>
      </c>
      <c r="O176" s="3">
        <f t="shared" si="12"/>
        <v>843.3216000000001</v>
      </c>
      <c r="P176" s="15">
        <v>0.1</v>
      </c>
      <c r="Q176" s="33" t="s">
        <v>856</v>
      </c>
      <c r="R176" s="34">
        <v>0.35</v>
      </c>
      <c r="S176" s="4">
        <v>766.65600000000006</v>
      </c>
      <c r="T176" s="54">
        <f t="shared" si="17"/>
        <v>843.3216000000001</v>
      </c>
      <c r="U176" s="30">
        <v>10</v>
      </c>
      <c r="V176" s="35">
        <f t="shared" si="15"/>
        <v>494.58895200000006</v>
      </c>
      <c r="W176" s="35">
        <f t="shared" si="16"/>
        <v>498.32640000000004</v>
      </c>
      <c r="X176" s="36">
        <f t="shared" si="13"/>
        <v>544.04784719999998</v>
      </c>
      <c r="Y176" s="36">
        <f t="shared" si="14"/>
        <v>548.15904</v>
      </c>
      <c r="Z176" s="32">
        <v>0.1</v>
      </c>
      <c r="AA176" s="48" t="s">
        <v>1353</v>
      </c>
    </row>
    <row r="177" spans="1:27" ht="30" x14ac:dyDescent="0.25">
      <c r="A177" s="57" t="s">
        <v>23</v>
      </c>
      <c r="B177" s="1">
        <v>30618769</v>
      </c>
      <c r="C177" s="5" t="s">
        <v>26</v>
      </c>
      <c r="D177" s="30" t="s">
        <v>24</v>
      </c>
      <c r="E177" s="30" t="s">
        <v>25</v>
      </c>
      <c r="F177" s="30" t="s">
        <v>26</v>
      </c>
      <c r="G177" s="31" t="s">
        <v>201</v>
      </c>
      <c r="H177" s="5" t="s">
        <v>853</v>
      </c>
      <c r="I177" s="30" t="s">
        <v>854</v>
      </c>
      <c r="J177" s="30" t="s">
        <v>978</v>
      </c>
      <c r="K177" s="30">
        <v>1</v>
      </c>
      <c r="L177" s="30" t="s">
        <v>855</v>
      </c>
      <c r="M177" s="32">
        <v>0.5</v>
      </c>
      <c r="N177" s="3">
        <v>833.73840000000018</v>
      </c>
      <c r="O177" s="3">
        <f t="shared" si="12"/>
        <v>917.11224000000027</v>
      </c>
      <c r="P177" s="15">
        <v>0.1</v>
      </c>
      <c r="Q177" s="33" t="s">
        <v>856</v>
      </c>
      <c r="R177" s="34">
        <v>0.35</v>
      </c>
      <c r="S177" s="4">
        <v>833.73840000000018</v>
      </c>
      <c r="T177" s="54">
        <f t="shared" si="17"/>
        <v>917.11224000000027</v>
      </c>
      <c r="U177" s="30">
        <v>10</v>
      </c>
      <c r="V177" s="35">
        <f t="shared" si="15"/>
        <v>537.86548530000016</v>
      </c>
      <c r="W177" s="35">
        <f t="shared" si="16"/>
        <v>541.92996000000016</v>
      </c>
      <c r="X177" s="36">
        <f t="shared" si="13"/>
        <v>591.65203383000016</v>
      </c>
      <c r="Y177" s="36">
        <f t="shared" si="14"/>
        <v>596.12295600000016</v>
      </c>
      <c r="Z177" s="32">
        <v>0.1</v>
      </c>
      <c r="AA177" s="48" t="s">
        <v>1353</v>
      </c>
    </row>
    <row r="178" spans="1:27" ht="30" x14ac:dyDescent="0.25">
      <c r="A178" s="57" t="s">
        <v>23</v>
      </c>
      <c r="B178" s="1">
        <v>30618769</v>
      </c>
      <c r="C178" s="5" t="s">
        <v>26</v>
      </c>
      <c r="D178" s="30" t="s">
        <v>24</v>
      </c>
      <c r="E178" s="30" t="s">
        <v>25</v>
      </c>
      <c r="F178" s="30" t="s">
        <v>26</v>
      </c>
      <c r="G178" s="31" t="s">
        <v>202</v>
      </c>
      <c r="H178" s="5" t="s">
        <v>853</v>
      </c>
      <c r="I178" s="30" t="s">
        <v>854</v>
      </c>
      <c r="J178" s="30" t="s">
        <v>979</v>
      </c>
      <c r="K178" s="30">
        <v>1</v>
      </c>
      <c r="L178" s="30" t="s">
        <v>855</v>
      </c>
      <c r="M178" s="32">
        <v>0.5</v>
      </c>
      <c r="N178" s="3">
        <v>915.19560000000013</v>
      </c>
      <c r="O178" s="3">
        <f t="shared" si="12"/>
        <v>1006.7151600000002</v>
      </c>
      <c r="P178" s="15">
        <v>0.1</v>
      </c>
      <c r="Q178" s="33" t="s">
        <v>856</v>
      </c>
      <c r="R178" s="34">
        <v>0.35</v>
      </c>
      <c r="S178" s="4">
        <v>915.19560000000013</v>
      </c>
      <c r="T178" s="54">
        <f t="shared" si="17"/>
        <v>1006.7151600000002</v>
      </c>
      <c r="U178" s="30">
        <v>10</v>
      </c>
      <c r="V178" s="35">
        <f t="shared" si="15"/>
        <v>590.41556145000004</v>
      </c>
      <c r="W178" s="35">
        <f t="shared" si="16"/>
        <v>594.87714000000005</v>
      </c>
      <c r="X178" s="36">
        <f t="shared" si="13"/>
        <v>649.45711759500011</v>
      </c>
      <c r="Y178" s="36">
        <f t="shared" si="14"/>
        <v>654.36485400000015</v>
      </c>
      <c r="Z178" s="32">
        <v>0.1</v>
      </c>
      <c r="AA178" s="48" t="s">
        <v>1353</v>
      </c>
    </row>
    <row r="179" spans="1:27" ht="30" x14ac:dyDescent="0.25">
      <c r="A179" s="57" t="s">
        <v>23</v>
      </c>
      <c r="B179" s="1">
        <v>30618769</v>
      </c>
      <c r="C179" s="5" t="s">
        <v>26</v>
      </c>
      <c r="D179" s="30" t="s">
        <v>24</v>
      </c>
      <c r="E179" s="30" t="s">
        <v>25</v>
      </c>
      <c r="F179" s="30" t="s">
        <v>26</v>
      </c>
      <c r="G179" s="31" t="s">
        <v>203</v>
      </c>
      <c r="H179" s="5" t="s">
        <v>853</v>
      </c>
      <c r="I179" s="30" t="s">
        <v>854</v>
      </c>
      <c r="J179" s="30" t="s">
        <v>980</v>
      </c>
      <c r="K179" s="30">
        <v>1</v>
      </c>
      <c r="L179" s="30" t="s">
        <v>855</v>
      </c>
      <c r="M179" s="32">
        <v>0.5</v>
      </c>
      <c r="N179" s="3">
        <v>919.98720000000014</v>
      </c>
      <c r="O179" s="3">
        <f t="shared" si="12"/>
        <v>1011.9859200000002</v>
      </c>
      <c r="P179" s="15">
        <v>0.1</v>
      </c>
      <c r="Q179" s="33" t="s">
        <v>856</v>
      </c>
      <c r="R179" s="34">
        <v>0.35</v>
      </c>
      <c r="S179" s="4">
        <v>919.98720000000014</v>
      </c>
      <c r="T179" s="54">
        <f t="shared" si="17"/>
        <v>1011.9859200000002</v>
      </c>
      <c r="U179" s="30">
        <v>10</v>
      </c>
      <c r="V179" s="35">
        <f t="shared" si="15"/>
        <v>593.50674240000012</v>
      </c>
      <c r="W179" s="35">
        <f t="shared" si="16"/>
        <v>597.99168000000009</v>
      </c>
      <c r="X179" s="36">
        <f t="shared" si="13"/>
        <v>652.85741664000011</v>
      </c>
      <c r="Y179" s="36">
        <f t="shared" si="14"/>
        <v>657.7908480000001</v>
      </c>
      <c r="Z179" s="32">
        <v>0.1</v>
      </c>
      <c r="AA179" s="48" t="s">
        <v>1353</v>
      </c>
    </row>
    <row r="180" spans="1:27" ht="30" x14ac:dyDescent="0.25">
      <c r="A180" s="57" t="s">
        <v>23</v>
      </c>
      <c r="B180" s="1">
        <v>30618769</v>
      </c>
      <c r="C180" s="5" t="s">
        <v>26</v>
      </c>
      <c r="D180" s="30" t="s">
        <v>24</v>
      </c>
      <c r="E180" s="30" t="s">
        <v>25</v>
      </c>
      <c r="F180" s="30" t="s">
        <v>26</v>
      </c>
      <c r="G180" s="31" t="s">
        <v>204</v>
      </c>
      <c r="H180" s="5" t="s">
        <v>853</v>
      </c>
      <c r="I180" s="30" t="s">
        <v>854</v>
      </c>
      <c r="J180" s="30" t="s">
        <v>981</v>
      </c>
      <c r="K180" s="30">
        <v>1</v>
      </c>
      <c r="L180" s="30" t="s">
        <v>855</v>
      </c>
      <c r="M180" s="32">
        <v>0.5</v>
      </c>
      <c r="N180" s="3">
        <v>448.81320000000011</v>
      </c>
      <c r="O180" s="3">
        <f t="shared" si="12"/>
        <v>493.69452000000018</v>
      </c>
      <c r="P180" s="15">
        <v>0.1</v>
      </c>
      <c r="Q180" s="33" t="s">
        <v>856</v>
      </c>
      <c r="R180" s="34">
        <v>0.35</v>
      </c>
      <c r="S180" s="4">
        <v>448.81320000000011</v>
      </c>
      <c r="T180" s="54">
        <f t="shared" si="17"/>
        <v>493.69452000000018</v>
      </c>
      <c r="U180" s="30">
        <v>10</v>
      </c>
      <c r="V180" s="35">
        <f t="shared" si="15"/>
        <v>289.54061565000006</v>
      </c>
      <c r="W180" s="35">
        <f t="shared" si="16"/>
        <v>291.72858000000008</v>
      </c>
      <c r="X180" s="36">
        <f t="shared" si="13"/>
        <v>318.49467721500008</v>
      </c>
      <c r="Y180" s="36">
        <f t="shared" si="14"/>
        <v>320.9014380000001</v>
      </c>
      <c r="Z180" s="32">
        <v>0.1</v>
      </c>
      <c r="AA180" s="48" t="s">
        <v>1353</v>
      </c>
    </row>
    <row r="181" spans="1:27" ht="30" x14ac:dyDescent="0.25">
      <c r="A181" s="57" t="s">
        <v>23</v>
      </c>
      <c r="B181" s="1">
        <v>30618769</v>
      </c>
      <c r="C181" s="5" t="s">
        <v>26</v>
      </c>
      <c r="D181" s="30" t="s">
        <v>24</v>
      </c>
      <c r="E181" s="30" t="s">
        <v>25</v>
      </c>
      <c r="F181" s="30" t="s">
        <v>26</v>
      </c>
      <c r="G181" s="31" t="s">
        <v>205</v>
      </c>
      <c r="H181" s="5" t="s">
        <v>853</v>
      </c>
      <c r="I181" s="30" t="s">
        <v>854</v>
      </c>
      <c r="J181" s="30" t="s">
        <v>982</v>
      </c>
      <c r="K181" s="30">
        <v>1</v>
      </c>
      <c r="L181" s="30" t="s">
        <v>855</v>
      </c>
      <c r="M181" s="32">
        <v>0.5</v>
      </c>
      <c r="N181" s="3">
        <v>389.71680000000003</v>
      </c>
      <c r="O181" s="3">
        <f t="shared" si="12"/>
        <v>428.68848000000008</v>
      </c>
      <c r="P181" s="15">
        <v>0.1</v>
      </c>
      <c r="Q181" s="33" t="s">
        <v>856</v>
      </c>
      <c r="R181" s="34">
        <v>0.35</v>
      </c>
      <c r="S181" s="4">
        <v>389.71680000000003</v>
      </c>
      <c r="T181" s="54">
        <f t="shared" si="17"/>
        <v>428.68848000000008</v>
      </c>
      <c r="U181" s="30">
        <v>10</v>
      </c>
      <c r="V181" s="35">
        <f t="shared" si="15"/>
        <v>251.41605060000003</v>
      </c>
      <c r="W181" s="35">
        <f t="shared" si="16"/>
        <v>253.31592000000003</v>
      </c>
      <c r="X181" s="36">
        <f t="shared" si="13"/>
        <v>276.55765566000008</v>
      </c>
      <c r="Y181" s="36">
        <f t="shared" si="14"/>
        <v>278.64751200000006</v>
      </c>
      <c r="Z181" s="32">
        <v>0.1</v>
      </c>
      <c r="AA181" s="48" t="s">
        <v>1353</v>
      </c>
    </row>
    <row r="182" spans="1:27" ht="30" x14ac:dyDescent="0.25">
      <c r="A182" s="57" t="s">
        <v>23</v>
      </c>
      <c r="B182" s="1">
        <v>30618769</v>
      </c>
      <c r="C182" s="5" t="s">
        <v>26</v>
      </c>
      <c r="D182" s="30" t="s">
        <v>24</v>
      </c>
      <c r="E182" s="30" t="s">
        <v>25</v>
      </c>
      <c r="F182" s="30" t="s">
        <v>26</v>
      </c>
      <c r="G182" s="31" t="s">
        <v>206</v>
      </c>
      <c r="H182" s="5" t="s">
        <v>853</v>
      </c>
      <c r="I182" s="30" t="s">
        <v>854</v>
      </c>
      <c r="J182" s="30" t="s">
        <v>983</v>
      </c>
      <c r="K182" s="30">
        <v>1</v>
      </c>
      <c r="L182" s="30" t="s">
        <v>855</v>
      </c>
      <c r="M182" s="32">
        <v>0.5</v>
      </c>
      <c r="N182" s="3">
        <v>477.56280000000004</v>
      </c>
      <c r="O182" s="3">
        <f t="shared" si="12"/>
        <v>525.3190800000001</v>
      </c>
      <c r="P182" s="15">
        <v>0.1</v>
      </c>
      <c r="Q182" s="33" t="s">
        <v>856</v>
      </c>
      <c r="R182" s="34">
        <v>0.35</v>
      </c>
      <c r="S182" s="4">
        <v>477.56280000000004</v>
      </c>
      <c r="T182" s="54">
        <f t="shared" si="17"/>
        <v>525.3190800000001</v>
      </c>
      <c r="U182" s="30">
        <v>10</v>
      </c>
      <c r="V182" s="35">
        <f t="shared" si="15"/>
        <v>308.08770135000003</v>
      </c>
      <c r="W182" s="35">
        <f t="shared" si="16"/>
        <v>310.41582000000005</v>
      </c>
      <c r="X182" s="36">
        <f t="shared" si="13"/>
        <v>338.89647148500012</v>
      </c>
      <c r="Y182" s="36">
        <f t="shared" si="14"/>
        <v>341.45740200000012</v>
      </c>
      <c r="Z182" s="32">
        <v>0.1</v>
      </c>
      <c r="AA182" s="48" t="s">
        <v>1353</v>
      </c>
    </row>
    <row r="183" spans="1:27" ht="30" x14ac:dyDescent="0.25">
      <c r="A183" s="57" t="s">
        <v>23</v>
      </c>
      <c r="B183" s="1">
        <v>30618769</v>
      </c>
      <c r="C183" s="5" t="s">
        <v>26</v>
      </c>
      <c r="D183" s="30" t="s">
        <v>24</v>
      </c>
      <c r="E183" s="30" t="s">
        <v>25</v>
      </c>
      <c r="F183" s="30" t="s">
        <v>26</v>
      </c>
      <c r="G183" s="31" t="s">
        <v>207</v>
      </c>
      <c r="H183" s="5" t="s">
        <v>853</v>
      </c>
      <c r="I183" s="30" t="s">
        <v>854</v>
      </c>
      <c r="J183" s="30" t="s">
        <v>984</v>
      </c>
      <c r="K183" s="30">
        <v>1</v>
      </c>
      <c r="L183" s="30" t="s">
        <v>855</v>
      </c>
      <c r="M183" s="32">
        <v>0.5</v>
      </c>
      <c r="N183" s="3">
        <v>485.54880000000003</v>
      </c>
      <c r="O183" s="3">
        <f t="shared" si="12"/>
        <v>534.10368000000005</v>
      </c>
      <c r="P183" s="15">
        <v>0.1</v>
      </c>
      <c r="Q183" s="33" t="s">
        <v>856</v>
      </c>
      <c r="R183" s="34">
        <v>0.35</v>
      </c>
      <c r="S183" s="4">
        <v>485.54880000000003</v>
      </c>
      <c r="T183" s="54">
        <f t="shared" si="17"/>
        <v>534.10368000000005</v>
      </c>
      <c r="U183" s="30">
        <v>10</v>
      </c>
      <c r="V183" s="35">
        <f t="shared" si="15"/>
        <v>313.23966960000001</v>
      </c>
      <c r="W183" s="35">
        <f t="shared" si="16"/>
        <v>315.60672</v>
      </c>
      <c r="X183" s="36">
        <f t="shared" si="13"/>
        <v>344.56363656000008</v>
      </c>
      <c r="Y183" s="36">
        <f t="shared" si="14"/>
        <v>347.16739200000006</v>
      </c>
      <c r="Z183" s="32">
        <v>0.1</v>
      </c>
      <c r="AA183" s="48" t="s">
        <v>1353</v>
      </c>
    </row>
    <row r="184" spans="1:27" ht="30" x14ac:dyDescent="0.25">
      <c r="A184" s="57" t="s">
        <v>23</v>
      </c>
      <c r="B184" s="1">
        <v>30618769</v>
      </c>
      <c r="C184" s="5" t="s">
        <v>26</v>
      </c>
      <c r="D184" s="30" t="s">
        <v>24</v>
      </c>
      <c r="E184" s="30" t="s">
        <v>25</v>
      </c>
      <c r="F184" s="30" t="s">
        <v>26</v>
      </c>
      <c r="G184" s="31" t="s">
        <v>208</v>
      </c>
      <c r="H184" s="5" t="s">
        <v>853</v>
      </c>
      <c r="I184" s="30" t="s">
        <v>854</v>
      </c>
      <c r="J184" s="30" t="s">
        <v>985</v>
      </c>
      <c r="K184" s="30">
        <v>1</v>
      </c>
      <c r="L184" s="30" t="s">
        <v>855</v>
      </c>
      <c r="M184" s="32">
        <v>0.5</v>
      </c>
      <c r="N184" s="3">
        <v>503.11800000000011</v>
      </c>
      <c r="O184" s="3">
        <f t="shared" si="12"/>
        <v>553.42980000000011</v>
      </c>
      <c r="P184" s="15">
        <v>0.1</v>
      </c>
      <c r="Q184" s="33" t="s">
        <v>856</v>
      </c>
      <c r="R184" s="34">
        <v>0.35</v>
      </c>
      <c r="S184" s="4">
        <v>503.11800000000011</v>
      </c>
      <c r="T184" s="54">
        <f t="shared" si="17"/>
        <v>553.42980000000011</v>
      </c>
      <c r="U184" s="30">
        <v>10</v>
      </c>
      <c r="V184" s="35">
        <f t="shared" si="15"/>
        <v>324.5739997500001</v>
      </c>
      <c r="W184" s="35">
        <f t="shared" si="16"/>
        <v>327.02670000000012</v>
      </c>
      <c r="X184" s="36">
        <f t="shared" si="13"/>
        <v>357.03139972500009</v>
      </c>
      <c r="Y184" s="36">
        <f t="shared" si="14"/>
        <v>359.72937000000007</v>
      </c>
      <c r="Z184" s="32">
        <v>0.1</v>
      </c>
      <c r="AA184" s="48" t="s">
        <v>1353</v>
      </c>
    </row>
    <row r="185" spans="1:27" ht="30" x14ac:dyDescent="0.25">
      <c r="A185" s="57" t="s">
        <v>23</v>
      </c>
      <c r="B185" s="1">
        <v>30618769</v>
      </c>
      <c r="C185" s="5" t="s">
        <v>26</v>
      </c>
      <c r="D185" s="30" t="s">
        <v>24</v>
      </c>
      <c r="E185" s="30" t="s">
        <v>25</v>
      </c>
      <c r="F185" s="30" t="s">
        <v>26</v>
      </c>
      <c r="G185" s="31" t="s">
        <v>209</v>
      </c>
      <c r="H185" s="5" t="s">
        <v>853</v>
      </c>
      <c r="I185" s="30" t="s">
        <v>854</v>
      </c>
      <c r="J185" s="30" t="s">
        <v>986</v>
      </c>
      <c r="K185" s="30">
        <v>1</v>
      </c>
      <c r="L185" s="30" t="s">
        <v>855</v>
      </c>
      <c r="M185" s="32">
        <v>0.5</v>
      </c>
      <c r="N185" s="3">
        <v>306.66239999999999</v>
      </c>
      <c r="O185" s="3">
        <f t="shared" si="12"/>
        <v>337.32864000000001</v>
      </c>
      <c r="P185" s="15">
        <v>0.1</v>
      </c>
      <c r="Q185" s="33" t="s">
        <v>856</v>
      </c>
      <c r="R185" s="34">
        <v>0.35</v>
      </c>
      <c r="S185" s="4">
        <v>306.66239999999999</v>
      </c>
      <c r="T185" s="54">
        <f t="shared" si="17"/>
        <v>337.32864000000001</v>
      </c>
      <c r="U185" s="30">
        <v>10</v>
      </c>
      <c r="V185" s="35">
        <f t="shared" si="15"/>
        <v>197.8355808</v>
      </c>
      <c r="W185" s="35">
        <f t="shared" si="16"/>
        <v>199.33055999999999</v>
      </c>
      <c r="X185" s="36">
        <f t="shared" si="13"/>
        <v>217.61913888000001</v>
      </c>
      <c r="Y185" s="36">
        <f t="shared" si="14"/>
        <v>219.26361600000001</v>
      </c>
      <c r="Z185" s="32">
        <v>0.1</v>
      </c>
      <c r="AA185" s="48" t="s">
        <v>1353</v>
      </c>
    </row>
    <row r="186" spans="1:27" ht="30" x14ac:dyDescent="0.25">
      <c r="A186" s="57" t="s">
        <v>23</v>
      </c>
      <c r="B186" s="1">
        <v>30618769</v>
      </c>
      <c r="C186" s="5" t="s">
        <v>26</v>
      </c>
      <c r="D186" s="30" t="s">
        <v>24</v>
      </c>
      <c r="E186" s="30" t="s">
        <v>25</v>
      </c>
      <c r="F186" s="30" t="s">
        <v>26</v>
      </c>
      <c r="G186" s="31" t="s">
        <v>210</v>
      </c>
      <c r="H186" s="5" t="s">
        <v>853</v>
      </c>
      <c r="I186" s="30" t="s">
        <v>854</v>
      </c>
      <c r="J186" s="30" t="s">
        <v>987</v>
      </c>
      <c r="K186" s="30">
        <v>1</v>
      </c>
      <c r="L186" s="30" t="s">
        <v>855</v>
      </c>
      <c r="M186" s="32">
        <v>0.5</v>
      </c>
      <c r="N186" s="3">
        <v>309.85680000000002</v>
      </c>
      <c r="O186" s="3">
        <f t="shared" si="12"/>
        <v>340.84248000000002</v>
      </c>
      <c r="P186" s="15">
        <v>0.1</v>
      </c>
      <c r="Q186" s="33" t="s">
        <v>856</v>
      </c>
      <c r="R186" s="34">
        <v>0.35</v>
      </c>
      <c r="S186" s="4">
        <v>309.85680000000002</v>
      </c>
      <c r="T186" s="54">
        <f t="shared" si="17"/>
        <v>340.84248000000002</v>
      </c>
      <c r="U186" s="30">
        <v>10</v>
      </c>
      <c r="V186" s="35">
        <f t="shared" si="15"/>
        <v>199.89636810000002</v>
      </c>
      <c r="W186" s="35">
        <f t="shared" si="16"/>
        <v>201.40692000000001</v>
      </c>
      <c r="X186" s="36">
        <f t="shared" si="13"/>
        <v>219.88600491000003</v>
      </c>
      <c r="Y186" s="36">
        <f t="shared" si="14"/>
        <v>221.54761200000002</v>
      </c>
      <c r="Z186" s="32">
        <v>0.1</v>
      </c>
      <c r="AA186" s="48" t="s">
        <v>1353</v>
      </c>
    </row>
    <row r="187" spans="1:27" ht="30" x14ac:dyDescent="0.25">
      <c r="A187" s="57" t="s">
        <v>23</v>
      </c>
      <c r="B187" s="1">
        <v>30618769</v>
      </c>
      <c r="C187" s="5" t="s">
        <v>26</v>
      </c>
      <c r="D187" s="30" t="s">
        <v>24</v>
      </c>
      <c r="E187" s="30" t="s">
        <v>25</v>
      </c>
      <c r="F187" s="30" t="s">
        <v>26</v>
      </c>
      <c r="G187" s="31" t="s">
        <v>211</v>
      </c>
      <c r="H187" s="5" t="s">
        <v>853</v>
      </c>
      <c r="I187" s="30" t="s">
        <v>854</v>
      </c>
      <c r="J187" s="30" t="s">
        <v>988</v>
      </c>
      <c r="K187" s="30">
        <v>1</v>
      </c>
      <c r="L187" s="30" t="s">
        <v>855</v>
      </c>
      <c r="M187" s="32">
        <v>0.5</v>
      </c>
      <c r="N187" s="3">
        <v>459.99360000000007</v>
      </c>
      <c r="O187" s="3">
        <f t="shared" si="12"/>
        <v>505.9929600000001</v>
      </c>
      <c r="P187" s="15">
        <v>0.1</v>
      </c>
      <c r="Q187" s="33" t="s">
        <v>856</v>
      </c>
      <c r="R187" s="34">
        <v>0.35</v>
      </c>
      <c r="S187" s="4">
        <v>459.99360000000007</v>
      </c>
      <c r="T187" s="54">
        <f t="shared" si="17"/>
        <v>505.9929600000001</v>
      </c>
      <c r="U187" s="30">
        <v>10</v>
      </c>
      <c r="V187" s="35">
        <f t="shared" si="15"/>
        <v>296.75337120000006</v>
      </c>
      <c r="W187" s="35">
        <f t="shared" si="16"/>
        <v>298.99584000000004</v>
      </c>
      <c r="X187" s="36">
        <f t="shared" si="13"/>
        <v>326.42870832000006</v>
      </c>
      <c r="Y187" s="36">
        <f t="shared" si="14"/>
        <v>328.89542400000005</v>
      </c>
      <c r="Z187" s="32">
        <v>0.1</v>
      </c>
      <c r="AA187" s="48" t="s">
        <v>1353</v>
      </c>
    </row>
    <row r="188" spans="1:27" ht="30" x14ac:dyDescent="0.25">
      <c r="A188" s="57" t="s">
        <v>23</v>
      </c>
      <c r="B188" s="1">
        <v>30618769</v>
      </c>
      <c r="C188" s="5" t="s">
        <v>26</v>
      </c>
      <c r="D188" s="30" t="s">
        <v>24</v>
      </c>
      <c r="E188" s="30" t="s">
        <v>25</v>
      </c>
      <c r="F188" s="30" t="s">
        <v>26</v>
      </c>
      <c r="G188" s="31" t="s">
        <v>212</v>
      </c>
      <c r="H188" s="5" t="s">
        <v>853</v>
      </c>
      <c r="I188" s="30" t="s">
        <v>854</v>
      </c>
      <c r="J188" s="30" t="s">
        <v>989</v>
      </c>
      <c r="K188" s="30">
        <v>1</v>
      </c>
      <c r="L188" s="30" t="s">
        <v>855</v>
      </c>
      <c r="M188" s="32">
        <v>0.5</v>
      </c>
      <c r="N188" s="3">
        <v>499.92360000000008</v>
      </c>
      <c r="O188" s="3">
        <f t="shared" si="12"/>
        <v>549.91596000000015</v>
      </c>
      <c r="P188" s="15">
        <v>0.1</v>
      </c>
      <c r="Q188" s="33" t="s">
        <v>856</v>
      </c>
      <c r="R188" s="34">
        <v>0.35</v>
      </c>
      <c r="S188" s="4">
        <v>499.92360000000008</v>
      </c>
      <c r="T188" s="54">
        <f t="shared" si="17"/>
        <v>549.91596000000015</v>
      </c>
      <c r="U188" s="30">
        <v>10</v>
      </c>
      <c r="V188" s="35">
        <f t="shared" si="15"/>
        <v>322.51321245000008</v>
      </c>
      <c r="W188" s="35">
        <f t="shared" si="16"/>
        <v>324.9503400000001</v>
      </c>
      <c r="X188" s="36">
        <f t="shared" si="13"/>
        <v>354.76453369500013</v>
      </c>
      <c r="Y188" s="36">
        <f t="shared" si="14"/>
        <v>357.44537400000013</v>
      </c>
      <c r="Z188" s="32">
        <v>0.1</v>
      </c>
      <c r="AA188" s="48" t="s">
        <v>1353</v>
      </c>
    </row>
    <row r="189" spans="1:27" ht="30" x14ac:dyDescent="0.25">
      <c r="A189" s="57" t="s">
        <v>23</v>
      </c>
      <c r="B189" s="1">
        <v>30618769</v>
      </c>
      <c r="C189" s="5" t="s">
        <v>26</v>
      </c>
      <c r="D189" s="30" t="s">
        <v>24</v>
      </c>
      <c r="E189" s="30" t="s">
        <v>25</v>
      </c>
      <c r="F189" s="30" t="s">
        <v>26</v>
      </c>
      <c r="G189" s="31" t="s">
        <v>213</v>
      </c>
      <c r="H189" s="5" t="s">
        <v>853</v>
      </c>
      <c r="I189" s="30" t="s">
        <v>854</v>
      </c>
      <c r="J189" s="30" t="s">
        <v>990</v>
      </c>
      <c r="K189" s="30">
        <v>1</v>
      </c>
      <c r="L189" s="30" t="s">
        <v>855</v>
      </c>
      <c r="M189" s="32">
        <v>0.5</v>
      </c>
      <c r="N189" s="3">
        <v>1255.3992000000003</v>
      </c>
      <c r="O189" s="3">
        <f t="shared" si="12"/>
        <v>1380.9391200000005</v>
      </c>
      <c r="P189" s="15">
        <v>0.1</v>
      </c>
      <c r="Q189" s="33" t="s">
        <v>856</v>
      </c>
      <c r="R189" s="34">
        <v>0.35</v>
      </c>
      <c r="S189" s="4">
        <v>1255.3992000000003</v>
      </c>
      <c r="T189" s="54">
        <f t="shared" si="17"/>
        <v>1380.9391200000005</v>
      </c>
      <c r="U189" s="30">
        <v>10</v>
      </c>
      <c r="V189" s="35">
        <f t="shared" si="15"/>
        <v>809.88940890000015</v>
      </c>
      <c r="W189" s="35">
        <f t="shared" si="16"/>
        <v>816.00948000000017</v>
      </c>
      <c r="X189" s="36">
        <f t="shared" si="13"/>
        <v>890.87834979000036</v>
      </c>
      <c r="Y189" s="36">
        <f t="shared" si="14"/>
        <v>897.61042800000041</v>
      </c>
      <c r="Z189" s="32">
        <v>0.1</v>
      </c>
      <c r="AA189" s="48" t="s">
        <v>1353</v>
      </c>
    </row>
    <row r="190" spans="1:27" ht="30" x14ac:dyDescent="0.25">
      <c r="A190" s="57" t="s">
        <v>23</v>
      </c>
      <c r="B190" s="1">
        <v>30618769</v>
      </c>
      <c r="C190" s="5" t="s">
        <v>26</v>
      </c>
      <c r="D190" s="30" t="s">
        <v>24</v>
      </c>
      <c r="E190" s="30" t="s">
        <v>25</v>
      </c>
      <c r="F190" s="30" t="s">
        <v>26</v>
      </c>
      <c r="G190" s="31" t="s">
        <v>214</v>
      </c>
      <c r="H190" s="5" t="s">
        <v>853</v>
      </c>
      <c r="I190" s="30" t="s">
        <v>854</v>
      </c>
      <c r="J190" s="30" t="s">
        <v>991</v>
      </c>
      <c r="K190" s="30">
        <v>1</v>
      </c>
      <c r="L190" s="30" t="s">
        <v>855</v>
      </c>
      <c r="M190" s="32">
        <v>0.5</v>
      </c>
      <c r="N190" s="3">
        <v>1169.1504000000002</v>
      </c>
      <c r="O190" s="3">
        <f t="shared" si="12"/>
        <v>1286.0654400000003</v>
      </c>
      <c r="P190" s="15">
        <v>0.1</v>
      </c>
      <c r="Q190" s="33" t="s">
        <v>856</v>
      </c>
      <c r="R190" s="34">
        <v>0.35</v>
      </c>
      <c r="S190" s="4">
        <v>1169.1504000000002</v>
      </c>
      <c r="T190" s="54">
        <f t="shared" si="17"/>
        <v>1286.0654400000003</v>
      </c>
      <c r="U190" s="30">
        <v>10</v>
      </c>
      <c r="V190" s="35">
        <f t="shared" si="15"/>
        <v>754.24815180000019</v>
      </c>
      <c r="W190" s="35">
        <f t="shared" si="16"/>
        <v>759.94776000000024</v>
      </c>
      <c r="X190" s="36">
        <f t="shared" si="13"/>
        <v>829.6729669800003</v>
      </c>
      <c r="Y190" s="36">
        <f t="shared" si="14"/>
        <v>835.94253600000025</v>
      </c>
      <c r="Z190" s="32">
        <v>0.1</v>
      </c>
      <c r="AA190" s="48" t="s">
        <v>1353</v>
      </c>
    </row>
    <row r="191" spans="1:27" ht="30" x14ac:dyDescent="0.25">
      <c r="A191" s="57" t="s">
        <v>23</v>
      </c>
      <c r="B191" s="1">
        <v>30618769</v>
      </c>
      <c r="C191" s="5" t="s">
        <v>26</v>
      </c>
      <c r="D191" s="30" t="s">
        <v>24</v>
      </c>
      <c r="E191" s="30" t="s">
        <v>25</v>
      </c>
      <c r="F191" s="30" t="s">
        <v>26</v>
      </c>
      <c r="G191" s="31" t="s">
        <v>215</v>
      </c>
      <c r="H191" s="5" t="s">
        <v>853</v>
      </c>
      <c r="I191" s="30" t="s">
        <v>854</v>
      </c>
      <c r="J191" s="30" t="s">
        <v>992</v>
      </c>
      <c r="K191" s="30">
        <v>1</v>
      </c>
      <c r="L191" s="30" t="s">
        <v>855</v>
      </c>
      <c r="M191" s="32">
        <v>0.5</v>
      </c>
      <c r="N191" s="3">
        <v>1252.2048000000002</v>
      </c>
      <c r="O191" s="3">
        <f t="shared" si="12"/>
        <v>1377.4252800000004</v>
      </c>
      <c r="P191" s="15">
        <v>0.1</v>
      </c>
      <c r="Q191" s="33" t="s">
        <v>856</v>
      </c>
      <c r="R191" s="34">
        <v>0.35</v>
      </c>
      <c r="S191" s="4">
        <v>1252.2048000000002</v>
      </c>
      <c r="T191" s="54">
        <f t="shared" si="17"/>
        <v>1377.4252800000004</v>
      </c>
      <c r="U191" s="30">
        <v>10</v>
      </c>
      <c r="V191" s="35">
        <f t="shared" si="15"/>
        <v>807.82862160000013</v>
      </c>
      <c r="W191" s="35">
        <f t="shared" si="16"/>
        <v>813.93312000000014</v>
      </c>
      <c r="X191" s="36">
        <f t="shared" si="13"/>
        <v>888.61148376000028</v>
      </c>
      <c r="Y191" s="36">
        <f t="shared" si="14"/>
        <v>895.3264320000003</v>
      </c>
      <c r="Z191" s="32">
        <v>0.1</v>
      </c>
      <c r="AA191" s="48" t="s">
        <v>1353</v>
      </c>
    </row>
    <row r="192" spans="1:27" ht="30" x14ac:dyDescent="0.25">
      <c r="A192" s="57" t="s">
        <v>23</v>
      </c>
      <c r="B192" s="1">
        <v>30618769</v>
      </c>
      <c r="C192" s="5" t="s">
        <v>26</v>
      </c>
      <c r="D192" s="30" t="s">
        <v>24</v>
      </c>
      <c r="E192" s="30" t="s">
        <v>25</v>
      </c>
      <c r="F192" s="30" t="s">
        <v>26</v>
      </c>
      <c r="G192" s="31" t="s">
        <v>216</v>
      </c>
      <c r="H192" s="5" t="s">
        <v>853</v>
      </c>
      <c r="I192" s="30" t="s">
        <v>854</v>
      </c>
      <c r="J192" s="30" t="s">
        <v>993</v>
      </c>
      <c r="K192" s="30">
        <v>1</v>
      </c>
      <c r="L192" s="30" t="s">
        <v>855</v>
      </c>
      <c r="M192" s="32">
        <v>0.5</v>
      </c>
      <c r="N192" s="3">
        <v>1346.4396000000002</v>
      </c>
      <c r="O192" s="3">
        <f t="shared" si="12"/>
        <v>1481.0835600000003</v>
      </c>
      <c r="P192" s="15">
        <v>0.1</v>
      </c>
      <c r="Q192" s="33" t="s">
        <v>856</v>
      </c>
      <c r="R192" s="34">
        <v>0.35</v>
      </c>
      <c r="S192" s="4">
        <v>1346.4396000000002</v>
      </c>
      <c r="T192" s="54">
        <f t="shared" si="17"/>
        <v>1481.0835600000003</v>
      </c>
      <c r="U192" s="30">
        <v>10</v>
      </c>
      <c r="V192" s="35">
        <f t="shared" si="15"/>
        <v>868.62184695000008</v>
      </c>
      <c r="W192" s="35">
        <f t="shared" si="16"/>
        <v>875.18574000000012</v>
      </c>
      <c r="X192" s="36">
        <f t="shared" si="13"/>
        <v>955.48403164500019</v>
      </c>
      <c r="Y192" s="36">
        <f t="shared" si="14"/>
        <v>962.70431400000018</v>
      </c>
      <c r="Z192" s="32">
        <v>0.1</v>
      </c>
      <c r="AA192" s="48" t="s">
        <v>1353</v>
      </c>
    </row>
    <row r="193" spans="1:27" ht="30" x14ac:dyDescent="0.25">
      <c r="A193" s="57" t="s">
        <v>23</v>
      </c>
      <c r="B193" s="1">
        <v>30618769</v>
      </c>
      <c r="C193" s="5" t="s">
        <v>26</v>
      </c>
      <c r="D193" s="30" t="s">
        <v>24</v>
      </c>
      <c r="E193" s="30" t="s">
        <v>25</v>
      </c>
      <c r="F193" s="30" t="s">
        <v>26</v>
      </c>
      <c r="G193" s="31" t="s">
        <v>217</v>
      </c>
      <c r="H193" s="5" t="s">
        <v>853</v>
      </c>
      <c r="I193" s="30" t="s">
        <v>854</v>
      </c>
      <c r="J193" s="30" t="s">
        <v>994</v>
      </c>
      <c r="K193" s="30">
        <v>1</v>
      </c>
      <c r="L193" s="30" t="s">
        <v>855</v>
      </c>
      <c r="M193" s="32">
        <v>0.5</v>
      </c>
      <c r="N193" s="3">
        <v>1480.6044000000002</v>
      </c>
      <c r="O193" s="3">
        <f t="shared" si="12"/>
        <v>1628.6648400000004</v>
      </c>
      <c r="P193" s="15">
        <v>0.1</v>
      </c>
      <c r="Q193" s="33" t="s">
        <v>856</v>
      </c>
      <c r="R193" s="34">
        <v>0.35</v>
      </c>
      <c r="S193" s="4">
        <v>1480.6044000000002</v>
      </c>
      <c r="T193" s="54">
        <f t="shared" si="17"/>
        <v>1628.6648400000004</v>
      </c>
      <c r="U193" s="30">
        <v>10</v>
      </c>
      <c r="V193" s="35">
        <f t="shared" si="15"/>
        <v>955.17491355000016</v>
      </c>
      <c r="W193" s="35">
        <f t="shared" si="16"/>
        <v>962.39286000000016</v>
      </c>
      <c r="X193" s="36">
        <f t="shared" si="13"/>
        <v>1050.6924049050003</v>
      </c>
      <c r="Y193" s="36">
        <f t="shared" si="14"/>
        <v>1058.6321460000004</v>
      </c>
      <c r="Z193" s="32">
        <v>0.1</v>
      </c>
      <c r="AA193" s="48" t="s">
        <v>1353</v>
      </c>
    </row>
    <row r="194" spans="1:27" ht="30" x14ac:dyDescent="0.25">
      <c r="A194" s="57" t="s">
        <v>23</v>
      </c>
      <c r="B194" s="1">
        <v>30618769</v>
      </c>
      <c r="C194" s="5" t="s">
        <v>26</v>
      </c>
      <c r="D194" s="30" t="s">
        <v>24</v>
      </c>
      <c r="E194" s="30" t="s">
        <v>25</v>
      </c>
      <c r="F194" s="30" t="s">
        <v>26</v>
      </c>
      <c r="G194" s="31" t="s">
        <v>218</v>
      </c>
      <c r="H194" s="5" t="s">
        <v>853</v>
      </c>
      <c r="I194" s="30" t="s">
        <v>854</v>
      </c>
      <c r="J194" s="30" t="s">
        <v>995</v>
      </c>
      <c r="K194" s="30">
        <v>1</v>
      </c>
      <c r="L194" s="30" t="s">
        <v>855</v>
      </c>
      <c r="M194" s="32">
        <v>0.5</v>
      </c>
      <c r="N194" s="3">
        <v>1391.1612000000005</v>
      </c>
      <c r="O194" s="3">
        <f t="shared" si="12"/>
        <v>1530.2773200000006</v>
      </c>
      <c r="P194" s="15">
        <v>0.1</v>
      </c>
      <c r="Q194" s="33" t="s">
        <v>856</v>
      </c>
      <c r="R194" s="34">
        <v>0.35</v>
      </c>
      <c r="S194" s="4">
        <v>1391.1612000000005</v>
      </c>
      <c r="T194" s="54">
        <f t="shared" si="17"/>
        <v>1530.2773200000006</v>
      </c>
      <c r="U194" s="30">
        <v>10</v>
      </c>
      <c r="V194" s="35">
        <f t="shared" si="15"/>
        <v>897.47286915000029</v>
      </c>
      <c r="W194" s="35">
        <f t="shared" si="16"/>
        <v>904.25478000000032</v>
      </c>
      <c r="X194" s="36">
        <f t="shared" si="13"/>
        <v>987.22015606500042</v>
      </c>
      <c r="Y194" s="36">
        <f t="shared" si="14"/>
        <v>994.68025800000044</v>
      </c>
      <c r="Z194" s="32">
        <v>0.1</v>
      </c>
      <c r="AA194" s="48" t="s">
        <v>1353</v>
      </c>
    </row>
    <row r="195" spans="1:27" ht="30" x14ac:dyDescent="0.25">
      <c r="A195" s="57" t="s">
        <v>23</v>
      </c>
      <c r="B195" s="1">
        <v>30618769</v>
      </c>
      <c r="C195" s="5" t="s">
        <v>26</v>
      </c>
      <c r="D195" s="30" t="s">
        <v>24</v>
      </c>
      <c r="E195" s="30" t="s">
        <v>25</v>
      </c>
      <c r="F195" s="30" t="s">
        <v>26</v>
      </c>
      <c r="G195" s="31" t="s">
        <v>219</v>
      </c>
      <c r="H195" s="5" t="s">
        <v>853</v>
      </c>
      <c r="I195" s="30" t="s">
        <v>854</v>
      </c>
      <c r="J195" s="30" t="s">
        <v>996</v>
      </c>
      <c r="K195" s="30">
        <v>1</v>
      </c>
      <c r="L195" s="30" t="s">
        <v>855</v>
      </c>
      <c r="M195" s="32">
        <v>0.5</v>
      </c>
      <c r="N195" s="3">
        <v>1285.7460000000001</v>
      </c>
      <c r="O195" s="3">
        <f t="shared" ref="O195:O258" si="18">SUM(N195*110%)</f>
        <v>1414.3206000000002</v>
      </c>
      <c r="P195" s="15">
        <v>0.1</v>
      </c>
      <c r="Q195" s="33" t="s">
        <v>856</v>
      </c>
      <c r="R195" s="34">
        <v>0.35</v>
      </c>
      <c r="S195" s="4">
        <v>1285.7460000000001</v>
      </c>
      <c r="T195" s="54">
        <f t="shared" si="17"/>
        <v>1414.3206000000002</v>
      </c>
      <c r="U195" s="30">
        <v>10</v>
      </c>
      <c r="V195" s="35">
        <f t="shared" si="15"/>
        <v>829.46688825000012</v>
      </c>
      <c r="W195" s="35">
        <f t="shared" si="16"/>
        <v>835.73490000000015</v>
      </c>
      <c r="X195" s="36">
        <f t="shared" si="13"/>
        <v>912.41357707500015</v>
      </c>
      <c r="Y195" s="36">
        <f t="shared" si="14"/>
        <v>919.30839000000014</v>
      </c>
      <c r="Z195" s="32">
        <v>0.1</v>
      </c>
      <c r="AA195" s="48" t="s">
        <v>1353</v>
      </c>
    </row>
    <row r="196" spans="1:27" ht="30" x14ac:dyDescent="0.25">
      <c r="A196" s="57" t="s">
        <v>23</v>
      </c>
      <c r="B196" s="1">
        <v>30618769</v>
      </c>
      <c r="C196" s="5" t="s">
        <v>26</v>
      </c>
      <c r="D196" s="30" t="s">
        <v>24</v>
      </c>
      <c r="E196" s="30" t="s">
        <v>25</v>
      </c>
      <c r="F196" s="30" t="s">
        <v>26</v>
      </c>
      <c r="G196" s="31" t="s">
        <v>220</v>
      </c>
      <c r="H196" s="5" t="s">
        <v>853</v>
      </c>
      <c r="I196" s="30" t="s">
        <v>854</v>
      </c>
      <c r="J196" s="30" t="s">
        <v>997</v>
      </c>
      <c r="K196" s="30">
        <v>1</v>
      </c>
      <c r="L196" s="30" t="s">
        <v>855</v>
      </c>
      <c r="M196" s="32">
        <v>0.5</v>
      </c>
      <c r="N196" s="3">
        <v>1391.1612000000005</v>
      </c>
      <c r="O196" s="3">
        <f t="shared" si="18"/>
        <v>1530.2773200000006</v>
      </c>
      <c r="P196" s="15">
        <v>0.1</v>
      </c>
      <c r="Q196" s="33" t="s">
        <v>856</v>
      </c>
      <c r="R196" s="34">
        <v>0.35</v>
      </c>
      <c r="S196" s="4">
        <v>1391.1612000000005</v>
      </c>
      <c r="T196" s="54">
        <f t="shared" si="17"/>
        <v>1530.2773200000006</v>
      </c>
      <c r="U196" s="30">
        <v>10</v>
      </c>
      <c r="V196" s="35">
        <f t="shared" si="15"/>
        <v>897.47286915000029</v>
      </c>
      <c r="W196" s="35">
        <f t="shared" si="16"/>
        <v>904.25478000000032</v>
      </c>
      <c r="X196" s="36">
        <f t="shared" ref="X196:X259" si="19">Y196-(Y196*0.0075)</f>
        <v>987.22015606500042</v>
      </c>
      <c r="Y196" s="36">
        <f t="shared" si="14"/>
        <v>994.68025800000044</v>
      </c>
      <c r="Z196" s="32">
        <v>0.1</v>
      </c>
      <c r="AA196" s="48" t="s">
        <v>1353</v>
      </c>
    </row>
    <row r="197" spans="1:27" ht="30" x14ac:dyDescent="0.25">
      <c r="A197" s="57" t="s">
        <v>23</v>
      </c>
      <c r="B197" s="1">
        <v>30618769</v>
      </c>
      <c r="C197" s="5" t="s">
        <v>26</v>
      </c>
      <c r="D197" s="30" t="s">
        <v>24</v>
      </c>
      <c r="E197" s="30" t="s">
        <v>25</v>
      </c>
      <c r="F197" s="30" t="s">
        <v>26</v>
      </c>
      <c r="G197" s="31" t="s">
        <v>221</v>
      </c>
      <c r="H197" s="5" t="s">
        <v>853</v>
      </c>
      <c r="I197" s="30" t="s">
        <v>854</v>
      </c>
      <c r="J197" s="30" t="s">
        <v>998</v>
      </c>
      <c r="K197" s="30">
        <v>1</v>
      </c>
      <c r="L197" s="30" t="s">
        <v>855</v>
      </c>
      <c r="M197" s="32">
        <v>0.5</v>
      </c>
      <c r="N197" s="3">
        <v>1498.1736000000003</v>
      </c>
      <c r="O197" s="3">
        <f t="shared" si="18"/>
        <v>1647.9909600000005</v>
      </c>
      <c r="P197" s="15">
        <v>0.1</v>
      </c>
      <c r="Q197" s="33" t="s">
        <v>856</v>
      </c>
      <c r="R197" s="34">
        <v>0.35</v>
      </c>
      <c r="S197" s="4">
        <v>1498.1736000000003</v>
      </c>
      <c r="T197" s="54">
        <f t="shared" si="17"/>
        <v>1647.9909600000005</v>
      </c>
      <c r="U197" s="30">
        <v>10</v>
      </c>
      <c r="V197" s="35">
        <f t="shared" si="15"/>
        <v>966.5092437000003</v>
      </c>
      <c r="W197" s="35">
        <f t="shared" si="16"/>
        <v>973.81284000000028</v>
      </c>
      <c r="X197" s="36">
        <f t="shared" si="19"/>
        <v>1063.1601680700005</v>
      </c>
      <c r="Y197" s="36">
        <f t="shared" ref="Y197:Y260" si="20">T197-T197*35%</f>
        <v>1071.1941240000006</v>
      </c>
      <c r="Z197" s="32">
        <v>0.1</v>
      </c>
      <c r="AA197" s="48" t="s">
        <v>1353</v>
      </c>
    </row>
    <row r="198" spans="1:27" ht="30" x14ac:dyDescent="0.25">
      <c r="A198" s="57" t="s">
        <v>23</v>
      </c>
      <c r="B198" s="1">
        <v>30618769</v>
      </c>
      <c r="C198" s="5" t="s">
        <v>26</v>
      </c>
      <c r="D198" s="30" t="s">
        <v>24</v>
      </c>
      <c r="E198" s="30" t="s">
        <v>25</v>
      </c>
      <c r="F198" s="30" t="s">
        <v>26</v>
      </c>
      <c r="G198" s="31" t="s">
        <v>222</v>
      </c>
      <c r="H198" s="5" t="s">
        <v>853</v>
      </c>
      <c r="I198" s="30" t="s">
        <v>854</v>
      </c>
      <c r="J198" s="30" t="s">
        <v>999</v>
      </c>
      <c r="K198" s="30">
        <v>1</v>
      </c>
      <c r="L198" s="30" t="s">
        <v>855</v>
      </c>
      <c r="M198" s="32">
        <v>0.5</v>
      </c>
      <c r="N198" s="3">
        <v>1466.7983000000004</v>
      </c>
      <c r="O198" s="3">
        <f t="shared" si="18"/>
        <v>1613.4781300000006</v>
      </c>
      <c r="P198" s="15">
        <v>0.1</v>
      </c>
      <c r="Q198" s="33" t="s">
        <v>856</v>
      </c>
      <c r="R198" s="34">
        <v>0.35</v>
      </c>
      <c r="S198" s="4">
        <v>1466.7983000000004</v>
      </c>
      <c r="T198" s="54">
        <f t="shared" si="17"/>
        <v>1613.4781300000006</v>
      </c>
      <c r="U198" s="30">
        <v>10</v>
      </c>
      <c r="V198" s="35">
        <f t="shared" ref="V198:V261" si="21">W198-(W198*0.0075)</f>
        <v>946.26825328750022</v>
      </c>
      <c r="W198" s="35">
        <f t="shared" ref="W198:W261" si="22">S198-S198*35%</f>
        <v>953.41889500000025</v>
      </c>
      <c r="X198" s="36">
        <f t="shared" si="19"/>
        <v>1040.8950786162504</v>
      </c>
      <c r="Y198" s="36">
        <f t="shared" si="20"/>
        <v>1048.7607845000005</v>
      </c>
      <c r="Z198" s="32">
        <v>0.1</v>
      </c>
      <c r="AA198" s="48" t="s">
        <v>1353</v>
      </c>
    </row>
    <row r="199" spans="1:27" ht="30" x14ac:dyDescent="0.25">
      <c r="A199" s="57" t="s">
        <v>23</v>
      </c>
      <c r="B199" s="1">
        <v>30618769</v>
      </c>
      <c r="C199" s="5" t="s">
        <v>26</v>
      </c>
      <c r="D199" s="30" t="s">
        <v>24</v>
      </c>
      <c r="E199" s="30" t="s">
        <v>25</v>
      </c>
      <c r="F199" s="30" t="s">
        <v>26</v>
      </c>
      <c r="G199" s="31" t="s">
        <v>223</v>
      </c>
      <c r="H199" s="5" t="s">
        <v>853</v>
      </c>
      <c r="I199" s="30" t="s">
        <v>854</v>
      </c>
      <c r="J199" s="30" t="s">
        <v>1000</v>
      </c>
      <c r="K199" s="30">
        <v>1</v>
      </c>
      <c r="L199" s="30" t="s">
        <v>855</v>
      </c>
      <c r="M199" s="32">
        <v>0.5</v>
      </c>
      <c r="N199" s="3">
        <v>1578.0336000000004</v>
      </c>
      <c r="O199" s="3">
        <f t="shared" si="18"/>
        <v>1735.8369600000005</v>
      </c>
      <c r="P199" s="15">
        <v>0.1</v>
      </c>
      <c r="Q199" s="33" t="s">
        <v>856</v>
      </c>
      <c r="R199" s="34">
        <v>0.35</v>
      </c>
      <c r="S199" s="4">
        <v>1578.0336000000004</v>
      </c>
      <c r="T199" s="54">
        <f t="shared" si="17"/>
        <v>1735.8369600000005</v>
      </c>
      <c r="U199" s="30">
        <v>10</v>
      </c>
      <c r="V199" s="35">
        <f t="shared" si="21"/>
        <v>1018.0289262000001</v>
      </c>
      <c r="W199" s="35">
        <f t="shared" si="22"/>
        <v>1025.7218400000002</v>
      </c>
      <c r="X199" s="36">
        <f t="shared" si="19"/>
        <v>1119.8318188200003</v>
      </c>
      <c r="Y199" s="36">
        <f t="shared" si="20"/>
        <v>1128.2940240000003</v>
      </c>
      <c r="Z199" s="32">
        <v>0.1</v>
      </c>
      <c r="AA199" s="48" t="s">
        <v>1353</v>
      </c>
    </row>
    <row r="200" spans="1:27" ht="30" x14ac:dyDescent="0.25">
      <c r="A200" s="57" t="s">
        <v>23</v>
      </c>
      <c r="B200" s="1">
        <v>30618769</v>
      </c>
      <c r="C200" s="5" t="s">
        <v>26</v>
      </c>
      <c r="D200" s="30" t="s">
        <v>24</v>
      </c>
      <c r="E200" s="30" t="s">
        <v>25</v>
      </c>
      <c r="F200" s="30" t="s">
        <v>26</v>
      </c>
      <c r="G200" s="31" t="s">
        <v>224</v>
      </c>
      <c r="H200" s="5" t="s">
        <v>853</v>
      </c>
      <c r="I200" s="30" t="s">
        <v>854</v>
      </c>
      <c r="J200" s="30" t="s">
        <v>1001</v>
      </c>
      <c r="K200" s="30">
        <v>1</v>
      </c>
      <c r="L200" s="30" t="s">
        <v>855</v>
      </c>
      <c r="M200" s="32">
        <v>0.5</v>
      </c>
      <c r="N200" s="3">
        <v>1488.5904000000003</v>
      </c>
      <c r="O200" s="3">
        <f t="shared" si="18"/>
        <v>1637.4494400000003</v>
      </c>
      <c r="P200" s="15">
        <v>0.1</v>
      </c>
      <c r="Q200" s="33" t="s">
        <v>856</v>
      </c>
      <c r="R200" s="34">
        <v>0.35</v>
      </c>
      <c r="S200" s="4">
        <v>1488.5904000000003</v>
      </c>
      <c r="T200" s="54">
        <f t="shared" ref="T200:T263" si="23">SUM(S200*110%)</f>
        <v>1637.4494400000003</v>
      </c>
      <c r="U200" s="30">
        <v>10</v>
      </c>
      <c r="V200" s="35">
        <f t="shared" si="21"/>
        <v>960.32688180000025</v>
      </c>
      <c r="W200" s="35">
        <f t="shared" si="22"/>
        <v>967.58376000000021</v>
      </c>
      <c r="X200" s="36">
        <f t="shared" si="19"/>
        <v>1056.3595699800003</v>
      </c>
      <c r="Y200" s="36">
        <f t="shared" si="20"/>
        <v>1064.3421360000002</v>
      </c>
      <c r="Z200" s="32">
        <v>0.1</v>
      </c>
      <c r="AA200" s="48" t="s">
        <v>1353</v>
      </c>
    </row>
    <row r="201" spans="1:27" ht="30" x14ac:dyDescent="0.25">
      <c r="A201" s="57" t="s">
        <v>23</v>
      </c>
      <c r="B201" s="1">
        <v>30618769</v>
      </c>
      <c r="C201" s="5" t="s">
        <v>26</v>
      </c>
      <c r="D201" s="30" t="s">
        <v>24</v>
      </c>
      <c r="E201" s="30" t="s">
        <v>25</v>
      </c>
      <c r="F201" s="30" t="s">
        <v>26</v>
      </c>
      <c r="G201" s="31" t="s">
        <v>225</v>
      </c>
      <c r="H201" s="5" t="s">
        <v>853</v>
      </c>
      <c r="I201" s="30" t="s">
        <v>854</v>
      </c>
      <c r="J201" s="30" t="s">
        <v>1002</v>
      </c>
      <c r="K201" s="30">
        <v>1</v>
      </c>
      <c r="L201" s="30" t="s">
        <v>855</v>
      </c>
      <c r="M201" s="32">
        <v>0.5</v>
      </c>
      <c r="N201" s="3">
        <v>1592.4084</v>
      </c>
      <c r="O201" s="3">
        <f t="shared" si="18"/>
        <v>1751.6492400000002</v>
      </c>
      <c r="P201" s="15">
        <v>0.1</v>
      </c>
      <c r="Q201" s="33" t="s">
        <v>856</v>
      </c>
      <c r="R201" s="34">
        <v>0.35</v>
      </c>
      <c r="S201" s="4">
        <v>1592.4084</v>
      </c>
      <c r="T201" s="54">
        <f t="shared" si="23"/>
        <v>1751.6492400000002</v>
      </c>
      <c r="U201" s="30">
        <v>10</v>
      </c>
      <c r="V201" s="35">
        <f t="shared" si="21"/>
        <v>1027.3024690500001</v>
      </c>
      <c r="W201" s="35">
        <f t="shared" si="22"/>
        <v>1035.06546</v>
      </c>
      <c r="X201" s="36">
        <f t="shared" si="19"/>
        <v>1130.0327159550004</v>
      </c>
      <c r="Y201" s="36">
        <f t="shared" si="20"/>
        <v>1138.5720060000003</v>
      </c>
      <c r="Z201" s="32">
        <v>0.1</v>
      </c>
      <c r="AA201" s="48" t="s">
        <v>1353</v>
      </c>
    </row>
    <row r="202" spans="1:27" ht="30" x14ac:dyDescent="0.25">
      <c r="A202" s="57" t="s">
        <v>23</v>
      </c>
      <c r="B202" s="1">
        <v>30618769</v>
      </c>
      <c r="C202" s="5" t="s">
        <v>26</v>
      </c>
      <c r="D202" s="30" t="s">
        <v>24</v>
      </c>
      <c r="E202" s="30" t="s">
        <v>25</v>
      </c>
      <c r="F202" s="30" t="s">
        <v>26</v>
      </c>
      <c r="G202" s="31" t="s">
        <v>226</v>
      </c>
      <c r="H202" s="5" t="s">
        <v>853</v>
      </c>
      <c r="I202" s="30" t="s">
        <v>854</v>
      </c>
      <c r="J202" s="30" t="s">
        <v>1003</v>
      </c>
      <c r="K202" s="30">
        <v>1</v>
      </c>
      <c r="L202" s="30" t="s">
        <v>855</v>
      </c>
      <c r="M202" s="32">
        <v>0.5</v>
      </c>
      <c r="N202" s="3">
        <v>1724.9760000000003</v>
      </c>
      <c r="O202" s="3">
        <f t="shared" si="18"/>
        <v>1897.4736000000005</v>
      </c>
      <c r="P202" s="15">
        <v>0.1</v>
      </c>
      <c r="Q202" s="33" t="s">
        <v>856</v>
      </c>
      <c r="R202" s="34">
        <v>0.35</v>
      </c>
      <c r="S202" s="4">
        <v>1724.9760000000003</v>
      </c>
      <c r="T202" s="54">
        <f t="shared" si="23"/>
        <v>1897.4736000000005</v>
      </c>
      <c r="U202" s="30">
        <v>10</v>
      </c>
      <c r="V202" s="35">
        <f t="shared" si="21"/>
        <v>1112.8251420000004</v>
      </c>
      <c r="W202" s="35">
        <f t="shared" si="22"/>
        <v>1121.2344000000003</v>
      </c>
      <c r="X202" s="36">
        <f t="shared" si="19"/>
        <v>1224.1076562000003</v>
      </c>
      <c r="Y202" s="36">
        <f t="shared" si="20"/>
        <v>1233.3578400000004</v>
      </c>
      <c r="Z202" s="32">
        <v>0.1</v>
      </c>
      <c r="AA202" s="48" t="s">
        <v>1353</v>
      </c>
    </row>
    <row r="203" spans="1:27" ht="30" x14ac:dyDescent="0.25">
      <c r="A203" s="57" t="s">
        <v>23</v>
      </c>
      <c r="B203" s="1">
        <v>30618769</v>
      </c>
      <c r="C203" s="5" t="s">
        <v>26</v>
      </c>
      <c r="D203" s="30" t="s">
        <v>24</v>
      </c>
      <c r="E203" s="30" t="s">
        <v>25</v>
      </c>
      <c r="F203" s="30" t="s">
        <v>26</v>
      </c>
      <c r="G203" s="31" t="s">
        <v>227</v>
      </c>
      <c r="H203" s="5" t="s">
        <v>853</v>
      </c>
      <c r="I203" s="30" t="s">
        <v>854</v>
      </c>
      <c r="J203" s="30" t="s">
        <v>1004</v>
      </c>
      <c r="K203" s="30">
        <v>1</v>
      </c>
      <c r="L203" s="30" t="s">
        <v>855</v>
      </c>
      <c r="M203" s="32">
        <v>0.5</v>
      </c>
      <c r="N203" s="3">
        <v>1726.5732000000005</v>
      </c>
      <c r="O203" s="3">
        <f t="shared" si="18"/>
        <v>1899.2305200000008</v>
      </c>
      <c r="P203" s="15">
        <v>0.1</v>
      </c>
      <c r="Q203" s="33" t="s">
        <v>856</v>
      </c>
      <c r="R203" s="34">
        <v>0.35</v>
      </c>
      <c r="S203" s="4">
        <v>1726.5732000000005</v>
      </c>
      <c r="T203" s="54">
        <f t="shared" si="23"/>
        <v>1899.2305200000008</v>
      </c>
      <c r="U203" s="30">
        <v>10</v>
      </c>
      <c r="V203" s="35">
        <f t="shared" si="21"/>
        <v>1113.8555356500003</v>
      </c>
      <c r="W203" s="35">
        <f t="shared" si="22"/>
        <v>1122.2725800000003</v>
      </c>
      <c r="X203" s="36">
        <f t="shared" si="19"/>
        <v>1225.2410892150006</v>
      </c>
      <c r="Y203" s="36">
        <f t="shared" si="20"/>
        <v>1234.4998380000006</v>
      </c>
      <c r="Z203" s="32">
        <v>0.1</v>
      </c>
      <c r="AA203" s="48" t="s">
        <v>1353</v>
      </c>
    </row>
    <row r="204" spans="1:27" ht="30" x14ac:dyDescent="0.25">
      <c r="A204" s="57" t="s">
        <v>23</v>
      </c>
      <c r="B204" s="1">
        <v>30618769</v>
      </c>
      <c r="C204" s="5" t="s">
        <v>26</v>
      </c>
      <c r="D204" s="30" t="s">
        <v>24</v>
      </c>
      <c r="E204" s="30" t="s">
        <v>25</v>
      </c>
      <c r="F204" s="30" t="s">
        <v>26</v>
      </c>
      <c r="G204" s="31" t="s">
        <v>228</v>
      </c>
      <c r="H204" s="5" t="s">
        <v>853</v>
      </c>
      <c r="I204" s="30" t="s">
        <v>854</v>
      </c>
      <c r="J204" s="30" t="s">
        <v>1005</v>
      </c>
      <c r="K204" s="30">
        <v>1</v>
      </c>
      <c r="L204" s="30" t="s">
        <v>855</v>
      </c>
      <c r="M204" s="32">
        <v>0.5</v>
      </c>
      <c r="N204" s="3">
        <v>888.04320000000007</v>
      </c>
      <c r="O204" s="3">
        <f t="shared" si="18"/>
        <v>976.84752000000015</v>
      </c>
      <c r="P204" s="15">
        <v>0.1</v>
      </c>
      <c r="Q204" s="33" t="s">
        <v>856</v>
      </c>
      <c r="R204" s="34">
        <v>0.35</v>
      </c>
      <c r="S204" s="4">
        <v>888.04320000000007</v>
      </c>
      <c r="T204" s="54">
        <f t="shared" si="23"/>
        <v>976.84752000000015</v>
      </c>
      <c r="U204" s="30">
        <v>10</v>
      </c>
      <c r="V204" s="35">
        <f t="shared" si="21"/>
        <v>572.89886940000008</v>
      </c>
      <c r="W204" s="35">
        <f t="shared" si="22"/>
        <v>577.22808000000009</v>
      </c>
      <c r="X204" s="36">
        <f t="shared" si="19"/>
        <v>630.18875634000005</v>
      </c>
      <c r="Y204" s="36">
        <f t="shared" si="20"/>
        <v>634.95088800000008</v>
      </c>
      <c r="Z204" s="32">
        <v>0.1</v>
      </c>
      <c r="AA204" s="48" t="s">
        <v>1353</v>
      </c>
    </row>
    <row r="205" spans="1:27" ht="30" x14ac:dyDescent="0.25">
      <c r="A205" s="57" t="s">
        <v>23</v>
      </c>
      <c r="B205" s="1">
        <v>30618769</v>
      </c>
      <c r="C205" s="5" t="s">
        <v>26</v>
      </c>
      <c r="D205" s="30" t="s">
        <v>24</v>
      </c>
      <c r="E205" s="30" t="s">
        <v>25</v>
      </c>
      <c r="F205" s="30" t="s">
        <v>26</v>
      </c>
      <c r="G205" s="31" t="s">
        <v>229</v>
      </c>
      <c r="H205" s="5" t="s">
        <v>853</v>
      </c>
      <c r="I205" s="30" t="s">
        <v>854</v>
      </c>
      <c r="J205" s="30" t="s">
        <v>1006</v>
      </c>
      <c r="K205" s="30">
        <v>1</v>
      </c>
      <c r="L205" s="30" t="s">
        <v>855</v>
      </c>
      <c r="M205" s="32">
        <v>0.5</v>
      </c>
      <c r="N205" s="3">
        <v>822.55799999999999</v>
      </c>
      <c r="O205" s="3">
        <f t="shared" si="18"/>
        <v>904.81380000000001</v>
      </c>
      <c r="P205" s="15">
        <v>0.1</v>
      </c>
      <c r="Q205" s="33" t="s">
        <v>856</v>
      </c>
      <c r="R205" s="34">
        <v>0.35</v>
      </c>
      <c r="S205" s="4">
        <v>822.55799999999999</v>
      </c>
      <c r="T205" s="54">
        <f t="shared" si="23"/>
        <v>904.81380000000001</v>
      </c>
      <c r="U205" s="30">
        <v>10</v>
      </c>
      <c r="V205" s="35">
        <f t="shared" si="21"/>
        <v>530.65272975000005</v>
      </c>
      <c r="W205" s="35">
        <f t="shared" si="22"/>
        <v>534.66270000000009</v>
      </c>
      <c r="X205" s="36">
        <f t="shared" si="19"/>
        <v>583.71800272500002</v>
      </c>
      <c r="Y205" s="36">
        <f t="shared" si="20"/>
        <v>588.12896999999998</v>
      </c>
      <c r="Z205" s="32">
        <v>0.1</v>
      </c>
      <c r="AA205" s="48" t="s">
        <v>1353</v>
      </c>
    </row>
    <row r="206" spans="1:27" ht="30" x14ac:dyDescent="0.25">
      <c r="A206" s="57" t="s">
        <v>23</v>
      </c>
      <c r="B206" s="1">
        <v>30618769</v>
      </c>
      <c r="C206" s="5" t="s">
        <v>26</v>
      </c>
      <c r="D206" s="30" t="s">
        <v>24</v>
      </c>
      <c r="E206" s="30" t="s">
        <v>25</v>
      </c>
      <c r="F206" s="30" t="s">
        <v>26</v>
      </c>
      <c r="G206" s="31" t="s">
        <v>230</v>
      </c>
      <c r="H206" s="5" t="s">
        <v>853</v>
      </c>
      <c r="I206" s="30" t="s">
        <v>854</v>
      </c>
      <c r="J206" s="30" t="s">
        <v>1007</v>
      </c>
      <c r="K206" s="30">
        <v>1</v>
      </c>
      <c r="L206" s="30" t="s">
        <v>855</v>
      </c>
      <c r="M206" s="32">
        <v>0.5</v>
      </c>
      <c r="N206" s="3">
        <v>924.77880000000016</v>
      </c>
      <c r="O206" s="3">
        <f t="shared" si="18"/>
        <v>1017.2566800000003</v>
      </c>
      <c r="P206" s="15">
        <v>0.1</v>
      </c>
      <c r="Q206" s="33" t="s">
        <v>856</v>
      </c>
      <c r="R206" s="34">
        <v>0.35</v>
      </c>
      <c r="S206" s="4">
        <v>924.77880000000016</v>
      </c>
      <c r="T206" s="54">
        <f t="shared" si="23"/>
        <v>1017.2566800000003</v>
      </c>
      <c r="U206" s="30">
        <v>10</v>
      </c>
      <c r="V206" s="35">
        <f t="shared" si="21"/>
        <v>596.59792335000009</v>
      </c>
      <c r="W206" s="35">
        <f t="shared" si="22"/>
        <v>601.10622000000012</v>
      </c>
      <c r="X206" s="36">
        <f t="shared" si="19"/>
        <v>656.25771568500022</v>
      </c>
      <c r="Y206" s="36">
        <f t="shared" si="20"/>
        <v>661.21684200000027</v>
      </c>
      <c r="Z206" s="32">
        <v>0.1</v>
      </c>
      <c r="AA206" s="48" t="s">
        <v>1353</v>
      </c>
    </row>
    <row r="207" spans="1:27" ht="30" x14ac:dyDescent="0.25">
      <c r="A207" s="57" t="s">
        <v>23</v>
      </c>
      <c r="B207" s="1">
        <v>30618769</v>
      </c>
      <c r="C207" s="5" t="s">
        <v>26</v>
      </c>
      <c r="D207" s="30" t="s">
        <v>24</v>
      </c>
      <c r="E207" s="30" t="s">
        <v>25</v>
      </c>
      <c r="F207" s="30" t="s">
        <v>26</v>
      </c>
      <c r="G207" s="31" t="s">
        <v>231</v>
      </c>
      <c r="H207" s="5" t="s">
        <v>853</v>
      </c>
      <c r="I207" s="30" t="s">
        <v>854</v>
      </c>
      <c r="J207" s="30" t="s">
        <v>1007</v>
      </c>
      <c r="K207" s="30">
        <v>1</v>
      </c>
      <c r="L207" s="30" t="s">
        <v>855</v>
      </c>
      <c r="M207" s="32">
        <v>0.5</v>
      </c>
      <c r="N207" s="3">
        <v>832.14120000000014</v>
      </c>
      <c r="O207" s="3">
        <f t="shared" si="18"/>
        <v>915.35532000000023</v>
      </c>
      <c r="P207" s="15">
        <v>0.1</v>
      </c>
      <c r="Q207" s="33" t="s">
        <v>856</v>
      </c>
      <c r="R207" s="34">
        <v>0.35</v>
      </c>
      <c r="S207" s="4">
        <v>832.14120000000014</v>
      </c>
      <c r="T207" s="54">
        <f t="shared" si="23"/>
        <v>915.35532000000023</v>
      </c>
      <c r="U207" s="30">
        <v>10</v>
      </c>
      <c r="V207" s="35">
        <f t="shared" si="21"/>
        <v>536.83509165000021</v>
      </c>
      <c r="W207" s="35">
        <f t="shared" si="22"/>
        <v>540.89178000000015</v>
      </c>
      <c r="X207" s="36">
        <f t="shared" si="19"/>
        <v>590.51860081500013</v>
      </c>
      <c r="Y207" s="36">
        <f t="shared" si="20"/>
        <v>594.9809580000001</v>
      </c>
      <c r="Z207" s="32">
        <v>0.1</v>
      </c>
      <c r="AA207" s="48" t="s">
        <v>1353</v>
      </c>
    </row>
    <row r="208" spans="1:27" ht="30" x14ac:dyDescent="0.25">
      <c r="A208" s="57" t="s">
        <v>23</v>
      </c>
      <c r="B208" s="1">
        <v>30618769</v>
      </c>
      <c r="C208" s="5" t="s">
        <v>26</v>
      </c>
      <c r="D208" s="30" t="s">
        <v>24</v>
      </c>
      <c r="E208" s="30" t="s">
        <v>25</v>
      </c>
      <c r="F208" s="30" t="s">
        <v>26</v>
      </c>
      <c r="G208" s="31" t="s">
        <v>232</v>
      </c>
      <c r="H208" s="5" t="s">
        <v>853</v>
      </c>
      <c r="I208" s="30" t="s">
        <v>854</v>
      </c>
      <c r="J208" s="30" t="s">
        <v>1007</v>
      </c>
      <c r="K208" s="30">
        <v>1</v>
      </c>
      <c r="L208" s="30" t="s">
        <v>855</v>
      </c>
      <c r="M208" s="32">
        <v>0.5</v>
      </c>
      <c r="N208" s="3">
        <v>907.20960000000014</v>
      </c>
      <c r="O208" s="3">
        <f t="shared" si="18"/>
        <v>997.93056000000024</v>
      </c>
      <c r="P208" s="15">
        <v>0.1</v>
      </c>
      <c r="Q208" s="33" t="s">
        <v>856</v>
      </c>
      <c r="R208" s="34">
        <v>0.35</v>
      </c>
      <c r="S208" s="4">
        <v>907.20960000000014</v>
      </c>
      <c r="T208" s="54">
        <f t="shared" si="23"/>
        <v>997.93056000000024</v>
      </c>
      <c r="U208" s="30">
        <v>10</v>
      </c>
      <c r="V208" s="35">
        <f t="shared" si="21"/>
        <v>585.26359320000006</v>
      </c>
      <c r="W208" s="35">
        <f t="shared" si="22"/>
        <v>589.68624000000011</v>
      </c>
      <c r="X208" s="36">
        <f t="shared" si="19"/>
        <v>643.78995252000016</v>
      </c>
      <c r="Y208" s="36">
        <f t="shared" si="20"/>
        <v>648.6548640000002</v>
      </c>
      <c r="Z208" s="32">
        <v>0.1</v>
      </c>
      <c r="AA208" s="48" t="s">
        <v>1353</v>
      </c>
    </row>
    <row r="209" spans="1:27" ht="30" x14ac:dyDescent="0.25">
      <c r="A209" s="57" t="s">
        <v>23</v>
      </c>
      <c r="B209" s="1">
        <v>30618769</v>
      </c>
      <c r="C209" s="5" t="s">
        <v>26</v>
      </c>
      <c r="D209" s="30" t="s">
        <v>24</v>
      </c>
      <c r="E209" s="30" t="s">
        <v>25</v>
      </c>
      <c r="F209" s="30" t="s">
        <v>26</v>
      </c>
      <c r="G209" s="31" t="s">
        <v>233</v>
      </c>
      <c r="H209" s="5" t="s">
        <v>853</v>
      </c>
      <c r="I209" s="30" t="s">
        <v>854</v>
      </c>
      <c r="J209" s="30" t="s">
        <v>1007</v>
      </c>
      <c r="K209" s="30">
        <v>1</v>
      </c>
      <c r="L209" s="30" t="s">
        <v>855</v>
      </c>
      <c r="M209" s="32">
        <v>0.5</v>
      </c>
      <c r="N209" s="3">
        <v>1054.0794000000001</v>
      </c>
      <c r="O209" s="3">
        <f t="shared" si="18"/>
        <v>1159.4873400000001</v>
      </c>
      <c r="P209" s="15">
        <v>0.1</v>
      </c>
      <c r="Q209" s="33" t="s">
        <v>856</v>
      </c>
      <c r="R209" s="34">
        <v>0.35</v>
      </c>
      <c r="S209" s="4">
        <v>1054.0794000000001</v>
      </c>
      <c r="T209" s="54">
        <f t="shared" si="23"/>
        <v>1159.4873400000001</v>
      </c>
      <c r="U209" s="30">
        <v>10</v>
      </c>
      <c r="V209" s="35">
        <f t="shared" si="21"/>
        <v>680.0129729250001</v>
      </c>
      <c r="W209" s="35">
        <f t="shared" si="22"/>
        <v>685.15161000000012</v>
      </c>
      <c r="X209" s="36">
        <f t="shared" si="19"/>
        <v>748.0142702175001</v>
      </c>
      <c r="Y209" s="36">
        <f t="shared" si="20"/>
        <v>753.66677100000015</v>
      </c>
      <c r="Z209" s="32">
        <v>0.1</v>
      </c>
      <c r="AA209" s="48" t="s">
        <v>1353</v>
      </c>
    </row>
    <row r="210" spans="1:27" ht="30" x14ac:dyDescent="0.25">
      <c r="A210" s="57" t="s">
        <v>23</v>
      </c>
      <c r="B210" s="1">
        <v>30618769</v>
      </c>
      <c r="C210" s="5" t="s">
        <v>26</v>
      </c>
      <c r="D210" s="30" t="s">
        <v>24</v>
      </c>
      <c r="E210" s="30" t="s">
        <v>25</v>
      </c>
      <c r="F210" s="30" t="s">
        <v>26</v>
      </c>
      <c r="G210" s="31" t="s">
        <v>234</v>
      </c>
      <c r="H210" s="5" t="s">
        <v>853</v>
      </c>
      <c r="I210" s="30" t="s">
        <v>854</v>
      </c>
      <c r="J210" s="30" t="s">
        <v>1008</v>
      </c>
      <c r="K210" s="30">
        <v>1</v>
      </c>
      <c r="L210" s="30" t="s">
        <v>855</v>
      </c>
      <c r="M210" s="32">
        <v>0.5</v>
      </c>
      <c r="N210" s="3">
        <v>935.95920000000012</v>
      </c>
      <c r="O210" s="3">
        <f t="shared" si="18"/>
        <v>1029.5551200000002</v>
      </c>
      <c r="P210" s="15">
        <v>0.1</v>
      </c>
      <c r="Q210" s="33" t="s">
        <v>856</v>
      </c>
      <c r="R210" s="34">
        <v>0.35</v>
      </c>
      <c r="S210" s="4">
        <v>935.95920000000012</v>
      </c>
      <c r="T210" s="54">
        <f t="shared" si="23"/>
        <v>1029.5551200000002</v>
      </c>
      <c r="U210" s="30">
        <v>10</v>
      </c>
      <c r="V210" s="35">
        <f t="shared" si="21"/>
        <v>603.81067890000008</v>
      </c>
      <c r="W210" s="35">
        <f t="shared" si="22"/>
        <v>608.37348000000009</v>
      </c>
      <c r="X210" s="36">
        <f t="shared" si="19"/>
        <v>664.19174679000025</v>
      </c>
      <c r="Y210" s="36">
        <f t="shared" si="20"/>
        <v>669.21082800000022</v>
      </c>
      <c r="Z210" s="32">
        <v>0.1</v>
      </c>
      <c r="AA210" s="48" t="s">
        <v>1353</v>
      </c>
    </row>
    <row r="211" spans="1:27" ht="30" x14ac:dyDescent="0.25">
      <c r="A211" s="57" t="s">
        <v>23</v>
      </c>
      <c r="B211" s="1">
        <v>30618769</v>
      </c>
      <c r="C211" s="5" t="s">
        <v>26</v>
      </c>
      <c r="D211" s="30" t="s">
        <v>24</v>
      </c>
      <c r="E211" s="30" t="s">
        <v>25</v>
      </c>
      <c r="F211" s="30" t="s">
        <v>26</v>
      </c>
      <c r="G211" s="31" t="s">
        <v>235</v>
      </c>
      <c r="H211" s="5" t="s">
        <v>853</v>
      </c>
      <c r="I211" s="30" t="s">
        <v>854</v>
      </c>
      <c r="J211" s="30" t="s">
        <v>1009</v>
      </c>
      <c r="K211" s="30">
        <v>1</v>
      </c>
      <c r="L211" s="30" t="s">
        <v>855</v>
      </c>
      <c r="M211" s="32">
        <v>0.5</v>
      </c>
      <c r="N211" s="3">
        <v>1012.6248000000002</v>
      </c>
      <c r="O211" s="3">
        <f t="shared" si="18"/>
        <v>1113.8872800000004</v>
      </c>
      <c r="P211" s="15">
        <v>0.1</v>
      </c>
      <c r="Q211" s="33" t="s">
        <v>856</v>
      </c>
      <c r="R211" s="34">
        <v>0.35</v>
      </c>
      <c r="S211" s="4">
        <v>1012.6248000000002</v>
      </c>
      <c r="T211" s="54">
        <f t="shared" si="23"/>
        <v>1113.8872800000004</v>
      </c>
      <c r="U211" s="30">
        <v>10</v>
      </c>
      <c r="V211" s="35">
        <f t="shared" si="21"/>
        <v>653.2695741</v>
      </c>
      <c r="W211" s="35">
        <f t="shared" si="22"/>
        <v>658.20612000000006</v>
      </c>
      <c r="X211" s="36">
        <f t="shared" si="19"/>
        <v>718.59653151000032</v>
      </c>
      <c r="Y211" s="36">
        <f t="shared" si="20"/>
        <v>724.02673200000027</v>
      </c>
      <c r="Z211" s="32">
        <v>0.1</v>
      </c>
      <c r="AA211" s="48" t="s">
        <v>1353</v>
      </c>
    </row>
    <row r="212" spans="1:27" ht="30" x14ac:dyDescent="0.25">
      <c r="A212" s="57" t="s">
        <v>23</v>
      </c>
      <c r="B212" s="1">
        <v>30618769</v>
      </c>
      <c r="C212" s="5" t="s">
        <v>26</v>
      </c>
      <c r="D212" s="30" t="s">
        <v>24</v>
      </c>
      <c r="E212" s="30" t="s">
        <v>25</v>
      </c>
      <c r="F212" s="30" t="s">
        <v>26</v>
      </c>
      <c r="G212" s="31" t="s">
        <v>236</v>
      </c>
      <c r="H212" s="5" t="s">
        <v>853</v>
      </c>
      <c r="I212" s="30" t="s">
        <v>854</v>
      </c>
      <c r="J212" s="30" t="s">
        <v>1010</v>
      </c>
      <c r="K212" s="30">
        <v>1</v>
      </c>
      <c r="L212" s="30" t="s">
        <v>855</v>
      </c>
      <c r="M212" s="32">
        <v>0.5</v>
      </c>
      <c r="N212" s="3">
        <v>982.27800000000013</v>
      </c>
      <c r="O212" s="3">
        <f t="shared" si="18"/>
        <v>1080.5058000000001</v>
      </c>
      <c r="P212" s="15">
        <v>0.1</v>
      </c>
      <c r="Q212" s="33" t="s">
        <v>856</v>
      </c>
      <c r="R212" s="34">
        <v>0.35</v>
      </c>
      <c r="S212" s="4">
        <v>982.27800000000013</v>
      </c>
      <c r="T212" s="54">
        <f t="shared" si="23"/>
        <v>1080.5058000000001</v>
      </c>
      <c r="U212" s="30">
        <v>10</v>
      </c>
      <c r="V212" s="35">
        <f t="shared" si="21"/>
        <v>633.69209475000002</v>
      </c>
      <c r="W212" s="35">
        <f t="shared" si="22"/>
        <v>638.48070000000007</v>
      </c>
      <c r="X212" s="36">
        <f t="shared" si="19"/>
        <v>697.06130422500007</v>
      </c>
      <c r="Y212" s="36">
        <f t="shared" si="20"/>
        <v>702.32877000000008</v>
      </c>
      <c r="Z212" s="32">
        <v>0.1</v>
      </c>
      <c r="AA212" s="48" t="s">
        <v>1353</v>
      </c>
    </row>
    <row r="213" spans="1:27" ht="30" x14ac:dyDescent="0.25">
      <c r="A213" s="57" t="s">
        <v>23</v>
      </c>
      <c r="B213" s="1">
        <v>30618769</v>
      </c>
      <c r="C213" s="5" t="s">
        <v>26</v>
      </c>
      <c r="D213" s="30" t="s">
        <v>24</v>
      </c>
      <c r="E213" s="30" t="s">
        <v>25</v>
      </c>
      <c r="F213" s="30" t="s">
        <v>26</v>
      </c>
      <c r="G213" s="31" t="s">
        <v>237</v>
      </c>
      <c r="H213" s="5" t="s">
        <v>853</v>
      </c>
      <c r="I213" s="30" t="s">
        <v>854</v>
      </c>
      <c r="J213" s="30" t="s">
        <v>1011</v>
      </c>
      <c r="K213" s="30">
        <v>1</v>
      </c>
      <c r="L213" s="30" t="s">
        <v>855</v>
      </c>
      <c r="M213" s="32">
        <v>0.5</v>
      </c>
      <c r="N213" s="3">
        <v>1063.6626000000001</v>
      </c>
      <c r="O213" s="3">
        <f t="shared" si="18"/>
        <v>1170.0288600000001</v>
      </c>
      <c r="P213" s="15">
        <v>0.1</v>
      </c>
      <c r="Q213" s="33" t="s">
        <v>856</v>
      </c>
      <c r="R213" s="34">
        <v>0.35</v>
      </c>
      <c r="S213" s="4">
        <v>1063.6626000000001</v>
      </c>
      <c r="T213" s="54">
        <f t="shared" si="23"/>
        <v>1170.0288600000001</v>
      </c>
      <c r="U213" s="30">
        <v>10</v>
      </c>
      <c r="V213" s="35">
        <f t="shared" si="21"/>
        <v>686.19533482500003</v>
      </c>
      <c r="W213" s="35">
        <f t="shared" si="22"/>
        <v>691.38069000000007</v>
      </c>
      <c r="X213" s="36">
        <f t="shared" si="19"/>
        <v>754.81486830750009</v>
      </c>
      <c r="Y213" s="36">
        <f t="shared" si="20"/>
        <v>760.51875900000005</v>
      </c>
      <c r="Z213" s="32">
        <v>0.1</v>
      </c>
      <c r="AA213" s="48" t="s">
        <v>1353</v>
      </c>
    </row>
    <row r="214" spans="1:27" ht="30" x14ac:dyDescent="0.25">
      <c r="A214" s="57" t="s">
        <v>23</v>
      </c>
      <c r="B214" s="1">
        <v>30618769</v>
      </c>
      <c r="C214" s="5" t="s">
        <v>26</v>
      </c>
      <c r="D214" s="30" t="s">
        <v>24</v>
      </c>
      <c r="E214" s="30" t="s">
        <v>25</v>
      </c>
      <c r="F214" s="30" t="s">
        <v>26</v>
      </c>
      <c r="G214" s="31" t="s">
        <v>238</v>
      </c>
      <c r="H214" s="5" t="s">
        <v>853</v>
      </c>
      <c r="I214" s="30" t="s">
        <v>854</v>
      </c>
      <c r="J214" s="30" t="s">
        <v>1012</v>
      </c>
      <c r="K214" s="30">
        <v>1</v>
      </c>
      <c r="L214" s="30" t="s">
        <v>855</v>
      </c>
      <c r="M214" s="32">
        <v>0.5</v>
      </c>
      <c r="N214" s="3">
        <v>908.80680000000018</v>
      </c>
      <c r="O214" s="3">
        <f t="shared" si="18"/>
        <v>999.68748000000028</v>
      </c>
      <c r="P214" s="15">
        <v>0.1</v>
      </c>
      <c r="Q214" s="33" t="s">
        <v>856</v>
      </c>
      <c r="R214" s="34">
        <v>0.35</v>
      </c>
      <c r="S214" s="4">
        <v>908.80680000000018</v>
      </c>
      <c r="T214" s="54">
        <f t="shared" si="23"/>
        <v>999.68748000000028</v>
      </c>
      <c r="U214" s="30">
        <v>10</v>
      </c>
      <c r="V214" s="35">
        <f t="shared" si="21"/>
        <v>586.29398685000012</v>
      </c>
      <c r="W214" s="35">
        <f t="shared" si="22"/>
        <v>590.72442000000012</v>
      </c>
      <c r="X214" s="36">
        <f t="shared" si="19"/>
        <v>644.92338553500019</v>
      </c>
      <c r="Y214" s="36">
        <f t="shared" si="20"/>
        <v>649.79686200000015</v>
      </c>
      <c r="Z214" s="32">
        <v>0.1</v>
      </c>
      <c r="AA214" s="48" t="s">
        <v>1353</v>
      </c>
    </row>
    <row r="215" spans="1:27" ht="30" x14ac:dyDescent="0.25">
      <c r="A215" s="57" t="s">
        <v>23</v>
      </c>
      <c r="B215" s="1">
        <v>30618769</v>
      </c>
      <c r="C215" s="5" t="s">
        <v>26</v>
      </c>
      <c r="D215" s="30" t="s">
        <v>24</v>
      </c>
      <c r="E215" s="30" t="s">
        <v>25</v>
      </c>
      <c r="F215" s="30" t="s">
        <v>26</v>
      </c>
      <c r="G215" s="31" t="s">
        <v>239</v>
      </c>
      <c r="H215" s="5" t="s">
        <v>853</v>
      </c>
      <c r="I215" s="30" t="s">
        <v>854</v>
      </c>
      <c r="J215" s="30" t="s">
        <v>1013</v>
      </c>
      <c r="K215" s="30">
        <v>1</v>
      </c>
      <c r="L215" s="30" t="s">
        <v>855</v>
      </c>
      <c r="M215" s="32">
        <v>0.5</v>
      </c>
      <c r="N215" s="3">
        <v>888.04320000000007</v>
      </c>
      <c r="O215" s="3">
        <f t="shared" si="18"/>
        <v>976.84752000000015</v>
      </c>
      <c r="P215" s="15">
        <v>0.1</v>
      </c>
      <c r="Q215" s="33" t="s">
        <v>856</v>
      </c>
      <c r="R215" s="34">
        <v>0.35</v>
      </c>
      <c r="S215" s="4">
        <v>888.04320000000007</v>
      </c>
      <c r="T215" s="54">
        <f t="shared" si="23"/>
        <v>976.84752000000015</v>
      </c>
      <c r="U215" s="30">
        <v>10</v>
      </c>
      <c r="V215" s="35">
        <f t="shared" si="21"/>
        <v>572.89886940000008</v>
      </c>
      <c r="W215" s="35">
        <f t="shared" si="22"/>
        <v>577.22808000000009</v>
      </c>
      <c r="X215" s="36">
        <f t="shared" si="19"/>
        <v>630.18875634000005</v>
      </c>
      <c r="Y215" s="36">
        <f t="shared" si="20"/>
        <v>634.95088800000008</v>
      </c>
      <c r="Z215" s="32">
        <v>0.1</v>
      </c>
      <c r="AA215" s="48" t="s">
        <v>1353</v>
      </c>
    </row>
    <row r="216" spans="1:27" ht="30" x14ac:dyDescent="0.25">
      <c r="A216" s="57" t="s">
        <v>23</v>
      </c>
      <c r="B216" s="1">
        <v>30618769</v>
      </c>
      <c r="C216" s="5" t="s">
        <v>26</v>
      </c>
      <c r="D216" s="30" t="s">
        <v>24</v>
      </c>
      <c r="E216" s="30" t="s">
        <v>25</v>
      </c>
      <c r="F216" s="30" t="s">
        <v>26</v>
      </c>
      <c r="G216" s="31" t="s">
        <v>240</v>
      </c>
      <c r="H216" s="5" t="s">
        <v>853</v>
      </c>
      <c r="I216" s="30" t="s">
        <v>854</v>
      </c>
      <c r="J216" s="30" t="s">
        <v>1014</v>
      </c>
      <c r="K216" s="30">
        <v>1</v>
      </c>
      <c r="L216" s="30" t="s">
        <v>855</v>
      </c>
      <c r="M216" s="32">
        <v>0.5</v>
      </c>
      <c r="N216" s="3">
        <v>955.12560000000008</v>
      </c>
      <c r="O216" s="3">
        <f t="shared" si="18"/>
        <v>1050.6381600000002</v>
      </c>
      <c r="P216" s="15">
        <v>0.1</v>
      </c>
      <c r="Q216" s="33" t="s">
        <v>856</v>
      </c>
      <c r="R216" s="34">
        <v>0.35</v>
      </c>
      <c r="S216" s="4">
        <v>955.12560000000008</v>
      </c>
      <c r="T216" s="54">
        <f t="shared" si="23"/>
        <v>1050.6381600000002</v>
      </c>
      <c r="U216" s="30">
        <v>10</v>
      </c>
      <c r="V216" s="35">
        <f t="shared" si="21"/>
        <v>616.17540270000006</v>
      </c>
      <c r="W216" s="35">
        <f t="shared" si="22"/>
        <v>620.83164000000011</v>
      </c>
      <c r="X216" s="36">
        <f t="shared" si="19"/>
        <v>677.79294297000024</v>
      </c>
      <c r="Y216" s="36">
        <f t="shared" si="20"/>
        <v>682.91480400000023</v>
      </c>
      <c r="Z216" s="32">
        <v>0.1</v>
      </c>
      <c r="AA216" s="48" t="s">
        <v>1353</v>
      </c>
    </row>
    <row r="217" spans="1:27" ht="30" x14ac:dyDescent="0.25">
      <c r="A217" s="57" t="s">
        <v>23</v>
      </c>
      <c r="B217" s="1">
        <v>30618769</v>
      </c>
      <c r="C217" s="5" t="s">
        <v>26</v>
      </c>
      <c r="D217" s="30" t="s">
        <v>24</v>
      </c>
      <c r="E217" s="30" t="s">
        <v>25</v>
      </c>
      <c r="F217" s="30" t="s">
        <v>26</v>
      </c>
      <c r="G217" s="31" t="s">
        <v>241</v>
      </c>
      <c r="H217" s="5" t="s">
        <v>853</v>
      </c>
      <c r="I217" s="30" t="s">
        <v>854</v>
      </c>
      <c r="J217" s="30" t="s">
        <v>1015</v>
      </c>
      <c r="K217" s="30">
        <v>1</v>
      </c>
      <c r="L217" s="30" t="s">
        <v>855</v>
      </c>
      <c r="M217" s="32">
        <v>0.5</v>
      </c>
      <c r="N217" s="3">
        <v>983.8026000000001</v>
      </c>
      <c r="O217" s="3">
        <f t="shared" si="18"/>
        <v>1082.1828600000001</v>
      </c>
      <c r="P217" s="15">
        <v>0.1</v>
      </c>
      <c r="Q217" s="33" t="s">
        <v>856</v>
      </c>
      <c r="R217" s="34">
        <v>0.35</v>
      </c>
      <c r="S217" s="4">
        <v>983.8026000000001</v>
      </c>
      <c r="T217" s="54">
        <f t="shared" si="23"/>
        <v>1082.1828600000001</v>
      </c>
      <c r="U217" s="30">
        <v>10</v>
      </c>
      <c r="V217" s="35">
        <f t="shared" si="21"/>
        <v>634.6756523250001</v>
      </c>
      <c r="W217" s="35">
        <f t="shared" si="22"/>
        <v>639.47169000000008</v>
      </c>
      <c r="X217" s="36">
        <f t="shared" si="19"/>
        <v>698.14321755750007</v>
      </c>
      <c r="Y217" s="36">
        <f t="shared" si="20"/>
        <v>703.41885900000011</v>
      </c>
      <c r="Z217" s="32">
        <v>0.1</v>
      </c>
      <c r="AA217" s="48" t="s">
        <v>1353</v>
      </c>
    </row>
    <row r="218" spans="1:27" ht="30" x14ac:dyDescent="0.25">
      <c r="A218" s="57" t="s">
        <v>23</v>
      </c>
      <c r="B218" s="1">
        <v>30618769</v>
      </c>
      <c r="C218" s="5" t="s">
        <v>26</v>
      </c>
      <c r="D218" s="30" t="s">
        <v>24</v>
      </c>
      <c r="E218" s="30" t="s">
        <v>25</v>
      </c>
      <c r="F218" s="30" t="s">
        <v>26</v>
      </c>
      <c r="G218" s="31" t="s">
        <v>242</v>
      </c>
      <c r="H218" s="5" t="s">
        <v>853</v>
      </c>
      <c r="I218" s="30" t="s">
        <v>854</v>
      </c>
      <c r="J218" s="30" t="s">
        <v>1016</v>
      </c>
      <c r="K218" s="30">
        <v>1</v>
      </c>
      <c r="L218" s="30" t="s">
        <v>855</v>
      </c>
      <c r="M218" s="32">
        <v>0.5</v>
      </c>
      <c r="N218" s="3">
        <v>1167.5532000000001</v>
      </c>
      <c r="O218" s="3">
        <f t="shared" si="18"/>
        <v>1284.3085200000003</v>
      </c>
      <c r="P218" s="15">
        <v>0.1</v>
      </c>
      <c r="Q218" s="33" t="s">
        <v>856</v>
      </c>
      <c r="R218" s="34">
        <v>0.35</v>
      </c>
      <c r="S218" s="4">
        <v>1167.5532000000001</v>
      </c>
      <c r="T218" s="54">
        <f t="shared" si="23"/>
        <v>1284.3085200000003</v>
      </c>
      <c r="U218" s="30">
        <v>10</v>
      </c>
      <c r="V218" s="35">
        <f t="shared" si="21"/>
        <v>753.21775815000001</v>
      </c>
      <c r="W218" s="35">
        <f t="shared" si="22"/>
        <v>758.90958000000001</v>
      </c>
      <c r="X218" s="36">
        <f t="shared" si="19"/>
        <v>828.53953396500015</v>
      </c>
      <c r="Y218" s="36">
        <f t="shared" si="20"/>
        <v>834.80053800000019</v>
      </c>
      <c r="Z218" s="32">
        <v>0.1</v>
      </c>
      <c r="AA218" s="48" t="s">
        <v>1353</v>
      </c>
    </row>
    <row r="219" spans="1:27" ht="30" x14ac:dyDescent="0.25">
      <c r="A219" s="57" t="s">
        <v>23</v>
      </c>
      <c r="B219" s="1">
        <v>30618769</v>
      </c>
      <c r="C219" s="5" t="s">
        <v>26</v>
      </c>
      <c r="D219" s="30" t="s">
        <v>24</v>
      </c>
      <c r="E219" s="30" t="s">
        <v>25</v>
      </c>
      <c r="F219" s="30" t="s">
        <v>26</v>
      </c>
      <c r="G219" s="31" t="s">
        <v>243</v>
      </c>
      <c r="H219" s="5" t="s">
        <v>853</v>
      </c>
      <c r="I219" s="30" t="s">
        <v>854</v>
      </c>
      <c r="J219" s="30" t="s">
        <v>1017</v>
      </c>
      <c r="K219" s="30">
        <v>1</v>
      </c>
      <c r="L219" s="30" t="s">
        <v>855</v>
      </c>
      <c r="M219" s="32">
        <v>0.5</v>
      </c>
      <c r="N219" s="3">
        <v>1443.8688000000004</v>
      </c>
      <c r="O219" s="3">
        <f t="shared" si="18"/>
        <v>1588.2556800000007</v>
      </c>
      <c r="P219" s="15">
        <v>0.1</v>
      </c>
      <c r="Q219" s="33" t="s">
        <v>856</v>
      </c>
      <c r="R219" s="34">
        <v>0.35</v>
      </c>
      <c r="S219" s="4">
        <v>1443.8688000000004</v>
      </c>
      <c r="T219" s="54">
        <f t="shared" si="23"/>
        <v>1588.2556800000007</v>
      </c>
      <c r="U219" s="30">
        <v>10</v>
      </c>
      <c r="V219" s="35">
        <f t="shared" si="21"/>
        <v>931.47585960000038</v>
      </c>
      <c r="W219" s="35">
        <f t="shared" si="22"/>
        <v>938.51472000000035</v>
      </c>
      <c r="X219" s="36">
        <f t="shared" si="19"/>
        <v>1024.6234455600004</v>
      </c>
      <c r="Y219" s="36">
        <f t="shared" si="20"/>
        <v>1032.3661920000004</v>
      </c>
      <c r="Z219" s="32">
        <v>0.1</v>
      </c>
      <c r="AA219" s="48" t="s">
        <v>1353</v>
      </c>
    </row>
    <row r="220" spans="1:27" ht="30" x14ac:dyDescent="0.25">
      <c r="A220" s="57" t="s">
        <v>23</v>
      </c>
      <c r="B220" s="1">
        <v>30618769</v>
      </c>
      <c r="C220" s="5" t="s">
        <v>26</v>
      </c>
      <c r="D220" s="30" t="s">
        <v>24</v>
      </c>
      <c r="E220" s="30" t="s">
        <v>25</v>
      </c>
      <c r="F220" s="30" t="s">
        <v>26</v>
      </c>
      <c r="G220" s="31" t="s">
        <v>244</v>
      </c>
      <c r="H220" s="5" t="s">
        <v>853</v>
      </c>
      <c r="I220" s="30" t="s">
        <v>854</v>
      </c>
      <c r="J220" s="30" t="s">
        <v>1018</v>
      </c>
      <c r="K220" s="30">
        <v>1</v>
      </c>
      <c r="L220" s="30" t="s">
        <v>855</v>
      </c>
      <c r="M220" s="32">
        <v>0.5</v>
      </c>
      <c r="N220" s="3">
        <v>1348.0368000000001</v>
      </c>
      <c r="O220" s="3">
        <f t="shared" si="18"/>
        <v>1482.8404800000003</v>
      </c>
      <c r="P220" s="15">
        <v>0.1</v>
      </c>
      <c r="Q220" s="33" t="s">
        <v>856</v>
      </c>
      <c r="R220" s="34">
        <v>0.35</v>
      </c>
      <c r="S220" s="4">
        <v>1348.0368000000001</v>
      </c>
      <c r="T220" s="54">
        <f t="shared" si="23"/>
        <v>1482.8404800000003</v>
      </c>
      <c r="U220" s="30">
        <v>10</v>
      </c>
      <c r="V220" s="35">
        <f t="shared" si="21"/>
        <v>869.65224060000014</v>
      </c>
      <c r="W220" s="35">
        <f t="shared" si="22"/>
        <v>876.22392000000013</v>
      </c>
      <c r="X220" s="36">
        <f t="shared" si="19"/>
        <v>956.61746466000022</v>
      </c>
      <c r="Y220" s="36">
        <f t="shared" si="20"/>
        <v>963.84631200000024</v>
      </c>
      <c r="Z220" s="32">
        <v>0.1</v>
      </c>
      <c r="AA220" s="48" t="s">
        <v>1353</v>
      </c>
    </row>
    <row r="221" spans="1:27" ht="30" x14ac:dyDescent="0.25">
      <c r="A221" s="57" t="s">
        <v>23</v>
      </c>
      <c r="B221" s="1">
        <v>30618769</v>
      </c>
      <c r="C221" s="5" t="s">
        <v>26</v>
      </c>
      <c r="D221" s="30" t="s">
        <v>24</v>
      </c>
      <c r="E221" s="30" t="s">
        <v>25</v>
      </c>
      <c r="F221" s="30" t="s">
        <v>26</v>
      </c>
      <c r="G221" s="31" t="s">
        <v>245</v>
      </c>
      <c r="H221" s="5" t="s">
        <v>853</v>
      </c>
      <c r="I221" s="30" t="s">
        <v>854</v>
      </c>
      <c r="J221" s="30" t="s">
        <v>1019</v>
      </c>
      <c r="K221" s="30">
        <v>1</v>
      </c>
      <c r="L221" s="30" t="s">
        <v>855</v>
      </c>
      <c r="M221" s="32">
        <v>0.5</v>
      </c>
      <c r="N221" s="3">
        <v>1496.5764000000001</v>
      </c>
      <c r="O221" s="3">
        <f t="shared" si="18"/>
        <v>1646.2340400000003</v>
      </c>
      <c r="P221" s="15">
        <v>0.1</v>
      </c>
      <c r="Q221" s="33" t="s">
        <v>856</v>
      </c>
      <c r="R221" s="34">
        <v>0.35</v>
      </c>
      <c r="S221" s="4">
        <v>1496.5764000000001</v>
      </c>
      <c r="T221" s="54">
        <f t="shared" si="23"/>
        <v>1646.2340400000003</v>
      </c>
      <c r="U221" s="30">
        <v>10</v>
      </c>
      <c r="V221" s="35">
        <f t="shared" si="21"/>
        <v>965.47885005000012</v>
      </c>
      <c r="W221" s="35">
        <f t="shared" si="22"/>
        <v>972.77466000000015</v>
      </c>
      <c r="X221" s="36">
        <f t="shared" si="19"/>
        <v>1062.0267350550002</v>
      </c>
      <c r="Y221" s="36">
        <f t="shared" si="20"/>
        <v>1070.0521260000003</v>
      </c>
      <c r="Z221" s="32">
        <v>0.1</v>
      </c>
      <c r="AA221" s="48" t="s">
        <v>1353</v>
      </c>
    </row>
    <row r="222" spans="1:27" ht="30" x14ac:dyDescent="0.25">
      <c r="A222" s="57" t="s">
        <v>23</v>
      </c>
      <c r="B222" s="1">
        <v>30618769</v>
      </c>
      <c r="C222" s="5" t="s">
        <v>26</v>
      </c>
      <c r="D222" s="30" t="s">
        <v>24</v>
      </c>
      <c r="E222" s="30" t="s">
        <v>25</v>
      </c>
      <c r="F222" s="30" t="s">
        <v>26</v>
      </c>
      <c r="G222" s="31" t="s">
        <v>246</v>
      </c>
      <c r="H222" s="5" t="s">
        <v>853</v>
      </c>
      <c r="I222" s="30" t="s">
        <v>854</v>
      </c>
      <c r="J222" s="30" t="s">
        <v>1020</v>
      </c>
      <c r="K222" s="30">
        <v>1</v>
      </c>
      <c r="L222" s="30" t="s">
        <v>855</v>
      </c>
      <c r="M222" s="32">
        <v>0.5</v>
      </c>
      <c r="N222" s="3">
        <v>1498.1736000000003</v>
      </c>
      <c r="O222" s="3">
        <f t="shared" si="18"/>
        <v>1647.9909600000005</v>
      </c>
      <c r="P222" s="15">
        <v>0.1</v>
      </c>
      <c r="Q222" s="33" t="s">
        <v>856</v>
      </c>
      <c r="R222" s="34">
        <v>0.35</v>
      </c>
      <c r="S222" s="4">
        <v>1498.1736000000003</v>
      </c>
      <c r="T222" s="54">
        <f t="shared" si="23"/>
        <v>1647.9909600000005</v>
      </c>
      <c r="U222" s="30">
        <v>10</v>
      </c>
      <c r="V222" s="35">
        <f t="shared" si="21"/>
        <v>966.5092437000003</v>
      </c>
      <c r="W222" s="35">
        <f t="shared" si="22"/>
        <v>973.81284000000028</v>
      </c>
      <c r="X222" s="36">
        <f t="shared" si="19"/>
        <v>1063.1601680700005</v>
      </c>
      <c r="Y222" s="36">
        <f t="shared" si="20"/>
        <v>1071.1941240000006</v>
      </c>
      <c r="Z222" s="32">
        <v>0.1</v>
      </c>
      <c r="AA222" s="48" t="s">
        <v>1353</v>
      </c>
    </row>
    <row r="223" spans="1:27" ht="30" x14ac:dyDescent="0.25">
      <c r="A223" s="57" t="s">
        <v>23</v>
      </c>
      <c r="B223" s="1">
        <v>30618769</v>
      </c>
      <c r="C223" s="5" t="s">
        <v>26</v>
      </c>
      <c r="D223" s="30" t="s">
        <v>24</v>
      </c>
      <c r="E223" s="30" t="s">
        <v>25</v>
      </c>
      <c r="F223" s="30" t="s">
        <v>26</v>
      </c>
      <c r="G223" s="31" t="s">
        <v>247</v>
      </c>
      <c r="H223" s="5" t="s">
        <v>853</v>
      </c>
      <c r="I223" s="30" t="s">
        <v>854</v>
      </c>
      <c r="J223" s="30" t="s">
        <v>1021</v>
      </c>
      <c r="K223" s="30">
        <v>1</v>
      </c>
      <c r="L223" s="30" t="s">
        <v>855</v>
      </c>
      <c r="M223" s="32">
        <v>0.5</v>
      </c>
      <c r="N223" s="3">
        <v>1633.8630000000003</v>
      </c>
      <c r="O223" s="3">
        <f t="shared" si="18"/>
        <v>1797.2493000000004</v>
      </c>
      <c r="P223" s="15">
        <v>0.1</v>
      </c>
      <c r="Q223" s="33" t="s">
        <v>856</v>
      </c>
      <c r="R223" s="34">
        <v>0.35</v>
      </c>
      <c r="S223" s="4">
        <v>1633.8630000000003</v>
      </c>
      <c r="T223" s="54">
        <f t="shared" si="23"/>
        <v>1797.2493000000004</v>
      </c>
      <c r="U223" s="30">
        <v>10</v>
      </c>
      <c r="V223" s="35">
        <f t="shared" si="21"/>
        <v>1054.0458678750003</v>
      </c>
      <c r="W223" s="35">
        <f t="shared" si="22"/>
        <v>1062.0109500000003</v>
      </c>
      <c r="X223" s="36">
        <f t="shared" si="19"/>
        <v>1159.4504546625003</v>
      </c>
      <c r="Y223" s="36">
        <f t="shared" si="20"/>
        <v>1168.2120450000002</v>
      </c>
      <c r="Z223" s="32">
        <v>0.1</v>
      </c>
      <c r="AA223" s="48" t="s">
        <v>1353</v>
      </c>
    </row>
    <row r="224" spans="1:27" ht="30" x14ac:dyDescent="0.25">
      <c r="A224" s="57" t="s">
        <v>23</v>
      </c>
      <c r="B224" s="1">
        <v>30618769</v>
      </c>
      <c r="C224" s="5" t="s">
        <v>26</v>
      </c>
      <c r="D224" s="30" t="s">
        <v>24</v>
      </c>
      <c r="E224" s="30" t="s">
        <v>25</v>
      </c>
      <c r="F224" s="30" t="s">
        <v>26</v>
      </c>
      <c r="G224" s="31" t="s">
        <v>248</v>
      </c>
      <c r="H224" s="5" t="s">
        <v>853</v>
      </c>
      <c r="I224" s="30" t="s">
        <v>854</v>
      </c>
      <c r="J224" s="30" t="s">
        <v>1022</v>
      </c>
      <c r="K224" s="30">
        <v>1</v>
      </c>
      <c r="L224" s="30" t="s">
        <v>855</v>
      </c>
      <c r="M224" s="32">
        <v>0.5</v>
      </c>
      <c r="N224" s="3">
        <v>924.44000000000017</v>
      </c>
      <c r="O224" s="3">
        <f t="shared" si="18"/>
        <v>1016.8840000000002</v>
      </c>
      <c r="P224" s="15">
        <v>0.1</v>
      </c>
      <c r="Q224" s="33" t="s">
        <v>856</v>
      </c>
      <c r="R224" s="34">
        <v>0.35</v>
      </c>
      <c r="S224" s="4">
        <v>924.44000000000017</v>
      </c>
      <c r="T224" s="54">
        <f t="shared" si="23"/>
        <v>1016.8840000000002</v>
      </c>
      <c r="U224" s="30">
        <v>10</v>
      </c>
      <c r="V224" s="35">
        <f t="shared" si="21"/>
        <v>596.37935500000015</v>
      </c>
      <c r="W224" s="35">
        <f t="shared" si="22"/>
        <v>600.88600000000019</v>
      </c>
      <c r="X224" s="36">
        <f t="shared" si="19"/>
        <v>656.01729050000029</v>
      </c>
      <c r="Y224" s="36">
        <f t="shared" si="20"/>
        <v>660.97460000000024</v>
      </c>
      <c r="Z224" s="32">
        <v>0.1</v>
      </c>
      <c r="AA224" s="48" t="s">
        <v>1353</v>
      </c>
    </row>
    <row r="225" spans="1:27" ht="30" x14ac:dyDescent="0.25">
      <c r="A225" s="57" t="s">
        <v>23</v>
      </c>
      <c r="B225" s="1">
        <v>30618769</v>
      </c>
      <c r="C225" s="5" t="s">
        <v>26</v>
      </c>
      <c r="D225" s="30" t="s">
        <v>24</v>
      </c>
      <c r="E225" s="30" t="s">
        <v>25</v>
      </c>
      <c r="F225" s="30" t="s">
        <v>26</v>
      </c>
      <c r="G225" s="31" t="s">
        <v>249</v>
      </c>
      <c r="H225" s="5" t="s">
        <v>853</v>
      </c>
      <c r="I225" s="30" t="s">
        <v>854</v>
      </c>
      <c r="J225" s="30" t="s">
        <v>1023</v>
      </c>
      <c r="K225" s="30">
        <v>1</v>
      </c>
      <c r="L225" s="30" t="s">
        <v>855</v>
      </c>
      <c r="M225" s="32">
        <v>0.5</v>
      </c>
      <c r="N225" s="3">
        <v>938.96000000000015</v>
      </c>
      <c r="O225" s="3">
        <f t="shared" si="18"/>
        <v>1032.8560000000002</v>
      </c>
      <c r="P225" s="15">
        <v>0.1</v>
      </c>
      <c r="Q225" s="33" t="s">
        <v>856</v>
      </c>
      <c r="R225" s="34">
        <v>0.35</v>
      </c>
      <c r="S225" s="4">
        <v>938.96000000000015</v>
      </c>
      <c r="T225" s="54">
        <f t="shared" si="23"/>
        <v>1032.8560000000002</v>
      </c>
      <c r="U225" s="30">
        <v>10</v>
      </c>
      <c r="V225" s="35">
        <f t="shared" si="21"/>
        <v>605.74657000000002</v>
      </c>
      <c r="W225" s="35">
        <f t="shared" si="22"/>
        <v>610.32400000000007</v>
      </c>
      <c r="X225" s="36">
        <f t="shared" si="19"/>
        <v>666.32122700000014</v>
      </c>
      <c r="Y225" s="36">
        <f t="shared" si="20"/>
        <v>671.35640000000012</v>
      </c>
      <c r="Z225" s="32">
        <v>0.1</v>
      </c>
      <c r="AA225" s="48" t="s">
        <v>1353</v>
      </c>
    </row>
    <row r="226" spans="1:27" ht="30" x14ac:dyDescent="0.25">
      <c r="A226" s="57" t="s">
        <v>23</v>
      </c>
      <c r="B226" s="1">
        <v>30618769</v>
      </c>
      <c r="C226" s="5" t="s">
        <v>26</v>
      </c>
      <c r="D226" s="30" t="s">
        <v>24</v>
      </c>
      <c r="E226" s="30" t="s">
        <v>25</v>
      </c>
      <c r="F226" s="30" t="s">
        <v>26</v>
      </c>
      <c r="G226" s="31" t="s">
        <v>250</v>
      </c>
      <c r="H226" s="5" t="s">
        <v>853</v>
      </c>
      <c r="I226" s="30" t="s">
        <v>854</v>
      </c>
      <c r="J226" s="30" t="s">
        <v>1024</v>
      </c>
      <c r="K226" s="30">
        <v>1</v>
      </c>
      <c r="L226" s="30" t="s">
        <v>855</v>
      </c>
      <c r="M226" s="32">
        <v>0.5</v>
      </c>
      <c r="N226" s="3">
        <v>1055.1200000000001</v>
      </c>
      <c r="O226" s="3">
        <f t="shared" si="18"/>
        <v>1160.6320000000003</v>
      </c>
      <c r="P226" s="15">
        <v>0.1</v>
      </c>
      <c r="Q226" s="33" t="s">
        <v>856</v>
      </c>
      <c r="R226" s="34">
        <v>0.35</v>
      </c>
      <c r="S226" s="4">
        <v>1055.1200000000001</v>
      </c>
      <c r="T226" s="54">
        <f t="shared" si="23"/>
        <v>1160.6320000000003</v>
      </c>
      <c r="U226" s="30">
        <v>10</v>
      </c>
      <c r="V226" s="35">
        <f t="shared" si="21"/>
        <v>680.68429000000003</v>
      </c>
      <c r="W226" s="35">
        <f t="shared" si="22"/>
        <v>685.82800000000009</v>
      </c>
      <c r="X226" s="36">
        <f t="shared" si="19"/>
        <v>748.75271900000018</v>
      </c>
      <c r="Y226" s="36">
        <f t="shared" si="20"/>
        <v>754.41080000000022</v>
      </c>
      <c r="Z226" s="32">
        <v>0.1</v>
      </c>
      <c r="AA226" s="48" t="s">
        <v>1353</v>
      </c>
    </row>
    <row r="227" spans="1:27" ht="30" x14ac:dyDescent="0.25">
      <c r="A227" s="57" t="s">
        <v>23</v>
      </c>
      <c r="B227" s="1">
        <v>30618769</v>
      </c>
      <c r="C227" s="5" t="s">
        <v>26</v>
      </c>
      <c r="D227" s="30" t="s">
        <v>24</v>
      </c>
      <c r="E227" s="30" t="s">
        <v>25</v>
      </c>
      <c r="F227" s="30" t="s">
        <v>26</v>
      </c>
      <c r="G227" s="31" t="s">
        <v>251</v>
      </c>
      <c r="H227" s="5" t="s">
        <v>853</v>
      </c>
      <c r="I227" s="30" t="s">
        <v>854</v>
      </c>
      <c r="J227" s="30" t="s">
        <v>1025</v>
      </c>
      <c r="K227" s="30">
        <v>1</v>
      </c>
      <c r="L227" s="30" t="s">
        <v>855</v>
      </c>
      <c r="M227" s="32">
        <v>0.5</v>
      </c>
      <c r="N227" s="3">
        <v>1021.2400000000002</v>
      </c>
      <c r="O227" s="3">
        <f t="shared" si="18"/>
        <v>1123.3640000000003</v>
      </c>
      <c r="P227" s="15">
        <v>0.1</v>
      </c>
      <c r="Q227" s="33" t="s">
        <v>856</v>
      </c>
      <c r="R227" s="34">
        <v>0.35</v>
      </c>
      <c r="S227" s="4">
        <v>1021.2400000000002</v>
      </c>
      <c r="T227" s="54">
        <f t="shared" si="23"/>
        <v>1123.3640000000003</v>
      </c>
      <c r="U227" s="30">
        <v>10</v>
      </c>
      <c r="V227" s="35">
        <f t="shared" si="21"/>
        <v>658.8274550000001</v>
      </c>
      <c r="W227" s="35">
        <f t="shared" si="22"/>
        <v>663.80600000000015</v>
      </c>
      <c r="X227" s="36">
        <f t="shared" si="19"/>
        <v>724.71020050000027</v>
      </c>
      <c r="Y227" s="36">
        <f t="shared" si="20"/>
        <v>730.18660000000023</v>
      </c>
      <c r="Z227" s="32">
        <v>0.1</v>
      </c>
      <c r="AA227" s="48" t="s">
        <v>1353</v>
      </c>
    </row>
    <row r="228" spans="1:27" ht="30" x14ac:dyDescent="0.25">
      <c r="A228" s="57" t="s">
        <v>23</v>
      </c>
      <c r="B228" s="1">
        <v>30618769</v>
      </c>
      <c r="C228" s="5" t="s">
        <v>26</v>
      </c>
      <c r="D228" s="30" t="s">
        <v>24</v>
      </c>
      <c r="E228" s="30" t="s">
        <v>25</v>
      </c>
      <c r="F228" s="30" t="s">
        <v>26</v>
      </c>
      <c r="G228" s="31" t="s">
        <v>252</v>
      </c>
      <c r="H228" s="5" t="s">
        <v>853</v>
      </c>
      <c r="I228" s="30" t="s">
        <v>854</v>
      </c>
      <c r="J228" s="30" t="s">
        <v>1026</v>
      </c>
      <c r="K228" s="30">
        <v>1</v>
      </c>
      <c r="L228" s="30" t="s">
        <v>855</v>
      </c>
      <c r="M228" s="32">
        <v>0.5</v>
      </c>
      <c r="N228" s="3">
        <v>1114.8456000000001</v>
      </c>
      <c r="O228" s="3">
        <f t="shared" si="18"/>
        <v>1226.3301600000002</v>
      </c>
      <c r="P228" s="15">
        <v>0.1</v>
      </c>
      <c r="Q228" s="33" t="s">
        <v>856</v>
      </c>
      <c r="R228" s="34">
        <v>0.35</v>
      </c>
      <c r="S228" s="4">
        <v>1114.8456000000001</v>
      </c>
      <c r="T228" s="54">
        <f t="shared" si="23"/>
        <v>1226.3301600000002</v>
      </c>
      <c r="U228" s="30">
        <v>10</v>
      </c>
      <c r="V228" s="35">
        <f t="shared" si="21"/>
        <v>719.21476770000004</v>
      </c>
      <c r="W228" s="35">
        <f t="shared" si="22"/>
        <v>724.64964000000009</v>
      </c>
      <c r="X228" s="36">
        <f t="shared" si="19"/>
        <v>791.13624447000007</v>
      </c>
      <c r="Y228" s="36">
        <f t="shared" si="20"/>
        <v>797.1146040000001</v>
      </c>
      <c r="Z228" s="32">
        <v>0.1</v>
      </c>
      <c r="AA228" s="48" t="s">
        <v>1353</v>
      </c>
    </row>
    <row r="229" spans="1:27" ht="30" x14ac:dyDescent="0.25">
      <c r="A229" s="57" t="s">
        <v>23</v>
      </c>
      <c r="B229" s="1">
        <v>30618769</v>
      </c>
      <c r="C229" s="5" t="s">
        <v>26</v>
      </c>
      <c r="D229" s="30" t="s">
        <v>24</v>
      </c>
      <c r="E229" s="30" t="s">
        <v>25</v>
      </c>
      <c r="F229" s="30" t="s">
        <v>26</v>
      </c>
      <c r="G229" s="31" t="s">
        <v>253</v>
      </c>
      <c r="H229" s="5" t="s">
        <v>853</v>
      </c>
      <c r="I229" s="30" t="s">
        <v>854</v>
      </c>
      <c r="J229" s="30" t="s">
        <v>1027</v>
      </c>
      <c r="K229" s="30">
        <v>1</v>
      </c>
      <c r="L229" s="30" t="s">
        <v>855</v>
      </c>
      <c r="M229" s="32">
        <v>0.5</v>
      </c>
      <c r="N229" s="3">
        <v>1173.9420000000002</v>
      </c>
      <c r="O229" s="3">
        <f t="shared" si="18"/>
        <v>1291.3362000000004</v>
      </c>
      <c r="P229" s="15">
        <v>0.1</v>
      </c>
      <c r="Q229" s="33" t="s">
        <v>856</v>
      </c>
      <c r="R229" s="34">
        <v>0.35</v>
      </c>
      <c r="S229" s="4">
        <v>1173.9420000000002</v>
      </c>
      <c r="T229" s="54">
        <f t="shared" si="23"/>
        <v>1291.3362000000004</v>
      </c>
      <c r="U229" s="30">
        <v>10</v>
      </c>
      <c r="V229" s="35">
        <f t="shared" si="21"/>
        <v>757.33933275000015</v>
      </c>
      <c r="W229" s="35">
        <f t="shared" si="22"/>
        <v>763.06230000000016</v>
      </c>
      <c r="X229" s="36">
        <f t="shared" si="19"/>
        <v>833.07326602500029</v>
      </c>
      <c r="Y229" s="36">
        <f t="shared" si="20"/>
        <v>839.36853000000031</v>
      </c>
      <c r="Z229" s="32">
        <v>0.1</v>
      </c>
      <c r="AA229" s="48" t="s">
        <v>1353</v>
      </c>
    </row>
    <row r="230" spans="1:27" ht="30" x14ac:dyDescent="0.25">
      <c r="A230" s="57" t="s">
        <v>23</v>
      </c>
      <c r="B230" s="1">
        <v>30618769</v>
      </c>
      <c r="C230" s="5" t="s">
        <v>26</v>
      </c>
      <c r="D230" s="30" t="s">
        <v>24</v>
      </c>
      <c r="E230" s="30" t="s">
        <v>25</v>
      </c>
      <c r="F230" s="30" t="s">
        <v>26</v>
      </c>
      <c r="G230" s="31" t="s">
        <v>254</v>
      </c>
      <c r="H230" s="5" t="s">
        <v>853</v>
      </c>
      <c r="I230" s="30" t="s">
        <v>854</v>
      </c>
      <c r="J230" s="30" t="s">
        <v>1028</v>
      </c>
      <c r="K230" s="30">
        <v>1</v>
      </c>
      <c r="L230" s="30" t="s">
        <v>855</v>
      </c>
      <c r="M230" s="32">
        <v>0.5</v>
      </c>
      <c r="N230" s="3">
        <v>1188.3168000000003</v>
      </c>
      <c r="O230" s="3">
        <f t="shared" si="18"/>
        <v>1307.1484800000005</v>
      </c>
      <c r="P230" s="15">
        <v>0.1</v>
      </c>
      <c r="Q230" s="33" t="s">
        <v>856</v>
      </c>
      <c r="R230" s="34">
        <v>0.35</v>
      </c>
      <c r="S230" s="4">
        <v>1188.3168000000003</v>
      </c>
      <c r="T230" s="54">
        <f t="shared" si="23"/>
        <v>1307.1484800000005</v>
      </c>
      <c r="U230" s="30">
        <v>10</v>
      </c>
      <c r="V230" s="35">
        <f t="shared" si="21"/>
        <v>766.61287560000017</v>
      </c>
      <c r="W230" s="35">
        <f t="shared" si="22"/>
        <v>772.40592000000015</v>
      </c>
      <c r="X230" s="36">
        <f t="shared" si="19"/>
        <v>843.2741631600004</v>
      </c>
      <c r="Y230" s="36">
        <f t="shared" si="20"/>
        <v>849.64651200000037</v>
      </c>
      <c r="Z230" s="32">
        <v>0.1</v>
      </c>
      <c r="AA230" s="48" t="s">
        <v>1353</v>
      </c>
    </row>
    <row r="231" spans="1:27" ht="30" x14ac:dyDescent="0.25">
      <c r="A231" s="57" t="s">
        <v>23</v>
      </c>
      <c r="B231" s="1">
        <v>30618769</v>
      </c>
      <c r="C231" s="5" t="s">
        <v>26</v>
      </c>
      <c r="D231" s="30" t="s">
        <v>24</v>
      </c>
      <c r="E231" s="30" t="s">
        <v>25</v>
      </c>
      <c r="F231" s="30" t="s">
        <v>26</v>
      </c>
      <c r="G231" s="31" t="s">
        <v>255</v>
      </c>
      <c r="H231" s="5" t="s">
        <v>853</v>
      </c>
      <c r="I231" s="30" t="s">
        <v>854</v>
      </c>
      <c r="J231" s="30" t="s">
        <v>1029</v>
      </c>
      <c r="K231" s="30">
        <v>1</v>
      </c>
      <c r="L231" s="30" t="s">
        <v>855</v>
      </c>
      <c r="M231" s="32">
        <v>0.5</v>
      </c>
      <c r="N231" s="3">
        <v>1217.0664000000004</v>
      </c>
      <c r="O231" s="3">
        <f t="shared" si="18"/>
        <v>1338.7730400000005</v>
      </c>
      <c r="P231" s="15">
        <v>0.1</v>
      </c>
      <c r="Q231" s="33" t="s">
        <v>856</v>
      </c>
      <c r="R231" s="34">
        <v>0.35</v>
      </c>
      <c r="S231" s="4">
        <v>1217.0664000000004</v>
      </c>
      <c r="T231" s="54">
        <f t="shared" si="23"/>
        <v>1338.7730400000005</v>
      </c>
      <c r="U231" s="30">
        <v>10</v>
      </c>
      <c r="V231" s="35">
        <f t="shared" si="21"/>
        <v>785.1599613000003</v>
      </c>
      <c r="W231" s="35">
        <f t="shared" si="22"/>
        <v>791.09316000000035</v>
      </c>
      <c r="X231" s="36">
        <f t="shared" si="19"/>
        <v>863.67595743000038</v>
      </c>
      <c r="Y231" s="36">
        <f t="shared" si="20"/>
        <v>870.20247600000039</v>
      </c>
      <c r="Z231" s="32">
        <v>0.1</v>
      </c>
      <c r="AA231" s="48" t="s">
        <v>1353</v>
      </c>
    </row>
    <row r="232" spans="1:27" ht="30" x14ac:dyDescent="0.25">
      <c r="A232" s="57" t="s">
        <v>23</v>
      </c>
      <c r="B232" s="1">
        <v>30618769</v>
      </c>
      <c r="C232" s="5" t="s">
        <v>26</v>
      </c>
      <c r="D232" s="30" t="s">
        <v>24</v>
      </c>
      <c r="E232" s="30" t="s">
        <v>25</v>
      </c>
      <c r="F232" s="30" t="s">
        <v>26</v>
      </c>
      <c r="G232" s="31" t="s">
        <v>256</v>
      </c>
      <c r="H232" s="5" t="s">
        <v>853</v>
      </c>
      <c r="I232" s="30" t="s">
        <v>854</v>
      </c>
      <c r="J232" s="30" t="s">
        <v>1030</v>
      </c>
      <c r="K232" s="30">
        <v>1</v>
      </c>
      <c r="L232" s="30" t="s">
        <v>855</v>
      </c>
      <c r="M232" s="32">
        <v>0.5</v>
      </c>
      <c r="N232" s="3">
        <v>1071.6486</v>
      </c>
      <c r="O232" s="3">
        <f t="shared" si="18"/>
        <v>1178.8134600000001</v>
      </c>
      <c r="P232" s="15">
        <v>0.1</v>
      </c>
      <c r="Q232" s="33" t="s">
        <v>856</v>
      </c>
      <c r="R232" s="34">
        <v>0.35</v>
      </c>
      <c r="S232" s="4">
        <v>1071.6486</v>
      </c>
      <c r="T232" s="54">
        <f t="shared" si="23"/>
        <v>1178.8134600000001</v>
      </c>
      <c r="U232" s="30">
        <v>10</v>
      </c>
      <c r="V232" s="35">
        <f t="shared" si="21"/>
        <v>691.34730307500001</v>
      </c>
      <c r="W232" s="35">
        <f t="shared" si="22"/>
        <v>696.57159000000001</v>
      </c>
      <c r="X232" s="36">
        <f t="shared" si="19"/>
        <v>760.48203338250016</v>
      </c>
      <c r="Y232" s="36">
        <f t="shared" si="20"/>
        <v>766.22874900000011</v>
      </c>
      <c r="Z232" s="32">
        <v>0.1</v>
      </c>
      <c r="AA232" s="48" t="s">
        <v>1353</v>
      </c>
    </row>
    <row r="233" spans="1:27" ht="30" x14ac:dyDescent="0.25">
      <c r="A233" s="57" t="s">
        <v>23</v>
      </c>
      <c r="B233" s="1">
        <v>30618769</v>
      </c>
      <c r="C233" s="5" t="s">
        <v>26</v>
      </c>
      <c r="D233" s="30" t="s">
        <v>24</v>
      </c>
      <c r="E233" s="30" t="s">
        <v>25</v>
      </c>
      <c r="F233" s="30" t="s">
        <v>26</v>
      </c>
      <c r="G233" s="31" t="s">
        <v>257</v>
      </c>
      <c r="H233" s="5" t="s">
        <v>853</v>
      </c>
      <c r="I233" s="30" t="s">
        <v>854</v>
      </c>
      <c r="J233" s="30" t="s">
        <v>1031</v>
      </c>
      <c r="K233" s="30">
        <v>1</v>
      </c>
      <c r="L233" s="30" t="s">
        <v>855</v>
      </c>
      <c r="M233" s="32">
        <v>0.5</v>
      </c>
      <c r="N233" s="3">
        <v>1185.1224000000004</v>
      </c>
      <c r="O233" s="3">
        <f t="shared" si="18"/>
        <v>1303.6346400000007</v>
      </c>
      <c r="P233" s="15">
        <v>0.1</v>
      </c>
      <c r="Q233" s="33" t="s">
        <v>856</v>
      </c>
      <c r="R233" s="34">
        <v>0.35</v>
      </c>
      <c r="S233" s="4">
        <v>1185.1224000000004</v>
      </c>
      <c r="T233" s="54">
        <f t="shared" si="23"/>
        <v>1303.6346400000007</v>
      </c>
      <c r="U233" s="30">
        <v>10</v>
      </c>
      <c r="V233" s="35">
        <f t="shared" si="21"/>
        <v>764.55208830000038</v>
      </c>
      <c r="W233" s="35">
        <f t="shared" si="22"/>
        <v>770.32956000000036</v>
      </c>
      <c r="X233" s="36">
        <f t="shared" si="19"/>
        <v>841.00729713000044</v>
      </c>
      <c r="Y233" s="36">
        <f t="shared" si="20"/>
        <v>847.36251600000048</v>
      </c>
      <c r="Z233" s="32">
        <v>0.1</v>
      </c>
      <c r="AA233" s="48" t="s">
        <v>1353</v>
      </c>
    </row>
    <row r="234" spans="1:27" ht="30" x14ac:dyDescent="0.25">
      <c r="A234" s="57" t="s">
        <v>23</v>
      </c>
      <c r="B234" s="1">
        <v>30618769</v>
      </c>
      <c r="C234" s="5" t="s">
        <v>26</v>
      </c>
      <c r="D234" s="30" t="s">
        <v>24</v>
      </c>
      <c r="E234" s="30" t="s">
        <v>25</v>
      </c>
      <c r="F234" s="30" t="s">
        <v>26</v>
      </c>
      <c r="G234" s="31" t="s">
        <v>258</v>
      </c>
      <c r="H234" s="5" t="s">
        <v>853</v>
      </c>
      <c r="I234" s="30" t="s">
        <v>854</v>
      </c>
      <c r="J234" s="30" t="s">
        <v>1032</v>
      </c>
      <c r="K234" s="30">
        <v>1</v>
      </c>
      <c r="L234" s="30" t="s">
        <v>855</v>
      </c>
      <c r="M234" s="32">
        <v>0.5</v>
      </c>
      <c r="N234" s="3">
        <v>1146.7896000000001</v>
      </c>
      <c r="O234" s="3">
        <f t="shared" si="18"/>
        <v>1261.4685600000003</v>
      </c>
      <c r="P234" s="15">
        <v>0.1</v>
      </c>
      <c r="Q234" s="33" t="s">
        <v>856</v>
      </c>
      <c r="R234" s="34">
        <v>0.35</v>
      </c>
      <c r="S234" s="4">
        <v>1146.7896000000001</v>
      </c>
      <c r="T234" s="54">
        <f t="shared" si="23"/>
        <v>1261.4685600000003</v>
      </c>
      <c r="U234" s="30">
        <v>10</v>
      </c>
      <c r="V234" s="35">
        <f t="shared" si="21"/>
        <v>739.82264070000008</v>
      </c>
      <c r="W234" s="35">
        <f t="shared" si="22"/>
        <v>745.41324000000009</v>
      </c>
      <c r="X234" s="36">
        <f t="shared" si="19"/>
        <v>813.80490477000012</v>
      </c>
      <c r="Y234" s="36">
        <f t="shared" si="20"/>
        <v>819.95456400000012</v>
      </c>
      <c r="Z234" s="32">
        <v>0.1</v>
      </c>
      <c r="AA234" s="48" t="s">
        <v>1353</v>
      </c>
    </row>
    <row r="235" spans="1:27" ht="30" x14ac:dyDescent="0.25">
      <c r="A235" s="57" t="s">
        <v>23</v>
      </c>
      <c r="B235" s="1">
        <v>30618769</v>
      </c>
      <c r="C235" s="5" t="s">
        <v>26</v>
      </c>
      <c r="D235" s="30" t="s">
        <v>24</v>
      </c>
      <c r="E235" s="30" t="s">
        <v>25</v>
      </c>
      <c r="F235" s="30" t="s">
        <v>26</v>
      </c>
      <c r="G235" s="31" t="s">
        <v>259</v>
      </c>
      <c r="H235" s="5" t="s">
        <v>853</v>
      </c>
      <c r="I235" s="30" t="s">
        <v>854</v>
      </c>
      <c r="J235" s="30" t="s">
        <v>1033</v>
      </c>
      <c r="K235" s="30">
        <v>1</v>
      </c>
      <c r="L235" s="30" t="s">
        <v>855</v>
      </c>
      <c r="M235" s="32">
        <v>0.5</v>
      </c>
      <c r="N235" s="3">
        <v>1332.0648000000003</v>
      </c>
      <c r="O235" s="3">
        <f t="shared" si="18"/>
        <v>1465.2712800000004</v>
      </c>
      <c r="P235" s="15">
        <v>0.1</v>
      </c>
      <c r="Q235" s="33" t="s">
        <v>856</v>
      </c>
      <c r="R235" s="34">
        <v>0.35</v>
      </c>
      <c r="S235" s="4">
        <v>1332.0648000000003</v>
      </c>
      <c r="T235" s="54">
        <f t="shared" si="23"/>
        <v>1465.2712800000004</v>
      </c>
      <c r="U235" s="30">
        <v>10</v>
      </c>
      <c r="V235" s="35">
        <f t="shared" si="21"/>
        <v>859.34830410000029</v>
      </c>
      <c r="W235" s="35">
        <f t="shared" si="22"/>
        <v>865.84212000000025</v>
      </c>
      <c r="X235" s="36">
        <f t="shared" si="19"/>
        <v>945.2831345100002</v>
      </c>
      <c r="Y235" s="36">
        <f t="shared" si="20"/>
        <v>952.42633200000023</v>
      </c>
      <c r="Z235" s="32">
        <v>0.1</v>
      </c>
      <c r="AA235" s="48" t="s">
        <v>1353</v>
      </c>
    </row>
    <row r="236" spans="1:27" ht="30" x14ac:dyDescent="0.25">
      <c r="A236" s="57" t="s">
        <v>23</v>
      </c>
      <c r="B236" s="1">
        <v>30618769</v>
      </c>
      <c r="C236" s="5" t="s">
        <v>26</v>
      </c>
      <c r="D236" s="30" t="s">
        <v>24</v>
      </c>
      <c r="E236" s="30" t="s">
        <v>25</v>
      </c>
      <c r="F236" s="30" t="s">
        <v>26</v>
      </c>
      <c r="G236" s="31" t="s">
        <v>260</v>
      </c>
      <c r="H236" s="5" t="s">
        <v>853</v>
      </c>
      <c r="I236" s="30" t="s">
        <v>854</v>
      </c>
      <c r="J236" s="30" t="s">
        <v>1033</v>
      </c>
      <c r="K236" s="30">
        <v>1</v>
      </c>
      <c r="L236" s="30" t="s">
        <v>855</v>
      </c>
      <c r="M236" s="32">
        <v>0.5</v>
      </c>
      <c r="N236" s="3">
        <v>739.50360000000012</v>
      </c>
      <c r="O236" s="3">
        <f t="shared" si="18"/>
        <v>813.45396000000017</v>
      </c>
      <c r="P236" s="15">
        <v>0.1</v>
      </c>
      <c r="Q236" s="33" t="s">
        <v>856</v>
      </c>
      <c r="R236" s="34">
        <v>0.35</v>
      </c>
      <c r="S236" s="4">
        <v>739.50360000000012</v>
      </c>
      <c r="T236" s="54">
        <f t="shared" si="23"/>
        <v>813.45396000000017</v>
      </c>
      <c r="U236" s="30">
        <v>10</v>
      </c>
      <c r="V236" s="35">
        <f t="shared" si="21"/>
        <v>477.07225995000005</v>
      </c>
      <c r="W236" s="35">
        <f t="shared" si="22"/>
        <v>480.67734000000007</v>
      </c>
      <c r="X236" s="36">
        <f t="shared" si="19"/>
        <v>524.77948594500015</v>
      </c>
      <c r="Y236" s="36">
        <f t="shared" si="20"/>
        <v>528.74507400000016</v>
      </c>
      <c r="Z236" s="32">
        <v>0.1</v>
      </c>
      <c r="AA236" s="48" t="s">
        <v>1353</v>
      </c>
    </row>
    <row r="237" spans="1:27" ht="30" x14ac:dyDescent="0.25">
      <c r="A237" s="57" t="s">
        <v>23</v>
      </c>
      <c r="B237" s="1">
        <v>30618769</v>
      </c>
      <c r="C237" s="5" t="s">
        <v>26</v>
      </c>
      <c r="D237" s="30" t="s">
        <v>24</v>
      </c>
      <c r="E237" s="30" t="s">
        <v>25</v>
      </c>
      <c r="F237" s="30" t="s">
        <v>26</v>
      </c>
      <c r="G237" s="31" t="s">
        <v>261</v>
      </c>
      <c r="H237" s="5" t="s">
        <v>853</v>
      </c>
      <c r="I237" s="30" t="s">
        <v>854</v>
      </c>
      <c r="J237" s="30" t="s">
        <v>1033</v>
      </c>
      <c r="K237" s="30">
        <v>1</v>
      </c>
      <c r="L237" s="30" t="s">
        <v>855</v>
      </c>
      <c r="M237" s="32">
        <v>0.5</v>
      </c>
      <c r="N237" s="3">
        <v>860.81820000000005</v>
      </c>
      <c r="O237" s="3">
        <f t="shared" si="18"/>
        <v>946.90002000000015</v>
      </c>
      <c r="P237" s="15">
        <v>0.1</v>
      </c>
      <c r="Q237" s="33" t="s">
        <v>856</v>
      </c>
      <c r="R237" s="34">
        <v>0.35</v>
      </c>
      <c r="S237" s="4">
        <v>860.81820000000005</v>
      </c>
      <c r="T237" s="54">
        <f t="shared" si="23"/>
        <v>946.90002000000015</v>
      </c>
      <c r="U237" s="30">
        <v>10</v>
      </c>
      <c r="V237" s="35">
        <f t="shared" si="21"/>
        <v>555.33534127500013</v>
      </c>
      <c r="W237" s="35">
        <f t="shared" si="22"/>
        <v>559.53183000000013</v>
      </c>
      <c r="X237" s="36">
        <f t="shared" si="19"/>
        <v>610.86887540250007</v>
      </c>
      <c r="Y237" s="36">
        <f t="shared" si="20"/>
        <v>615.48501300000009</v>
      </c>
      <c r="Z237" s="32">
        <v>0.1</v>
      </c>
      <c r="AA237" s="48" t="s">
        <v>1353</v>
      </c>
    </row>
    <row r="238" spans="1:27" ht="30" x14ac:dyDescent="0.25">
      <c r="A238" s="57" t="s">
        <v>23</v>
      </c>
      <c r="B238" s="1">
        <v>30618769</v>
      </c>
      <c r="C238" s="5" t="s">
        <v>26</v>
      </c>
      <c r="D238" s="30" t="s">
        <v>24</v>
      </c>
      <c r="E238" s="30" t="s">
        <v>25</v>
      </c>
      <c r="F238" s="30" t="s">
        <v>26</v>
      </c>
      <c r="G238" s="31" t="s">
        <v>262</v>
      </c>
      <c r="H238" s="5" t="s">
        <v>853</v>
      </c>
      <c r="I238" s="30" t="s">
        <v>854</v>
      </c>
      <c r="J238" s="30" t="s">
        <v>1033</v>
      </c>
      <c r="K238" s="30">
        <v>1</v>
      </c>
      <c r="L238" s="30" t="s">
        <v>855</v>
      </c>
      <c r="M238" s="32">
        <v>0.5</v>
      </c>
      <c r="N238" s="3">
        <v>1670.6712000000002</v>
      </c>
      <c r="O238" s="3">
        <f t="shared" si="18"/>
        <v>1837.7383200000004</v>
      </c>
      <c r="P238" s="15">
        <v>0.1</v>
      </c>
      <c r="Q238" s="33" t="s">
        <v>856</v>
      </c>
      <c r="R238" s="34">
        <v>0.35</v>
      </c>
      <c r="S238" s="4">
        <v>1670.6712000000002</v>
      </c>
      <c r="T238" s="54">
        <f t="shared" si="23"/>
        <v>1837.7383200000004</v>
      </c>
      <c r="U238" s="30">
        <v>10</v>
      </c>
      <c r="V238" s="35">
        <f t="shared" si="21"/>
        <v>1077.7917579000004</v>
      </c>
      <c r="W238" s="35">
        <f t="shared" si="22"/>
        <v>1085.9362800000004</v>
      </c>
      <c r="X238" s="36">
        <f t="shared" si="19"/>
        <v>1185.5709336900004</v>
      </c>
      <c r="Y238" s="36">
        <f t="shared" si="20"/>
        <v>1194.5299080000004</v>
      </c>
      <c r="Z238" s="32">
        <v>0.1</v>
      </c>
      <c r="AA238" s="48" t="s">
        <v>1353</v>
      </c>
    </row>
    <row r="239" spans="1:27" ht="30" x14ac:dyDescent="0.25">
      <c r="A239" s="57" t="s">
        <v>23</v>
      </c>
      <c r="B239" s="1">
        <v>30618769</v>
      </c>
      <c r="C239" s="5" t="s">
        <v>26</v>
      </c>
      <c r="D239" s="30" t="s">
        <v>24</v>
      </c>
      <c r="E239" s="30" t="s">
        <v>25</v>
      </c>
      <c r="F239" s="30" t="s">
        <v>26</v>
      </c>
      <c r="G239" s="31" t="s">
        <v>263</v>
      </c>
      <c r="H239" s="5" t="s">
        <v>853</v>
      </c>
      <c r="I239" s="30" t="s">
        <v>854</v>
      </c>
      <c r="J239" s="30" t="s">
        <v>1033</v>
      </c>
      <c r="K239" s="30">
        <v>1</v>
      </c>
      <c r="L239" s="30" t="s">
        <v>855</v>
      </c>
      <c r="M239" s="32">
        <v>0.5</v>
      </c>
      <c r="N239" s="3">
        <v>1932.3821000000005</v>
      </c>
      <c r="O239" s="3">
        <f t="shared" si="18"/>
        <v>2125.6203100000007</v>
      </c>
      <c r="P239" s="15">
        <v>0.1</v>
      </c>
      <c r="Q239" s="33" t="s">
        <v>856</v>
      </c>
      <c r="R239" s="34">
        <v>0.35</v>
      </c>
      <c r="S239" s="4">
        <v>1932.3821000000005</v>
      </c>
      <c r="T239" s="54">
        <f t="shared" si="23"/>
        <v>2125.6203100000007</v>
      </c>
      <c r="U239" s="30">
        <v>10</v>
      </c>
      <c r="V239" s="35">
        <f t="shared" si="21"/>
        <v>1246.6280022625003</v>
      </c>
      <c r="W239" s="35">
        <f t="shared" si="22"/>
        <v>1256.0483650000003</v>
      </c>
      <c r="X239" s="36">
        <f t="shared" si="19"/>
        <v>1371.2908024887504</v>
      </c>
      <c r="Y239" s="36">
        <f t="shared" si="20"/>
        <v>1381.6532015000005</v>
      </c>
      <c r="Z239" s="32">
        <v>0.1</v>
      </c>
      <c r="AA239" s="48" t="s">
        <v>1353</v>
      </c>
    </row>
    <row r="240" spans="1:27" ht="30" x14ac:dyDescent="0.25">
      <c r="A240" s="57" t="s">
        <v>23</v>
      </c>
      <c r="B240" s="1">
        <v>30618769</v>
      </c>
      <c r="C240" s="5" t="s">
        <v>26</v>
      </c>
      <c r="D240" s="30" t="s">
        <v>24</v>
      </c>
      <c r="E240" s="30" t="s">
        <v>25</v>
      </c>
      <c r="F240" s="30" t="s">
        <v>26</v>
      </c>
      <c r="G240" s="31" t="s">
        <v>264</v>
      </c>
      <c r="H240" s="5" t="s">
        <v>853</v>
      </c>
      <c r="I240" s="30" t="s">
        <v>854</v>
      </c>
      <c r="J240" s="30" t="s">
        <v>1034</v>
      </c>
      <c r="K240" s="30">
        <v>1</v>
      </c>
      <c r="L240" s="30" t="s">
        <v>855</v>
      </c>
      <c r="M240" s="32">
        <v>0.5</v>
      </c>
      <c r="N240" s="3">
        <v>902.41800000000012</v>
      </c>
      <c r="O240" s="3">
        <f t="shared" si="18"/>
        <v>992.65980000000025</v>
      </c>
      <c r="P240" s="15">
        <v>0.1</v>
      </c>
      <c r="Q240" s="33" t="s">
        <v>856</v>
      </c>
      <c r="R240" s="34">
        <v>0.35</v>
      </c>
      <c r="S240" s="4">
        <v>902.41800000000012</v>
      </c>
      <c r="T240" s="54">
        <f t="shared" si="23"/>
        <v>992.65980000000025</v>
      </c>
      <c r="U240" s="30">
        <v>10</v>
      </c>
      <c r="V240" s="35">
        <f t="shared" si="21"/>
        <v>582.17241225000009</v>
      </c>
      <c r="W240" s="35">
        <f t="shared" si="22"/>
        <v>586.57170000000008</v>
      </c>
      <c r="X240" s="36">
        <f t="shared" si="19"/>
        <v>640.38965347500016</v>
      </c>
      <c r="Y240" s="36">
        <f t="shared" si="20"/>
        <v>645.22887000000014</v>
      </c>
      <c r="Z240" s="32">
        <v>0.1</v>
      </c>
      <c r="AA240" s="48" t="s">
        <v>1353</v>
      </c>
    </row>
    <row r="241" spans="1:27" ht="30" x14ac:dyDescent="0.25">
      <c r="A241" s="57" t="s">
        <v>23</v>
      </c>
      <c r="B241" s="1">
        <v>30618769</v>
      </c>
      <c r="C241" s="5" t="s">
        <v>26</v>
      </c>
      <c r="D241" s="30" t="s">
        <v>24</v>
      </c>
      <c r="E241" s="30" t="s">
        <v>25</v>
      </c>
      <c r="F241" s="30" t="s">
        <v>26</v>
      </c>
      <c r="G241" s="31" t="s">
        <v>265</v>
      </c>
      <c r="H241" s="5" t="s">
        <v>853</v>
      </c>
      <c r="I241" s="30" t="s">
        <v>854</v>
      </c>
      <c r="J241" s="30" t="s">
        <v>1035</v>
      </c>
      <c r="K241" s="30">
        <v>1</v>
      </c>
      <c r="L241" s="30" t="s">
        <v>855</v>
      </c>
      <c r="M241" s="32">
        <v>0.5</v>
      </c>
      <c r="N241" s="3">
        <v>1023.8052000000001</v>
      </c>
      <c r="O241" s="3">
        <f t="shared" si="18"/>
        <v>1126.1857200000002</v>
      </c>
      <c r="P241" s="15">
        <v>0.1</v>
      </c>
      <c r="Q241" s="33" t="s">
        <v>856</v>
      </c>
      <c r="R241" s="34">
        <v>0.35</v>
      </c>
      <c r="S241" s="4">
        <v>1023.8052000000001</v>
      </c>
      <c r="T241" s="54">
        <f t="shared" si="23"/>
        <v>1126.1857200000002</v>
      </c>
      <c r="U241" s="30">
        <v>10</v>
      </c>
      <c r="V241" s="35">
        <f t="shared" si="21"/>
        <v>660.48232965000011</v>
      </c>
      <c r="W241" s="35">
        <f t="shared" si="22"/>
        <v>665.47338000000013</v>
      </c>
      <c r="X241" s="36">
        <f t="shared" si="19"/>
        <v>726.53056261500024</v>
      </c>
      <c r="Y241" s="36">
        <f t="shared" si="20"/>
        <v>732.02071800000022</v>
      </c>
      <c r="Z241" s="32">
        <v>0.1</v>
      </c>
      <c r="AA241" s="48" t="s">
        <v>1353</v>
      </c>
    </row>
    <row r="242" spans="1:27" ht="30" x14ac:dyDescent="0.25">
      <c r="A242" s="57" t="s">
        <v>23</v>
      </c>
      <c r="B242" s="1">
        <v>30618769</v>
      </c>
      <c r="C242" s="5" t="s">
        <v>26</v>
      </c>
      <c r="D242" s="30" t="s">
        <v>24</v>
      </c>
      <c r="E242" s="30" t="s">
        <v>25</v>
      </c>
      <c r="F242" s="30" t="s">
        <v>26</v>
      </c>
      <c r="G242" s="31" t="s">
        <v>266</v>
      </c>
      <c r="H242" s="5" t="s">
        <v>853</v>
      </c>
      <c r="I242" s="30" t="s">
        <v>854</v>
      </c>
      <c r="J242" s="30" t="s">
        <v>1036</v>
      </c>
      <c r="K242" s="30">
        <v>1</v>
      </c>
      <c r="L242" s="30" t="s">
        <v>855</v>
      </c>
      <c r="M242" s="32">
        <v>0.5</v>
      </c>
      <c r="N242" s="3">
        <v>680.40720000000022</v>
      </c>
      <c r="O242" s="3">
        <f t="shared" si="18"/>
        <v>748.44792000000029</v>
      </c>
      <c r="P242" s="15">
        <v>0.1</v>
      </c>
      <c r="Q242" s="33" t="s">
        <v>856</v>
      </c>
      <c r="R242" s="34">
        <v>0.35</v>
      </c>
      <c r="S242" s="4">
        <v>680.40720000000022</v>
      </c>
      <c r="T242" s="54">
        <f t="shared" si="23"/>
        <v>748.44792000000029</v>
      </c>
      <c r="U242" s="30">
        <v>10</v>
      </c>
      <c r="V242" s="35">
        <f t="shared" si="21"/>
        <v>438.94769490000016</v>
      </c>
      <c r="W242" s="35">
        <f t="shared" si="22"/>
        <v>442.26468000000017</v>
      </c>
      <c r="X242" s="36">
        <f t="shared" si="19"/>
        <v>482.8424643900002</v>
      </c>
      <c r="Y242" s="36">
        <f t="shared" si="20"/>
        <v>486.49114800000018</v>
      </c>
      <c r="Z242" s="32">
        <v>0.1</v>
      </c>
      <c r="AA242" s="48" t="s">
        <v>1353</v>
      </c>
    </row>
    <row r="243" spans="1:27" ht="30" x14ac:dyDescent="0.25">
      <c r="A243" s="57" t="s">
        <v>23</v>
      </c>
      <c r="B243" s="1">
        <v>30618769</v>
      </c>
      <c r="C243" s="5" t="s">
        <v>26</v>
      </c>
      <c r="D243" s="30" t="s">
        <v>24</v>
      </c>
      <c r="E243" s="30" t="s">
        <v>25</v>
      </c>
      <c r="F243" s="30" t="s">
        <v>26</v>
      </c>
      <c r="G243" s="31" t="s">
        <v>267</v>
      </c>
      <c r="H243" s="5" t="s">
        <v>853</v>
      </c>
      <c r="I243" s="30" t="s">
        <v>854</v>
      </c>
      <c r="J243" s="30" t="s">
        <v>1037</v>
      </c>
      <c r="K243" s="30">
        <v>1</v>
      </c>
      <c r="L243" s="30" t="s">
        <v>855</v>
      </c>
      <c r="M243" s="32">
        <v>0.5</v>
      </c>
      <c r="N243" s="3">
        <v>686.79600000000016</v>
      </c>
      <c r="O243" s="3">
        <f t="shared" si="18"/>
        <v>755.47560000000021</v>
      </c>
      <c r="P243" s="15">
        <v>0.1</v>
      </c>
      <c r="Q243" s="33" t="s">
        <v>856</v>
      </c>
      <c r="R243" s="34">
        <v>0.35</v>
      </c>
      <c r="S243" s="4">
        <v>686.79600000000016</v>
      </c>
      <c r="T243" s="54">
        <f t="shared" si="23"/>
        <v>755.47560000000021</v>
      </c>
      <c r="U243" s="30">
        <v>10</v>
      </c>
      <c r="V243" s="35">
        <f t="shared" si="21"/>
        <v>443.06926950000013</v>
      </c>
      <c r="W243" s="35">
        <f t="shared" si="22"/>
        <v>446.41740000000016</v>
      </c>
      <c r="X243" s="36">
        <f t="shared" si="19"/>
        <v>487.37619645000012</v>
      </c>
      <c r="Y243" s="36">
        <f t="shared" si="20"/>
        <v>491.05914000000013</v>
      </c>
      <c r="Z243" s="32">
        <v>0.1</v>
      </c>
      <c r="AA243" s="48" t="s">
        <v>1353</v>
      </c>
    </row>
    <row r="244" spans="1:27" ht="30" x14ac:dyDescent="0.25">
      <c r="A244" s="57" t="s">
        <v>23</v>
      </c>
      <c r="B244" s="1">
        <v>30618769</v>
      </c>
      <c r="C244" s="5" t="s">
        <v>26</v>
      </c>
      <c r="D244" s="30" t="s">
        <v>24</v>
      </c>
      <c r="E244" s="30" t="s">
        <v>25</v>
      </c>
      <c r="F244" s="30" t="s">
        <v>26</v>
      </c>
      <c r="G244" s="31" t="s">
        <v>268</v>
      </c>
      <c r="H244" s="5" t="s">
        <v>853</v>
      </c>
      <c r="I244" s="30" t="s">
        <v>854</v>
      </c>
      <c r="J244" s="30" t="s">
        <v>1038</v>
      </c>
      <c r="K244" s="30">
        <v>1</v>
      </c>
      <c r="L244" s="30" t="s">
        <v>855</v>
      </c>
      <c r="M244" s="32">
        <v>0.5</v>
      </c>
      <c r="N244" s="3">
        <v>792.21120000000019</v>
      </c>
      <c r="O244" s="3">
        <f t="shared" si="18"/>
        <v>871.43232000000023</v>
      </c>
      <c r="P244" s="15">
        <v>0.1</v>
      </c>
      <c r="Q244" s="33" t="s">
        <v>856</v>
      </c>
      <c r="R244" s="34">
        <v>0.35</v>
      </c>
      <c r="S244" s="4">
        <v>792.21120000000019</v>
      </c>
      <c r="T244" s="54">
        <f t="shared" si="23"/>
        <v>871.43232000000023</v>
      </c>
      <c r="U244" s="30">
        <v>10</v>
      </c>
      <c r="V244" s="35">
        <f t="shared" si="21"/>
        <v>511.07525040000007</v>
      </c>
      <c r="W244" s="35">
        <f t="shared" si="22"/>
        <v>514.9372800000001</v>
      </c>
      <c r="X244" s="36">
        <f t="shared" si="19"/>
        <v>562.18277544000023</v>
      </c>
      <c r="Y244" s="36">
        <f t="shared" si="20"/>
        <v>566.43100800000025</v>
      </c>
      <c r="Z244" s="32">
        <v>0.1</v>
      </c>
      <c r="AA244" s="48" t="s">
        <v>1353</v>
      </c>
    </row>
    <row r="245" spans="1:27" ht="30" x14ac:dyDescent="0.25">
      <c r="A245" s="57" t="s">
        <v>23</v>
      </c>
      <c r="B245" s="1">
        <v>30618769</v>
      </c>
      <c r="C245" s="5" t="s">
        <v>26</v>
      </c>
      <c r="D245" s="30" t="s">
        <v>24</v>
      </c>
      <c r="E245" s="30" t="s">
        <v>25</v>
      </c>
      <c r="F245" s="30" t="s">
        <v>26</v>
      </c>
      <c r="G245" s="31" t="s">
        <v>269</v>
      </c>
      <c r="H245" s="5" t="s">
        <v>853</v>
      </c>
      <c r="I245" s="30" t="s">
        <v>854</v>
      </c>
      <c r="J245" s="30" t="s">
        <v>1039</v>
      </c>
      <c r="K245" s="30">
        <v>1</v>
      </c>
      <c r="L245" s="30" t="s">
        <v>855</v>
      </c>
      <c r="M245" s="32">
        <v>0.5</v>
      </c>
      <c r="N245" s="3">
        <v>825.67980000000011</v>
      </c>
      <c r="O245" s="3">
        <f t="shared" si="18"/>
        <v>908.24778000000015</v>
      </c>
      <c r="P245" s="15">
        <v>0.1</v>
      </c>
      <c r="Q245" s="33" t="s">
        <v>856</v>
      </c>
      <c r="R245" s="34">
        <v>0.35</v>
      </c>
      <c r="S245" s="4">
        <v>825.67980000000011</v>
      </c>
      <c r="T245" s="54">
        <f t="shared" si="23"/>
        <v>908.24778000000015</v>
      </c>
      <c r="U245" s="30">
        <v>10</v>
      </c>
      <c r="V245" s="35">
        <f t="shared" si="21"/>
        <v>532.66668097500008</v>
      </c>
      <c r="W245" s="35">
        <f t="shared" si="22"/>
        <v>536.69187000000011</v>
      </c>
      <c r="X245" s="36">
        <f t="shared" si="19"/>
        <v>585.93334907250005</v>
      </c>
      <c r="Y245" s="36">
        <f t="shared" si="20"/>
        <v>590.36105700000007</v>
      </c>
      <c r="Z245" s="32">
        <v>0.1</v>
      </c>
      <c r="AA245" s="48" t="s">
        <v>1353</v>
      </c>
    </row>
    <row r="246" spans="1:27" ht="30" x14ac:dyDescent="0.25">
      <c r="A246" s="57" t="s">
        <v>23</v>
      </c>
      <c r="B246" s="1">
        <v>30618769</v>
      </c>
      <c r="C246" s="5" t="s">
        <v>26</v>
      </c>
      <c r="D246" s="30" t="s">
        <v>24</v>
      </c>
      <c r="E246" s="30" t="s">
        <v>25</v>
      </c>
      <c r="F246" s="30" t="s">
        <v>26</v>
      </c>
      <c r="G246" s="31" t="s">
        <v>270</v>
      </c>
      <c r="H246" s="5" t="s">
        <v>853</v>
      </c>
      <c r="I246" s="30" t="s">
        <v>854</v>
      </c>
      <c r="J246" s="30" t="s">
        <v>1040</v>
      </c>
      <c r="K246" s="30">
        <v>1</v>
      </c>
      <c r="L246" s="30" t="s">
        <v>855</v>
      </c>
      <c r="M246" s="32">
        <v>0.5</v>
      </c>
      <c r="N246" s="3">
        <v>832.14120000000014</v>
      </c>
      <c r="O246" s="3">
        <f t="shared" si="18"/>
        <v>915.35532000000023</v>
      </c>
      <c r="P246" s="15">
        <v>0.1</v>
      </c>
      <c r="Q246" s="33" t="s">
        <v>856</v>
      </c>
      <c r="R246" s="34">
        <v>0.35</v>
      </c>
      <c r="S246" s="4">
        <v>832.14120000000014</v>
      </c>
      <c r="T246" s="54">
        <f t="shared" si="23"/>
        <v>915.35532000000023</v>
      </c>
      <c r="U246" s="30">
        <v>10</v>
      </c>
      <c r="V246" s="35">
        <f t="shared" si="21"/>
        <v>536.83509165000021</v>
      </c>
      <c r="W246" s="35">
        <f t="shared" si="22"/>
        <v>540.89178000000015</v>
      </c>
      <c r="X246" s="36">
        <f t="shared" si="19"/>
        <v>590.51860081500013</v>
      </c>
      <c r="Y246" s="36">
        <f t="shared" si="20"/>
        <v>594.9809580000001</v>
      </c>
      <c r="Z246" s="32">
        <v>0.1</v>
      </c>
      <c r="AA246" s="48" t="s">
        <v>1353</v>
      </c>
    </row>
    <row r="247" spans="1:27" ht="30" x14ac:dyDescent="0.25">
      <c r="A247" s="57" t="s">
        <v>23</v>
      </c>
      <c r="B247" s="1">
        <v>30618769</v>
      </c>
      <c r="C247" s="5" t="s">
        <v>26</v>
      </c>
      <c r="D247" s="30" t="s">
        <v>24</v>
      </c>
      <c r="E247" s="30" t="s">
        <v>25</v>
      </c>
      <c r="F247" s="30" t="s">
        <v>26</v>
      </c>
      <c r="G247" s="31" t="s">
        <v>271</v>
      </c>
      <c r="H247" s="5" t="s">
        <v>853</v>
      </c>
      <c r="I247" s="30" t="s">
        <v>854</v>
      </c>
      <c r="J247" s="30" t="s">
        <v>1041</v>
      </c>
      <c r="K247" s="30">
        <v>1</v>
      </c>
      <c r="L247" s="30" t="s">
        <v>855</v>
      </c>
      <c r="M247" s="32">
        <v>0.5</v>
      </c>
      <c r="N247" s="8"/>
      <c r="O247" s="3">
        <f t="shared" si="18"/>
        <v>0</v>
      </c>
      <c r="P247" s="15">
        <v>0.1</v>
      </c>
      <c r="Q247" s="33" t="s">
        <v>856</v>
      </c>
      <c r="R247" s="34">
        <v>0.35</v>
      </c>
      <c r="S247" s="5"/>
      <c r="T247" s="54">
        <f t="shared" si="23"/>
        <v>0</v>
      </c>
      <c r="U247" s="30">
        <v>10</v>
      </c>
      <c r="V247" s="35">
        <f t="shared" si="21"/>
        <v>0</v>
      </c>
      <c r="W247" s="35">
        <f t="shared" si="22"/>
        <v>0</v>
      </c>
      <c r="X247" s="36">
        <f t="shared" si="19"/>
        <v>0</v>
      </c>
      <c r="Y247" s="36">
        <f t="shared" si="20"/>
        <v>0</v>
      </c>
      <c r="Z247" s="32">
        <v>0.1</v>
      </c>
      <c r="AA247" s="48" t="s">
        <v>1353</v>
      </c>
    </row>
    <row r="248" spans="1:27" ht="30" x14ac:dyDescent="0.25">
      <c r="A248" s="57" t="s">
        <v>23</v>
      </c>
      <c r="B248" s="1">
        <v>30618769</v>
      </c>
      <c r="C248" s="5" t="s">
        <v>26</v>
      </c>
      <c r="D248" s="30" t="s">
        <v>24</v>
      </c>
      <c r="E248" s="30" t="s">
        <v>25</v>
      </c>
      <c r="F248" s="30" t="s">
        <v>26</v>
      </c>
      <c r="G248" s="31" t="s">
        <v>272</v>
      </c>
      <c r="H248" s="5" t="s">
        <v>853</v>
      </c>
      <c r="I248" s="30" t="s">
        <v>854</v>
      </c>
      <c r="J248" s="30" t="s">
        <v>1042</v>
      </c>
      <c r="K248" s="30">
        <v>1</v>
      </c>
      <c r="L248" s="30" t="s">
        <v>855</v>
      </c>
      <c r="M248" s="32">
        <v>0.5</v>
      </c>
      <c r="N248" s="8"/>
      <c r="O248" s="3">
        <f t="shared" si="18"/>
        <v>0</v>
      </c>
      <c r="P248" s="15">
        <v>0.1</v>
      </c>
      <c r="Q248" s="33" t="s">
        <v>856</v>
      </c>
      <c r="R248" s="34">
        <v>0.35</v>
      </c>
      <c r="S248" s="5"/>
      <c r="T248" s="54">
        <f t="shared" si="23"/>
        <v>0</v>
      </c>
      <c r="U248" s="30">
        <v>10</v>
      </c>
      <c r="V248" s="35">
        <f t="shared" si="21"/>
        <v>0</v>
      </c>
      <c r="W248" s="35">
        <f t="shared" si="22"/>
        <v>0</v>
      </c>
      <c r="X248" s="36">
        <f t="shared" si="19"/>
        <v>0</v>
      </c>
      <c r="Y248" s="36">
        <f t="shared" si="20"/>
        <v>0</v>
      </c>
      <c r="Z248" s="32">
        <v>0.1</v>
      </c>
      <c r="AA248" s="48" t="s">
        <v>1353</v>
      </c>
    </row>
    <row r="249" spans="1:27" ht="30" x14ac:dyDescent="0.25">
      <c r="A249" s="57" t="s">
        <v>23</v>
      </c>
      <c r="B249" s="1">
        <v>30618769</v>
      </c>
      <c r="C249" s="5" t="s">
        <v>26</v>
      </c>
      <c r="D249" s="30" t="s">
        <v>24</v>
      </c>
      <c r="E249" s="30" t="s">
        <v>25</v>
      </c>
      <c r="F249" s="30" t="s">
        <v>26</v>
      </c>
      <c r="G249" s="31" t="s">
        <v>273</v>
      </c>
      <c r="H249" s="5" t="s">
        <v>853</v>
      </c>
      <c r="I249" s="30" t="s">
        <v>854</v>
      </c>
      <c r="J249" s="30" t="s">
        <v>1043</v>
      </c>
      <c r="K249" s="30">
        <v>1</v>
      </c>
      <c r="L249" s="30" t="s">
        <v>855</v>
      </c>
      <c r="M249" s="32">
        <v>0.5</v>
      </c>
      <c r="N249" s="8"/>
      <c r="O249" s="3">
        <f t="shared" si="18"/>
        <v>0</v>
      </c>
      <c r="P249" s="15">
        <v>0.1</v>
      </c>
      <c r="Q249" s="33" t="s">
        <v>856</v>
      </c>
      <c r="R249" s="34">
        <v>0.35</v>
      </c>
      <c r="S249" s="5"/>
      <c r="T249" s="54">
        <f t="shared" si="23"/>
        <v>0</v>
      </c>
      <c r="U249" s="30">
        <v>10</v>
      </c>
      <c r="V249" s="35">
        <f t="shared" si="21"/>
        <v>0</v>
      </c>
      <c r="W249" s="35">
        <f t="shared" si="22"/>
        <v>0</v>
      </c>
      <c r="X249" s="36">
        <f t="shared" si="19"/>
        <v>0</v>
      </c>
      <c r="Y249" s="36">
        <f t="shared" si="20"/>
        <v>0</v>
      </c>
      <c r="Z249" s="32">
        <v>0.1</v>
      </c>
      <c r="AA249" s="48" t="s">
        <v>1353</v>
      </c>
    </row>
    <row r="250" spans="1:27" ht="30" x14ac:dyDescent="0.25">
      <c r="A250" s="57" t="s">
        <v>23</v>
      </c>
      <c r="B250" s="1">
        <v>30618769</v>
      </c>
      <c r="C250" s="5" t="s">
        <v>26</v>
      </c>
      <c r="D250" s="30" t="s">
        <v>24</v>
      </c>
      <c r="E250" s="30" t="s">
        <v>25</v>
      </c>
      <c r="F250" s="30" t="s">
        <v>26</v>
      </c>
      <c r="G250" s="31" t="s">
        <v>274</v>
      </c>
      <c r="H250" s="5" t="s">
        <v>853</v>
      </c>
      <c r="I250" s="30" t="s">
        <v>854</v>
      </c>
      <c r="J250" s="30" t="s">
        <v>1044</v>
      </c>
      <c r="K250" s="30">
        <v>1</v>
      </c>
      <c r="L250" s="30" t="s">
        <v>855</v>
      </c>
      <c r="M250" s="32">
        <v>0.5</v>
      </c>
      <c r="N250" s="8"/>
      <c r="O250" s="3">
        <f t="shared" si="18"/>
        <v>0</v>
      </c>
      <c r="P250" s="15">
        <v>0.1</v>
      </c>
      <c r="Q250" s="33" t="s">
        <v>856</v>
      </c>
      <c r="R250" s="34">
        <v>0.35</v>
      </c>
      <c r="S250" s="5"/>
      <c r="T250" s="54">
        <f t="shared" si="23"/>
        <v>0</v>
      </c>
      <c r="U250" s="30">
        <v>10</v>
      </c>
      <c r="V250" s="35">
        <f t="shared" si="21"/>
        <v>0</v>
      </c>
      <c r="W250" s="35">
        <f t="shared" si="22"/>
        <v>0</v>
      </c>
      <c r="X250" s="36">
        <f t="shared" si="19"/>
        <v>0</v>
      </c>
      <c r="Y250" s="36">
        <f t="shared" si="20"/>
        <v>0</v>
      </c>
      <c r="Z250" s="32">
        <v>0.1</v>
      </c>
      <c r="AA250" s="48" t="s">
        <v>1353</v>
      </c>
    </row>
    <row r="251" spans="1:27" ht="30" x14ac:dyDescent="0.25">
      <c r="A251" s="57" t="s">
        <v>23</v>
      </c>
      <c r="B251" s="1">
        <v>30618769</v>
      </c>
      <c r="C251" s="5" t="s">
        <v>26</v>
      </c>
      <c r="D251" s="30" t="s">
        <v>24</v>
      </c>
      <c r="E251" s="30" t="s">
        <v>25</v>
      </c>
      <c r="F251" s="30" t="s">
        <v>26</v>
      </c>
      <c r="G251" s="31" t="s">
        <v>275</v>
      </c>
      <c r="H251" s="5" t="s">
        <v>853</v>
      </c>
      <c r="I251" s="30" t="s">
        <v>854</v>
      </c>
      <c r="J251" s="30" t="s">
        <v>1045</v>
      </c>
      <c r="K251" s="30">
        <v>1</v>
      </c>
      <c r="L251" s="30" t="s">
        <v>855</v>
      </c>
      <c r="M251" s="32">
        <v>0.5</v>
      </c>
      <c r="N251" s="8"/>
      <c r="O251" s="3">
        <f t="shared" si="18"/>
        <v>0</v>
      </c>
      <c r="P251" s="15">
        <v>0.1</v>
      </c>
      <c r="Q251" s="33" t="s">
        <v>856</v>
      </c>
      <c r="R251" s="34">
        <v>0.35</v>
      </c>
      <c r="S251" s="5"/>
      <c r="T251" s="54">
        <f t="shared" si="23"/>
        <v>0</v>
      </c>
      <c r="U251" s="30">
        <v>10</v>
      </c>
      <c r="V251" s="35">
        <f t="shared" si="21"/>
        <v>0</v>
      </c>
      <c r="W251" s="35">
        <f t="shared" si="22"/>
        <v>0</v>
      </c>
      <c r="X251" s="36">
        <f t="shared" si="19"/>
        <v>0</v>
      </c>
      <c r="Y251" s="36">
        <f t="shared" si="20"/>
        <v>0</v>
      </c>
      <c r="Z251" s="32">
        <v>0.1</v>
      </c>
      <c r="AA251" s="48" t="s">
        <v>1353</v>
      </c>
    </row>
    <row r="252" spans="1:27" ht="30" x14ac:dyDescent="0.25">
      <c r="A252" s="57" t="s">
        <v>23</v>
      </c>
      <c r="B252" s="1">
        <v>30618769</v>
      </c>
      <c r="C252" s="5" t="s">
        <v>26</v>
      </c>
      <c r="D252" s="30" t="s">
        <v>24</v>
      </c>
      <c r="E252" s="30" t="s">
        <v>25</v>
      </c>
      <c r="F252" s="30" t="s">
        <v>26</v>
      </c>
      <c r="G252" s="31" t="s">
        <v>276</v>
      </c>
      <c r="H252" s="5" t="s">
        <v>853</v>
      </c>
      <c r="I252" s="30" t="s">
        <v>854</v>
      </c>
      <c r="J252" s="30" t="s">
        <v>1046</v>
      </c>
      <c r="K252" s="30">
        <v>1</v>
      </c>
      <c r="L252" s="30" t="s">
        <v>855</v>
      </c>
      <c r="M252" s="32">
        <v>0.5</v>
      </c>
      <c r="N252" s="8"/>
      <c r="O252" s="3">
        <f t="shared" si="18"/>
        <v>0</v>
      </c>
      <c r="P252" s="15">
        <v>0.1</v>
      </c>
      <c r="Q252" s="33" t="s">
        <v>856</v>
      </c>
      <c r="R252" s="34">
        <v>0.35</v>
      </c>
      <c r="S252" s="5"/>
      <c r="T252" s="54">
        <f t="shared" si="23"/>
        <v>0</v>
      </c>
      <c r="U252" s="30">
        <v>10</v>
      </c>
      <c r="V252" s="35">
        <f t="shared" si="21"/>
        <v>0</v>
      </c>
      <c r="W252" s="35">
        <f t="shared" si="22"/>
        <v>0</v>
      </c>
      <c r="X252" s="36">
        <f t="shared" si="19"/>
        <v>0</v>
      </c>
      <c r="Y252" s="36">
        <f t="shared" si="20"/>
        <v>0</v>
      </c>
      <c r="Z252" s="32">
        <v>0.1</v>
      </c>
      <c r="AA252" s="48" t="s">
        <v>1353</v>
      </c>
    </row>
    <row r="253" spans="1:27" ht="30" x14ac:dyDescent="0.25">
      <c r="A253" s="57" t="s">
        <v>23</v>
      </c>
      <c r="B253" s="1">
        <v>30618769</v>
      </c>
      <c r="C253" s="5" t="s">
        <v>26</v>
      </c>
      <c r="D253" s="30" t="s">
        <v>24</v>
      </c>
      <c r="E253" s="30" t="s">
        <v>25</v>
      </c>
      <c r="F253" s="30" t="s">
        <v>26</v>
      </c>
      <c r="G253" s="31" t="s">
        <v>277</v>
      </c>
      <c r="H253" s="5" t="s">
        <v>853</v>
      </c>
      <c r="I253" s="30" t="s">
        <v>854</v>
      </c>
      <c r="J253" s="30" t="s">
        <v>1047</v>
      </c>
      <c r="K253" s="30">
        <v>1</v>
      </c>
      <c r="L253" s="30" t="s">
        <v>855</v>
      </c>
      <c r="M253" s="32">
        <v>0.5</v>
      </c>
      <c r="N253" s="8"/>
      <c r="O253" s="3">
        <f t="shared" si="18"/>
        <v>0</v>
      </c>
      <c r="P253" s="15">
        <v>0.1</v>
      </c>
      <c r="Q253" s="33" t="s">
        <v>856</v>
      </c>
      <c r="R253" s="34">
        <v>0.35</v>
      </c>
      <c r="S253" s="5"/>
      <c r="T253" s="54">
        <f t="shared" si="23"/>
        <v>0</v>
      </c>
      <c r="U253" s="30">
        <v>10</v>
      </c>
      <c r="V253" s="35">
        <f t="shared" si="21"/>
        <v>0</v>
      </c>
      <c r="W253" s="35">
        <f t="shared" si="22"/>
        <v>0</v>
      </c>
      <c r="X253" s="36">
        <f t="shared" si="19"/>
        <v>0</v>
      </c>
      <c r="Y253" s="36">
        <f t="shared" si="20"/>
        <v>0</v>
      </c>
      <c r="Z253" s="32">
        <v>0.1</v>
      </c>
      <c r="AA253" s="48" t="s">
        <v>1353</v>
      </c>
    </row>
    <row r="254" spans="1:27" ht="30" x14ac:dyDescent="0.25">
      <c r="A254" s="57" t="s">
        <v>23</v>
      </c>
      <c r="B254" s="1">
        <v>30618769</v>
      </c>
      <c r="C254" s="5" t="s">
        <v>26</v>
      </c>
      <c r="D254" s="30" t="s">
        <v>24</v>
      </c>
      <c r="E254" s="30" t="s">
        <v>25</v>
      </c>
      <c r="F254" s="30" t="s">
        <v>26</v>
      </c>
      <c r="G254" s="31" t="s">
        <v>278</v>
      </c>
      <c r="H254" s="5" t="s">
        <v>853</v>
      </c>
      <c r="I254" s="30" t="s">
        <v>854</v>
      </c>
      <c r="J254" s="30" t="s">
        <v>1048</v>
      </c>
      <c r="K254" s="30">
        <v>1</v>
      </c>
      <c r="L254" s="30" t="s">
        <v>855</v>
      </c>
      <c r="M254" s="32">
        <v>0.5</v>
      </c>
      <c r="N254" s="8"/>
      <c r="O254" s="3">
        <f t="shared" si="18"/>
        <v>0</v>
      </c>
      <c r="P254" s="15">
        <v>0.1</v>
      </c>
      <c r="Q254" s="33" t="s">
        <v>856</v>
      </c>
      <c r="R254" s="34">
        <v>0.35</v>
      </c>
      <c r="S254" s="5"/>
      <c r="T254" s="54">
        <f t="shared" si="23"/>
        <v>0</v>
      </c>
      <c r="U254" s="30">
        <v>10</v>
      </c>
      <c r="V254" s="35">
        <f t="shared" si="21"/>
        <v>0</v>
      </c>
      <c r="W254" s="35">
        <f t="shared" si="22"/>
        <v>0</v>
      </c>
      <c r="X254" s="36">
        <f t="shared" si="19"/>
        <v>0</v>
      </c>
      <c r="Y254" s="36">
        <f t="shared" si="20"/>
        <v>0</v>
      </c>
      <c r="Z254" s="32">
        <v>0.1</v>
      </c>
      <c r="AA254" s="48" t="s">
        <v>1353</v>
      </c>
    </row>
    <row r="255" spans="1:27" ht="30" x14ac:dyDescent="0.25">
      <c r="A255" s="57" t="s">
        <v>23</v>
      </c>
      <c r="B255" s="1">
        <v>30618769</v>
      </c>
      <c r="C255" s="5" t="s">
        <v>26</v>
      </c>
      <c r="D255" s="30" t="s">
        <v>24</v>
      </c>
      <c r="E255" s="30" t="s">
        <v>25</v>
      </c>
      <c r="F255" s="30" t="s">
        <v>26</v>
      </c>
      <c r="G255" s="31" t="s">
        <v>279</v>
      </c>
      <c r="H255" s="5" t="s">
        <v>853</v>
      </c>
      <c r="I255" s="30" t="s">
        <v>854</v>
      </c>
      <c r="J255" s="30" t="s">
        <v>1049</v>
      </c>
      <c r="K255" s="30">
        <v>1</v>
      </c>
      <c r="L255" s="30" t="s">
        <v>855</v>
      </c>
      <c r="M255" s="32">
        <v>0.5</v>
      </c>
      <c r="N255" s="8"/>
      <c r="O255" s="3">
        <f t="shared" si="18"/>
        <v>0</v>
      </c>
      <c r="P255" s="15">
        <v>0.1</v>
      </c>
      <c r="Q255" s="33" t="s">
        <v>856</v>
      </c>
      <c r="R255" s="34">
        <v>0.35</v>
      </c>
      <c r="S255" s="5"/>
      <c r="T255" s="54">
        <f t="shared" si="23"/>
        <v>0</v>
      </c>
      <c r="U255" s="30">
        <v>10</v>
      </c>
      <c r="V255" s="35">
        <f t="shared" si="21"/>
        <v>0</v>
      </c>
      <c r="W255" s="35">
        <f t="shared" si="22"/>
        <v>0</v>
      </c>
      <c r="X255" s="36">
        <f t="shared" si="19"/>
        <v>0</v>
      </c>
      <c r="Y255" s="36">
        <f t="shared" si="20"/>
        <v>0</v>
      </c>
      <c r="Z255" s="32">
        <v>0.1</v>
      </c>
      <c r="AA255" s="48" t="s">
        <v>1353</v>
      </c>
    </row>
    <row r="256" spans="1:27" ht="30" x14ac:dyDescent="0.25">
      <c r="A256" s="57" t="s">
        <v>23</v>
      </c>
      <c r="B256" s="1">
        <v>30618769</v>
      </c>
      <c r="C256" s="5" t="s">
        <v>26</v>
      </c>
      <c r="D256" s="30" t="s">
        <v>24</v>
      </c>
      <c r="E256" s="30" t="s">
        <v>25</v>
      </c>
      <c r="F256" s="30" t="s">
        <v>26</v>
      </c>
      <c r="G256" s="31" t="s">
        <v>280</v>
      </c>
      <c r="H256" s="5" t="s">
        <v>853</v>
      </c>
      <c r="I256" s="30" t="s">
        <v>854</v>
      </c>
      <c r="J256" s="30" t="s">
        <v>1050</v>
      </c>
      <c r="K256" s="30">
        <v>1</v>
      </c>
      <c r="L256" s="30" t="s">
        <v>855</v>
      </c>
      <c r="M256" s="32">
        <v>0.5</v>
      </c>
      <c r="N256" s="8"/>
      <c r="O256" s="3">
        <f t="shared" si="18"/>
        <v>0</v>
      </c>
      <c r="P256" s="15">
        <v>0.1</v>
      </c>
      <c r="Q256" s="33" t="s">
        <v>856</v>
      </c>
      <c r="R256" s="34">
        <v>0.35</v>
      </c>
      <c r="S256" s="5"/>
      <c r="T256" s="54">
        <f t="shared" si="23"/>
        <v>0</v>
      </c>
      <c r="U256" s="30">
        <v>10</v>
      </c>
      <c r="V256" s="35">
        <f t="shared" si="21"/>
        <v>0</v>
      </c>
      <c r="W256" s="35">
        <f t="shared" si="22"/>
        <v>0</v>
      </c>
      <c r="X256" s="36">
        <f t="shared" si="19"/>
        <v>0</v>
      </c>
      <c r="Y256" s="36">
        <f t="shared" si="20"/>
        <v>0</v>
      </c>
      <c r="Z256" s="32">
        <v>0.1</v>
      </c>
      <c r="AA256" s="48" t="s">
        <v>1353</v>
      </c>
    </row>
    <row r="257" spans="1:27" ht="30" x14ac:dyDescent="0.25">
      <c r="A257" s="57" t="s">
        <v>23</v>
      </c>
      <c r="B257" s="1">
        <v>30618769</v>
      </c>
      <c r="C257" s="5" t="s">
        <v>26</v>
      </c>
      <c r="D257" s="30" t="s">
        <v>24</v>
      </c>
      <c r="E257" s="30" t="s">
        <v>25</v>
      </c>
      <c r="F257" s="30" t="s">
        <v>26</v>
      </c>
      <c r="G257" s="31" t="s">
        <v>281</v>
      </c>
      <c r="H257" s="5" t="s">
        <v>853</v>
      </c>
      <c r="I257" s="30" t="s">
        <v>854</v>
      </c>
      <c r="J257" s="30" t="s">
        <v>1051</v>
      </c>
      <c r="K257" s="30">
        <v>1</v>
      </c>
      <c r="L257" s="30" t="s">
        <v>855</v>
      </c>
      <c r="M257" s="32">
        <v>0.5</v>
      </c>
      <c r="N257" s="8"/>
      <c r="O257" s="3">
        <f t="shared" si="18"/>
        <v>0</v>
      </c>
      <c r="P257" s="15">
        <v>0.1</v>
      </c>
      <c r="Q257" s="33" t="s">
        <v>856</v>
      </c>
      <c r="R257" s="34">
        <v>0.35</v>
      </c>
      <c r="S257" s="5"/>
      <c r="T257" s="54">
        <f t="shared" si="23"/>
        <v>0</v>
      </c>
      <c r="U257" s="30">
        <v>10</v>
      </c>
      <c r="V257" s="35">
        <f t="shared" si="21"/>
        <v>0</v>
      </c>
      <c r="W257" s="35">
        <f t="shared" si="22"/>
        <v>0</v>
      </c>
      <c r="X257" s="36">
        <f t="shared" si="19"/>
        <v>0</v>
      </c>
      <c r="Y257" s="36">
        <f t="shared" si="20"/>
        <v>0</v>
      </c>
      <c r="Z257" s="32">
        <v>0.1</v>
      </c>
      <c r="AA257" s="48" t="s">
        <v>1353</v>
      </c>
    </row>
    <row r="258" spans="1:27" ht="30" x14ac:dyDescent="0.25">
      <c r="A258" s="57" t="s">
        <v>23</v>
      </c>
      <c r="B258" s="1">
        <v>30618769</v>
      </c>
      <c r="C258" s="5" t="s">
        <v>26</v>
      </c>
      <c r="D258" s="30" t="s">
        <v>24</v>
      </c>
      <c r="E258" s="30" t="s">
        <v>25</v>
      </c>
      <c r="F258" s="30" t="s">
        <v>26</v>
      </c>
      <c r="G258" s="31" t="s">
        <v>282</v>
      </c>
      <c r="H258" s="5" t="s">
        <v>853</v>
      </c>
      <c r="I258" s="30" t="s">
        <v>854</v>
      </c>
      <c r="J258" s="30" t="s">
        <v>1052</v>
      </c>
      <c r="K258" s="30">
        <v>1</v>
      </c>
      <c r="L258" s="30" t="s">
        <v>855</v>
      </c>
      <c r="M258" s="32">
        <v>0.5</v>
      </c>
      <c r="N258" s="8"/>
      <c r="O258" s="3">
        <f t="shared" si="18"/>
        <v>0</v>
      </c>
      <c r="P258" s="15">
        <v>0.1</v>
      </c>
      <c r="Q258" s="33" t="s">
        <v>856</v>
      </c>
      <c r="R258" s="34">
        <v>0.35</v>
      </c>
      <c r="S258" s="5"/>
      <c r="T258" s="54">
        <f t="shared" si="23"/>
        <v>0</v>
      </c>
      <c r="U258" s="30">
        <v>10</v>
      </c>
      <c r="V258" s="35">
        <f t="shared" si="21"/>
        <v>0</v>
      </c>
      <c r="W258" s="35">
        <f t="shared" si="22"/>
        <v>0</v>
      </c>
      <c r="X258" s="36">
        <f t="shared" si="19"/>
        <v>0</v>
      </c>
      <c r="Y258" s="36">
        <f t="shared" si="20"/>
        <v>0</v>
      </c>
      <c r="Z258" s="32">
        <v>0.1</v>
      </c>
      <c r="AA258" s="48" t="s">
        <v>1353</v>
      </c>
    </row>
    <row r="259" spans="1:27" ht="30" x14ac:dyDescent="0.25">
      <c r="A259" s="57" t="s">
        <v>23</v>
      </c>
      <c r="B259" s="1">
        <v>30618769</v>
      </c>
      <c r="C259" s="5" t="s">
        <v>26</v>
      </c>
      <c r="D259" s="30" t="s">
        <v>24</v>
      </c>
      <c r="E259" s="30" t="s">
        <v>25</v>
      </c>
      <c r="F259" s="30" t="s">
        <v>26</v>
      </c>
      <c r="G259" s="31" t="s">
        <v>283</v>
      </c>
      <c r="H259" s="5" t="s">
        <v>853</v>
      </c>
      <c r="I259" s="30" t="s">
        <v>854</v>
      </c>
      <c r="J259" s="30" t="s">
        <v>1053</v>
      </c>
      <c r="K259" s="30">
        <v>1</v>
      </c>
      <c r="L259" s="30" t="s">
        <v>855</v>
      </c>
      <c r="M259" s="32">
        <v>0.5</v>
      </c>
      <c r="N259" s="8"/>
      <c r="O259" s="3">
        <f t="shared" ref="O259:O322" si="24">SUM(N259*110%)</f>
        <v>0</v>
      </c>
      <c r="P259" s="15">
        <v>0.1</v>
      </c>
      <c r="Q259" s="33" t="s">
        <v>856</v>
      </c>
      <c r="R259" s="34">
        <v>0.35</v>
      </c>
      <c r="S259" s="5"/>
      <c r="T259" s="54">
        <f t="shared" si="23"/>
        <v>0</v>
      </c>
      <c r="U259" s="30">
        <v>10</v>
      </c>
      <c r="V259" s="35">
        <f t="shared" si="21"/>
        <v>0</v>
      </c>
      <c r="W259" s="35">
        <f t="shared" si="22"/>
        <v>0</v>
      </c>
      <c r="X259" s="36">
        <f t="shared" si="19"/>
        <v>0</v>
      </c>
      <c r="Y259" s="36">
        <f t="shared" si="20"/>
        <v>0</v>
      </c>
      <c r="Z259" s="32">
        <v>0.1</v>
      </c>
      <c r="AA259" s="48" t="s">
        <v>1353</v>
      </c>
    </row>
    <row r="260" spans="1:27" ht="30" x14ac:dyDescent="0.25">
      <c r="A260" s="57" t="s">
        <v>23</v>
      </c>
      <c r="B260" s="1">
        <v>30618769</v>
      </c>
      <c r="C260" s="5" t="s">
        <v>26</v>
      </c>
      <c r="D260" s="30" t="s">
        <v>24</v>
      </c>
      <c r="E260" s="30" t="s">
        <v>25</v>
      </c>
      <c r="F260" s="30" t="s">
        <v>26</v>
      </c>
      <c r="G260" s="31" t="s">
        <v>284</v>
      </c>
      <c r="H260" s="5" t="s">
        <v>853</v>
      </c>
      <c r="I260" s="30" t="s">
        <v>854</v>
      </c>
      <c r="J260" s="30" t="s">
        <v>1054</v>
      </c>
      <c r="K260" s="30">
        <v>1</v>
      </c>
      <c r="L260" s="30" t="s">
        <v>855</v>
      </c>
      <c r="M260" s="32">
        <v>0.5</v>
      </c>
      <c r="N260" s="8"/>
      <c r="O260" s="3">
        <f t="shared" si="24"/>
        <v>0</v>
      </c>
      <c r="P260" s="15">
        <v>0.1</v>
      </c>
      <c r="Q260" s="33" t="s">
        <v>856</v>
      </c>
      <c r="R260" s="34">
        <v>0.35</v>
      </c>
      <c r="S260" s="5"/>
      <c r="T260" s="54">
        <f t="shared" si="23"/>
        <v>0</v>
      </c>
      <c r="U260" s="30">
        <v>10</v>
      </c>
      <c r="V260" s="35">
        <f t="shared" si="21"/>
        <v>0</v>
      </c>
      <c r="W260" s="35">
        <f t="shared" si="22"/>
        <v>0</v>
      </c>
      <c r="X260" s="36">
        <f t="shared" ref="X260:X323" si="25">Y260-(Y260*0.0075)</f>
        <v>0</v>
      </c>
      <c r="Y260" s="36">
        <f t="shared" si="20"/>
        <v>0</v>
      </c>
      <c r="Z260" s="32">
        <v>0.1</v>
      </c>
      <c r="AA260" s="48" t="s">
        <v>1353</v>
      </c>
    </row>
    <row r="261" spans="1:27" ht="30" x14ac:dyDescent="0.25">
      <c r="A261" s="57" t="s">
        <v>23</v>
      </c>
      <c r="B261" s="1">
        <v>30618769</v>
      </c>
      <c r="C261" s="5" t="s">
        <v>26</v>
      </c>
      <c r="D261" s="30" t="s">
        <v>24</v>
      </c>
      <c r="E261" s="30" t="s">
        <v>25</v>
      </c>
      <c r="F261" s="30" t="s">
        <v>26</v>
      </c>
      <c r="G261" s="31" t="s">
        <v>285</v>
      </c>
      <c r="H261" s="5" t="s">
        <v>853</v>
      </c>
      <c r="I261" s="30" t="s">
        <v>854</v>
      </c>
      <c r="J261" s="30" t="s">
        <v>1055</v>
      </c>
      <c r="K261" s="30">
        <v>1</v>
      </c>
      <c r="L261" s="30" t="s">
        <v>855</v>
      </c>
      <c r="M261" s="32">
        <v>0.5</v>
      </c>
      <c r="N261" s="8"/>
      <c r="O261" s="3">
        <f t="shared" si="24"/>
        <v>0</v>
      </c>
      <c r="P261" s="15">
        <v>0.1</v>
      </c>
      <c r="Q261" s="33" t="s">
        <v>856</v>
      </c>
      <c r="R261" s="34">
        <v>0.35</v>
      </c>
      <c r="S261" s="5"/>
      <c r="T261" s="54">
        <f t="shared" si="23"/>
        <v>0</v>
      </c>
      <c r="U261" s="30">
        <v>10</v>
      </c>
      <c r="V261" s="35">
        <f t="shared" si="21"/>
        <v>0</v>
      </c>
      <c r="W261" s="35">
        <f t="shared" si="22"/>
        <v>0</v>
      </c>
      <c r="X261" s="36">
        <f t="shared" si="25"/>
        <v>0</v>
      </c>
      <c r="Y261" s="36">
        <f t="shared" ref="Y261:Y324" si="26">T261-T261*35%</f>
        <v>0</v>
      </c>
      <c r="Z261" s="32">
        <v>0.1</v>
      </c>
      <c r="AA261" s="48" t="s">
        <v>1353</v>
      </c>
    </row>
    <row r="262" spans="1:27" ht="30" x14ac:dyDescent="0.25">
      <c r="A262" s="57" t="s">
        <v>23</v>
      </c>
      <c r="B262" s="1">
        <v>30618769</v>
      </c>
      <c r="C262" s="5" t="s">
        <v>26</v>
      </c>
      <c r="D262" s="30" t="s">
        <v>24</v>
      </c>
      <c r="E262" s="30" t="s">
        <v>25</v>
      </c>
      <c r="F262" s="30" t="s">
        <v>26</v>
      </c>
      <c r="G262" s="31" t="s">
        <v>286</v>
      </c>
      <c r="H262" s="5" t="s">
        <v>853</v>
      </c>
      <c r="I262" s="30" t="s">
        <v>854</v>
      </c>
      <c r="J262" s="30" t="s">
        <v>1056</v>
      </c>
      <c r="K262" s="30">
        <v>1</v>
      </c>
      <c r="L262" s="30" t="s">
        <v>855</v>
      </c>
      <c r="M262" s="32">
        <v>0.5</v>
      </c>
      <c r="N262" s="8"/>
      <c r="O262" s="3">
        <f t="shared" si="24"/>
        <v>0</v>
      </c>
      <c r="P262" s="15">
        <v>0.1</v>
      </c>
      <c r="Q262" s="33" t="s">
        <v>856</v>
      </c>
      <c r="R262" s="34">
        <v>0.35</v>
      </c>
      <c r="S262" s="5"/>
      <c r="T262" s="54">
        <f t="shared" si="23"/>
        <v>0</v>
      </c>
      <c r="U262" s="30">
        <v>10</v>
      </c>
      <c r="V262" s="35">
        <f t="shared" ref="V262:V325" si="27">W262-(W262*0.0075)</f>
        <v>0</v>
      </c>
      <c r="W262" s="35">
        <f t="shared" ref="W262:W325" si="28">S262-S262*35%</f>
        <v>0</v>
      </c>
      <c r="X262" s="36">
        <f t="shared" si="25"/>
        <v>0</v>
      </c>
      <c r="Y262" s="36">
        <f t="shared" si="26"/>
        <v>0</v>
      </c>
      <c r="Z262" s="32">
        <v>0.1</v>
      </c>
      <c r="AA262" s="48" t="s">
        <v>1353</v>
      </c>
    </row>
    <row r="263" spans="1:27" ht="30" x14ac:dyDescent="0.25">
      <c r="A263" s="57" t="s">
        <v>23</v>
      </c>
      <c r="B263" s="1">
        <v>30618769</v>
      </c>
      <c r="C263" s="5" t="s">
        <v>26</v>
      </c>
      <c r="D263" s="30" t="s">
        <v>24</v>
      </c>
      <c r="E263" s="30" t="s">
        <v>25</v>
      </c>
      <c r="F263" s="30" t="s">
        <v>26</v>
      </c>
      <c r="G263" s="31" t="s">
        <v>287</v>
      </c>
      <c r="H263" s="5" t="s">
        <v>853</v>
      </c>
      <c r="I263" s="30" t="s">
        <v>854</v>
      </c>
      <c r="J263" s="30" t="s">
        <v>1057</v>
      </c>
      <c r="K263" s="30">
        <v>1</v>
      </c>
      <c r="L263" s="30" t="s">
        <v>855</v>
      </c>
      <c r="M263" s="32">
        <v>0.5</v>
      </c>
      <c r="N263" s="8"/>
      <c r="O263" s="3">
        <f t="shared" si="24"/>
        <v>0</v>
      </c>
      <c r="P263" s="15">
        <v>0.1</v>
      </c>
      <c r="Q263" s="33" t="s">
        <v>856</v>
      </c>
      <c r="R263" s="34">
        <v>0.35</v>
      </c>
      <c r="S263" s="5"/>
      <c r="T263" s="54">
        <f t="shared" si="23"/>
        <v>0</v>
      </c>
      <c r="U263" s="30">
        <v>10</v>
      </c>
      <c r="V263" s="35">
        <f t="shared" si="27"/>
        <v>0</v>
      </c>
      <c r="W263" s="35">
        <f t="shared" si="28"/>
        <v>0</v>
      </c>
      <c r="X263" s="36">
        <f t="shared" si="25"/>
        <v>0</v>
      </c>
      <c r="Y263" s="36">
        <f t="shared" si="26"/>
        <v>0</v>
      </c>
      <c r="Z263" s="32">
        <v>0.1</v>
      </c>
      <c r="AA263" s="48" t="s">
        <v>1353</v>
      </c>
    </row>
    <row r="264" spans="1:27" ht="30" x14ac:dyDescent="0.25">
      <c r="A264" s="57" t="s">
        <v>23</v>
      </c>
      <c r="B264" s="1">
        <v>30618769</v>
      </c>
      <c r="C264" s="5" t="s">
        <v>26</v>
      </c>
      <c r="D264" s="30" t="s">
        <v>24</v>
      </c>
      <c r="E264" s="30" t="s">
        <v>25</v>
      </c>
      <c r="F264" s="30" t="s">
        <v>26</v>
      </c>
      <c r="G264" s="31" t="s">
        <v>288</v>
      </c>
      <c r="H264" s="5" t="s">
        <v>853</v>
      </c>
      <c r="I264" s="30" t="s">
        <v>854</v>
      </c>
      <c r="J264" s="30" t="s">
        <v>1058</v>
      </c>
      <c r="K264" s="30">
        <v>1</v>
      </c>
      <c r="L264" s="30" t="s">
        <v>855</v>
      </c>
      <c r="M264" s="32">
        <v>0.5</v>
      </c>
      <c r="N264" s="8"/>
      <c r="O264" s="3">
        <f t="shared" si="24"/>
        <v>0</v>
      </c>
      <c r="P264" s="15">
        <v>0.1</v>
      </c>
      <c r="Q264" s="33" t="s">
        <v>856</v>
      </c>
      <c r="R264" s="34">
        <v>0.35</v>
      </c>
      <c r="S264" s="5"/>
      <c r="T264" s="54">
        <f t="shared" ref="T264:T327" si="29">SUM(S264*110%)</f>
        <v>0</v>
      </c>
      <c r="U264" s="30">
        <v>10</v>
      </c>
      <c r="V264" s="35">
        <f t="shared" si="27"/>
        <v>0</v>
      </c>
      <c r="W264" s="35">
        <f t="shared" si="28"/>
        <v>0</v>
      </c>
      <c r="X264" s="36">
        <f t="shared" si="25"/>
        <v>0</v>
      </c>
      <c r="Y264" s="36">
        <f t="shared" si="26"/>
        <v>0</v>
      </c>
      <c r="Z264" s="32">
        <v>0.1</v>
      </c>
      <c r="AA264" s="48" t="s">
        <v>1353</v>
      </c>
    </row>
    <row r="265" spans="1:27" ht="30" x14ac:dyDescent="0.25">
      <c r="A265" s="57" t="s">
        <v>23</v>
      </c>
      <c r="B265" s="1">
        <v>30618769</v>
      </c>
      <c r="C265" s="5" t="s">
        <v>26</v>
      </c>
      <c r="D265" s="30" t="s">
        <v>24</v>
      </c>
      <c r="E265" s="30" t="s">
        <v>25</v>
      </c>
      <c r="F265" s="30" t="s">
        <v>26</v>
      </c>
      <c r="G265" s="31" t="s">
        <v>289</v>
      </c>
      <c r="H265" s="5" t="s">
        <v>853</v>
      </c>
      <c r="I265" s="30" t="s">
        <v>854</v>
      </c>
      <c r="J265" s="30" t="s">
        <v>1059</v>
      </c>
      <c r="K265" s="30">
        <v>1</v>
      </c>
      <c r="L265" s="30" t="s">
        <v>855</v>
      </c>
      <c r="M265" s="32">
        <v>0.5</v>
      </c>
      <c r="N265" s="8"/>
      <c r="O265" s="3">
        <f t="shared" si="24"/>
        <v>0</v>
      </c>
      <c r="P265" s="15">
        <v>0.1</v>
      </c>
      <c r="Q265" s="33" t="s">
        <v>856</v>
      </c>
      <c r="R265" s="34">
        <v>0.35</v>
      </c>
      <c r="S265" s="5"/>
      <c r="T265" s="54">
        <f t="shared" si="29"/>
        <v>0</v>
      </c>
      <c r="U265" s="30">
        <v>10</v>
      </c>
      <c r="V265" s="35">
        <f t="shared" si="27"/>
        <v>0</v>
      </c>
      <c r="W265" s="35">
        <f t="shared" si="28"/>
        <v>0</v>
      </c>
      <c r="X265" s="36">
        <f t="shared" si="25"/>
        <v>0</v>
      </c>
      <c r="Y265" s="36">
        <f t="shared" si="26"/>
        <v>0</v>
      </c>
      <c r="Z265" s="32">
        <v>0.1</v>
      </c>
      <c r="AA265" s="48" t="s">
        <v>1353</v>
      </c>
    </row>
    <row r="266" spans="1:27" ht="30" x14ac:dyDescent="0.25">
      <c r="A266" s="57" t="s">
        <v>23</v>
      </c>
      <c r="B266" s="1">
        <v>30618769</v>
      </c>
      <c r="C266" s="5" t="s">
        <v>26</v>
      </c>
      <c r="D266" s="30" t="s">
        <v>24</v>
      </c>
      <c r="E266" s="30" t="s">
        <v>25</v>
      </c>
      <c r="F266" s="30" t="s">
        <v>26</v>
      </c>
      <c r="G266" s="31" t="s">
        <v>290</v>
      </c>
      <c r="H266" s="5" t="s">
        <v>853</v>
      </c>
      <c r="I266" s="30" t="s">
        <v>854</v>
      </c>
      <c r="J266" s="30" t="s">
        <v>1060</v>
      </c>
      <c r="K266" s="30">
        <v>1</v>
      </c>
      <c r="L266" s="30" t="s">
        <v>855</v>
      </c>
      <c r="M266" s="32">
        <v>0.5</v>
      </c>
      <c r="N266" s="8"/>
      <c r="O266" s="3">
        <f t="shared" si="24"/>
        <v>0</v>
      </c>
      <c r="P266" s="15">
        <v>0.1</v>
      </c>
      <c r="Q266" s="33" t="s">
        <v>856</v>
      </c>
      <c r="R266" s="34">
        <v>0.35</v>
      </c>
      <c r="S266" s="5"/>
      <c r="T266" s="54">
        <f t="shared" si="29"/>
        <v>0</v>
      </c>
      <c r="U266" s="30">
        <v>10</v>
      </c>
      <c r="V266" s="35">
        <f t="shared" si="27"/>
        <v>0</v>
      </c>
      <c r="W266" s="35">
        <f t="shared" si="28"/>
        <v>0</v>
      </c>
      <c r="X266" s="36">
        <f t="shared" si="25"/>
        <v>0</v>
      </c>
      <c r="Y266" s="36">
        <f t="shared" si="26"/>
        <v>0</v>
      </c>
      <c r="Z266" s="32">
        <v>0.1</v>
      </c>
      <c r="AA266" s="48" t="s">
        <v>1353</v>
      </c>
    </row>
    <row r="267" spans="1:27" ht="30" x14ac:dyDescent="0.25">
      <c r="A267" s="57" t="s">
        <v>23</v>
      </c>
      <c r="B267" s="1">
        <v>30618769</v>
      </c>
      <c r="C267" s="5" t="s">
        <v>26</v>
      </c>
      <c r="D267" s="30" t="s">
        <v>24</v>
      </c>
      <c r="E267" s="30" t="s">
        <v>25</v>
      </c>
      <c r="F267" s="30" t="s">
        <v>26</v>
      </c>
      <c r="G267" s="31" t="s">
        <v>291</v>
      </c>
      <c r="H267" s="5" t="s">
        <v>853</v>
      </c>
      <c r="I267" s="30" t="s">
        <v>854</v>
      </c>
      <c r="J267" s="30" t="s">
        <v>1061</v>
      </c>
      <c r="K267" s="30">
        <v>1</v>
      </c>
      <c r="L267" s="30" t="s">
        <v>855</v>
      </c>
      <c r="M267" s="32">
        <v>0.5</v>
      </c>
      <c r="N267" s="8"/>
      <c r="O267" s="3">
        <f t="shared" si="24"/>
        <v>0</v>
      </c>
      <c r="P267" s="15">
        <v>0.1</v>
      </c>
      <c r="Q267" s="33" t="s">
        <v>856</v>
      </c>
      <c r="R267" s="34">
        <v>0.35</v>
      </c>
      <c r="S267" s="5"/>
      <c r="T267" s="54">
        <f t="shared" si="29"/>
        <v>0</v>
      </c>
      <c r="U267" s="30">
        <v>10</v>
      </c>
      <c r="V267" s="35">
        <f t="shared" si="27"/>
        <v>0</v>
      </c>
      <c r="W267" s="35">
        <f t="shared" si="28"/>
        <v>0</v>
      </c>
      <c r="X267" s="36">
        <f t="shared" si="25"/>
        <v>0</v>
      </c>
      <c r="Y267" s="36">
        <f t="shared" si="26"/>
        <v>0</v>
      </c>
      <c r="Z267" s="32">
        <v>0.1</v>
      </c>
      <c r="AA267" s="48" t="s">
        <v>1353</v>
      </c>
    </row>
    <row r="268" spans="1:27" ht="30" x14ac:dyDescent="0.25">
      <c r="A268" s="57" t="s">
        <v>23</v>
      </c>
      <c r="B268" s="1">
        <v>30618769</v>
      </c>
      <c r="C268" s="5" t="s">
        <v>26</v>
      </c>
      <c r="D268" s="30" t="s">
        <v>24</v>
      </c>
      <c r="E268" s="30" t="s">
        <v>25</v>
      </c>
      <c r="F268" s="30" t="s">
        <v>26</v>
      </c>
      <c r="G268" s="31" t="s">
        <v>292</v>
      </c>
      <c r="H268" s="5" t="s">
        <v>853</v>
      </c>
      <c r="I268" s="30" t="s">
        <v>854</v>
      </c>
      <c r="J268" s="31" t="s">
        <v>292</v>
      </c>
      <c r="K268" s="30">
        <v>1</v>
      </c>
      <c r="L268" s="30" t="s">
        <v>855</v>
      </c>
      <c r="M268" s="32">
        <v>0.5</v>
      </c>
      <c r="N268" s="8"/>
      <c r="O268" s="3">
        <f t="shared" si="24"/>
        <v>0</v>
      </c>
      <c r="P268" s="15">
        <v>0.1</v>
      </c>
      <c r="Q268" s="33" t="s">
        <v>856</v>
      </c>
      <c r="R268" s="34">
        <v>0.35</v>
      </c>
      <c r="S268" s="5"/>
      <c r="T268" s="54">
        <f t="shared" si="29"/>
        <v>0</v>
      </c>
      <c r="U268" s="30">
        <v>10</v>
      </c>
      <c r="V268" s="35">
        <f t="shared" si="27"/>
        <v>0</v>
      </c>
      <c r="W268" s="35">
        <f t="shared" si="28"/>
        <v>0</v>
      </c>
      <c r="X268" s="36">
        <f t="shared" si="25"/>
        <v>0</v>
      </c>
      <c r="Y268" s="36">
        <f t="shared" si="26"/>
        <v>0</v>
      </c>
      <c r="Z268" s="32">
        <v>0.1</v>
      </c>
      <c r="AA268" s="48" t="s">
        <v>1353</v>
      </c>
    </row>
    <row r="269" spans="1:27" ht="30" x14ac:dyDescent="0.25">
      <c r="A269" s="57" t="s">
        <v>23</v>
      </c>
      <c r="B269" s="1">
        <v>30618769</v>
      </c>
      <c r="C269" s="5" t="s">
        <v>26</v>
      </c>
      <c r="D269" s="30" t="s">
        <v>24</v>
      </c>
      <c r="E269" s="30" t="s">
        <v>25</v>
      </c>
      <c r="F269" s="30" t="s">
        <v>26</v>
      </c>
      <c r="G269" s="31" t="s">
        <v>293</v>
      </c>
      <c r="H269" s="5" t="s">
        <v>853</v>
      </c>
      <c r="I269" s="30" t="s">
        <v>854</v>
      </c>
      <c r="J269" s="31" t="s">
        <v>293</v>
      </c>
      <c r="K269" s="30">
        <v>1</v>
      </c>
      <c r="L269" s="30" t="s">
        <v>855</v>
      </c>
      <c r="M269" s="32">
        <v>0.5</v>
      </c>
      <c r="N269" s="8"/>
      <c r="O269" s="3">
        <f t="shared" si="24"/>
        <v>0</v>
      </c>
      <c r="P269" s="15">
        <v>0.1</v>
      </c>
      <c r="Q269" s="33" t="s">
        <v>856</v>
      </c>
      <c r="R269" s="34">
        <v>0.35</v>
      </c>
      <c r="S269" s="5"/>
      <c r="T269" s="54">
        <f t="shared" si="29"/>
        <v>0</v>
      </c>
      <c r="U269" s="30">
        <v>10</v>
      </c>
      <c r="V269" s="35">
        <f t="shared" si="27"/>
        <v>0</v>
      </c>
      <c r="W269" s="35">
        <f t="shared" si="28"/>
        <v>0</v>
      </c>
      <c r="X269" s="36">
        <f t="shared" si="25"/>
        <v>0</v>
      </c>
      <c r="Y269" s="36">
        <f t="shared" si="26"/>
        <v>0</v>
      </c>
      <c r="Z269" s="32">
        <v>0.1</v>
      </c>
      <c r="AA269" s="48" t="s">
        <v>1353</v>
      </c>
    </row>
    <row r="270" spans="1:27" ht="30" x14ac:dyDescent="0.25">
      <c r="A270" s="57" t="s">
        <v>23</v>
      </c>
      <c r="B270" s="1">
        <v>30618769</v>
      </c>
      <c r="C270" s="5" t="s">
        <v>26</v>
      </c>
      <c r="D270" s="30" t="s">
        <v>24</v>
      </c>
      <c r="E270" s="30" t="s">
        <v>25</v>
      </c>
      <c r="F270" s="30" t="s">
        <v>26</v>
      </c>
      <c r="G270" s="31" t="s">
        <v>294</v>
      </c>
      <c r="H270" s="5" t="s">
        <v>853</v>
      </c>
      <c r="I270" s="30" t="s">
        <v>854</v>
      </c>
      <c r="J270" s="31" t="s">
        <v>294</v>
      </c>
      <c r="K270" s="30">
        <v>1</v>
      </c>
      <c r="L270" s="30" t="s">
        <v>855</v>
      </c>
      <c r="M270" s="32">
        <v>0.5</v>
      </c>
      <c r="N270" s="8"/>
      <c r="O270" s="3">
        <f t="shared" si="24"/>
        <v>0</v>
      </c>
      <c r="P270" s="15">
        <v>0.1</v>
      </c>
      <c r="Q270" s="33" t="s">
        <v>856</v>
      </c>
      <c r="R270" s="34">
        <v>0.35</v>
      </c>
      <c r="S270" s="5"/>
      <c r="T270" s="54">
        <f t="shared" si="29"/>
        <v>0</v>
      </c>
      <c r="U270" s="30">
        <v>10</v>
      </c>
      <c r="V270" s="35">
        <f t="shared" si="27"/>
        <v>0</v>
      </c>
      <c r="W270" s="35">
        <f t="shared" si="28"/>
        <v>0</v>
      </c>
      <c r="X270" s="36">
        <f t="shared" si="25"/>
        <v>0</v>
      </c>
      <c r="Y270" s="36">
        <f t="shared" si="26"/>
        <v>0</v>
      </c>
      <c r="Z270" s="32">
        <v>0.1</v>
      </c>
      <c r="AA270" s="48" t="s">
        <v>1353</v>
      </c>
    </row>
    <row r="271" spans="1:27" ht="30" x14ac:dyDescent="0.25">
      <c r="A271" s="57" t="s">
        <v>23</v>
      </c>
      <c r="B271" s="1">
        <v>30618769</v>
      </c>
      <c r="C271" s="5" t="s">
        <v>26</v>
      </c>
      <c r="D271" s="30" t="s">
        <v>24</v>
      </c>
      <c r="E271" s="30" t="s">
        <v>25</v>
      </c>
      <c r="F271" s="30" t="s">
        <v>26</v>
      </c>
      <c r="G271" s="31" t="s">
        <v>295</v>
      </c>
      <c r="H271" s="5" t="s">
        <v>853</v>
      </c>
      <c r="I271" s="30" t="s">
        <v>854</v>
      </c>
      <c r="J271" s="31" t="s">
        <v>295</v>
      </c>
      <c r="K271" s="30">
        <v>1</v>
      </c>
      <c r="L271" s="30" t="s">
        <v>855</v>
      </c>
      <c r="M271" s="32">
        <v>0.5</v>
      </c>
      <c r="N271" s="8"/>
      <c r="O271" s="3">
        <f t="shared" si="24"/>
        <v>0</v>
      </c>
      <c r="P271" s="15">
        <v>0.1</v>
      </c>
      <c r="Q271" s="33" t="s">
        <v>856</v>
      </c>
      <c r="R271" s="34">
        <v>0.35</v>
      </c>
      <c r="S271" s="5"/>
      <c r="T271" s="54">
        <f t="shared" si="29"/>
        <v>0</v>
      </c>
      <c r="U271" s="30">
        <v>10</v>
      </c>
      <c r="V271" s="35">
        <f t="shared" si="27"/>
        <v>0</v>
      </c>
      <c r="W271" s="35">
        <f t="shared" si="28"/>
        <v>0</v>
      </c>
      <c r="X271" s="36">
        <f t="shared" si="25"/>
        <v>0</v>
      </c>
      <c r="Y271" s="36">
        <f t="shared" si="26"/>
        <v>0</v>
      </c>
      <c r="Z271" s="32">
        <v>0.1</v>
      </c>
      <c r="AA271" s="48" t="s">
        <v>1353</v>
      </c>
    </row>
    <row r="272" spans="1:27" ht="30" x14ac:dyDescent="0.25">
      <c r="A272" s="57" t="s">
        <v>23</v>
      </c>
      <c r="B272" s="1">
        <v>30618769</v>
      </c>
      <c r="C272" s="5" t="s">
        <v>26</v>
      </c>
      <c r="D272" s="30" t="s">
        <v>24</v>
      </c>
      <c r="E272" s="30" t="s">
        <v>25</v>
      </c>
      <c r="F272" s="30" t="s">
        <v>26</v>
      </c>
      <c r="G272" s="31" t="s">
        <v>296</v>
      </c>
      <c r="H272" s="5" t="s">
        <v>853</v>
      </c>
      <c r="I272" s="30" t="s">
        <v>854</v>
      </c>
      <c r="J272" s="31" t="s">
        <v>296</v>
      </c>
      <c r="K272" s="30">
        <v>1</v>
      </c>
      <c r="L272" s="30" t="s">
        <v>855</v>
      </c>
      <c r="M272" s="32">
        <v>0.5</v>
      </c>
      <c r="N272" s="8"/>
      <c r="O272" s="3">
        <f t="shared" si="24"/>
        <v>0</v>
      </c>
      <c r="P272" s="15">
        <v>0.1</v>
      </c>
      <c r="Q272" s="33" t="s">
        <v>856</v>
      </c>
      <c r="R272" s="34">
        <v>0.35</v>
      </c>
      <c r="S272" s="5"/>
      <c r="T272" s="54">
        <f t="shared" si="29"/>
        <v>0</v>
      </c>
      <c r="U272" s="30">
        <v>10</v>
      </c>
      <c r="V272" s="35">
        <f t="shared" si="27"/>
        <v>0</v>
      </c>
      <c r="W272" s="35">
        <f t="shared" si="28"/>
        <v>0</v>
      </c>
      <c r="X272" s="36">
        <f t="shared" si="25"/>
        <v>0</v>
      </c>
      <c r="Y272" s="36">
        <f t="shared" si="26"/>
        <v>0</v>
      </c>
      <c r="Z272" s="32">
        <v>0.1</v>
      </c>
      <c r="AA272" s="48" t="s">
        <v>1353</v>
      </c>
    </row>
    <row r="273" spans="1:27" ht="30" x14ac:dyDescent="0.25">
      <c r="A273" s="57" t="s">
        <v>23</v>
      </c>
      <c r="B273" s="1">
        <v>30618769</v>
      </c>
      <c r="C273" s="5" t="s">
        <v>26</v>
      </c>
      <c r="D273" s="30" t="s">
        <v>24</v>
      </c>
      <c r="E273" s="30" t="s">
        <v>25</v>
      </c>
      <c r="F273" s="30" t="s">
        <v>26</v>
      </c>
      <c r="G273" s="31" t="s">
        <v>297</v>
      </c>
      <c r="H273" s="5" t="s">
        <v>853</v>
      </c>
      <c r="I273" s="30" t="s">
        <v>854</v>
      </c>
      <c r="J273" s="31" t="s">
        <v>297</v>
      </c>
      <c r="K273" s="30">
        <v>1</v>
      </c>
      <c r="L273" s="30" t="s">
        <v>855</v>
      </c>
      <c r="M273" s="32">
        <v>0.5</v>
      </c>
      <c r="N273" s="8"/>
      <c r="O273" s="3">
        <f t="shared" si="24"/>
        <v>0</v>
      </c>
      <c r="P273" s="15">
        <v>0.1</v>
      </c>
      <c r="Q273" s="33" t="s">
        <v>856</v>
      </c>
      <c r="R273" s="34">
        <v>0.35</v>
      </c>
      <c r="S273" s="5"/>
      <c r="T273" s="54">
        <f t="shared" si="29"/>
        <v>0</v>
      </c>
      <c r="U273" s="30">
        <v>10</v>
      </c>
      <c r="V273" s="35">
        <f t="shared" si="27"/>
        <v>0</v>
      </c>
      <c r="W273" s="35">
        <f t="shared" si="28"/>
        <v>0</v>
      </c>
      <c r="X273" s="36">
        <f t="shared" si="25"/>
        <v>0</v>
      </c>
      <c r="Y273" s="36">
        <f t="shared" si="26"/>
        <v>0</v>
      </c>
      <c r="Z273" s="32">
        <v>0.1</v>
      </c>
      <c r="AA273" s="48" t="s">
        <v>1353</v>
      </c>
    </row>
    <row r="274" spans="1:27" ht="30" x14ac:dyDescent="0.25">
      <c r="A274" s="57" t="s">
        <v>23</v>
      </c>
      <c r="B274" s="1">
        <v>30618769</v>
      </c>
      <c r="C274" s="5" t="s">
        <v>26</v>
      </c>
      <c r="D274" s="30" t="s">
        <v>24</v>
      </c>
      <c r="E274" s="30" t="s">
        <v>25</v>
      </c>
      <c r="F274" s="30" t="s">
        <v>26</v>
      </c>
      <c r="G274" s="31" t="s">
        <v>298</v>
      </c>
      <c r="H274" s="5" t="s">
        <v>853</v>
      </c>
      <c r="I274" s="30" t="s">
        <v>854</v>
      </c>
      <c r="J274" s="31" t="s">
        <v>298</v>
      </c>
      <c r="K274" s="30">
        <v>1</v>
      </c>
      <c r="L274" s="30" t="s">
        <v>855</v>
      </c>
      <c r="M274" s="32">
        <v>0.5</v>
      </c>
      <c r="N274" s="8"/>
      <c r="O274" s="3">
        <f t="shared" si="24"/>
        <v>0</v>
      </c>
      <c r="P274" s="15">
        <v>0.1</v>
      </c>
      <c r="Q274" s="33" t="s">
        <v>856</v>
      </c>
      <c r="R274" s="34">
        <v>0.35</v>
      </c>
      <c r="S274" s="5"/>
      <c r="T274" s="54">
        <f t="shared" si="29"/>
        <v>0</v>
      </c>
      <c r="U274" s="30">
        <v>10</v>
      </c>
      <c r="V274" s="35">
        <f t="shared" si="27"/>
        <v>0</v>
      </c>
      <c r="W274" s="35">
        <f t="shared" si="28"/>
        <v>0</v>
      </c>
      <c r="X274" s="36">
        <f t="shared" si="25"/>
        <v>0</v>
      </c>
      <c r="Y274" s="36">
        <f t="shared" si="26"/>
        <v>0</v>
      </c>
      <c r="Z274" s="32">
        <v>0.1</v>
      </c>
      <c r="AA274" s="48" t="s">
        <v>1353</v>
      </c>
    </row>
    <row r="275" spans="1:27" ht="30" x14ac:dyDescent="0.25">
      <c r="A275" s="57" t="s">
        <v>23</v>
      </c>
      <c r="B275" s="1">
        <v>30618769</v>
      </c>
      <c r="C275" s="5" t="s">
        <v>26</v>
      </c>
      <c r="D275" s="30" t="s">
        <v>24</v>
      </c>
      <c r="E275" s="30" t="s">
        <v>25</v>
      </c>
      <c r="F275" s="30" t="s">
        <v>26</v>
      </c>
      <c r="G275" s="31" t="s">
        <v>299</v>
      </c>
      <c r="H275" s="5" t="s">
        <v>853</v>
      </c>
      <c r="I275" s="30" t="s">
        <v>854</v>
      </c>
      <c r="J275" s="31" t="s">
        <v>299</v>
      </c>
      <c r="K275" s="30">
        <v>1</v>
      </c>
      <c r="L275" s="30" t="s">
        <v>855</v>
      </c>
      <c r="M275" s="32">
        <v>0.5</v>
      </c>
      <c r="N275" s="8"/>
      <c r="O275" s="3">
        <f t="shared" si="24"/>
        <v>0</v>
      </c>
      <c r="P275" s="15">
        <v>0.1</v>
      </c>
      <c r="Q275" s="33" t="s">
        <v>856</v>
      </c>
      <c r="R275" s="34">
        <v>0.35</v>
      </c>
      <c r="S275" s="5"/>
      <c r="T275" s="54">
        <f t="shared" si="29"/>
        <v>0</v>
      </c>
      <c r="U275" s="30">
        <v>10</v>
      </c>
      <c r="V275" s="35">
        <f t="shared" si="27"/>
        <v>0</v>
      </c>
      <c r="W275" s="35">
        <f t="shared" si="28"/>
        <v>0</v>
      </c>
      <c r="X275" s="36">
        <f t="shared" si="25"/>
        <v>0</v>
      </c>
      <c r="Y275" s="36">
        <f t="shared" si="26"/>
        <v>0</v>
      </c>
      <c r="Z275" s="32">
        <v>0.1</v>
      </c>
      <c r="AA275" s="48" t="s">
        <v>1353</v>
      </c>
    </row>
    <row r="276" spans="1:27" ht="30" x14ac:dyDescent="0.25">
      <c r="A276" s="57" t="s">
        <v>23</v>
      </c>
      <c r="B276" s="1">
        <v>30618769</v>
      </c>
      <c r="C276" s="5" t="s">
        <v>26</v>
      </c>
      <c r="D276" s="30" t="s">
        <v>24</v>
      </c>
      <c r="E276" s="30" t="s">
        <v>25</v>
      </c>
      <c r="F276" s="30" t="s">
        <v>26</v>
      </c>
      <c r="G276" s="31" t="s">
        <v>300</v>
      </c>
      <c r="H276" s="5" t="s">
        <v>853</v>
      </c>
      <c r="I276" s="30" t="s">
        <v>854</v>
      </c>
      <c r="J276" s="31" t="s">
        <v>300</v>
      </c>
      <c r="K276" s="30">
        <v>1</v>
      </c>
      <c r="L276" s="30" t="s">
        <v>855</v>
      </c>
      <c r="M276" s="32">
        <v>0.5</v>
      </c>
      <c r="N276" s="8"/>
      <c r="O276" s="3">
        <f t="shared" si="24"/>
        <v>0</v>
      </c>
      <c r="P276" s="15">
        <v>0.1</v>
      </c>
      <c r="Q276" s="33" t="s">
        <v>856</v>
      </c>
      <c r="R276" s="34">
        <v>0.35</v>
      </c>
      <c r="S276" s="5"/>
      <c r="T276" s="54">
        <f t="shared" si="29"/>
        <v>0</v>
      </c>
      <c r="U276" s="30">
        <v>10</v>
      </c>
      <c r="V276" s="35">
        <f t="shared" si="27"/>
        <v>0</v>
      </c>
      <c r="W276" s="35">
        <f t="shared" si="28"/>
        <v>0</v>
      </c>
      <c r="X276" s="36">
        <f t="shared" si="25"/>
        <v>0</v>
      </c>
      <c r="Y276" s="36">
        <f t="shared" si="26"/>
        <v>0</v>
      </c>
      <c r="Z276" s="32">
        <v>0.1</v>
      </c>
      <c r="AA276" s="48" t="s">
        <v>1353</v>
      </c>
    </row>
    <row r="277" spans="1:27" ht="30" x14ac:dyDescent="0.25">
      <c r="A277" s="57" t="s">
        <v>23</v>
      </c>
      <c r="B277" s="1">
        <v>30618769</v>
      </c>
      <c r="C277" s="5" t="s">
        <v>26</v>
      </c>
      <c r="D277" s="30" t="s">
        <v>24</v>
      </c>
      <c r="E277" s="30" t="s">
        <v>25</v>
      </c>
      <c r="F277" s="30" t="s">
        <v>26</v>
      </c>
      <c r="G277" s="31" t="s">
        <v>301</v>
      </c>
      <c r="H277" s="5" t="s">
        <v>853</v>
      </c>
      <c r="I277" s="30" t="s">
        <v>854</v>
      </c>
      <c r="J277" s="31" t="s">
        <v>301</v>
      </c>
      <c r="K277" s="30">
        <v>1</v>
      </c>
      <c r="L277" s="30" t="s">
        <v>855</v>
      </c>
      <c r="M277" s="32">
        <v>0.5</v>
      </c>
      <c r="N277" s="8"/>
      <c r="O277" s="3">
        <f t="shared" si="24"/>
        <v>0</v>
      </c>
      <c r="P277" s="15">
        <v>0.1</v>
      </c>
      <c r="Q277" s="33" t="s">
        <v>856</v>
      </c>
      <c r="R277" s="34">
        <v>0.35</v>
      </c>
      <c r="S277" s="5"/>
      <c r="T277" s="54">
        <f t="shared" si="29"/>
        <v>0</v>
      </c>
      <c r="U277" s="30">
        <v>10</v>
      </c>
      <c r="V277" s="35">
        <f t="shared" si="27"/>
        <v>0</v>
      </c>
      <c r="W277" s="35">
        <f t="shared" si="28"/>
        <v>0</v>
      </c>
      <c r="X277" s="36">
        <f t="shared" si="25"/>
        <v>0</v>
      </c>
      <c r="Y277" s="36">
        <f t="shared" si="26"/>
        <v>0</v>
      </c>
      <c r="Z277" s="32">
        <v>0.1</v>
      </c>
      <c r="AA277" s="48" t="s">
        <v>1353</v>
      </c>
    </row>
    <row r="278" spans="1:27" ht="30" x14ac:dyDescent="0.25">
      <c r="A278" s="57" t="s">
        <v>23</v>
      </c>
      <c r="B278" s="1">
        <v>30618769</v>
      </c>
      <c r="C278" s="5" t="s">
        <v>26</v>
      </c>
      <c r="D278" s="30" t="s">
        <v>24</v>
      </c>
      <c r="E278" s="30" t="s">
        <v>25</v>
      </c>
      <c r="F278" s="30" t="s">
        <v>26</v>
      </c>
      <c r="G278" s="31" t="s">
        <v>302</v>
      </c>
      <c r="H278" s="5" t="s">
        <v>853</v>
      </c>
      <c r="I278" s="30" t="s">
        <v>854</v>
      </c>
      <c r="J278" s="31" t="s">
        <v>302</v>
      </c>
      <c r="K278" s="30">
        <v>1</v>
      </c>
      <c r="L278" s="30" t="s">
        <v>855</v>
      </c>
      <c r="M278" s="32">
        <v>0.5</v>
      </c>
      <c r="N278" s="8"/>
      <c r="O278" s="3">
        <f t="shared" si="24"/>
        <v>0</v>
      </c>
      <c r="P278" s="15">
        <v>0.1</v>
      </c>
      <c r="Q278" s="33" t="s">
        <v>856</v>
      </c>
      <c r="R278" s="34">
        <v>0.35</v>
      </c>
      <c r="S278" s="5"/>
      <c r="T278" s="54">
        <f t="shared" si="29"/>
        <v>0</v>
      </c>
      <c r="U278" s="30">
        <v>10</v>
      </c>
      <c r="V278" s="35">
        <f t="shared" si="27"/>
        <v>0</v>
      </c>
      <c r="W278" s="35">
        <f t="shared" si="28"/>
        <v>0</v>
      </c>
      <c r="X278" s="36">
        <f t="shared" si="25"/>
        <v>0</v>
      </c>
      <c r="Y278" s="36">
        <f t="shared" si="26"/>
        <v>0</v>
      </c>
      <c r="Z278" s="32">
        <v>0.1</v>
      </c>
      <c r="AA278" s="48" t="s">
        <v>1353</v>
      </c>
    </row>
    <row r="279" spans="1:27" ht="30" x14ac:dyDescent="0.25">
      <c r="A279" s="57" t="s">
        <v>23</v>
      </c>
      <c r="B279" s="1">
        <v>30618769</v>
      </c>
      <c r="C279" s="5" t="s">
        <v>26</v>
      </c>
      <c r="D279" s="30" t="s">
        <v>24</v>
      </c>
      <c r="E279" s="30" t="s">
        <v>25</v>
      </c>
      <c r="F279" s="30" t="s">
        <v>26</v>
      </c>
      <c r="G279" s="31" t="s">
        <v>303</v>
      </c>
      <c r="H279" s="5" t="s">
        <v>853</v>
      </c>
      <c r="I279" s="30" t="s">
        <v>854</v>
      </c>
      <c r="J279" s="31" t="s">
        <v>303</v>
      </c>
      <c r="K279" s="30">
        <v>1</v>
      </c>
      <c r="L279" s="30" t="s">
        <v>855</v>
      </c>
      <c r="M279" s="32">
        <v>0.5</v>
      </c>
      <c r="N279" s="8"/>
      <c r="O279" s="3">
        <f t="shared" si="24"/>
        <v>0</v>
      </c>
      <c r="P279" s="15">
        <v>0.1</v>
      </c>
      <c r="Q279" s="33" t="s">
        <v>856</v>
      </c>
      <c r="R279" s="34">
        <v>0.35</v>
      </c>
      <c r="S279" s="5"/>
      <c r="T279" s="54">
        <f t="shared" si="29"/>
        <v>0</v>
      </c>
      <c r="U279" s="30">
        <v>10</v>
      </c>
      <c r="V279" s="35">
        <f t="shared" si="27"/>
        <v>0</v>
      </c>
      <c r="W279" s="35">
        <f t="shared" si="28"/>
        <v>0</v>
      </c>
      <c r="X279" s="36">
        <f t="shared" si="25"/>
        <v>0</v>
      </c>
      <c r="Y279" s="36">
        <f t="shared" si="26"/>
        <v>0</v>
      </c>
      <c r="Z279" s="32">
        <v>0.1</v>
      </c>
      <c r="AA279" s="48" t="s">
        <v>1353</v>
      </c>
    </row>
    <row r="280" spans="1:27" ht="30" x14ac:dyDescent="0.25">
      <c r="A280" s="57" t="s">
        <v>23</v>
      </c>
      <c r="B280" s="1">
        <v>30618769</v>
      </c>
      <c r="C280" s="5" t="s">
        <v>26</v>
      </c>
      <c r="D280" s="30" t="s">
        <v>24</v>
      </c>
      <c r="E280" s="30" t="s">
        <v>25</v>
      </c>
      <c r="F280" s="30" t="s">
        <v>26</v>
      </c>
      <c r="G280" s="31" t="s">
        <v>304</v>
      </c>
      <c r="H280" s="5" t="s">
        <v>853</v>
      </c>
      <c r="I280" s="30" t="s">
        <v>854</v>
      </c>
      <c r="J280" s="31" t="s">
        <v>304</v>
      </c>
      <c r="K280" s="30">
        <v>1</v>
      </c>
      <c r="L280" s="30" t="s">
        <v>855</v>
      </c>
      <c r="M280" s="32">
        <v>0.5</v>
      </c>
      <c r="N280" s="8"/>
      <c r="O280" s="3">
        <f t="shared" si="24"/>
        <v>0</v>
      </c>
      <c r="P280" s="15">
        <v>0.1</v>
      </c>
      <c r="Q280" s="33" t="s">
        <v>856</v>
      </c>
      <c r="R280" s="34">
        <v>0.35</v>
      </c>
      <c r="S280" s="5"/>
      <c r="T280" s="54">
        <f t="shared" si="29"/>
        <v>0</v>
      </c>
      <c r="U280" s="30">
        <v>10</v>
      </c>
      <c r="V280" s="35">
        <f t="shared" si="27"/>
        <v>0</v>
      </c>
      <c r="W280" s="35">
        <f t="shared" si="28"/>
        <v>0</v>
      </c>
      <c r="X280" s="36">
        <f t="shared" si="25"/>
        <v>0</v>
      </c>
      <c r="Y280" s="36">
        <f t="shared" si="26"/>
        <v>0</v>
      </c>
      <c r="Z280" s="32">
        <v>0.1</v>
      </c>
      <c r="AA280" s="48" t="s">
        <v>1353</v>
      </c>
    </row>
    <row r="281" spans="1:27" ht="30" x14ac:dyDescent="0.25">
      <c r="A281" s="57" t="s">
        <v>23</v>
      </c>
      <c r="B281" s="1">
        <v>30618769</v>
      </c>
      <c r="C281" s="5" t="s">
        <v>26</v>
      </c>
      <c r="D281" s="30" t="s">
        <v>24</v>
      </c>
      <c r="E281" s="30" t="s">
        <v>25</v>
      </c>
      <c r="F281" s="30" t="s">
        <v>26</v>
      </c>
      <c r="G281" s="31" t="s">
        <v>305</v>
      </c>
      <c r="H281" s="5" t="s">
        <v>853</v>
      </c>
      <c r="I281" s="30" t="s">
        <v>854</v>
      </c>
      <c r="J281" s="31" t="s">
        <v>305</v>
      </c>
      <c r="K281" s="30">
        <v>1</v>
      </c>
      <c r="L281" s="30" t="s">
        <v>855</v>
      </c>
      <c r="M281" s="32">
        <v>0.5</v>
      </c>
      <c r="N281" s="8"/>
      <c r="O281" s="3">
        <f t="shared" si="24"/>
        <v>0</v>
      </c>
      <c r="P281" s="15">
        <v>0.1</v>
      </c>
      <c r="Q281" s="33" t="s">
        <v>856</v>
      </c>
      <c r="R281" s="34">
        <v>0.35</v>
      </c>
      <c r="S281" s="5"/>
      <c r="T281" s="54">
        <f t="shared" si="29"/>
        <v>0</v>
      </c>
      <c r="U281" s="30">
        <v>10</v>
      </c>
      <c r="V281" s="35">
        <f t="shared" si="27"/>
        <v>0</v>
      </c>
      <c r="W281" s="35">
        <f t="shared" si="28"/>
        <v>0</v>
      </c>
      <c r="X281" s="36">
        <f t="shared" si="25"/>
        <v>0</v>
      </c>
      <c r="Y281" s="36">
        <f t="shared" si="26"/>
        <v>0</v>
      </c>
      <c r="Z281" s="32">
        <v>0.1</v>
      </c>
      <c r="AA281" s="48" t="s">
        <v>1353</v>
      </c>
    </row>
    <row r="282" spans="1:27" ht="30" x14ac:dyDescent="0.25">
      <c r="A282" s="57" t="s">
        <v>23</v>
      </c>
      <c r="B282" s="1">
        <v>30618769</v>
      </c>
      <c r="C282" s="5" t="s">
        <v>26</v>
      </c>
      <c r="D282" s="30" t="s">
        <v>24</v>
      </c>
      <c r="E282" s="30" t="s">
        <v>25</v>
      </c>
      <c r="F282" s="30" t="s">
        <v>26</v>
      </c>
      <c r="G282" s="31" t="s">
        <v>306</v>
      </c>
      <c r="H282" s="5" t="s">
        <v>853</v>
      </c>
      <c r="I282" s="30" t="s">
        <v>854</v>
      </c>
      <c r="J282" s="30" t="s">
        <v>1082</v>
      </c>
      <c r="K282" s="30">
        <v>1</v>
      </c>
      <c r="L282" s="30" t="s">
        <v>855</v>
      </c>
      <c r="M282" s="32">
        <v>0.5</v>
      </c>
      <c r="N282" s="3">
        <v>367.35600000000005</v>
      </c>
      <c r="O282" s="3">
        <f t="shared" si="24"/>
        <v>404.09160000000008</v>
      </c>
      <c r="P282" s="15">
        <v>0.1</v>
      </c>
      <c r="Q282" s="33" t="s">
        <v>856</v>
      </c>
      <c r="R282" s="34">
        <v>0.35</v>
      </c>
      <c r="S282" s="4">
        <v>367.35600000000005</v>
      </c>
      <c r="T282" s="54">
        <f t="shared" si="29"/>
        <v>404.09160000000008</v>
      </c>
      <c r="U282" s="30">
        <v>10</v>
      </c>
      <c r="V282" s="35">
        <f t="shared" si="27"/>
        <v>236.99053950000004</v>
      </c>
      <c r="W282" s="35">
        <f t="shared" si="28"/>
        <v>238.78140000000005</v>
      </c>
      <c r="X282" s="36">
        <f t="shared" si="25"/>
        <v>260.68959345000013</v>
      </c>
      <c r="Y282" s="36">
        <f t="shared" si="26"/>
        <v>262.65954000000011</v>
      </c>
      <c r="Z282" s="32">
        <v>0.1</v>
      </c>
      <c r="AA282" s="48" t="s">
        <v>1353</v>
      </c>
    </row>
    <row r="283" spans="1:27" ht="30" x14ac:dyDescent="0.25">
      <c r="A283" s="57" t="s">
        <v>23</v>
      </c>
      <c r="B283" s="1">
        <v>30618769</v>
      </c>
      <c r="C283" s="5" t="s">
        <v>26</v>
      </c>
      <c r="D283" s="30" t="s">
        <v>24</v>
      </c>
      <c r="E283" s="30" t="s">
        <v>25</v>
      </c>
      <c r="F283" s="30" t="s">
        <v>26</v>
      </c>
      <c r="G283" s="31" t="s">
        <v>307</v>
      </c>
      <c r="H283" s="5" t="s">
        <v>853</v>
      </c>
      <c r="I283" s="30" t="s">
        <v>854</v>
      </c>
      <c r="J283" s="30" t="s">
        <v>1083</v>
      </c>
      <c r="K283" s="30">
        <v>1</v>
      </c>
      <c r="L283" s="30" t="s">
        <v>855</v>
      </c>
      <c r="M283" s="32">
        <v>0.5</v>
      </c>
      <c r="N283" s="3">
        <v>399.30000000000007</v>
      </c>
      <c r="O283" s="3">
        <f t="shared" si="24"/>
        <v>439.23000000000013</v>
      </c>
      <c r="P283" s="15">
        <v>0.1</v>
      </c>
      <c r="Q283" s="33" t="s">
        <v>856</v>
      </c>
      <c r="R283" s="34">
        <v>0.35</v>
      </c>
      <c r="S283" s="4">
        <v>399.30000000000007</v>
      </c>
      <c r="T283" s="54">
        <f t="shared" si="29"/>
        <v>439.23000000000013</v>
      </c>
      <c r="U283" s="30">
        <v>10</v>
      </c>
      <c r="V283" s="35">
        <f t="shared" si="27"/>
        <v>257.59841250000005</v>
      </c>
      <c r="W283" s="35">
        <f t="shared" si="28"/>
        <v>259.54500000000007</v>
      </c>
      <c r="X283" s="36">
        <f t="shared" si="25"/>
        <v>283.35825375000013</v>
      </c>
      <c r="Y283" s="36">
        <f t="shared" si="26"/>
        <v>285.49950000000013</v>
      </c>
      <c r="Z283" s="32">
        <v>0.1</v>
      </c>
      <c r="AA283" s="48" t="s">
        <v>1353</v>
      </c>
    </row>
    <row r="284" spans="1:27" ht="30" x14ac:dyDescent="0.25">
      <c r="A284" s="57" t="s">
        <v>23</v>
      </c>
      <c r="B284" s="1">
        <v>30618769</v>
      </c>
      <c r="C284" s="5" t="s">
        <v>26</v>
      </c>
      <c r="D284" s="30" t="s">
        <v>24</v>
      </c>
      <c r="E284" s="30" t="s">
        <v>25</v>
      </c>
      <c r="F284" s="30" t="s">
        <v>26</v>
      </c>
      <c r="G284" s="31" t="s">
        <v>308</v>
      </c>
      <c r="H284" s="5" t="s">
        <v>853</v>
      </c>
      <c r="I284" s="30" t="s">
        <v>854</v>
      </c>
      <c r="J284" s="30" t="s">
        <v>1084</v>
      </c>
      <c r="K284" s="30">
        <v>1</v>
      </c>
      <c r="L284" s="30" t="s">
        <v>855</v>
      </c>
      <c r="M284" s="32">
        <v>0.5</v>
      </c>
      <c r="N284" s="3">
        <v>474.36840000000012</v>
      </c>
      <c r="O284" s="3">
        <f t="shared" si="24"/>
        <v>521.80524000000014</v>
      </c>
      <c r="P284" s="15">
        <v>0.1</v>
      </c>
      <c r="Q284" s="33" t="s">
        <v>856</v>
      </c>
      <c r="R284" s="34">
        <v>0.35</v>
      </c>
      <c r="S284" s="4">
        <v>474.36840000000012</v>
      </c>
      <c r="T284" s="54">
        <f t="shared" si="29"/>
        <v>521.80524000000014</v>
      </c>
      <c r="U284" s="30">
        <v>10</v>
      </c>
      <c r="V284" s="35">
        <f t="shared" si="27"/>
        <v>306.02691405000007</v>
      </c>
      <c r="W284" s="35">
        <f t="shared" si="28"/>
        <v>308.33946000000009</v>
      </c>
      <c r="X284" s="36">
        <f t="shared" si="25"/>
        <v>336.6296054550001</v>
      </c>
      <c r="Y284" s="36">
        <f t="shared" si="26"/>
        <v>339.17340600000011</v>
      </c>
      <c r="Z284" s="32">
        <v>0.1</v>
      </c>
      <c r="AA284" s="48" t="s">
        <v>1353</v>
      </c>
    </row>
    <row r="285" spans="1:27" ht="30" x14ac:dyDescent="0.25">
      <c r="A285" s="57" t="s">
        <v>23</v>
      </c>
      <c r="B285" s="1">
        <v>30618769</v>
      </c>
      <c r="C285" s="5" t="s">
        <v>26</v>
      </c>
      <c r="D285" s="30" t="s">
        <v>24</v>
      </c>
      <c r="E285" s="30" t="s">
        <v>25</v>
      </c>
      <c r="F285" s="30" t="s">
        <v>26</v>
      </c>
      <c r="G285" s="31" t="s">
        <v>309</v>
      </c>
      <c r="H285" s="5" t="s">
        <v>853</v>
      </c>
      <c r="I285" s="30" t="s">
        <v>854</v>
      </c>
      <c r="J285" s="30" t="s">
        <v>1085</v>
      </c>
      <c r="K285" s="30">
        <v>1</v>
      </c>
      <c r="L285" s="30" t="s">
        <v>855</v>
      </c>
      <c r="M285" s="32">
        <v>0.5</v>
      </c>
      <c r="N285" s="3">
        <v>469.57680000000005</v>
      </c>
      <c r="O285" s="3">
        <f t="shared" si="24"/>
        <v>516.53448000000014</v>
      </c>
      <c r="P285" s="15">
        <v>0.1</v>
      </c>
      <c r="Q285" s="33" t="s">
        <v>856</v>
      </c>
      <c r="R285" s="34">
        <v>0.35</v>
      </c>
      <c r="S285" s="4">
        <v>469.57680000000005</v>
      </c>
      <c r="T285" s="54">
        <f t="shared" si="29"/>
        <v>516.53448000000014</v>
      </c>
      <c r="U285" s="30">
        <v>10</v>
      </c>
      <c r="V285" s="35">
        <f t="shared" si="27"/>
        <v>302.93573310000005</v>
      </c>
      <c r="W285" s="35">
        <f t="shared" si="28"/>
        <v>305.22492000000005</v>
      </c>
      <c r="X285" s="36">
        <f t="shared" si="25"/>
        <v>333.22930641000011</v>
      </c>
      <c r="Y285" s="36">
        <f t="shared" si="26"/>
        <v>335.74741200000011</v>
      </c>
      <c r="Z285" s="32">
        <v>0.1</v>
      </c>
      <c r="AA285" s="48" t="s">
        <v>1353</v>
      </c>
    </row>
    <row r="286" spans="1:27" ht="30" x14ac:dyDescent="0.25">
      <c r="A286" s="57" t="s">
        <v>23</v>
      </c>
      <c r="B286" s="1">
        <v>30618769</v>
      </c>
      <c r="C286" s="5" t="s">
        <v>26</v>
      </c>
      <c r="D286" s="30" t="s">
        <v>24</v>
      </c>
      <c r="E286" s="30" t="s">
        <v>25</v>
      </c>
      <c r="F286" s="30" t="s">
        <v>26</v>
      </c>
      <c r="G286" s="31" t="s">
        <v>310</v>
      </c>
      <c r="H286" s="5" t="s">
        <v>853</v>
      </c>
      <c r="I286" s="30" t="s">
        <v>854</v>
      </c>
      <c r="J286" s="30" t="s">
        <v>1086</v>
      </c>
      <c r="K286" s="30">
        <v>1</v>
      </c>
      <c r="L286" s="30" t="s">
        <v>855</v>
      </c>
      <c r="M286" s="32">
        <v>0.5</v>
      </c>
      <c r="N286" s="3">
        <v>436.0356000000001</v>
      </c>
      <c r="O286" s="3">
        <f t="shared" si="24"/>
        <v>479.63916000000017</v>
      </c>
      <c r="P286" s="15">
        <v>0.1</v>
      </c>
      <c r="Q286" s="33" t="s">
        <v>856</v>
      </c>
      <c r="R286" s="34">
        <v>0.35</v>
      </c>
      <c r="S286" s="4">
        <v>436.0356000000001</v>
      </c>
      <c r="T286" s="54">
        <f t="shared" si="29"/>
        <v>479.63916000000017</v>
      </c>
      <c r="U286" s="30">
        <v>10</v>
      </c>
      <c r="V286" s="35">
        <f t="shared" si="27"/>
        <v>281.29746645000012</v>
      </c>
      <c r="W286" s="35">
        <f t="shared" si="28"/>
        <v>283.4231400000001</v>
      </c>
      <c r="X286" s="36">
        <f t="shared" si="25"/>
        <v>309.42721309500007</v>
      </c>
      <c r="Y286" s="36">
        <f t="shared" si="26"/>
        <v>311.76545400000009</v>
      </c>
      <c r="Z286" s="32">
        <v>0.1</v>
      </c>
      <c r="AA286" s="48" t="s">
        <v>1353</v>
      </c>
    </row>
    <row r="287" spans="1:27" ht="30" x14ac:dyDescent="0.25">
      <c r="A287" s="57" t="s">
        <v>23</v>
      </c>
      <c r="B287" s="1">
        <v>30618769</v>
      </c>
      <c r="C287" s="5" t="s">
        <v>26</v>
      </c>
      <c r="D287" s="30" t="s">
        <v>24</v>
      </c>
      <c r="E287" s="30" t="s">
        <v>25</v>
      </c>
      <c r="F287" s="30" t="s">
        <v>26</v>
      </c>
      <c r="G287" s="31" t="s">
        <v>311</v>
      </c>
      <c r="H287" s="5" t="s">
        <v>853</v>
      </c>
      <c r="I287" s="30" t="s">
        <v>854</v>
      </c>
      <c r="J287" s="30" t="s">
        <v>1087</v>
      </c>
      <c r="K287" s="30">
        <v>1</v>
      </c>
      <c r="L287" s="30" t="s">
        <v>855</v>
      </c>
      <c r="M287" s="32">
        <v>0.5</v>
      </c>
      <c r="N287" s="3">
        <v>488.30760000000009</v>
      </c>
      <c r="O287" s="3">
        <f t="shared" si="24"/>
        <v>537.13836000000015</v>
      </c>
      <c r="P287" s="15">
        <v>0.1</v>
      </c>
      <c r="Q287" s="33" t="s">
        <v>856</v>
      </c>
      <c r="R287" s="34">
        <v>0.35</v>
      </c>
      <c r="S287" s="4">
        <v>488.30760000000009</v>
      </c>
      <c r="T287" s="54">
        <f t="shared" si="29"/>
        <v>537.13836000000015</v>
      </c>
      <c r="U287" s="30">
        <v>10</v>
      </c>
      <c r="V287" s="35">
        <f t="shared" si="27"/>
        <v>315.01944045000005</v>
      </c>
      <c r="W287" s="35">
        <f t="shared" si="28"/>
        <v>317.39994000000007</v>
      </c>
      <c r="X287" s="36">
        <f t="shared" si="25"/>
        <v>346.52138449500012</v>
      </c>
      <c r="Y287" s="36">
        <f t="shared" si="26"/>
        <v>349.1399340000001</v>
      </c>
      <c r="Z287" s="32">
        <v>0.1</v>
      </c>
      <c r="AA287" s="48" t="s">
        <v>1353</v>
      </c>
    </row>
    <row r="288" spans="1:27" ht="30" x14ac:dyDescent="0.25">
      <c r="A288" s="57" t="s">
        <v>23</v>
      </c>
      <c r="B288" s="1">
        <v>30618769</v>
      </c>
      <c r="C288" s="5" t="s">
        <v>26</v>
      </c>
      <c r="D288" s="30" t="s">
        <v>24</v>
      </c>
      <c r="E288" s="30" t="s">
        <v>25</v>
      </c>
      <c r="F288" s="30" t="s">
        <v>26</v>
      </c>
      <c r="G288" s="31" t="s">
        <v>312</v>
      </c>
      <c r="H288" s="5" t="s">
        <v>853</v>
      </c>
      <c r="I288" s="30" t="s">
        <v>854</v>
      </c>
      <c r="J288" s="30" t="s">
        <v>1088</v>
      </c>
      <c r="K288" s="30">
        <v>1</v>
      </c>
      <c r="L288" s="30" t="s">
        <v>855</v>
      </c>
      <c r="M288" s="32">
        <v>0.5</v>
      </c>
      <c r="N288" s="3">
        <v>482.35440000000006</v>
      </c>
      <c r="O288" s="3">
        <f t="shared" si="24"/>
        <v>530.58984000000009</v>
      </c>
      <c r="P288" s="15">
        <v>0.1</v>
      </c>
      <c r="Q288" s="33" t="s">
        <v>856</v>
      </c>
      <c r="R288" s="34">
        <v>0.35</v>
      </c>
      <c r="S288" s="4">
        <v>482.35440000000006</v>
      </c>
      <c r="T288" s="54">
        <f t="shared" si="29"/>
        <v>530.58984000000009</v>
      </c>
      <c r="U288" s="30">
        <v>10</v>
      </c>
      <c r="V288" s="35">
        <f t="shared" si="27"/>
        <v>311.17888230000011</v>
      </c>
      <c r="W288" s="35">
        <f t="shared" si="28"/>
        <v>313.53036000000009</v>
      </c>
      <c r="X288" s="36">
        <f t="shared" si="25"/>
        <v>342.29677053000006</v>
      </c>
      <c r="Y288" s="36">
        <f t="shared" si="26"/>
        <v>344.88339600000006</v>
      </c>
      <c r="Z288" s="32">
        <v>0.1</v>
      </c>
      <c r="AA288" s="48" t="s">
        <v>1353</v>
      </c>
    </row>
    <row r="289" spans="1:27" ht="30" x14ac:dyDescent="0.25">
      <c r="A289" s="57" t="s">
        <v>23</v>
      </c>
      <c r="B289" s="1">
        <v>30618769</v>
      </c>
      <c r="C289" s="5" t="s">
        <v>26</v>
      </c>
      <c r="D289" s="30" t="s">
        <v>24</v>
      </c>
      <c r="E289" s="30" t="s">
        <v>25</v>
      </c>
      <c r="F289" s="30" t="s">
        <v>26</v>
      </c>
      <c r="G289" s="31" t="s">
        <v>313</v>
      </c>
      <c r="H289" s="5" t="s">
        <v>853</v>
      </c>
      <c r="I289" s="30" t="s">
        <v>854</v>
      </c>
      <c r="J289" s="30" t="s">
        <v>1089</v>
      </c>
      <c r="K289" s="30">
        <v>1</v>
      </c>
      <c r="L289" s="30" t="s">
        <v>855</v>
      </c>
      <c r="M289" s="32">
        <v>0.5</v>
      </c>
      <c r="N289" s="3">
        <v>523.88160000000005</v>
      </c>
      <c r="O289" s="3">
        <f t="shared" si="24"/>
        <v>576.26976000000013</v>
      </c>
      <c r="P289" s="15">
        <v>0.1</v>
      </c>
      <c r="Q289" s="33" t="s">
        <v>856</v>
      </c>
      <c r="R289" s="34">
        <v>0.35</v>
      </c>
      <c r="S289" s="4">
        <v>523.88160000000005</v>
      </c>
      <c r="T289" s="54">
        <f t="shared" si="29"/>
        <v>576.26976000000013</v>
      </c>
      <c r="U289" s="30">
        <v>10</v>
      </c>
      <c r="V289" s="35">
        <f t="shared" si="27"/>
        <v>337.96911720000003</v>
      </c>
      <c r="W289" s="35">
        <f t="shared" si="28"/>
        <v>340.52304000000004</v>
      </c>
      <c r="X289" s="36">
        <f t="shared" si="25"/>
        <v>371.76602892000011</v>
      </c>
      <c r="Y289" s="36">
        <f t="shared" si="26"/>
        <v>374.57534400000009</v>
      </c>
      <c r="Z289" s="32">
        <v>0.1</v>
      </c>
      <c r="AA289" s="48" t="s">
        <v>1353</v>
      </c>
    </row>
    <row r="290" spans="1:27" ht="30" x14ac:dyDescent="0.25">
      <c r="A290" s="57" t="s">
        <v>23</v>
      </c>
      <c r="B290" s="1">
        <v>30618769</v>
      </c>
      <c r="C290" s="5" t="s">
        <v>26</v>
      </c>
      <c r="D290" s="30" t="s">
        <v>24</v>
      </c>
      <c r="E290" s="30" t="s">
        <v>25</v>
      </c>
      <c r="F290" s="30" t="s">
        <v>26</v>
      </c>
      <c r="G290" s="31" t="s">
        <v>314</v>
      </c>
      <c r="H290" s="5" t="s">
        <v>853</v>
      </c>
      <c r="I290" s="30" t="s">
        <v>854</v>
      </c>
      <c r="J290" s="30" t="s">
        <v>1090</v>
      </c>
      <c r="K290" s="30">
        <v>1</v>
      </c>
      <c r="L290" s="30" t="s">
        <v>855</v>
      </c>
      <c r="M290" s="32">
        <v>0.5</v>
      </c>
      <c r="N290" s="3">
        <v>606.93600000000015</v>
      </c>
      <c r="O290" s="3">
        <f t="shared" si="24"/>
        <v>667.62960000000021</v>
      </c>
      <c r="P290" s="15">
        <v>0.1</v>
      </c>
      <c r="Q290" s="33" t="s">
        <v>856</v>
      </c>
      <c r="R290" s="34">
        <v>0.35</v>
      </c>
      <c r="S290" s="4">
        <v>606.93600000000015</v>
      </c>
      <c r="T290" s="54">
        <f t="shared" si="29"/>
        <v>667.62960000000021</v>
      </c>
      <c r="U290" s="30">
        <v>10</v>
      </c>
      <c r="V290" s="35">
        <f t="shared" si="27"/>
        <v>391.54958700000009</v>
      </c>
      <c r="W290" s="35">
        <f t="shared" si="28"/>
        <v>394.50840000000011</v>
      </c>
      <c r="X290" s="36">
        <f t="shared" si="25"/>
        <v>430.70454570000015</v>
      </c>
      <c r="Y290" s="36">
        <f t="shared" si="26"/>
        <v>433.95924000000014</v>
      </c>
      <c r="Z290" s="32">
        <v>0.1</v>
      </c>
      <c r="AA290" s="48" t="s">
        <v>1353</v>
      </c>
    </row>
    <row r="291" spans="1:27" ht="30" x14ac:dyDescent="0.25">
      <c r="A291" s="57" t="s">
        <v>23</v>
      </c>
      <c r="B291" s="1">
        <v>30618769</v>
      </c>
      <c r="C291" s="5" t="s">
        <v>26</v>
      </c>
      <c r="D291" s="30" t="s">
        <v>24</v>
      </c>
      <c r="E291" s="30" t="s">
        <v>25</v>
      </c>
      <c r="F291" s="30" t="s">
        <v>26</v>
      </c>
      <c r="G291" s="31" t="s">
        <v>315</v>
      </c>
      <c r="H291" s="5" t="s">
        <v>853</v>
      </c>
      <c r="I291" s="30" t="s">
        <v>854</v>
      </c>
      <c r="J291" s="30" t="s">
        <v>1091</v>
      </c>
      <c r="K291" s="30">
        <v>1</v>
      </c>
      <c r="L291" s="30" t="s">
        <v>855</v>
      </c>
      <c r="M291" s="32">
        <v>0.5</v>
      </c>
      <c r="N291" s="3">
        <v>555.82560000000012</v>
      </c>
      <c r="O291" s="3">
        <f t="shared" si="24"/>
        <v>611.40816000000018</v>
      </c>
      <c r="P291" s="15">
        <v>0.1</v>
      </c>
      <c r="Q291" s="33" t="s">
        <v>856</v>
      </c>
      <c r="R291" s="34">
        <v>0.35</v>
      </c>
      <c r="S291" s="4">
        <v>555.82560000000012</v>
      </c>
      <c r="T291" s="54">
        <f t="shared" si="29"/>
        <v>611.40816000000018</v>
      </c>
      <c r="U291" s="30">
        <v>10</v>
      </c>
      <c r="V291" s="35">
        <f t="shared" si="27"/>
        <v>358.57699020000007</v>
      </c>
      <c r="W291" s="35">
        <f t="shared" si="28"/>
        <v>361.28664000000009</v>
      </c>
      <c r="X291" s="36">
        <f t="shared" si="25"/>
        <v>394.43468922000011</v>
      </c>
      <c r="Y291" s="36">
        <f t="shared" si="26"/>
        <v>397.41530400000011</v>
      </c>
      <c r="Z291" s="32">
        <v>0.1</v>
      </c>
      <c r="AA291" s="48" t="s">
        <v>1353</v>
      </c>
    </row>
    <row r="292" spans="1:27" ht="30" x14ac:dyDescent="0.25">
      <c r="A292" s="57" t="s">
        <v>23</v>
      </c>
      <c r="B292" s="1">
        <v>30618769</v>
      </c>
      <c r="C292" s="5" t="s">
        <v>26</v>
      </c>
      <c r="D292" s="30" t="s">
        <v>24</v>
      </c>
      <c r="E292" s="30" t="s">
        <v>25</v>
      </c>
      <c r="F292" s="30" t="s">
        <v>26</v>
      </c>
      <c r="G292" s="31" t="s">
        <v>316</v>
      </c>
      <c r="H292" s="5" t="s">
        <v>853</v>
      </c>
      <c r="I292" s="30" t="s">
        <v>854</v>
      </c>
      <c r="J292" s="30" t="s">
        <v>1092</v>
      </c>
      <c r="K292" s="30">
        <v>1</v>
      </c>
      <c r="L292" s="30" t="s">
        <v>855</v>
      </c>
      <c r="M292" s="32">
        <v>0.5</v>
      </c>
      <c r="N292" s="3">
        <v>643.67160000000013</v>
      </c>
      <c r="O292" s="3">
        <f t="shared" si="24"/>
        <v>708.03876000000025</v>
      </c>
      <c r="P292" s="15">
        <v>0.1</v>
      </c>
      <c r="Q292" s="33" t="s">
        <v>856</v>
      </c>
      <c r="R292" s="34">
        <v>0.35</v>
      </c>
      <c r="S292" s="4">
        <v>643.67160000000013</v>
      </c>
      <c r="T292" s="54">
        <f t="shared" si="29"/>
        <v>708.03876000000025</v>
      </c>
      <c r="U292" s="30">
        <v>10</v>
      </c>
      <c r="V292" s="35">
        <f t="shared" si="27"/>
        <v>415.24864095000009</v>
      </c>
      <c r="W292" s="35">
        <f t="shared" si="28"/>
        <v>418.38654000000008</v>
      </c>
      <c r="X292" s="36">
        <f t="shared" si="25"/>
        <v>456.77350504500021</v>
      </c>
      <c r="Y292" s="36">
        <f t="shared" si="26"/>
        <v>460.22519400000022</v>
      </c>
      <c r="Z292" s="32">
        <v>0.1</v>
      </c>
      <c r="AA292" s="48" t="s">
        <v>1353</v>
      </c>
    </row>
    <row r="293" spans="1:27" ht="30" x14ac:dyDescent="0.25">
      <c r="A293" s="57" t="s">
        <v>23</v>
      </c>
      <c r="B293" s="1">
        <v>30618769</v>
      </c>
      <c r="C293" s="5" t="s">
        <v>26</v>
      </c>
      <c r="D293" s="30" t="s">
        <v>24</v>
      </c>
      <c r="E293" s="30" t="s">
        <v>25</v>
      </c>
      <c r="F293" s="30" t="s">
        <v>26</v>
      </c>
      <c r="G293" s="31" t="s">
        <v>317</v>
      </c>
      <c r="H293" s="5" t="s">
        <v>853</v>
      </c>
      <c r="I293" s="30" t="s">
        <v>854</v>
      </c>
      <c r="J293" s="30" t="s">
        <v>1093</v>
      </c>
      <c r="K293" s="30">
        <v>1</v>
      </c>
      <c r="L293" s="30" t="s">
        <v>855</v>
      </c>
      <c r="M293" s="32">
        <v>0.5</v>
      </c>
      <c r="N293" s="3">
        <v>573.39480000000003</v>
      </c>
      <c r="O293" s="3">
        <f t="shared" si="24"/>
        <v>630.73428000000013</v>
      </c>
      <c r="P293" s="15">
        <v>0.1</v>
      </c>
      <c r="Q293" s="33" t="s">
        <v>856</v>
      </c>
      <c r="R293" s="34">
        <v>0.35</v>
      </c>
      <c r="S293" s="4">
        <v>573.39480000000003</v>
      </c>
      <c r="T293" s="54">
        <f t="shared" si="29"/>
        <v>630.73428000000013</v>
      </c>
      <c r="U293" s="30">
        <v>10</v>
      </c>
      <c r="V293" s="35">
        <f t="shared" si="27"/>
        <v>369.91132035000004</v>
      </c>
      <c r="W293" s="35">
        <f t="shared" si="28"/>
        <v>372.70662000000004</v>
      </c>
      <c r="X293" s="36">
        <f t="shared" si="25"/>
        <v>406.90245238500006</v>
      </c>
      <c r="Y293" s="36">
        <f t="shared" si="26"/>
        <v>409.97728200000006</v>
      </c>
      <c r="Z293" s="32">
        <v>0.1</v>
      </c>
      <c r="AA293" s="48" t="s">
        <v>1353</v>
      </c>
    </row>
    <row r="294" spans="1:27" ht="30" x14ac:dyDescent="0.25">
      <c r="A294" s="57" t="s">
        <v>23</v>
      </c>
      <c r="B294" s="1">
        <v>30618769</v>
      </c>
      <c r="C294" s="5" t="s">
        <v>26</v>
      </c>
      <c r="D294" s="30" t="s">
        <v>24</v>
      </c>
      <c r="E294" s="30" t="s">
        <v>25</v>
      </c>
      <c r="F294" s="30" t="s">
        <v>26</v>
      </c>
      <c r="G294" s="31" t="s">
        <v>318</v>
      </c>
      <c r="H294" s="5" t="s">
        <v>853</v>
      </c>
      <c r="I294" s="30" t="s">
        <v>854</v>
      </c>
      <c r="J294" s="30" t="s">
        <v>1094</v>
      </c>
      <c r="K294" s="30">
        <v>1</v>
      </c>
      <c r="L294" s="30" t="s">
        <v>855</v>
      </c>
      <c r="M294" s="32">
        <v>0.5</v>
      </c>
      <c r="N294" s="3">
        <v>787.41960000000006</v>
      </c>
      <c r="O294" s="3">
        <f t="shared" si="24"/>
        <v>866.16156000000012</v>
      </c>
      <c r="P294" s="15">
        <v>0.1</v>
      </c>
      <c r="Q294" s="33" t="s">
        <v>856</v>
      </c>
      <c r="R294" s="34">
        <v>0.35</v>
      </c>
      <c r="S294" s="4">
        <v>787.41960000000006</v>
      </c>
      <c r="T294" s="54">
        <f t="shared" si="29"/>
        <v>866.16156000000012</v>
      </c>
      <c r="U294" s="30">
        <v>10</v>
      </c>
      <c r="V294" s="35">
        <f t="shared" si="27"/>
        <v>507.98406945000005</v>
      </c>
      <c r="W294" s="35">
        <f t="shared" si="28"/>
        <v>511.82274000000007</v>
      </c>
      <c r="X294" s="36">
        <f t="shared" si="25"/>
        <v>558.78247639500012</v>
      </c>
      <c r="Y294" s="36">
        <f t="shared" si="26"/>
        <v>563.00501400000007</v>
      </c>
      <c r="Z294" s="32">
        <v>0.1</v>
      </c>
      <c r="AA294" s="48" t="s">
        <v>1353</v>
      </c>
    </row>
    <row r="295" spans="1:27" ht="30" x14ac:dyDescent="0.25">
      <c r="A295" s="57" t="s">
        <v>23</v>
      </c>
      <c r="B295" s="1">
        <v>30618769</v>
      </c>
      <c r="C295" s="5" t="s">
        <v>26</v>
      </c>
      <c r="D295" s="30" t="s">
        <v>24</v>
      </c>
      <c r="E295" s="30" t="s">
        <v>25</v>
      </c>
      <c r="F295" s="30" t="s">
        <v>26</v>
      </c>
      <c r="G295" s="31" t="s">
        <v>319</v>
      </c>
      <c r="H295" s="5" t="s">
        <v>853</v>
      </c>
      <c r="I295" s="30" t="s">
        <v>854</v>
      </c>
      <c r="J295" s="30" t="s">
        <v>1095</v>
      </c>
      <c r="K295" s="30">
        <v>1</v>
      </c>
      <c r="L295" s="30" t="s">
        <v>855</v>
      </c>
      <c r="M295" s="32">
        <v>0.5</v>
      </c>
      <c r="N295" s="3">
        <v>843.24900000000014</v>
      </c>
      <c r="O295" s="3">
        <f t="shared" si="24"/>
        <v>927.57390000000021</v>
      </c>
      <c r="P295" s="15">
        <v>0.1</v>
      </c>
      <c r="Q295" s="33" t="s">
        <v>856</v>
      </c>
      <c r="R295" s="34">
        <v>0.35</v>
      </c>
      <c r="S295" s="4">
        <v>843.24900000000014</v>
      </c>
      <c r="T295" s="54">
        <f t="shared" si="29"/>
        <v>927.57390000000021</v>
      </c>
      <c r="U295" s="30">
        <v>10</v>
      </c>
      <c r="V295" s="35">
        <f t="shared" si="27"/>
        <v>544.0010111250001</v>
      </c>
      <c r="W295" s="35">
        <f t="shared" si="28"/>
        <v>548.11185000000012</v>
      </c>
      <c r="X295" s="36">
        <f t="shared" si="25"/>
        <v>598.40111223750012</v>
      </c>
      <c r="Y295" s="36">
        <f t="shared" si="26"/>
        <v>602.92303500000014</v>
      </c>
      <c r="Z295" s="32">
        <v>0.1</v>
      </c>
      <c r="AA295" s="48" t="s">
        <v>1353</v>
      </c>
    </row>
    <row r="296" spans="1:27" ht="30" x14ac:dyDescent="0.25">
      <c r="A296" s="57" t="s">
        <v>23</v>
      </c>
      <c r="B296" s="1">
        <v>30618769</v>
      </c>
      <c r="C296" s="5" t="s">
        <v>26</v>
      </c>
      <c r="D296" s="30" t="s">
        <v>24</v>
      </c>
      <c r="E296" s="30" t="s">
        <v>25</v>
      </c>
      <c r="F296" s="30" t="s">
        <v>26</v>
      </c>
      <c r="G296" s="31" t="s">
        <v>320</v>
      </c>
      <c r="H296" s="5" t="s">
        <v>853</v>
      </c>
      <c r="I296" s="30" t="s">
        <v>854</v>
      </c>
      <c r="J296" s="30" t="s">
        <v>1096</v>
      </c>
      <c r="K296" s="30">
        <v>1</v>
      </c>
      <c r="L296" s="30" t="s">
        <v>855</v>
      </c>
      <c r="M296" s="32">
        <v>0.5</v>
      </c>
      <c r="N296" s="3">
        <v>915.19560000000013</v>
      </c>
      <c r="O296" s="3">
        <f t="shared" si="24"/>
        <v>1006.7151600000002</v>
      </c>
      <c r="P296" s="15">
        <v>0.1</v>
      </c>
      <c r="Q296" s="33" t="s">
        <v>856</v>
      </c>
      <c r="R296" s="34">
        <v>0.35</v>
      </c>
      <c r="S296" s="4">
        <v>915.19560000000013</v>
      </c>
      <c r="T296" s="54">
        <f t="shared" si="29"/>
        <v>1006.7151600000002</v>
      </c>
      <c r="U296" s="30">
        <v>10</v>
      </c>
      <c r="V296" s="35">
        <f t="shared" si="27"/>
        <v>590.41556145000004</v>
      </c>
      <c r="W296" s="35">
        <f t="shared" si="28"/>
        <v>594.87714000000005</v>
      </c>
      <c r="X296" s="36">
        <f t="shared" si="25"/>
        <v>649.45711759500011</v>
      </c>
      <c r="Y296" s="36">
        <f t="shared" si="26"/>
        <v>654.36485400000015</v>
      </c>
      <c r="Z296" s="32">
        <v>0.1</v>
      </c>
      <c r="AA296" s="48" t="s">
        <v>1353</v>
      </c>
    </row>
    <row r="297" spans="1:27" ht="30" x14ac:dyDescent="0.25">
      <c r="A297" s="57" t="s">
        <v>23</v>
      </c>
      <c r="B297" s="1">
        <v>30618769</v>
      </c>
      <c r="C297" s="5" t="s">
        <v>26</v>
      </c>
      <c r="D297" s="30" t="s">
        <v>24</v>
      </c>
      <c r="E297" s="30" t="s">
        <v>25</v>
      </c>
      <c r="F297" s="30" t="s">
        <v>26</v>
      </c>
      <c r="G297" s="31" t="s">
        <v>321</v>
      </c>
      <c r="H297" s="5" t="s">
        <v>853</v>
      </c>
      <c r="I297" s="30" t="s">
        <v>854</v>
      </c>
      <c r="J297" s="30" t="s">
        <v>1097</v>
      </c>
      <c r="K297" s="30">
        <v>1</v>
      </c>
      <c r="L297" s="30" t="s">
        <v>855</v>
      </c>
      <c r="M297" s="32">
        <v>0.5</v>
      </c>
      <c r="N297" s="3">
        <v>975.88920000000007</v>
      </c>
      <c r="O297" s="3">
        <f t="shared" si="24"/>
        <v>1073.4781200000002</v>
      </c>
      <c r="P297" s="15">
        <v>0.1</v>
      </c>
      <c r="Q297" s="33" t="s">
        <v>856</v>
      </c>
      <c r="R297" s="34">
        <v>0.35</v>
      </c>
      <c r="S297" s="4">
        <v>975.88920000000007</v>
      </c>
      <c r="T297" s="54">
        <f t="shared" si="29"/>
        <v>1073.4781200000002</v>
      </c>
      <c r="U297" s="30">
        <v>10</v>
      </c>
      <c r="V297" s="35">
        <f t="shared" si="27"/>
        <v>629.57052014999999</v>
      </c>
      <c r="W297" s="35">
        <f t="shared" si="28"/>
        <v>634.32798000000003</v>
      </c>
      <c r="X297" s="36">
        <f t="shared" si="25"/>
        <v>692.52757216500015</v>
      </c>
      <c r="Y297" s="36">
        <f t="shared" si="26"/>
        <v>697.76077800000019</v>
      </c>
      <c r="Z297" s="32">
        <v>0.1</v>
      </c>
      <c r="AA297" s="48" t="s">
        <v>1353</v>
      </c>
    </row>
    <row r="298" spans="1:27" ht="30" x14ac:dyDescent="0.25">
      <c r="A298" s="57" t="s">
        <v>23</v>
      </c>
      <c r="B298" s="1">
        <v>30618769</v>
      </c>
      <c r="C298" s="5" t="s">
        <v>26</v>
      </c>
      <c r="D298" s="30" t="s">
        <v>24</v>
      </c>
      <c r="E298" s="30" t="s">
        <v>25</v>
      </c>
      <c r="F298" s="30" t="s">
        <v>26</v>
      </c>
      <c r="G298" s="31" t="s">
        <v>322</v>
      </c>
      <c r="H298" s="5" t="s">
        <v>853</v>
      </c>
      <c r="I298" s="30" t="s">
        <v>854</v>
      </c>
      <c r="J298" s="30" t="s">
        <v>1098</v>
      </c>
      <c r="K298" s="30">
        <v>1</v>
      </c>
      <c r="L298" s="30" t="s">
        <v>855</v>
      </c>
      <c r="M298" s="32">
        <v>0.5</v>
      </c>
      <c r="N298" s="3">
        <v>750.68400000000008</v>
      </c>
      <c r="O298" s="3">
        <f t="shared" si="24"/>
        <v>825.75240000000019</v>
      </c>
      <c r="P298" s="15">
        <v>0.1</v>
      </c>
      <c r="Q298" s="33" t="s">
        <v>856</v>
      </c>
      <c r="R298" s="34">
        <v>0.35</v>
      </c>
      <c r="S298" s="4">
        <v>750.68400000000008</v>
      </c>
      <c r="T298" s="54">
        <f t="shared" si="29"/>
        <v>825.75240000000019</v>
      </c>
      <c r="U298" s="30">
        <v>10</v>
      </c>
      <c r="V298" s="35">
        <f t="shared" si="27"/>
        <v>484.2850155000001</v>
      </c>
      <c r="W298" s="35">
        <f t="shared" si="28"/>
        <v>487.94460000000009</v>
      </c>
      <c r="X298" s="36">
        <f t="shared" si="25"/>
        <v>532.71351705000006</v>
      </c>
      <c r="Y298" s="36">
        <f t="shared" si="26"/>
        <v>536.73906000000011</v>
      </c>
      <c r="Z298" s="32">
        <v>0.1</v>
      </c>
      <c r="AA298" s="48" t="s">
        <v>1353</v>
      </c>
    </row>
    <row r="299" spans="1:27" ht="30" x14ac:dyDescent="0.25">
      <c r="A299" s="57" t="s">
        <v>23</v>
      </c>
      <c r="B299" s="1">
        <v>30618769</v>
      </c>
      <c r="C299" s="5" t="s">
        <v>26</v>
      </c>
      <c r="D299" s="30" t="s">
        <v>24</v>
      </c>
      <c r="E299" s="30" t="s">
        <v>25</v>
      </c>
      <c r="F299" s="30" t="s">
        <v>26</v>
      </c>
      <c r="G299" s="31" t="s">
        <v>323</v>
      </c>
      <c r="H299" s="5" t="s">
        <v>853</v>
      </c>
      <c r="I299" s="30" t="s">
        <v>854</v>
      </c>
      <c r="J299" s="30" t="s">
        <v>1099</v>
      </c>
      <c r="K299" s="30">
        <v>1</v>
      </c>
      <c r="L299" s="30" t="s">
        <v>855</v>
      </c>
      <c r="M299" s="32">
        <v>0.5</v>
      </c>
      <c r="N299" s="3">
        <v>852.90480000000014</v>
      </c>
      <c r="O299" s="3">
        <f t="shared" si="24"/>
        <v>938.19528000000025</v>
      </c>
      <c r="P299" s="15">
        <v>0.1</v>
      </c>
      <c r="Q299" s="33" t="s">
        <v>856</v>
      </c>
      <c r="R299" s="34">
        <v>0.35</v>
      </c>
      <c r="S299" s="4">
        <v>852.90480000000014</v>
      </c>
      <c r="T299" s="54">
        <f t="shared" si="29"/>
        <v>938.19528000000025</v>
      </c>
      <c r="U299" s="30">
        <v>10</v>
      </c>
      <c r="V299" s="35">
        <f t="shared" si="27"/>
        <v>550.23020910000002</v>
      </c>
      <c r="W299" s="35">
        <f t="shared" si="28"/>
        <v>554.38812000000007</v>
      </c>
      <c r="X299" s="36">
        <f t="shared" si="25"/>
        <v>605.25323001000015</v>
      </c>
      <c r="Y299" s="36">
        <f t="shared" si="26"/>
        <v>609.82693200000017</v>
      </c>
      <c r="Z299" s="32">
        <v>0.1</v>
      </c>
      <c r="AA299" s="48" t="s">
        <v>1353</v>
      </c>
    </row>
    <row r="300" spans="1:27" ht="30" x14ac:dyDescent="0.25">
      <c r="A300" s="57" t="s">
        <v>23</v>
      </c>
      <c r="B300" s="1">
        <v>30618769</v>
      </c>
      <c r="C300" s="5" t="s">
        <v>26</v>
      </c>
      <c r="D300" s="30" t="s">
        <v>24</v>
      </c>
      <c r="E300" s="30" t="s">
        <v>25</v>
      </c>
      <c r="F300" s="30" t="s">
        <v>26</v>
      </c>
      <c r="G300" s="31" t="s">
        <v>324</v>
      </c>
      <c r="H300" s="5" t="s">
        <v>853</v>
      </c>
      <c r="I300" s="30" t="s">
        <v>854</v>
      </c>
      <c r="J300" s="30" t="s">
        <v>1100</v>
      </c>
      <c r="K300" s="30">
        <v>1</v>
      </c>
      <c r="L300" s="30" t="s">
        <v>855</v>
      </c>
      <c r="M300" s="32">
        <v>0.5</v>
      </c>
      <c r="N300" s="3">
        <v>482.35440000000006</v>
      </c>
      <c r="O300" s="3">
        <f t="shared" si="24"/>
        <v>530.58984000000009</v>
      </c>
      <c r="P300" s="15">
        <v>0.1</v>
      </c>
      <c r="Q300" s="33" t="s">
        <v>856</v>
      </c>
      <c r="R300" s="34">
        <v>0.35</v>
      </c>
      <c r="S300" s="4">
        <v>482.35440000000006</v>
      </c>
      <c r="T300" s="54">
        <f t="shared" si="29"/>
        <v>530.58984000000009</v>
      </c>
      <c r="U300" s="30">
        <v>10</v>
      </c>
      <c r="V300" s="35">
        <f t="shared" si="27"/>
        <v>311.17888230000011</v>
      </c>
      <c r="W300" s="35">
        <f t="shared" si="28"/>
        <v>313.53036000000009</v>
      </c>
      <c r="X300" s="36">
        <f t="shared" si="25"/>
        <v>342.29677053000006</v>
      </c>
      <c r="Y300" s="36">
        <f t="shared" si="26"/>
        <v>344.88339600000006</v>
      </c>
      <c r="Z300" s="32">
        <v>0.1</v>
      </c>
      <c r="AA300" s="48" t="s">
        <v>1353</v>
      </c>
    </row>
    <row r="301" spans="1:27" ht="30" x14ac:dyDescent="0.25">
      <c r="A301" s="57" t="s">
        <v>23</v>
      </c>
      <c r="B301" s="1">
        <v>30618769</v>
      </c>
      <c r="C301" s="5" t="s">
        <v>26</v>
      </c>
      <c r="D301" s="30" t="s">
        <v>24</v>
      </c>
      <c r="E301" s="30" t="s">
        <v>25</v>
      </c>
      <c r="F301" s="30" t="s">
        <v>26</v>
      </c>
      <c r="G301" s="31" t="s">
        <v>325</v>
      </c>
      <c r="H301" s="5" t="s">
        <v>853</v>
      </c>
      <c r="I301" s="30" t="s">
        <v>854</v>
      </c>
      <c r="J301" s="30" t="s">
        <v>1101</v>
      </c>
      <c r="K301" s="30">
        <v>1</v>
      </c>
      <c r="L301" s="30" t="s">
        <v>855</v>
      </c>
      <c r="M301" s="32">
        <v>0.5</v>
      </c>
      <c r="N301" s="3">
        <v>429.64680000000004</v>
      </c>
      <c r="O301" s="3">
        <f t="shared" si="24"/>
        <v>472.61148000000009</v>
      </c>
      <c r="P301" s="15">
        <v>0.1</v>
      </c>
      <c r="Q301" s="33" t="s">
        <v>856</v>
      </c>
      <c r="R301" s="34">
        <v>0.35</v>
      </c>
      <c r="S301" s="4">
        <v>429.64680000000004</v>
      </c>
      <c r="T301" s="54">
        <f t="shared" si="29"/>
        <v>472.61148000000009</v>
      </c>
      <c r="U301" s="30">
        <v>10</v>
      </c>
      <c r="V301" s="35">
        <f t="shared" si="27"/>
        <v>277.17589185000008</v>
      </c>
      <c r="W301" s="35">
        <f t="shared" si="28"/>
        <v>279.27042000000006</v>
      </c>
      <c r="X301" s="36">
        <f t="shared" si="25"/>
        <v>304.89348103500009</v>
      </c>
      <c r="Y301" s="36">
        <f t="shared" si="26"/>
        <v>307.19746200000009</v>
      </c>
      <c r="Z301" s="32">
        <v>0.1</v>
      </c>
      <c r="AA301" s="48" t="s">
        <v>1353</v>
      </c>
    </row>
    <row r="302" spans="1:27" ht="30" x14ac:dyDescent="0.25">
      <c r="A302" s="57" t="s">
        <v>23</v>
      </c>
      <c r="B302" s="1">
        <v>30618769</v>
      </c>
      <c r="C302" s="5" t="s">
        <v>26</v>
      </c>
      <c r="D302" s="30" t="s">
        <v>24</v>
      </c>
      <c r="E302" s="30" t="s">
        <v>25</v>
      </c>
      <c r="F302" s="30" t="s">
        <v>26</v>
      </c>
      <c r="G302" s="31" t="s">
        <v>326</v>
      </c>
      <c r="H302" s="5" t="s">
        <v>853</v>
      </c>
      <c r="I302" s="30" t="s">
        <v>854</v>
      </c>
      <c r="J302" s="30" t="s">
        <v>1102</v>
      </c>
      <c r="K302" s="30">
        <v>1</v>
      </c>
      <c r="L302" s="30" t="s">
        <v>855</v>
      </c>
      <c r="M302" s="32">
        <v>0.5</v>
      </c>
      <c r="N302" s="3">
        <v>491.86500000000007</v>
      </c>
      <c r="O302" s="3">
        <f t="shared" si="24"/>
        <v>541.05150000000015</v>
      </c>
      <c r="P302" s="15">
        <v>0.1</v>
      </c>
      <c r="Q302" s="33" t="s">
        <v>856</v>
      </c>
      <c r="R302" s="34">
        <v>0.35</v>
      </c>
      <c r="S302" s="4">
        <v>491.86500000000007</v>
      </c>
      <c r="T302" s="54">
        <f t="shared" si="29"/>
        <v>541.05150000000015</v>
      </c>
      <c r="U302" s="30">
        <v>10</v>
      </c>
      <c r="V302" s="35">
        <f t="shared" si="27"/>
        <v>317.31440812500006</v>
      </c>
      <c r="W302" s="35">
        <f t="shared" si="28"/>
        <v>319.71225000000004</v>
      </c>
      <c r="X302" s="36">
        <f t="shared" si="25"/>
        <v>349.04584893750012</v>
      </c>
      <c r="Y302" s="36">
        <f t="shared" si="26"/>
        <v>351.6834750000001</v>
      </c>
      <c r="Z302" s="32">
        <v>0.1</v>
      </c>
      <c r="AA302" s="48" t="s">
        <v>1353</v>
      </c>
    </row>
    <row r="303" spans="1:27" ht="30" x14ac:dyDescent="0.25">
      <c r="A303" s="57" t="s">
        <v>23</v>
      </c>
      <c r="B303" s="1">
        <v>30618769</v>
      </c>
      <c r="C303" s="5" t="s">
        <v>26</v>
      </c>
      <c r="D303" s="30" t="s">
        <v>24</v>
      </c>
      <c r="E303" s="30" t="s">
        <v>25</v>
      </c>
      <c r="F303" s="30" t="s">
        <v>26</v>
      </c>
      <c r="G303" s="31" t="s">
        <v>327</v>
      </c>
      <c r="H303" s="5" t="s">
        <v>853</v>
      </c>
      <c r="I303" s="30" t="s">
        <v>854</v>
      </c>
      <c r="J303" s="30" t="s">
        <v>1103</v>
      </c>
      <c r="K303" s="30">
        <v>1</v>
      </c>
      <c r="L303" s="30" t="s">
        <v>855</v>
      </c>
      <c r="M303" s="32">
        <v>0.5</v>
      </c>
      <c r="N303" s="3">
        <v>466.38240000000008</v>
      </c>
      <c r="O303" s="3">
        <f t="shared" si="24"/>
        <v>513.02064000000007</v>
      </c>
      <c r="P303" s="15">
        <v>0.1</v>
      </c>
      <c r="Q303" s="33" t="s">
        <v>856</v>
      </c>
      <c r="R303" s="34">
        <v>0.35</v>
      </c>
      <c r="S303" s="4">
        <v>466.38240000000008</v>
      </c>
      <c r="T303" s="54">
        <f t="shared" si="29"/>
        <v>513.02064000000007</v>
      </c>
      <c r="U303" s="30">
        <v>10</v>
      </c>
      <c r="V303" s="35">
        <f t="shared" si="27"/>
        <v>300.87494580000009</v>
      </c>
      <c r="W303" s="35">
        <f t="shared" si="28"/>
        <v>303.14856000000009</v>
      </c>
      <c r="X303" s="36">
        <f t="shared" si="25"/>
        <v>330.96244038000003</v>
      </c>
      <c r="Y303" s="36">
        <f t="shared" si="26"/>
        <v>333.46341600000005</v>
      </c>
      <c r="Z303" s="32">
        <v>0.1</v>
      </c>
      <c r="AA303" s="48" t="s">
        <v>1353</v>
      </c>
    </row>
    <row r="304" spans="1:27" ht="30" x14ac:dyDescent="0.25">
      <c r="A304" s="57" t="s">
        <v>23</v>
      </c>
      <c r="B304" s="1">
        <v>30618769</v>
      </c>
      <c r="C304" s="5" t="s">
        <v>26</v>
      </c>
      <c r="D304" s="30" t="s">
        <v>24</v>
      </c>
      <c r="E304" s="30" t="s">
        <v>25</v>
      </c>
      <c r="F304" s="30" t="s">
        <v>26</v>
      </c>
      <c r="G304" s="31" t="s">
        <v>328</v>
      </c>
      <c r="H304" s="5" t="s">
        <v>853</v>
      </c>
      <c r="I304" s="30" t="s">
        <v>854</v>
      </c>
      <c r="J304" s="30" t="s">
        <v>1104</v>
      </c>
      <c r="K304" s="30">
        <v>1</v>
      </c>
      <c r="L304" s="30" t="s">
        <v>855</v>
      </c>
      <c r="M304" s="32">
        <v>0.5</v>
      </c>
      <c r="N304" s="3">
        <v>467.97960000000006</v>
      </c>
      <c r="O304" s="3">
        <f t="shared" si="24"/>
        <v>514.77756000000011</v>
      </c>
      <c r="P304" s="15">
        <v>0.1</v>
      </c>
      <c r="Q304" s="33" t="s">
        <v>856</v>
      </c>
      <c r="R304" s="34">
        <v>0.35</v>
      </c>
      <c r="S304" s="4">
        <v>467.97960000000006</v>
      </c>
      <c r="T304" s="54">
        <f t="shared" si="29"/>
        <v>514.77756000000011</v>
      </c>
      <c r="U304" s="30">
        <v>10</v>
      </c>
      <c r="V304" s="35">
        <f t="shared" si="27"/>
        <v>301.90533945000004</v>
      </c>
      <c r="W304" s="35">
        <f t="shared" si="28"/>
        <v>304.18674000000004</v>
      </c>
      <c r="X304" s="36">
        <f t="shared" si="25"/>
        <v>332.09587339500013</v>
      </c>
      <c r="Y304" s="36">
        <f t="shared" si="26"/>
        <v>334.60541400000011</v>
      </c>
      <c r="Z304" s="32">
        <v>0.1</v>
      </c>
      <c r="AA304" s="48" t="s">
        <v>1353</v>
      </c>
    </row>
    <row r="305" spans="1:27" ht="30" x14ac:dyDescent="0.25">
      <c r="A305" s="57" t="s">
        <v>23</v>
      </c>
      <c r="B305" s="1">
        <v>30618769</v>
      </c>
      <c r="C305" s="5" t="s">
        <v>26</v>
      </c>
      <c r="D305" s="30" t="s">
        <v>24</v>
      </c>
      <c r="E305" s="30" t="s">
        <v>25</v>
      </c>
      <c r="F305" s="30" t="s">
        <v>26</v>
      </c>
      <c r="G305" s="31" t="s">
        <v>329</v>
      </c>
      <c r="H305" s="5" t="s">
        <v>853</v>
      </c>
      <c r="I305" s="30" t="s">
        <v>854</v>
      </c>
      <c r="J305" s="30" t="s">
        <v>1100</v>
      </c>
      <c r="K305" s="30">
        <v>1</v>
      </c>
      <c r="L305" s="30" t="s">
        <v>855</v>
      </c>
      <c r="M305" s="32">
        <v>0.5</v>
      </c>
      <c r="N305" s="3">
        <v>530.27040000000011</v>
      </c>
      <c r="O305" s="3">
        <f t="shared" si="24"/>
        <v>583.29744000000017</v>
      </c>
      <c r="P305" s="15">
        <v>0.1</v>
      </c>
      <c r="Q305" s="33" t="s">
        <v>856</v>
      </c>
      <c r="R305" s="34">
        <v>0.35</v>
      </c>
      <c r="S305" s="4">
        <v>530.27040000000011</v>
      </c>
      <c r="T305" s="54">
        <f t="shared" si="29"/>
        <v>583.29744000000017</v>
      </c>
      <c r="U305" s="30">
        <v>10</v>
      </c>
      <c r="V305" s="35">
        <f t="shared" si="27"/>
        <v>342.09069180000006</v>
      </c>
      <c r="W305" s="35">
        <f t="shared" si="28"/>
        <v>344.67576000000008</v>
      </c>
      <c r="X305" s="36">
        <f t="shared" si="25"/>
        <v>376.29976098000009</v>
      </c>
      <c r="Y305" s="36">
        <f t="shared" si="26"/>
        <v>379.14333600000009</v>
      </c>
      <c r="Z305" s="32">
        <v>0.1</v>
      </c>
      <c r="AA305" s="48" t="s">
        <v>1353</v>
      </c>
    </row>
    <row r="306" spans="1:27" ht="30" x14ac:dyDescent="0.25">
      <c r="A306" s="57" t="s">
        <v>23</v>
      </c>
      <c r="B306" s="1">
        <v>30618769</v>
      </c>
      <c r="C306" s="5" t="s">
        <v>26</v>
      </c>
      <c r="D306" s="30" t="s">
        <v>24</v>
      </c>
      <c r="E306" s="30" t="s">
        <v>25</v>
      </c>
      <c r="F306" s="30" t="s">
        <v>26</v>
      </c>
      <c r="G306" s="31" t="s">
        <v>330</v>
      </c>
      <c r="H306" s="5" t="s">
        <v>853</v>
      </c>
      <c r="I306" s="30" t="s">
        <v>854</v>
      </c>
      <c r="J306" s="30" t="s">
        <v>1101</v>
      </c>
      <c r="K306" s="30">
        <v>1</v>
      </c>
      <c r="L306" s="30" t="s">
        <v>855</v>
      </c>
      <c r="M306" s="32">
        <v>0.5</v>
      </c>
      <c r="N306" s="3">
        <v>466.38240000000008</v>
      </c>
      <c r="O306" s="3">
        <f t="shared" si="24"/>
        <v>513.02064000000007</v>
      </c>
      <c r="P306" s="15">
        <v>0.1</v>
      </c>
      <c r="Q306" s="33" t="s">
        <v>856</v>
      </c>
      <c r="R306" s="34">
        <v>0.35</v>
      </c>
      <c r="S306" s="4">
        <v>466.38240000000008</v>
      </c>
      <c r="T306" s="54">
        <f t="shared" si="29"/>
        <v>513.02064000000007</v>
      </c>
      <c r="U306" s="30">
        <v>10</v>
      </c>
      <c r="V306" s="35">
        <f t="shared" si="27"/>
        <v>300.87494580000009</v>
      </c>
      <c r="W306" s="35">
        <f t="shared" si="28"/>
        <v>303.14856000000009</v>
      </c>
      <c r="X306" s="36">
        <f t="shared" si="25"/>
        <v>330.96244038000003</v>
      </c>
      <c r="Y306" s="36">
        <f t="shared" si="26"/>
        <v>333.46341600000005</v>
      </c>
      <c r="Z306" s="32">
        <v>0.1</v>
      </c>
      <c r="AA306" s="48" t="s">
        <v>1353</v>
      </c>
    </row>
    <row r="307" spans="1:27" ht="30" x14ac:dyDescent="0.25">
      <c r="A307" s="57" t="s">
        <v>23</v>
      </c>
      <c r="B307" s="1">
        <v>30618769</v>
      </c>
      <c r="C307" s="5" t="s">
        <v>26</v>
      </c>
      <c r="D307" s="30" t="s">
        <v>24</v>
      </c>
      <c r="E307" s="30" t="s">
        <v>25</v>
      </c>
      <c r="F307" s="30" t="s">
        <v>26</v>
      </c>
      <c r="G307" s="31" t="s">
        <v>331</v>
      </c>
      <c r="H307" s="5" t="s">
        <v>853</v>
      </c>
      <c r="I307" s="30" t="s">
        <v>854</v>
      </c>
      <c r="J307" s="30" t="s">
        <v>1102</v>
      </c>
      <c r="K307" s="30">
        <v>1</v>
      </c>
      <c r="L307" s="30" t="s">
        <v>855</v>
      </c>
      <c r="M307" s="32">
        <v>0.5</v>
      </c>
      <c r="N307" s="3">
        <v>530.27040000000011</v>
      </c>
      <c r="O307" s="3">
        <f t="shared" si="24"/>
        <v>583.29744000000017</v>
      </c>
      <c r="P307" s="15">
        <v>0.1</v>
      </c>
      <c r="Q307" s="33" t="s">
        <v>856</v>
      </c>
      <c r="R307" s="34">
        <v>0.35</v>
      </c>
      <c r="S307" s="4">
        <v>530.27040000000011</v>
      </c>
      <c r="T307" s="54">
        <f t="shared" si="29"/>
        <v>583.29744000000017</v>
      </c>
      <c r="U307" s="30">
        <v>10</v>
      </c>
      <c r="V307" s="35">
        <f t="shared" si="27"/>
        <v>342.09069180000006</v>
      </c>
      <c r="W307" s="35">
        <f t="shared" si="28"/>
        <v>344.67576000000008</v>
      </c>
      <c r="X307" s="36">
        <f t="shared" si="25"/>
        <v>376.29976098000009</v>
      </c>
      <c r="Y307" s="36">
        <f t="shared" si="26"/>
        <v>379.14333600000009</v>
      </c>
      <c r="Z307" s="32">
        <v>0.1</v>
      </c>
      <c r="AA307" s="48" t="s">
        <v>1353</v>
      </c>
    </row>
    <row r="308" spans="1:27" ht="30" x14ac:dyDescent="0.25">
      <c r="A308" s="57" t="s">
        <v>23</v>
      </c>
      <c r="B308" s="1">
        <v>30618769</v>
      </c>
      <c r="C308" s="5" t="s">
        <v>26</v>
      </c>
      <c r="D308" s="30" t="s">
        <v>24</v>
      </c>
      <c r="E308" s="30" t="s">
        <v>25</v>
      </c>
      <c r="F308" s="30" t="s">
        <v>26</v>
      </c>
      <c r="G308" s="31" t="s">
        <v>332</v>
      </c>
      <c r="H308" s="5" t="s">
        <v>853</v>
      </c>
      <c r="I308" s="30" t="s">
        <v>854</v>
      </c>
      <c r="J308" s="30" t="s">
        <v>1103</v>
      </c>
      <c r="K308" s="30">
        <v>1</v>
      </c>
      <c r="L308" s="30" t="s">
        <v>855</v>
      </c>
      <c r="M308" s="32">
        <v>0.5</v>
      </c>
      <c r="N308" s="3">
        <v>496.72920000000005</v>
      </c>
      <c r="O308" s="3">
        <f t="shared" si="24"/>
        <v>546.40212000000008</v>
      </c>
      <c r="P308" s="15">
        <v>0.1</v>
      </c>
      <c r="Q308" s="33" t="s">
        <v>856</v>
      </c>
      <c r="R308" s="34">
        <v>0.35</v>
      </c>
      <c r="S308" s="4">
        <v>496.72920000000005</v>
      </c>
      <c r="T308" s="54">
        <f t="shared" si="29"/>
        <v>546.40212000000008</v>
      </c>
      <c r="U308" s="30">
        <v>10</v>
      </c>
      <c r="V308" s="35">
        <f t="shared" si="27"/>
        <v>320.45242515000007</v>
      </c>
      <c r="W308" s="35">
        <f t="shared" si="28"/>
        <v>322.87398000000007</v>
      </c>
      <c r="X308" s="36">
        <f t="shared" si="25"/>
        <v>352.49766766500005</v>
      </c>
      <c r="Y308" s="36">
        <f t="shared" si="26"/>
        <v>355.16137800000007</v>
      </c>
      <c r="Z308" s="32">
        <v>0.1</v>
      </c>
      <c r="AA308" s="48" t="s">
        <v>1353</v>
      </c>
    </row>
    <row r="309" spans="1:27" ht="30" x14ac:dyDescent="0.25">
      <c r="A309" s="57" t="s">
        <v>23</v>
      </c>
      <c r="B309" s="1">
        <v>30618769</v>
      </c>
      <c r="C309" s="5" t="s">
        <v>26</v>
      </c>
      <c r="D309" s="30" t="s">
        <v>24</v>
      </c>
      <c r="E309" s="30" t="s">
        <v>25</v>
      </c>
      <c r="F309" s="30" t="s">
        <v>26</v>
      </c>
      <c r="G309" s="31" t="s">
        <v>333</v>
      </c>
      <c r="H309" s="5" t="s">
        <v>853</v>
      </c>
      <c r="I309" s="30" t="s">
        <v>854</v>
      </c>
      <c r="J309" s="30" t="s">
        <v>1104</v>
      </c>
      <c r="K309" s="30">
        <v>1</v>
      </c>
      <c r="L309" s="30" t="s">
        <v>855</v>
      </c>
      <c r="M309" s="32">
        <v>0.5</v>
      </c>
      <c r="N309" s="3">
        <v>490.3404000000001</v>
      </c>
      <c r="O309" s="3">
        <f t="shared" si="24"/>
        <v>539.37444000000016</v>
      </c>
      <c r="P309" s="15">
        <v>0.1</v>
      </c>
      <c r="Q309" s="33" t="s">
        <v>856</v>
      </c>
      <c r="R309" s="34">
        <v>0.35</v>
      </c>
      <c r="S309" s="4">
        <v>490.3404000000001</v>
      </c>
      <c r="T309" s="54">
        <f t="shared" si="29"/>
        <v>539.37444000000016</v>
      </c>
      <c r="U309" s="30">
        <v>10</v>
      </c>
      <c r="V309" s="35">
        <f t="shared" si="27"/>
        <v>316.33085055000009</v>
      </c>
      <c r="W309" s="35">
        <f t="shared" si="28"/>
        <v>318.72126000000009</v>
      </c>
      <c r="X309" s="36">
        <f t="shared" si="25"/>
        <v>347.96393560500013</v>
      </c>
      <c r="Y309" s="36">
        <f t="shared" si="26"/>
        <v>350.59338600000012</v>
      </c>
      <c r="Z309" s="32">
        <v>0.1</v>
      </c>
      <c r="AA309" s="48" t="s">
        <v>1353</v>
      </c>
    </row>
    <row r="310" spans="1:27" ht="30" x14ac:dyDescent="0.25">
      <c r="A310" s="57" t="s">
        <v>23</v>
      </c>
      <c r="B310" s="1">
        <v>30618769</v>
      </c>
      <c r="C310" s="5" t="s">
        <v>26</v>
      </c>
      <c r="D310" s="30" t="s">
        <v>24</v>
      </c>
      <c r="E310" s="30" t="s">
        <v>25</v>
      </c>
      <c r="F310" s="30" t="s">
        <v>26</v>
      </c>
      <c r="G310" s="31" t="s">
        <v>334</v>
      </c>
      <c r="H310" s="5" t="s">
        <v>853</v>
      </c>
      <c r="I310" s="30" t="s">
        <v>854</v>
      </c>
      <c r="J310" s="30" t="s">
        <v>1105</v>
      </c>
      <c r="K310" s="30">
        <v>1</v>
      </c>
      <c r="L310" s="30" t="s">
        <v>855</v>
      </c>
      <c r="M310" s="32">
        <v>0.5</v>
      </c>
      <c r="N310" s="3">
        <v>559.0200000000001</v>
      </c>
      <c r="O310" s="3">
        <f t="shared" si="24"/>
        <v>614.92200000000014</v>
      </c>
      <c r="P310" s="15">
        <v>0.1</v>
      </c>
      <c r="Q310" s="33" t="s">
        <v>856</v>
      </c>
      <c r="R310" s="34">
        <v>0.35</v>
      </c>
      <c r="S310" s="4">
        <v>559.0200000000001</v>
      </c>
      <c r="T310" s="54">
        <f t="shared" si="29"/>
        <v>614.92200000000014</v>
      </c>
      <c r="U310" s="30">
        <v>10</v>
      </c>
      <c r="V310" s="35">
        <f t="shared" si="27"/>
        <v>360.63777750000008</v>
      </c>
      <c r="W310" s="35">
        <f t="shared" si="28"/>
        <v>363.36300000000006</v>
      </c>
      <c r="X310" s="36">
        <f t="shared" si="25"/>
        <v>396.70155525000013</v>
      </c>
      <c r="Y310" s="36">
        <f t="shared" si="26"/>
        <v>399.69930000000011</v>
      </c>
      <c r="Z310" s="32">
        <v>0.1</v>
      </c>
      <c r="AA310" s="48" t="s">
        <v>1353</v>
      </c>
    </row>
    <row r="311" spans="1:27" ht="30" x14ac:dyDescent="0.25">
      <c r="A311" s="57" t="s">
        <v>23</v>
      </c>
      <c r="B311" s="1">
        <v>30618769</v>
      </c>
      <c r="C311" s="5" t="s">
        <v>26</v>
      </c>
      <c r="D311" s="30" t="s">
        <v>24</v>
      </c>
      <c r="E311" s="30" t="s">
        <v>25</v>
      </c>
      <c r="F311" s="30" t="s">
        <v>26</v>
      </c>
      <c r="G311" s="31" t="s">
        <v>335</v>
      </c>
      <c r="H311" s="5" t="s">
        <v>853</v>
      </c>
      <c r="I311" s="30" t="s">
        <v>854</v>
      </c>
      <c r="J311" s="30" t="s">
        <v>1106</v>
      </c>
      <c r="K311" s="30">
        <v>1</v>
      </c>
      <c r="L311" s="30" t="s">
        <v>855</v>
      </c>
      <c r="M311" s="32">
        <v>0.5</v>
      </c>
      <c r="N311" s="3">
        <v>530.27040000000011</v>
      </c>
      <c r="O311" s="3">
        <f t="shared" si="24"/>
        <v>583.29744000000017</v>
      </c>
      <c r="P311" s="15">
        <v>0.1</v>
      </c>
      <c r="Q311" s="33" t="s">
        <v>856</v>
      </c>
      <c r="R311" s="34">
        <v>0.35</v>
      </c>
      <c r="S311" s="4">
        <v>530.27040000000011</v>
      </c>
      <c r="T311" s="54">
        <f t="shared" si="29"/>
        <v>583.29744000000017</v>
      </c>
      <c r="U311" s="30">
        <v>10</v>
      </c>
      <c r="V311" s="35">
        <f t="shared" si="27"/>
        <v>342.09069180000006</v>
      </c>
      <c r="W311" s="35">
        <f t="shared" si="28"/>
        <v>344.67576000000008</v>
      </c>
      <c r="X311" s="36">
        <f t="shared" si="25"/>
        <v>376.29976098000009</v>
      </c>
      <c r="Y311" s="36">
        <f t="shared" si="26"/>
        <v>379.14333600000009</v>
      </c>
      <c r="Z311" s="32">
        <v>0.1</v>
      </c>
      <c r="AA311" s="48" t="s">
        <v>1353</v>
      </c>
    </row>
    <row r="312" spans="1:27" ht="30" x14ac:dyDescent="0.25">
      <c r="A312" s="57" t="s">
        <v>23</v>
      </c>
      <c r="B312" s="1">
        <v>30618769</v>
      </c>
      <c r="C312" s="5" t="s">
        <v>26</v>
      </c>
      <c r="D312" s="30" t="s">
        <v>24</v>
      </c>
      <c r="E312" s="30" t="s">
        <v>25</v>
      </c>
      <c r="F312" s="30" t="s">
        <v>26</v>
      </c>
      <c r="G312" s="31" t="s">
        <v>336</v>
      </c>
      <c r="H312" s="5" t="s">
        <v>853</v>
      </c>
      <c r="I312" s="30" t="s">
        <v>854</v>
      </c>
      <c r="J312" s="30" t="s">
        <v>1102</v>
      </c>
      <c r="K312" s="30">
        <v>1</v>
      </c>
      <c r="L312" s="30" t="s">
        <v>855</v>
      </c>
      <c r="M312" s="32">
        <v>0.5</v>
      </c>
      <c r="N312" s="3">
        <v>589.36680000000001</v>
      </c>
      <c r="O312" s="3">
        <f t="shared" si="24"/>
        <v>648.30348000000004</v>
      </c>
      <c r="P312" s="15">
        <v>0.1</v>
      </c>
      <c r="Q312" s="33" t="s">
        <v>856</v>
      </c>
      <c r="R312" s="34">
        <v>0.35</v>
      </c>
      <c r="S312" s="4">
        <v>589.36680000000001</v>
      </c>
      <c r="T312" s="54">
        <f t="shared" si="29"/>
        <v>648.30348000000004</v>
      </c>
      <c r="U312" s="30">
        <v>10</v>
      </c>
      <c r="V312" s="35">
        <f t="shared" si="27"/>
        <v>380.21525685000006</v>
      </c>
      <c r="W312" s="35">
        <f t="shared" si="28"/>
        <v>383.08842000000004</v>
      </c>
      <c r="X312" s="36">
        <f t="shared" si="25"/>
        <v>418.23678253500009</v>
      </c>
      <c r="Y312" s="36">
        <f t="shared" si="26"/>
        <v>421.39726200000007</v>
      </c>
      <c r="Z312" s="32">
        <v>0.1</v>
      </c>
      <c r="AA312" s="48" t="s">
        <v>1353</v>
      </c>
    </row>
    <row r="313" spans="1:27" ht="30" x14ac:dyDescent="0.25">
      <c r="A313" s="57" t="s">
        <v>23</v>
      </c>
      <c r="B313" s="1">
        <v>30618769</v>
      </c>
      <c r="C313" s="5" t="s">
        <v>26</v>
      </c>
      <c r="D313" s="30" t="s">
        <v>24</v>
      </c>
      <c r="E313" s="30" t="s">
        <v>25</v>
      </c>
      <c r="F313" s="30" t="s">
        <v>26</v>
      </c>
      <c r="G313" s="31" t="s">
        <v>337</v>
      </c>
      <c r="H313" s="5" t="s">
        <v>853</v>
      </c>
      <c r="I313" s="30" t="s">
        <v>854</v>
      </c>
      <c r="J313" s="30" t="s">
        <v>1103</v>
      </c>
      <c r="K313" s="30">
        <v>1</v>
      </c>
      <c r="L313" s="30" t="s">
        <v>855</v>
      </c>
      <c r="M313" s="32">
        <v>0.5</v>
      </c>
      <c r="N313" s="3">
        <v>597.28020000000015</v>
      </c>
      <c r="O313" s="3">
        <f t="shared" si="24"/>
        <v>657.00822000000016</v>
      </c>
      <c r="P313" s="15">
        <v>0.1</v>
      </c>
      <c r="Q313" s="33" t="s">
        <v>856</v>
      </c>
      <c r="R313" s="34">
        <v>0.35</v>
      </c>
      <c r="S313" s="4">
        <v>597.28020000000015</v>
      </c>
      <c r="T313" s="54">
        <f t="shared" si="29"/>
        <v>657.00822000000016</v>
      </c>
      <c r="U313" s="30">
        <v>10</v>
      </c>
      <c r="V313" s="35">
        <f t="shared" si="27"/>
        <v>385.32038902500011</v>
      </c>
      <c r="W313" s="35">
        <f t="shared" si="28"/>
        <v>388.2321300000001</v>
      </c>
      <c r="X313" s="36">
        <f t="shared" si="25"/>
        <v>423.85242792750012</v>
      </c>
      <c r="Y313" s="36">
        <f t="shared" si="26"/>
        <v>427.05534300000011</v>
      </c>
      <c r="Z313" s="32">
        <v>0.1</v>
      </c>
      <c r="AA313" s="48" t="s">
        <v>1353</v>
      </c>
    </row>
    <row r="314" spans="1:27" ht="30" x14ac:dyDescent="0.25">
      <c r="A314" s="57" t="s">
        <v>23</v>
      </c>
      <c r="B314" s="1">
        <v>30618769</v>
      </c>
      <c r="C314" s="5" t="s">
        <v>26</v>
      </c>
      <c r="D314" s="30" t="s">
        <v>24</v>
      </c>
      <c r="E314" s="30" t="s">
        <v>25</v>
      </c>
      <c r="F314" s="30" t="s">
        <v>26</v>
      </c>
      <c r="G314" s="31" t="s">
        <v>338</v>
      </c>
      <c r="H314" s="5" t="s">
        <v>853</v>
      </c>
      <c r="I314" s="30" t="s">
        <v>854</v>
      </c>
      <c r="J314" s="30" t="s">
        <v>1104</v>
      </c>
      <c r="K314" s="30">
        <v>1</v>
      </c>
      <c r="L314" s="30" t="s">
        <v>855</v>
      </c>
      <c r="M314" s="32">
        <v>0.5</v>
      </c>
      <c r="N314" s="3">
        <v>546.24240000000009</v>
      </c>
      <c r="O314" s="3">
        <f t="shared" si="24"/>
        <v>600.86664000000019</v>
      </c>
      <c r="P314" s="15">
        <v>0.1</v>
      </c>
      <c r="Q314" s="33" t="s">
        <v>856</v>
      </c>
      <c r="R314" s="34">
        <v>0.35</v>
      </c>
      <c r="S314" s="4">
        <v>546.24240000000009</v>
      </c>
      <c r="T314" s="54">
        <f t="shared" si="29"/>
        <v>600.86664000000019</v>
      </c>
      <c r="U314" s="30">
        <v>10</v>
      </c>
      <c r="V314" s="35">
        <f t="shared" si="27"/>
        <v>352.39462830000008</v>
      </c>
      <c r="W314" s="35">
        <f t="shared" si="28"/>
        <v>355.05756000000008</v>
      </c>
      <c r="X314" s="36">
        <f t="shared" si="25"/>
        <v>387.63409113000012</v>
      </c>
      <c r="Y314" s="36">
        <f t="shared" si="26"/>
        <v>390.5633160000001</v>
      </c>
      <c r="Z314" s="32">
        <v>0.1</v>
      </c>
      <c r="AA314" s="48" t="s">
        <v>1353</v>
      </c>
    </row>
    <row r="315" spans="1:27" ht="30" x14ac:dyDescent="0.25">
      <c r="A315" s="57" t="s">
        <v>23</v>
      </c>
      <c r="B315" s="1">
        <v>30618769</v>
      </c>
      <c r="C315" s="5" t="s">
        <v>26</v>
      </c>
      <c r="D315" s="30" t="s">
        <v>24</v>
      </c>
      <c r="E315" s="30" t="s">
        <v>25</v>
      </c>
      <c r="F315" s="30" t="s">
        <v>26</v>
      </c>
      <c r="G315" s="31" t="s">
        <v>339</v>
      </c>
      <c r="H315" s="5" t="s">
        <v>853</v>
      </c>
      <c r="I315" s="30" t="s">
        <v>854</v>
      </c>
      <c r="J315" s="30" t="s">
        <v>1105</v>
      </c>
      <c r="K315" s="30">
        <v>1</v>
      </c>
      <c r="L315" s="30" t="s">
        <v>855</v>
      </c>
      <c r="M315" s="32">
        <v>0.5</v>
      </c>
      <c r="N315" s="3">
        <v>654.85200000000009</v>
      </c>
      <c r="O315" s="3">
        <f t="shared" si="24"/>
        <v>720.33720000000017</v>
      </c>
      <c r="P315" s="15">
        <v>0.1</v>
      </c>
      <c r="Q315" s="33" t="s">
        <v>856</v>
      </c>
      <c r="R315" s="34">
        <v>0.35</v>
      </c>
      <c r="S315" s="4">
        <v>654.85200000000009</v>
      </c>
      <c r="T315" s="54">
        <f t="shared" si="29"/>
        <v>720.33720000000017</v>
      </c>
      <c r="U315" s="30">
        <v>10</v>
      </c>
      <c r="V315" s="35">
        <f t="shared" si="27"/>
        <v>422.46139650000003</v>
      </c>
      <c r="W315" s="35">
        <f t="shared" si="28"/>
        <v>425.65380000000005</v>
      </c>
      <c r="X315" s="36">
        <f t="shared" si="25"/>
        <v>464.70753615000018</v>
      </c>
      <c r="Y315" s="36">
        <f t="shared" si="26"/>
        <v>468.21918000000016</v>
      </c>
      <c r="Z315" s="32">
        <v>0.1</v>
      </c>
      <c r="AA315" s="48" t="s">
        <v>1353</v>
      </c>
    </row>
    <row r="316" spans="1:27" ht="30" x14ac:dyDescent="0.25">
      <c r="A316" s="57" t="s">
        <v>23</v>
      </c>
      <c r="B316" s="1">
        <v>30618769</v>
      </c>
      <c r="C316" s="5" t="s">
        <v>26</v>
      </c>
      <c r="D316" s="30" t="s">
        <v>24</v>
      </c>
      <c r="E316" s="30" t="s">
        <v>25</v>
      </c>
      <c r="F316" s="30" t="s">
        <v>26</v>
      </c>
      <c r="G316" s="31" t="s">
        <v>340</v>
      </c>
      <c r="H316" s="5" t="s">
        <v>853</v>
      </c>
      <c r="I316" s="30" t="s">
        <v>854</v>
      </c>
      <c r="J316" s="30" t="s">
        <v>1106</v>
      </c>
      <c r="K316" s="30">
        <v>1</v>
      </c>
      <c r="L316" s="30" t="s">
        <v>855</v>
      </c>
      <c r="M316" s="32">
        <v>0.5</v>
      </c>
      <c r="N316" s="3">
        <v>579.71100000000013</v>
      </c>
      <c r="O316" s="3">
        <f t="shared" si="24"/>
        <v>637.68210000000022</v>
      </c>
      <c r="P316" s="15">
        <v>0.1</v>
      </c>
      <c r="Q316" s="33" t="s">
        <v>856</v>
      </c>
      <c r="R316" s="34">
        <v>0.35</v>
      </c>
      <c r="S316" s="4">
        <v>579.71100000000013</v>
      </c>
      <c r="T316" s="54">
        <f t="shared" si="29"/>
        <v>637.68210000000022</v>
      </c>
      <c r="U316" s="30">
        <v>10</v>
      </c>
      <c r="V316" s="35">
        <f t="shared" si="27"/>
        <v>373.98605887500008</v>
      </c>
      <c r="W316" s="35">
        <f t="shared" si="28"/>
        <v>376.81215000000009</v>
      </c>
      <c r="X316" s="36">
        <f t="shared" si="25"/>
        <v>411.38466476250017</v>
      </c>
      <c r="Y316" s="36">
        <f t="shared" si="26"/>
        <v>414.49336500000015</v>
      </c>
      <c r="Z316" s="32">
        <v>0.1</v>
      </c>
      <c r="AA316" s="48" t="s">
        <v>1353</v>
      </c>
    </row>
    <row r="317" spans="1:27" ht="30" x14ac:dyDescent="0.25">
      <c r="A317" s="57" t="s">
        <v>23</v>
      </c>
      <c r="B317" s="1">
        <v>30618769</v>
      </c>
      <c r="C317" s="5" t="s">
        <v>26</v>
      </c>
      <c r="D317" s="30" t="s">
        <v>24</v>
      </c>
      <c r="E317" s="30" t="s">
        <v>25</v>
      </c>
      <c r="F317" s="30" t="s">
        <v>26</v>
      </c>
      <c r="G317" s="31" t="s">
        <v>341</v>
      </c>
      <c r="H317" s="5" t="s">
        <v>853</v>
      </c>
      <c r="I317" s="30" t="s">
        <v>854</v>
      </c>
      <c r="J317" s="30" t="s">
        <v>1107</v>
      </c>
      <c r="K317" s="30">
        <v>1</v>
      </c>
      <c r="L317" s="30" t="s">
        <v>855</v>
      </c>
      <c r="M317" s="32">
        <v>0.5</v>
      </c>
      <c r="N317" s="3">
        <v>649.98780000000011</v>
      </c>
      <c r="O317" s="3">
        <f t="shared" si="24"/>
        <v>714.98658000000023</v>
      </c>
      <c r="P317" s="15">
        <v>0.1</v>
      </c>
      <c r="Q317" s="33" t="s">
        <v>856</v>
      </c>
      <c r="R317" s="34">
        <v>0.35</v>
      </c>
      <c r="S317" s="4">
        <v>649.98780000000011</v>
      </c>
      <c r="T317" s="54">
        <f t="shared" si="29"/>
        <v>714.98658000000023</v>
      </c>
      <c r="U317" s="30">
        <v>10</v>
      </c>
      <c r="V317" s="35">
        <f t="shared" si="27"/>
        <v>419.32337947500014</v>
      </c>
      <c r="W317" s="35">
        <f t="shared" si="28"/>
        <v>422.49207000000013</v>
      </c>
      <c r="X317" s="36">
        <f t="shared" si="25"/>
        <v>461.2557174225002</v>
      </c>
      <c r="Y317" s="36">
        <f t="shared" si="26"/>
        <v>464.7412770000002</v>
      </c>
      <c r="Z317" s="32">
        <v>0.1</v>
      </c>
      <c r="AA317" s="48" t="s">
        <v>1353</v>
      </c>
    </row>
    <row r="318" spans="1:27" ht="30" x14ac:dyDescent="0.25">
      <c r="A318" s="57" t="s">
        <v>23</v>
      </c>
      <c r="B318" s="1">
        <v>30618769</v>
      </c>
      <c r="C318" s="5" t="s">
        <v>26</v>
      </c>
      <c r="D318" s="30" t="s">
        <v>24</v>
      </c>
      <c r="E318" s="30" t="s">
        <v>25</v>
      </c>
      <c r="F318" s="30" t="s">
        <v>26</v>
      </c>
      <c r="G318" s="31" t="s">
        <v>342</v>
      </c>
      <c r="H318" s="5" t="s">
        <v>853</v>
      </c>
      <c r="I318" s="30" t="s">
        <v>854</v>
      </c>
      <c r="J318" s="30" t="s">
        <v>1108</v>
      </c>
      <c r="K318" s="30">
        <v>1</v>
      </c>
      <c r="L318" s="30" t="s">
        <v>855</v>
      </c>
      <c r="M318" s="32">
        <v>0.5</v>
      </c>
      <c r="N318" s="3">
        <v>686.79600000000016</v>
      </c>
      <c r="O318" s="3">
        <f t="shared" si="24"/>
        <v>755.47560000000021</v>
      </c>
      <c r="P318" s="15">
        <v>0.1</v>
      </c>
      <c r="Q318" s="33" t="s">
        <v>856</v>
      </c>
      <c r="R318" s="34">
        <v>0.35</v>
      </c>
      <c r="S318" s="4">
        <v>686.79600000000016</v>
      </c>
      <c r="T318" s="54">
        <f t="shared" si="29"/>
        <v>755.47560000000021</v>
      </c>
      <c r="U318" s="30">
        <v>10</v>
      </c>
      <c r="V318" s="35">
        <f t="shared" si="27"/>
        <v>443.06926950000013</v>
      </c>
      <c r="W318" s="35">
        <f t="shared" si="28"/>
        <v>446.41740000000016</v>
      </c>
      <c r="X318" s="36">
        <f t="shared" si="25"/>
        <v>487.37619645000012</v>
      </c>
      <c r="Y318" s="36">
        <f t="shared" si="26"/>
        <v>491.05914000000013</v>
      </c>
      <c r="Z318" s="32">
        <v>0.1</v>
      </c>
      <c r="AA318" s="48" t="s">
        <v>1353</v>
      </c>
    </row>
    <row r="319" spans="1:27" ht="30" x14ac:dyDescent="0.25">
      <c r="A319" s="57" t="s">
        <v>23</v>
      </c>
      <c r="B319" s="1">
        <v>30618769</v>
      </c>
      <c r="C319" s="5" t="s">
        <v>26</v>
      </c>
      <c r="D319" s="30" t="s">
        <v>24</v>
      </c>
      <c r="E319" s="30" t="s">
        <v>25</v>
      </c>
      <c r="F319" s="30" t="s">
        <v>26</v>
      </c>
      <c r="G319" s="31" t="s">
        <v>343</v>
      </c>
      <c r="H319" s="5" t="s">
        <v>853</v>
      </c>
      <c r="I319" s="30" t="s">
        <v>854</v>
      </c>
      <c r="J319" s="30" t="s">
        <v>1109</v>
      </c>
      <c r="K319" s="30">
        <v>1</v>
      </c>
      <c r="L319" s="30" t="s">
        <v>855</v>
      </c>
      <c r="M319" s="32">
        <v>0.5</v>
      </c>
      <c r="N319" s="3">
        <v>648.46320000000014</v>
      </c>
      <c r="O319" s="3">
        <f t="shared" si="24"/>
        <v>713.30952000000025</v>
      </c>
      <c r="P319" s="15">
        <v>0.1</v>
      </c>
      <c r="Q319" s="33" t="s">
        <v>856</v>
      </c>
      <c r="R319" s="34">
        <v>0.35</v>
      </c>
      <c r="S319" s="4">
        <v>648.46320000000014</v>
      </c>
      <c r="T319" s="54">
        <f t="shared" si="29"/>
        <v>713.30952000000025</v>
      </c>
      <c r="U319" s="30">
        <v>10</v>
      </c>
      <c r="V319" s="35">
        <f t="shared" si="27"/>
        <v>418.33982190000012</v>
      </c>
      <c r="W319" s="35">
        <f t="shared" si="28"/>
        <v>421.50108000000012</v>
      </c>
      <c r="X319" s="36">
        <f t="shared" si="25"/>
        <v>460.17380409000015</v>
      </c>
      <c r="Y319" s="36">
        <f t="shared" si="26"/>
        <v>463.65118800000016</v>
      </c>
      <c r="Z319" s="32">
        <v>0.1</v>
      </c>
      <c r="AA319" s="48" t="s">
        <v>1353</v>
      </c>
    </row>
    <row r="320" spans="1:27" ht="30" x14ac:dyDescent="0.25">
      <c r="A320" s="57" t="s">
        <v>23</v>
      </c>
      <c r="B320" s="1">
        <v>30618769</v>
      </c>
      <c r="C320" s="5" t="s">
        <v>26</v>
      </c>
      <c r="D320" s="30" t="s">
        <v>24</v>
      </c>
      <c r="E320" s="30" t="s">
        <v>25</v>
      </c>
      <c r="F320" s="30" t="s">
        <v>26</v>
      </c>
      <c r="G320" s="31" t="s">
        <v>344</v>
      </c>
      <c r="H320" s="5" t="s">
        <v>853</v>
      </c>
      <c r="I320" s="30" t="s">
        <v>854</v>
      </c>
      <c r="J320" s="30" t="s">
        <v>1110</v>
      </c>
      <c r="K320" s="30">
        <v>1</v>
      </c>
      <c r="L320" s="30" t="s">
        <v>855</v>
      </c>
      <c r="M320" s="32">
        <v>0.5</v>
      </c>
      <c r="N320" s="3">
        <v>872.0712000000002</v>
      </c>
      <c r="O320" s="3">
        <f t="shared" si="24"/>
        <v>959.27832000000035</v>
      </c>
      <c r="P320" s="15">
        <v>0.1</v>
      </c>
      <c r="Q320" s="33" t="s">
        <v>856</v>
      </c>
      <c r="R320" s="34">
        <v>0.35</v>
      </c>
      <c r="S320" s="4">
        <v>872.0712000000002</v>
      </c>
      <c r="T320" s="54">
        <f t="shared" si="29"/>
        <v>959.27832000000035</v>
      </c>
      <c r="U320" s="30">
        <v>10</v>
      </c>
      <c r="V320" s="35">
        <f t="shared" si="27"/>
        <v>562.59493290000023</v>
      </c>
      <c r="W320" s="35">
        <f t="shared" si="28"/>
        <v>566.84628000000021</v>
      </c>
      <c r="X320" s="36">
        <f t="shared" si="25"/>
        <v>618.85442619000014</v>
      </c>
      <c r="Y320" s="36">
        <f t="shared" si="26"/>
        <v>623.53090800000018</v>
      </c>
      <c r="Z320" s="32">
        <v>0.1</v>
      </c>
      <c r="AA320" s="48" t="s">
        <v>1353</v>
      </c>
    </row>
    <row r="321" spans="1:27" ht="30" x14ac:dyDescent="0.25">
      <c r="A321" s="57" t="s">
        <v>23</v>
      </c>
      <c r="B321" s="1">
        <v>30618769</v>
      </c>
      <c r="C321" s="5" t="s">
        <v>26</v>
      </c>
      <c r="D321" s="30" t="s">
        <v>24</v>
      </c>
      <c r="E321" s="30" t="s">
        <v>25</v>
      </c>
      <c r="F321" s="30" t="s">
        <v>26</v>
      </c>
      <c r="G321" s="31" t="s">
        <v>345</v>
      </c>
      <c r="H321" s="5" t="s">
        <v>853</v>
      </c>
      <c r="I321" s="30" t="s">
        <v>854</v>
      </c>
      <c r="J321" s="30" t="s">
        <v>1111</v>
      </c>
      <c r="K321" s="30">
        <v>1</v>
      </c>
      <c r="L321" s="30" t="s">
        <v>855</v>
      </c>
      <c r="M321" s="32">
        <v>0.5</v>
      </c>
      <c r="N321" s="3">
        <v>741.10080000000016</v>
      </c>
      <c r="O321" s="3">
        <f t="shared" si="24"/>
        <v>815.2108800000002</v>
      </c>
      <c r="P321" s="15">
        <v>0.1</v>
      </c>
      <c r="Q321" s="33" t="s">
        <v>856</v>
      </c>
      <c r="R321" s="34">
        <v>0.35</v>
      </c>
      <c r="S321" s="4">
        <v>741.10080000000016</v>
      </c>
      <c r="T321" s="54">
        <f t="shared" si="29"/>
        <v>815.2108800000002</v>
      </c>
      <c r="U321" s="30">
        <v>10</v>
      </c>
      <c r="V321" s="35">
        <f t="shared" si="27"/>
        <v>478.10265360000017</v>
      </c>
      <c r="W321" s="35">
        <f t="shared" si="28"/>
        <v>481.71552000000014</v>
      </c>
      <c r="X321" s="36">
        <f t="shared" si="25"/>
        <v>525.91291896000018</v>
      </c>
      <c r="Y321" s="36">
        <f t="shared" si="26"/>
        <v>529.88707200000022</v>
      </c>
      <c r="Z321" s="32">
        <v>0.1</v>
      </c>
      <c r="AA321" s="48" t="s">
        <v>1353</v>
      </c>
    </row>
    <row r="322" spans="1:27" ht="30" x14ac:dyDescent="0.25">
      <c r="A322" s="57" t="s">
        <v>23</v>
      </c>
      <c r="B322" s="1">
        <v>30618769</v>
      </c>
      <c r="C322" s="5" t="s">
        <v>26</v>
      </c>
      <c r="D322" s="30" t="s">
        <v>24</v>
      </c>
      <c r="E322" s="30" t="s">
        <v>25</v>
      </c>
      <c r="F322" s="30" t="s">
        <v>26</v>
      </c>
      <c r="G322" s="31" t="s">
        <v>346</v>
      </c>
      <c r="H322" s="5" t="s">
        <v>853</v>
      </c>
      <c r="I322" s="30" t="s">
        <v>854</v>
      </c>
      <c r="J322" s="30" t="s">
        <v>1112</v>
      </c>
      <c r="K322" s="30">
        <v>1</v>
      </c>
      <c r="L322" s="30" t="s">
        <v>855</v>
      </c>
      <c r="M322" s="32">
        <v>0.5</v>
      </c>
      <c r="N322" s="3">
        <v>814.57200000000012</v>
      </c>
      <c r="O322" s="3">
        <f t="shared" si="24"/>
        <v>896.02920000000017</v>
      </c>
      <c r="P322" s="15">
        <v>0.1</v>
      </c>
      <c r="Q322" s="33" t="s">
        <v>856</v>
      </c>
      <c r="R322" s="34">
        <v>0.35</v>
      </c>
      <c r="S322" s="4">
        <v>814.57200000000012</v>
      </c>
      <c r="T322" s="54">
        <f t="shared" si="29"/>
        <v>896.02920000000017</v>
      </c>
      <c r="U322" s="30">
        <v>10</v>
      </c>
      <c r="V322" s="35">
        <f t="shared" si="27"/>
        <v>525.50076150000007</v>
      </c>
      <c r="W322" s="35">
        <f t="shared" si="28"/>
        <v>529.47180000000003</v>
      </c>
      <c r="X322" s="36">
        <f t="shared" si="25"/>
        <v>578.05083765000018</v>
      </c>
      <c r="Y322" s="36">
        <f t="shared" si="26"/>
        <v>582.41898000000015</v>
      </c>
      <c r="Z322" s="32">
        <v>0.1</v>
      </c>
      <c r="AA322" s="48" t="s">
        <v>1353</v>
      </c>
    </row>
    <row r="323" spans="1:27" ht="30" x14ac:dyDescent="0.25">
      <c r="A323" s="57" t="s">
        <v>23</v>
      </c>
      <c r="B323" s="1">
        <v>30618769</v>
      </c>
      <c r="C323" s="5" t="s">
        <v>26</v>
      </c>
      <c r="D323" s="30" t="s">
        <v>24</v>
      </c>
      <c r="E323" s="30" t="s">
        <v>25</v>
      </c>
      <c r="F323" s="30" t="s">
        <v>26</v>
      </c>
      <c r="G323" s="31" t="s">
        <v>347</v>
      </c>
      <c r="H323" s="5" t="s">
        <v>853</v>
      </c>
      <c r="I323" s="30" t="s">
        <v>854</v>
      </c>
      <c r="J323" s="30" t="s">
        <v>1113</v>
      </c>
      <c r="K323" s="30">
        <v>1</v>
      </c>
      <c r="L323" s="30" t="s">
        <v>855</v>
      </c>
      <c r="M323" s="32">
        <v>0.5</v>
      </c>
      <c r="N323" s="3">
        <v>880.05720000000019</v>
      </c>
      <c r="O323" s="3">
        <f t="shared" ref="O323:O386" si="30">SUM(N323*110%)</f>
        <v>968.0629200000003</v>
      </c>
      <c r="P323" s="15">
        <v>0.1</v>
      </c>
      <c r="Q323" s="33" t="s">
        <v>856</v>
      </c>
      <c r="R323" s="34">
        <v>0.35</v>
      </c>
      <c r="S323" s="4">
        <v>880.05720000000019</v>
      </c>
      <c r="T323" s="54">
        <f t="shared" si="29"/>
        <v>968.0629200000003</v>
      </c>
      <c r="U323" s="30">
        <v>10</v>
      </c>
      <c r="V323" s="35">
        <f t="shared" si="27"/>
        <v>567.7469011500001</v>
      </c>
      <c r="W323" s="35">
        <f t="shared" si="28"/>
        <v>572.03718000000015</v>
      </c>
      <c r="X323" s="36">
        <f t="shared" si="25"/>
        <v>624.52159126500021</v>
      </c>
      <c r="Y323" s="36">
        <f t="shared" si="26"/>
        <v>629.24089800000024</v>
      </c>
      <c r="Z323" s="32">
        <v>0.1</v>
      </c>
      <c r="AA323" s="48" t="s">
        <v>1353</v>
      </c>
    </row>
    <row r="324" spans="1:27" ht="30" x14ac:dyDescent="0.25">
      <c r="A324" s="57" t="s">
        <v>23</v>
      </c>
      <c r="B324" s="1">
        <v>30618769</v>
      </c>
      <c r="C324" s="5" t="s">
        <v>26</v>
      </c>
      <c r="D324" s="30" t="s">
        <v>24</v>
      </c>
      <c r="E324" s="30" t="s">
        <v>25</v>
      </c>
      <c r="F324" s="30" t="s">
        <v>26</v>
      </c>
      <c r="G324" s="31" t="s">
        <v>348</v>
      </c>
      <c r="H324" s="5" t="s">
        <v>853</v>
      </c>
      <c r="I324" s="30" t="s">
        <v>854</v>
      </c>
      <c r="J324" s="30" t="s">
        <v>1114</v>
      </c>
      <c r="K324" s="30">
        <v>1</v>
      </c>
      <c r="L324" s="30" t="s">
        <v>855</v>
      </c>
      <c r="M324" s="32">
        <v>0.5</v>
      </c>
      <c r="N324" s="3">
        <v>846.51600000000019</v>
      </c>
      <c r="O324" s="3">
        <f t="shared" si="30"/>
        <v>931.16760000000033</v>
      </c>
      <c r="P324" s="15">
        <v>0.1</v>
      </c>
      <c r="Q324" s="33" t="s">
        <v>856</v>
      </c>
      <c r="R324" s="34">
        <v>0.35</v>
      </c>
      <c r="S324" s="4">
        <v>846.51600000000019</v>
      </c>
      <c r="T324" s="54">
        <f t="shared" si="29"/>
        <v>931.16760000000033</v>
      </c>
      <c r="U324" s="30">
        <v>10</v>
      </c>
      <c r="V324" s="35">
        <f t="shared" si="27"/>
        <v>546.10863450000011</v>
      </c>
      <c r="W324" s="35">
        <f t="shared" si="28"/>
        <v>550.23540000000014</v>
      </c>
      <c r="X324" s="36">
        <f t="shared" ref="X324:X387" si="31">Y324-(Y324*0.0075)</f>
        <v>600.71949795000012</v>
      </c>
      <c r="Y324" s="36">
        <f t="shared" si="26"/>
        <v>605.25894000000017</v>
      </c>
      <c r="Z324" s="32">
        <v>0.1</v>
      </c>
      <c r="AA324" s="48" t="s">
        <v>1353</v>
      </c>
    </row>
    <row r="325" spans="1:27" ht="30" x14ac:dyDescent="0.25">
      <c r="A325" s="57" t="s">
        <v>23</v>
      </c>
      <c r="B325" s="1">
        <v>30618769</v>
      </c>
      <c r="C325" s="5" t="s">
        <v>26</v>
      </c>
      <c r="D325" s="30" t="s">
        <v>24</v>
      </c>
      <c r="E325" s="30" t="s">
        <v>25</v>
      </c>
      <c r="F325" s="30" t="s">
        <v>26</v>
      </c>
      <c r="G325" s="31" t="s">
        <v>349</v>
      </c>
      <c r="H325" s="5" t="s">
        <v>853</v>
      </c>
      <c r="I325" s="30" t="s">
        <v>854</v>
      </c>
      <c r="J325" s="30" t="s">
        <v>1115</v>
      </c>
      <c r="K325" s="30">
        <v>1</v>
      </c>
      <c r="L325" s="30" t="s">
        <v>855</v>
      </c>
      <c r="M325" s="32">
        <v>0.5</v>
      </c>
      <c r="N325" s="3">
        <v>939.1536000000001</v>
      </c>
      <c r="O325" s="3">
        <f t="shared" si="30"/>
        <v>1033.0689600000003</v>
      </c>
      <c r="P325" s="15">
        <v>0.1</v>
      </c>
      <c r="Q325" s="33" t="s">
        <v>856</v>
      </c>
      <c r="R325" s="34">
        <v>0.35</v>
      </c>
      <c r="S325" s="4">
        <v>939.1536000000001</v>
      </c>
      <c r="T325" s="54">
        <f t="shared" si="29"/>
        <v>1033.0689600000003</v>
      </c>
      <c r="U325" s="30">
        <v>10</v>
      </c>
      <c r="V325" s="35">
        <f t="shared" si="27"/>
        <v>605.8714662000001</v>
      </c>
      <c r="W325" s="35">
        <f t="shared" si="28"/>
        <v>610.44984000000011</v>
      </c>
      <c r="X325" s="36">
        <f t="shared" si="31"/>
        <v>666.45861282000021</v>
      </c>
      <c r="Y325" s="36">
        <f t="shared" ref="Y325:Y388" si="32">T325-T325*35%</f>
        <v>671.49482400000022</v>
      </c>
      <c r="Z325" s="32">
        <v>0.1</v>
      </c>
      <c r="AA325" s="48" t="s">
        <v>1353</v>
      </c>
    </row>
    <row r="326" spans="1:27" ht="30" x14ac:dyDescent="0.25">
      <c r="A326" s="57" t="s">
        <v>23</v>
      </c>
      <c r="B326" s="1">
        <v>30618769</v>
      </c>
      <c r="C326" s="5" t="s">
        <v>26</v>
      </c>
      <c r="D326" s="30" t="s">
        <v>24</v>
      </c>
      <c r="E326" s="30" t="s">
        <v>25</v>
      </c>
      <c r="F326" s="30" t="s">
        <v>26</v>
      </c>
      <c r="G326" s="31" t="s">
        <v>350</v>
      </c>
      <c r="H326" s="5" t="s">
        <v>853</v>
      </c>
      <c r="I326" s="30" t="s">
        <v>854</v>
      </c>
      <c r="J326" s="30" t="s">
        <v>1116</v>
      </c>
      <c r="K326" s="30">
        <v>1</v>
      </c>
      <c r="L326" s="30" t="s">
        <v>855</v>
      </c>
      <c r="M326" s="32">
        <v>0.5</v>
      </c>
      <c r="N326" s="3">
        <v>908.80680000000018</v>
      </c>
      <c r="O326" s="3">
        <f t="shared" si="30"/>
        <v>999.68748000000028</v>
      </c>
      <c r="P326" s="15">
        <v>0.1</v>
      </c>
      <c r="Q326" s="33" t="s">
        <v>856</v>
      </c>
      <c r="R326" s="34">
        <v>0.35</v>
      </c>
      <c r="S326" s="4">
        <v>908.80680000000018</v>
      </c>
      <c r="T326" s="54">
        <f t="shared" si="29"/>
        <v>999.68748000000028</v>
      </c>
      <c r="U326" s="30">
        <v>10</v>
      </c>
      <c r="V326" s="35">
        <f t="shared" ref="V326:V389" si="33">W326-(W326*0.0075)</f>
        <v>586.29398685000012</v>
      </c>
      <c r="W326" s="35">
        <f t="shared" ref="W326:W389" si="34">S326-S326*35%</f>
        <v>590.72442000000012</v>
      </c>
      <c r="X326" s="36">
        <f t="shared" si="31"/>
        <v>644.92338553500019</v>
      </c>
      <c r="Y326" s="36">
        <f t="shared" si="32"/>
        <v>649.79686200000015</v>
      </c>
      <c r="Z326" s="32">
        <v>0.1</v>
      </c>
      <c r="AA326" s="48" t="s">
        <v>1353</v>
      </c>
    </row>
    <row r="327" spans="1:27" ht="30" x14ac:dyDescent="0.25">
      <c r="A327" s="57" t="s">
        <v>23</v>
      </c>
      <c r="B327" s="1">
        <v>30618769</v>
      </c>
      <c r="C327" s="5" t="s">
        <v>26</v>
      </c>
      <c r="D327" s="30" t="s">
        <v>24</v>
      </c>
      <c r="E327" s="30" t="s">
        <v>25</v>
      </c>
      <c r="F327" s="30" t="s">
        <v>26</v>
      </c>
      <c r="G327" s="31" t="s">
        <v>351</v>
      </c>
      <c r="H327" s="5" t="s">
        <v>853</v>
      </c>
      <c r="I327" s="30" t="s">
        <v>854</v>
      </c>
      <c r="J327" s="30" t="s">
        <v>1117</v>
      </c>
      <c r="K327" s="30">
        <v>1</v>
      </c>
      <c r="L327" s="30" t="s">
        <v>855</v>
      </c>
      <c r="M327" s="32">
        <v>0.5</v>
      </c>
      <c r="N327" s="3">
        <v>993.4584000000001</v>
      </c>
      <c r="O327" s="3">
        <f t="shared" si="30"/>
        <v>1092.8042400000002</v>
      </c>
      <c r="P327" s="15">
        <v>0.1</v>
      </c>
      <c r="Q327" s="33" t="s">
        <v>856</v>
      </c>
      <c r="R327" s="34">
        <v>0.35</v>
      </c>
      <c r="S327" s="4">
        <v>993.4584000000001</v>
      </c>
      <c r="T327" s="54">
        <f t="shared" si="29"/>
        <v>1092.8042400000002</v>
      </c>
      <c r="U327" s="30">
        <v>10</v>
      </c>
      <c r="V327" s="35">
        <f t="shared" si="33"/>
        <v>640.90485030000013</v>
      </c>
      <c r="W327" s="35">
        <f t="shared" si="34"/>
        <v>645.74796000000015</v>
      </c>
      <c r="X327" s="36">
        <f t="shared" si="31"/>
        <v>704.9953353300001</v>
      </c>
      <c r="Y327" s="36">
        <f t="shared" si="32"/>
        <v>710.32275600000014</v>
      </c>
      <c r="Z327" s="32">
        <v>0.1</v>
      </c>
      <c r="AA327" s="48" t="s">
        <v>1353</v>
      </c>
    </row>
    <row r="328" spans="1:27" ht="30" x14ac:dyDescent="0.25">
      <c r="A328" s="57" t="s">
        <v>23</v>
      </c>
      <c r="B328" s="1">
        <v>30618769</v>
      </c>
      <c r="C328" s="5" t="s">
        <v>26</v>
      </c>
      <c r="D328" s="30" t="s">
        <v>24</v>
      </c>
      <c r="E328" s="30" t="s">
        <v>25</v>
      </c>
      <c r="F328" s="30" t="s">
        <v>26</v>
      </c>
      <c r="G328" s="31" t="s">
        <v>352</v>
      </c>
      <c r="H328" s="5" t="s">
        <v>853</v>
      </c>
      <c r="I328" s="30" t="s">
        <v>854</v>
      </c>
      <c r="J328" s="30" t="s">
        <v>1118</v>
      </c>
      <c r="K328" s="30">
        <v>1</v>
      </c>
      <c r="L328" s="30" t="s">
        <v>855</v>
      </c>
      <c r="M328" s="32">
        <v>0.5</v>
      </c>
      <c r="N328" s="3">
        <v>1073.3184000000001</v>
      </c>
      <c r="O328" s="3">
        <f t="shared" si="30"/>
        <v>1180.6502400000002</v>
      </c>
      <c r="P328" s="15">
        <v>0.1</v>
      </c>
      <c r="Q328" s="33" t="s">
        <v>856</v>
      </c>
      <c r="R328" s="34">
        <v>0.35</v>
      </c>
      <c r="S328" s="4">
        <v>1073.3184000000001</v>
      </c>
      <c r="T328" s="54">
        <f t="shared" ref="T328:T391" si="35">SUM(S328*110%)</f>
        <v>1180.6502400000002</v>
      </c>
      <c r="U328" s="30">
        <v>10</v>
      </c>
      <c r="V328" s="35">
        <f t="shared" si="33"/>
        <v>692.42453280000007</v>
      </c>
      <c r="W328" s="35">
        <f t="shared" si="34"/>
        <v>697.65696000000003</v>
      </c>
      <c r="X328" s="36">
        <f t="shared" si="31"/>
        <v>761.66698608000024</v>
      </c>
      <c r="Y328" s="36">
        <f t="shared" si="32"/>
        <v>767.42265600000019</v>
      </c>
      <c r="Z328" s="32">
        <v>0.1</v>
      </c>
      <c r="AA328" s="48" t="s">
        <v>1353</v>
      </c>
    </row>
    <row r="329" spans="1:27" ht="30" x14ac:dyDescent="0.25">
      <c r="A329" s="57" t="s">
        <v>23</v>
      </c>
      <c r="B329" s="1">
        <v>30618769</v>
      </c>
      <c r="C329" s="5" t="s">
        <v>26</v>
      </c>
      <c r="D329" s="30" t="s">
        <v>24</v>
      </c>
      <c r="E329" s="30" t="s">
        <v>25</v>
      </c>
      <c r="F329" s="30" t="s">
        <v>26</v>
      </c>
      <c r="G329" s="31" t="s">
        <v>353</v>
      </c>
      <c r="H329" s="5" t="s">
        <v>853</v>
      </c>
      <c r="I329" s="30" t="s">
        <v>854</v>
      </c>
      <c r="J329" s="30" t="s">
        <v>1119</v>
      </c>
      <c r="K329" s="30">
        <v>1</v>
      </c>
      <c r="L329" s="30" t="s">
        <v>855</v>
      </c>
      <c r="M329" s="32">
        <v>0.5</v>
      </c>
      <c r="N329" s="3">
        <v>996.07200000000023</v>
      </c>
      <c r="O329" s="3">
        <f t="shared" si="30"/>
        <v>1095.6792000000003</v>
      </c>
      <c r="P329" s="15">
        <v>0.1</v>
      </c>
      <c r="Q329" s="33" t="s">
        <v>856</v>
      </c>
      <c r="R329" s="34">
        <v>0.35</v>
      </c>
      <c r="S329" s="4">
        <v>996.07200000000023</v>
      </c>
      <c r="T329" s="54">
        <f t="shared" si="35"/>
        <v>1095.6792000000003</v>
      </c>
      <c r="U329" s="30">
        <v>10</v>
      </c>
      <c r="V329" s="35">
        <f t="shared" si="33"/>
        <v>642.59094900000014</v>
      </c>
      <c r="W329" s="35">
        <f t="shared" si="34"/>
        <v>647.44680000000017</v>
      </c>
      <c r="X329" s="36">
        <f t="shared" si="31"/>
        <v>706.85004390000017</v>
      </c>
      <c r="Y329" s="36">
        <f t="shared" si="32"/>
        <v>712.19148000000018</v>
      </c>
      <c r="Z329" s="32">
        <v>0.1</v>
      </c>
      <c r="AA329" s="48" t="s">
        <v>1353</v>
      </c>
    </row>
    <row r="330" spans="1:27" ht="30" x14ac:dyDescent="0.25">
      <c r="A330" s="57" t="s">
        <v>23</v>
      </c>
      <c r="B330" s="1">
        <v>30618769</v>
      </c>
      <c r="C330" s="5" t="s">
        <v>26</v>
      </c>
      <c r="D330" s="30" t="s">
        <v>24</v>
      </c>
      <c r="E330" s="30" t="s">
        <v>25</v>
      </c>
      <c r="F330" s="30" t="s">
        <v>26</v>
      </c>
      <c r="G330" s="31" t="s">
        <v>354</v>
      </c>
      <c r="H330" s="5" t="s">
        <v>853</v>
      </c>
      <c r="I330" s="30" t="s">
        <v>854</v>
      </c>
      <c r="J330" s="30" t="s">
        <v>1120</v>
      </c>
      <c r="K330" s="30">
        <v>1</v>
      </c>
      <c r="L330" s="30" t="s">
        <v>855</v>
      </c>
      <c r="M330" s="32">
        <v>0.5</v>
      </c>
      <c r="N330" s="3">
        <v>1095.6792000000003</v>
      </c>
      <c r="O330" s="3">
        <f t="shared" si="30"/>
        <v>1205.2471200000005</v>
      </c>
      <c r="P330" s="15">
        <v>0.1</v>
      </c>
      <c r="Q330" s="33" t="s">
        <v>856</v>
      </c>
      <c r="R330" s="34">
        <v>0.35</v>
      </c>
      <c r="S330" s="4">
        <v>1095.6792000000003</v>
      </c>
      <c r="T330" s="54">
        <f t="shared" si="35"/>
        <v>1205.2471200000005</v>
      </c>
      <c r="U330" s="30">
        <v>10</v>
      </c>
      <c r="V330" s="35">
        <f t="shared" si="33"/>
        <v>706.85004390000017</v>
      </c>
      <c r="W330" s="35">
        <f t="shared" si="34"/>
        <v>712.19148000000018</v>
      </c>
      <c r="X330" s="36">
        <f t="shared" si="31"/>
        <v>777.5350482900003</v>
      </c>
      <c r="Y330" s="36">
        <f t="shared" si="32"/>
        <v>783.41062800000032</v>
      </c>
      <c r="Z330" s="32">
        <v>0.1</v>
      </c>
      <c r="AA330" s="48" t="s">
        <v>1353</v>
      </c>
    </row>
    <row r="331" spans="1:27" ht="30" x14ac:dyDescent="0.25">
      <c r="A331" s="57" t="s">
        <v>23</v>
      </c>
      <c r="B331" s="1">
        <v>30618769</v>
      </c>
      <c r="C331" s="5" t="s">
        <v>26</v>
      </c>
      <c r="D331" s="30" t="s">
        <v>24</v>
      </c>
      <c r="E331" s="30" t="s">
        <v>25</v>
      </c>
      <c r="F331" s="30" t="s">
        <v>26</v>
      </c>
      <c r="G331" s="31" t="s">
        <v>355</v>
      </c>
      <c r="H331" s="5" t="s">
        <v>853</v>
      </c>
      <c r="I331" s="30" t="s">
        <v>854</v>
      </c>
      <c r="J331" s="30" t="s">
        <v>1121</v>
      </c>
      <c r="K331" s="30">
        <v>1</v>
      </c>
      <c r="L331" s="30" t="s">
        <v>855</v>
      </c>
      <c r="M331" s="32">
        <v>0.5</v>
      </c>
      <c r="N331" s="3">
        <v>1137.2064000000003</v>
      </c>
      <c r="O331" s="3">
        <f t="shared" si="30"/>
        <v>1250.9270400000005</v>
      </c>
      <c r="P331" s="15">
        <v>0.1</v>
      </c>
      <c r="Q331" s="33" t="s">
        <v>856</v>
      </c>
      <c r="R331" s="34">
        <v>0.35</v>
      </c>
      <c r="S331" s="4">
        <v>1137.2064000000003</v>
      </c>
      <c r="T331" s="54">
        <f t="shared" si="35"/>
        <v>1250.9270400000005</v>
      </c>
      <c r="U331" s="30">
        <v>10</v>
      </c>
      <c r="V331" s="35">
        <f t="shared" si="33"/>
        <v>733.64027880000026</v>
      </c>
      <c r="W331" s="35">
        <f t="shared" si="34"/>
        <v>739.18416000000025</v>
      </c>
      <c r="X331" s="36">
        <f t="shared" si="31"/>
        <v>807.00430668000035</v>
      </c>
      <c r="Y331" s="36">
        <f t="shared" si="32"/>
        <v>813.10257600000034</v>
      </c>
      <c r="Z331" s="32">
        <v>0.1</v>
      </c>
      <c r="AA331" s="48" t="s">
        <v>1353</v>
      </c>
    </row>
    <row r="332" spans="1:27" ht="30" x14ac:dyDescent="0.25">
      <c r="A332" s="57" t="s">
        <v>23</v>
      </c>
      <c r="B332" s="1">
        <v>30618769</v>
      </c>
      <c r="C332" s="5" t="s">
        <v>26</v>
      </c>
      <c r="D332" s="30" t="s">
        <v>24</v>
      </c>
      <c r="E332" s="30" t="s">
        <v>25</v>
      </c>
      <c r="F332" s="30" t="s">
        <v>26</v>
      </c>
      <c r="G332" s="31" t="s">
        <v>356</v>
      </c>
      <c r="H332" s="5" t="s">
        <v>853</v>
      </c>
      <c r="I332" s="30" t="s">
        <v>854</v>
      </c>
      <c r="J332" s="30" t="s">
        <v>1122</v>
      </c>
      <c r="K332" s="30">
        <v>1</v>
      </c>
      <c r="L332" s="30" t="s">
        <v>855</v>
      </c>
      <c r="M332" s="32">
        <v>0.5</v>
      </c>
      <c r="N332" s="3">
        <v>1233.0384000000001</v>
      </c>
      <c r="O332" s="3">
        <f t="shared" si="30"/>
        <v>1356.3422400000002</v>
      </c>
      <c r="P332" s="15">
        <v>0.1</v>
      </c>
      <c r="Q332" s="33" t="s">
        <v>856</v>
      </c>
      <c r="R332" s="34">
        <v>0.35</v>
      </c>
      <c r="S332" s="4">
        <v>1233.0384000000001</v>
      </c>
      <c r="T332" s="54">
        <f t="shared" si="35"/>
        <v>1356.3422400000002</v>
      </c>
      <c r="U332" s="30">
        <v>10</v>
      </c>
      <c r="V332" s="35">
        <f t="shared" si="33"/>
        <v>795.46389780000015</v>
      </c>
      <c r="W332" s="35">
        <f t="shared" si="34"/>
        <v>801.47496000000012</v>
      </c>
      <c r="X332" s="36">
        <f t="shared" si="31"/>
        <v>875.01028758000018</v>
      </c>
      <c r="Y332" s="36">
        <f t="shared" si="32"/>
        <v>881.62245600000017</v>
      </c>
      <c r="Z332" s="32">
        <v>0.1</v>
      </c>
      <c r="AA332" s="48" t="s">
        <v>1353</v>
      </c>
    </row>
    <row r="333" spans="1:27" ht="30" x14ac:dyDescent="0.25">
      <c r="A333" s="57" t="s">
        <v>23</v>
      </c>
      <c r="B333" s="1">
        <v>30618769</v>
      </c>
      <c r="C333" s="5" t="s">
        <v>26</v>
      </c>
      <c r="D333" s="30" t="s">
        <v>24</v>
      </c>
      <c r="E333" s="30" t="s">
        <v>25</v>
      </c>
      <c r="F333" s="30" t="s">
        <v>26</v>
      </c>
      <c r="G333" s="31" t="s">
        <v>357</v>
      </c>
      <c r="H333" s="5" t="s">
        <v>853</v>
      </c>
      <c r="I333" s="30" t="s">
        <v>854</v>
      </c>
      <c r="J333" s="30" t="s">
        <v>1123</v>
      </c>
      <c r="K333" s="30">
        <v>1</v>
      </c>
      <c r="L333" s="30" t="s">
        <v>855</v>
      </c>
      <c r="M333" s="32">
        <v>0.5</v>
      </c>
      <c r="N333" s="3">
        <v>1488.5904000000003</v>
      </c>
      <c r="O333" s="3">
        <f t="shared" si="30"/>
        <v>1637.4494400000003</v>
      </c>
      <c r="P333" s="15">
        <v>0.1</v>
      </c>
      <c r="Q333" s="33" t="s">
        <v>856</v>
      </c>
      <c r="R333" s="34">
        <v>0.35</v>
      </c>
      <c r="S333" s="4">
        <v>1488.5904000000003</v>
      </c>
      <c r="T333" s="54">
        <f t="shared" si="35"/>
        <v>1637.4494400000003</v>
      </c>
      <c r="U333" s="30">
        <v>10</v>
      </c>
      <c r="V333" s="35">
        <f t="shared" si="33"/>
        <v>960.32688180000025</v>
      </c>
      <c r="W333" s="35">
        <f t="shared" si="34"/>
        <v>967.58376000000021</v>
      </c>
      <c r="X333" s="36">
        <f t="shared" si="31"/>
        <v>1056.3595699800003</v>
      </c>
      <c r="Y333" s="36">
        <f t="shared" si="32"/>
        <v>1064.3421360000002</v>
      </c>
      <c r="Z333" s="32">
        <v>0.1</v>
      </c>
      <c r="AA333" s="48" t="s">
        <v>1353</v>
      </c>
    </row>
    <row r="334" spans="1:27" ht="30" x14ac:dyDescent="0.25">
      <c r="A334" s="57" t="s">
        <v>23</v>
      </c>
      <c r="B334" s="1">
        <v>30618769</v>
      </c>
      <c r="C334" s="5" t="s">
        <v>26</v>
      </c>
      <c r="D334" s="30" t="s">
        <v>24</v>
      </c>
      <c r="E334" s="30" t="s">
        <v>25</v>
      </c>
      <c r="F334" s="30" t="s">
        <v>26</v>
      </c>
      <c r="G334" s="31" t="s">
        <v>358</v>
      </c>
      <c r="H334" s="5" t="s">
        <v>853</v>
      </c>
      <c r="I334" s="30" t="s">
        <v>854</v>
      </c>
      <c r="J334" s="30" t="s">
        <v>1124</v>
      </c>
      <c r="K334" s="30">
        <v>1</v>
      </c>
      <c r="L334" s="30" t="s">
        <v>855</v>
      </c>
      <c r="M334" s="32">
        <v>0.5</v>
      </c>
      <c r="N334" s="3">
        <v>1392.7584000000002</v>
      </c>
      <c r="O334" s="3">
        <f t="shared" si="30"/>
        <v>1532.0342400000004</v>
      </c>
      <c r="P334" s="15">
        <v>0.1</v>
      </c>
      <c r="Q334" s="33" t="s">
        <v>856</v>
      </c>
      <c r="R334" s="34">
        <v>0.35</v>
      </c>
      <c r="S334" s="4">
        <v>1392.7584000000002</v>
      </c>
      <c r="T334" s="54">
        <f t="shared" si="35"/>
        <v>1532.0342400000004</v>
      </c>
      <c r="U334" s="30">
        <v>10</v>
      </c>
      <c r="V334" s="35">
        <f t="shared" si="33"/>
        <v>898.50326280000024</v>
      </c>
      <c r="W334" s="35">
        <f t="shared" si="34"/>
        <v>905.29296000000022</v>
      </c>
      <c r="X334" s="36">
        <f t="shared" si="31"/>
        <v>988.35358908000023</v>
      </c>
      <c r="Y334" s="36">
        <f t="shared" si="32"/>
        <v>995.82225600000027</v>
      </c>
      <c r="Z334" s="32">
        <v>0.1</v>
      </c>
      <c r="AA334" s="48" t="s">
        <v>1353</v>
      </c>
    </row>
    <row r="335" spans="1:27" ht="30" x14ac:dyDescent="0.25">
      <c r="A335" s="57" t="s">
        <v>23</v>
      </c>
      <c r="B335" s="1">
        <v>30618769</v>
      </c>
      <c r="C335" s="5" t="s">
        <v>26</v>
      </c>
      <c r="D335" s="30" t="s">
        <v>24</v>
      </c>
      <c r="E335" s="30" t="s">
        <v>25</v>
      </c>
      <c r="F335" s="30" t="s">
        <v>26</v>
      </c>
      <c r="G335" s="31" t="s">
        <v>359</v>
      </c>
      <c r="H335" s="5" t="s">
        <v>853</v>
      </c>
      <c r="I335" s="30" t="s">
        <v>854</v>
      </c>
      <c r="J335" s="30" t="s">
        <v>1125</v>
      </c>
      <c r="K335" s="30">
        <v>1</v>
      </c>
      <c r="L335" s="30" t="s">
        <v>855</v>
      </c>
      <c r="M335" s="32">
        <v>0.5</v>
      </c>
      <c r="N335" s="3">
        <v>1565.2560000000001</v>
      </c>
      <c r="O335" s="3">
        <f t="shared" si="30"/>
        <v>1721.7816000000003</v>
      </c>
      <c r="P335" s="15">
        <v>0.1</v>
      </c>
      <c r="Q335" s="33" t="s">
        <v>856</v>
      </c>
      <c r="R335" s="34">
        <v>0.35</v>
      </c>
      <c r="S335" s="4">
        <v>1565.2560000000001</v>
      </c>
      <c r="T335" s="54">
        <f t="shared" si="35"/>
        <v>1721.7816000000003</v>
      </c>
      <c r="U335" s="30">
        <v>10</v>
      </c>
      <c r="V335" s="35">
        <f t="shared" si="33"/>
        <v>1009.7857770000001</v>
      </c>
      <c r="W335" s="35">
        <f t="shared" si="34"/>
        <v>1017.4164000000001</v>
      </c>
      <c r="X335" s="36">
        <f t="shared" si="31"/>
        <v>1110.7643547000002</v>
      </c>
      <c r="Y335" s="36">
        <f t="shared" si="32"/>
        <v>1119.1580400000003</v>
      </c>
      <c r="Z335" s="32">
        <v>0.1</v>
      </c>
      <c r="AA335" s="48" t="s">
        <v>1353</v>
      </c>
    </row>
    <row r="336" spans="1:27" ht="30" x14ac:dyDescent="0.25">
      <c r="A336" s="57" t="s">
        <v>23</v>
      </c>
      <c r="B336" s="1">
        <v>30618769</v>
      </c>
      <c r="C336" s="5" t="s">
        <v>26</v>
      </c>
      <c r="D336" s="30" t="s">
        <v>24</v>
      </c>
      <c r="E336" s="30" t="s">
        <v>25</v>
      </c>
      <c r="F336" s="30" t="s">
        <v>26</v>
      </c>
      <c r="G336" s="31" t="s">
        <v>360</v>
      </c>
      <c r="H336" s="5" t="s">
        <v>853</v>
      </c>
      <c r="I336" s="30" t="s">
        <v>854</v>
      </c>
      <c r="J336" s="30" t="s">
        <v>1126</v>
      </c>
      <c r="K336" s="30">
        <v>1</v>
      </c>
      <c r="L336" s="30" t="s">
        <v>855</v>
      </c>
      <c r="M336" s="32">
        <v>0.5</v>
      </c>
      <c r="N336" s="3">
        <v>1379.9808</v>
      </c>
      <c r="O336" s="3">
        <f t="shared" si="30"/>
        <v>1517.9788800000001</v>
      </c>
      <c r="P336" s="15">
        <v>0.1</v>
      </c>
      <c r="Q336" s="33" t="s">
        <v>856</v>
      </c>
      <c r="R336" s="34">
        <v>0.35</v>
      </c>
      <c r="S336" s="4">
        <v>1379.9808</v>
      </c>
      <c r="T336" s="54">
        <f t="shared" si="35"/>
        <v>1517.9788800000001</v>
      </c>
      <c r="U336" s="30">
        <v>10</v>
      </c>
      <c r="V336" s="35">
        <f t="shared" si="33"/>
        <v>890.26011360000018</v>
      </c>
      <c r="W336" s="35">
        <f t="shared" si="34"/>
        <v>896.98752000000013</v>
      </c>
      <c r="X336" s="36">
        <f t="shared" si="31"/>
        <v>979.28612496000017</v>
      </c>
      <c r="Y336" s="36">
        <f t="shared" si="32"/>
        <v>986.68627200000014</v>
      </c>
      <c r="Z336" s="32">
        <v>0.1</v>
      </c>
      <c r="AA336" s="48" t="s">
        <v>1353</v>
      </c>
    </row>
    <row r="337" spans="1:27" ht="30" x14ac:dyDescent="0.25">
      <c r="A337" s="57" t="s">
        <v>23</v>
      </c>
      <c r="B337" s="1">
        <v>30618769</v>
      </c>
      <c r="C337" s="5" t="s">
        <v>26</v>
      </c>
      <c r="D337" s="30" t="s">
        <v>24</v>
      </c>
      <c r="E337" s="30" t="s">
        <v>25</v>
      </c>
      <c r="F337" s="30" t="s">
        <v>26</v>
      </c>
      <c r="G337" s="31" t="s">
        <v>361</v>
      </c>
      <c r="H337" s="5" t="s">
        <v>853</v>
      </c>
      <c r="I337" s="30" t="s">
        <v>854</v>
      </c>
      <c r="J337" s="30" t="s">
        <v>1127</v>
      </c>
      <c r="K337" s="30">
        <v>1</v>
      </c>
      <c r="L337" s="30" t="s">
        <v>855</v>
      </c>
      <c r="M337" s="32">
        <v>0.5</v>
      </c>
      <c r="N337" s="3">
        <v>1502.9652000000001</v>
      </c>
      <c r="O337" s="3">
        <f t="shared" si="30"/>
        <v>1653.2617200000002</v>
      </c>
      <c r="P337" s="15">
        <v>0.1</v>
      </c>
      <c r="Q337" s="33" t="s">
        <v>856</v>
      </c>
      <c r="R337" s="34">
        <v>0.35</v>
      </c>
      <c r="S337" s="4">
        <v>1502.9652000000001</v>
      </c>
      <c r="T337" s="54">
        <f t="shared" si="35"/>
        <v>1653.2617200000002</v>
      </c>
      <c r="U337" s="30">
        <v>10</v>
      </c>
      <c r="V337" s="35">
        <f t="shared" si="33"/>
        <v>969.60042465000004</v>
      </c>
      <c r="W337" s="35">
        <f t="shared" si="34"/>
        <v>976.92738000000008</v>
      </c>
      <c r="X337" s="36">
        <f t="shared" si="31"/>
        <v>1066.5604671150002</v>
      </c>
      <c r="Y337" s="36">
        <f t="shared" si="32"/>
        <v>1074.6201180000003</v>
      </c>
      <c r="Z337" s="32">
        <v>0.1</v>
      </c>
      <c r="AA337" s="48" t="s">
        <v>1353</v>
      </c>
    </row>
    <row r="338" spans="1:27" ht="30" x14ac:dyDescent="0.25">
      <c r="A338" s="57" t="s">
        <v>23</v>
      </c>
      <c r="B338" s="1">
        <v>30618769</v>
      </c>
      <c r="C338" s="5" t="s">
        <v>26</v>
      </c>
      <c r="D338" s="30" t="s">
        <v>24</v>
      </c>
      <c r="E338" s="30" t="s">
        <v>25</v>
      </c>
      <c r="F338" s="30" t="s">
        <v>26</v>
      </c>
      <c r="G338" s="31" t="s">
        <v>362</v>
      </c>
      <c r="H338" s="5" t="s">
        <v>853</v>
      </c>
      <c r="I338" s="30" t="s">
        <v>854</v>
      </c>
      <c r="J338" s="30" t="s">
        <v>1128</v>
      </c>
      <c r="K338" s="30">
        <v>1</v>
      </c>
      <c r="L338" s="30" t="s">
        <v>855</v>
      </c>
      <c r="M338" s="32">
        <v>0.5</v>
      </c>
      <c r="N338" s="3">
        <v>1835.1828000000003</v>
      </c>
      <c r="O338" s="3">
        <f t="shared" si="30"/>
        <v>2018.7010800000005</v>
      </c>
      <c r="P338" s="15">
        <v>0.1</v>
      </c>
      <c r="Q338" s="33" t="s">
        <v>856</v>
      </c>
      <c r="R338" s="34">
        <v>0.35</v>
      </c>
      <c r="S338" s="4">
        <v>1835.1828000000003</v>
      </c>
      <c r="T338" s="54">
        <f t="shared" si="35"/>
        <v>2018.7010800000005</v>
      </c>
      <c r="U338" s="30">
        <v>10</v>
      </c>
      <c r="V338" s="35">
        <f t="shared" si="33"/>
        <v>1183.9223038500002</v>
      </c>
      <c r="W338" s="35">
        <f t="shared" si="34"/>
        <v>1192.8688200000001</v>
      </c>
      <c r="X338" s="36">
        <f t="shared" si="31"/>
        <v>1302.3145342350006</v>
      </c>
      <c r="Y338" s="36">
        <f t="shared" si="32"/>
        <v>1312.1557020000005</v>
      </c>
      <c r="Z338" s="32">
        <v>0.1</v>
      </c>
      <c r="AA338" s="48" t="s">
        <v>1353</v>
      </c>
    </row>
    <row r="339" spans="1:27" ht="30" x14ac:dyDescent="0.25">
      <c r="A339" s="57" t="s">
        <v>23</v>
      </c>
      <c r="B339" s="1">
        <v>30618769</v>
      </c>
      <c r="C339" s="5" t="s">
        <v>26</v>
      </c>
      <c r="D339" s="30" t="s">
        <v>24</v>
      </c>
      <c r="E339" s="30" t="s">
        <v>25</v>
      </c>
      <c r="F339" s="30" t="s">
        <v>26</v>
      </c>
      <c r="G339" s="31" t="s">
        <v>363</v>
      </c>
      <c r="H339" s="5" t="s">
        <v>853</v>
      </c>
      <c r="I339" s="30" t="s">
        <v>854</v>
      </c>
      <c r="J339" s="30" t="s">
        <v>1129</v>
      </c>
      <c r="K339" s="30">
        <v>1</v>
      </c>
      <c r="L339" s="30" t="s">
        <v>855</v>
      </c>
      <c r="M339" s="32">
        <v>0.5</v>
      </c>
      <c r="N339" s="3">
        <v>1768.1004000000003</v>
      </c>
      <c r="O339" s="3">
        <f t="shared" si="30"/>
        <v>1944.9104400000003</v>
      </c>
      <c r="P339" s="15">
        <v>0.1</v>
      </c>
      <c r="Q339" s="33" t="s">
        <v>856</v>
      </c>
      <c r="R339" s="34">
        <v>0.35</v>
      </c>
      <c r="S339" s="4">
        <v>1768.1004000000003</v>
      </c>
      <c r="T339" s="54">
        <f t="shared" si="35"/>
        <v>1944.9104400000003</v>
      </c>
      <c r="U339" s="30">
        <v>10</v>
      </c>
      <c r="V339" s="35">
        <f t="shared" si="33"/>
        <v>1140.6457705500002</v>
      </c>
      <c r="W339" s="35">
        <f t="shared" si="34"/>
        <v>1149.2652600000001</v>
      </c>
      <c r="X339" s="36">
        <f t="shared" si="31"/>
        <v>1254.7103476050004</v>
      </c>
      <c r="Y339" s="36">
        <f t="shared" si="32"/>
        <v>1264.1917860000003</v>
      </c>
      <c r="Z339" s="32">
        <v>0.1</v>
      </c>
      <c r="AA339" s="48" t="s">
        <v>1353</v>
      </c>
    </row>
    <row r="340" spans="1:27" ht="30" x14ac:dyDescent="0.25">
      <c r="A340" s="57" t="s">
        <v>23</v>
      </c>
      <c r="B340" s="1">
        <v>30618769</v>
      </c>
      <c r="C340" s="5" t="s">
        <v>26</v>
      </c>
      <c r="D340" s="30" t="s">
        <v>24</v>
      </c>
      <c r="E340" s="30" t="s">
        <v>25</v>
      </c>
      <c r="F340" s="30" t="s">
        <v>26</v>
      </c>
      <c r="G340" s="31" t="s">
        <v>364</v>
      </c>
      <c r="H340" s="5" t="s">
        <v>853</v>
      </c>
      <c r="I340" s="30" t="s">
        <v>854</v>
      </c>
      <c r="J340" s="30" t="s">
        <v>1130</v>
      </c>
      <c r="K340" s="30">
        <v>1</v>
      </c>
      <c r="L340" s="30" t="s">
        <v>855</v>
      </c>
      <c r="M340" s="32">
        <v>0.5</v>
      </c>
      <c r="N340" s="3">
        <v>1431.0912000000003</v>
      </c>
      <c r="O340" s="3">
        <f t="shared" si="30"/>
        <v>1574.2003200000004</v>
      </c>
      <c r="P340" s="15">
        <v>0.1</v>
      </c>
      <c r="Q340" s="33" t="s">
        <v>856</v>
      </c>
      <c r="R340" s="34">
        <v>0.35</v>
      </c>
      <c r="S340" s="4">
        <v>1431.0912000000003</v>
      </c>
      <c r="T340" s="54">
        <f t="shared" si="35"/>
        <v>1574.2003200000004</v>
      </c>
      <c r="U340" s="30">
        <v>10</v>
      </c>
      <c r="V340" s="35">
        <f t="shared" si="33"/>
        <v>923.23271040000031</v>
      </c>
      <c r="W340" s="35">
        <f t="shared" si="34"/>
        <v>930.20928000000026</v>
      </c>
      <c r="X340" s="36">
        <f t="shared" si="31"/>
        <v>1015.5559814400003</v>
      </c>
      <c r="Y340" s="36">
        <f t="shared" si="32"/>
        <v>1023.2302080000003</v>
      </c>
      <c r="Z340" s="32">
        <v>0.1</v>
      </c>
      <c r="AA340" s="48" t="s">
        <v>1353</v>
      </c>
    </row>
    <row r="341" spans="1:27" ht="30" x14ac:dyDescent="0.25">
      <c r="A341" s="57" t="s">
        <v>23</v>
      </c>
      <c r="B341" s="1">
        <v>30618769</v>
      </c>
      <c r="C341" s="5" t="s">
        <v>26</v>
      </c>
      <c r="D341" s="30" t="s">
        <v>24</v>
      </c>
      <c r="E341" s="30" t="s">
        <v>25</v>
      </c>
      <c r="F341" s="30" t="s">
        <v>26</v>
      </c>
      <c r="G341" s="31" t="s">
        <v>365</v>
      </c>
      <c r="H341" s="5" t="s">
        <v>853</v>
      </c>
      <c r="I341" s="30" t="s">
        <v>854</v>
      </c>
      <c r="J341" s="30" t="s">
        <v>1131</v>
      </c>
      <c r="K341" s="30">
        <v>1</v>
      </c>
      <c r="L341" s="30" t="s">
        <v>855</v>
      </c>
      <c r="M341" s="32">
        <v>0.5</v>
      </c>
      <c r="N341" s="3">
        <v>1341.6480000000001</v>
      </c>
      <c r="O341" s="3">
        <f t="shared" si="30"/>
        <v>1475.8128000000004</v>
      </c>
      <c r="P341" s="15">
        <v>0.1</v>
      </c>
      <c r="Q341" s="33" t="s">
        <v>856</v>
      </c>
      <c r="R341" s="34">
        <v>0.35</v>
      </c>
      <c r="S341" s="4">
        <v>1341.6480000000001</v>
      </c>
      <c r="T341" s="54">
        <f t="shared" si="35"/>
        <v>1475.8128000000004</v>
      </c>
      <c r="U341" s="30">
        <v>10</v>
      </c>
      <c r="V341" s="35">
        <f t="shared" si="33"/>
        <v>865.53066600000011</v>
      </c>
      <c r="W341" s="35">
        <f t="shared" si="34"/>
        <v>872.07120000000009</v>
      </c>
      <c r="X341" s="36">
        <f t="shared" si="31"/>
        <v>952.08373260000019</v>
      </c>
      <c r="Y341" s="36">
        <f t="shared" si="32"/>
        <v>959.27832000000024</v>
      </c>
      <c r="Z341" s="32">
        <v>0.1</v>
      </c>
      <c r="AA341" s="48" t="s">
        <v>1353</v>
      </c>
    </row>
    <row r="342" spans="1:27" ht="30" x14ac:dyDescent="0.25">
      <c r="A342" s="57" t="s">
        <v>23</v>
      </c>
      <c r="B342" s="1">
        <v>30618769</v>
      </c>
      <c r="C342" s="5" t="s">
        <v>26</v>
      </c>
      <c r="D342" s="30" t="s">
        <v>24</v>
      </c>
      <c r="E342" s="30" t="s">
        <v>25</v>
      </c>
      <c r="F342" s="30" t="s">
        <v>26</v>
      </c>
      <c r="G342" s="31" t="s">
        <v>366</v>
      </c>
      <c r="H342" s="5" t="s">
        <v>853</v>
      </c>
      <c r="I342" s="30" t="s">
        <v>854</v>
      </c>
      <c r="J342" s="30" t="s">
        <v>1132</v>
      </c>
      <c r="K342" s="30">
        <v>1</v>
      </c>
      <c r="L342" s="30" t="s">
        <v>855</v>
      </c>
      <c r="M342" s="32">
        <v>0.5</v>
      </c>
      <c r="N342" s="3">
        <v>1466.2296000000003</v>
      </c>
      <c r="O342" s="3">
        <f t="shared" si="30"/>
        <v>1612.8525600000005</v>
      </c>
      <c r="P342" s="15">
        <v>0.1</v>
      </c>
      <c r="Q342" s="33" t="s">
        <v>856</v>
      </c>
      <c r="R342" s="34">
        <v>0.35</v>
      </c>
      <c r="S342" s="4">
        <v>1466.2296000000003</v>
      </c>
      <c r="T342" s="54">
        <f t="shared" si="35"/>
        <v>1612.8525600000005</v>
      </c>
      <c r="U342" s="30">
        <v>10</v>
      </c>
      <c r="V342" s="35">
        <f t="shared" si="33"/>
        <v>945.90137070000026</v>
      </c>
      <c r="W342" s="35">
        <f t="shared" si="34"/>
        <v>953.04924000000028</v>
      </c>
      <c r="X342" s="36">
        <f t="shared" si="31"/>
        <v>1040.4915077700002</v>
      </c>
      <c r="Y342" s="36">
        <f t="shared" si="32"/>
        <v>1048.3541640000003</v>
      </c>
      <c r="Z342" s="32">
        <v>0.1</v>
      </c>
      <c r="AA342" s="48" t="s">
        <v>1353</v>
      </c>
    </row>
    <row r="343" spans="1:27" ht="30" x14ac:dyDescent="0.25">
      <c r="A343" s="57" t="s">
        <v>23</v>
      </c>
      <c r="B343" s="1">
        <v>30618769</v>
      </c>
      <c r="C343" s="5" t="s">
        <v>26</v>
      </c>
      <c r="D343" s="30" t="s">
        <v>24</v>
      </c>
      <c r="E343" s="30" t="s">
        <v>25</v>
      </c>
      <c r="F343" s="30" t="s">
        <v>26</v>
      </c>
      <c r="G343" s="31" t="s">
        <v>367</v>
      </c>
      <c r="H343" s="5" t="s">
        <v>853</v>
      </c>
      <c r="I343" s="30" t="s">
        <v>854</v>
      </c>
      <c r="J343" s="30" t="s">
        <v>1133</v>
      </c>
      <c r="K343" s="30">
        <v>1</v>
      </c>
      <c r="L343" s="30" t="s">
        <v>855</v>
      </c>
      <c r="M343" s="32">
        <v>0.5</v>
      </c>
      <c r="N343" s="3">
        <v>1752.1284000000003</v>
      </c>
      <c r="O343" s="3">
        <f t="shared" si="30"/>
        <v>1927.3412400000004</v>
      </c>
      <c r="P343" s="15">
        <v>0.1</v>
      </c>
      <c r="Q343" s="33" t="s">
        <v>856</v>
      </c>
      <c r="R343" s="34">
        <v>0.35</v>
      </c>
      <c r="S343" s="4">
        <v>1752.1284000000003</v>
      </c>
      <c r="T343" s="54">
        <f t="shared" si="35"/>
        <v>1927.3412400000004</v>
      </c>
      <c r="U343" s="30">
        <v>10</v>
      </c>
      <c r="V343" s="35">
        <f t="shared" si="33"/>
        <v>1130.3418340500002</v>
      </c>
      <c r="W343" s="35">
        <f t="shared" si="34"/>
        <v>1138.8834600000002</v>
      </c>
      <c r="X343" s="36">
        <f t="shared" si="31"/>
        <v>1243.3760174550002</v>
      </c>
      <c r="Y343" s="36">
        <f t="shared" si="32"/>
        <v>1252.7718060000002</v>
      </c>
      <c r="Z343" s="32">
        <v>0.1</v>
      </c>
      <c r="AA343" s="48" t="s">
        <v>1353</v>
      </c>
    </row>
    <row r="344" spans="1:27" ht="30" x14ac:dyDescent="0.25">
      <c r="A344" s="57" t="s">
        <v>23</v>
      </c>
      <c r="B344" s="1">
        <v>30618769</v>
      </c>
      <c r="C344" s="5" t="s">
        <v>26</v>
      </c>
      <c r="D344" s="30" t="s">
        <v>24</v>
      </c>
      <c r="E344" s="30" t="s">
        <v>25</v>
      </c>
      <c r="F344" s="30" t="s">
        <v>26</v>
      </c>
      <c r="G344" s="31" t="s">
        <v>368</v>
      </c>
      <c r="H344" s="5" t="s">
        <v>853</v>
      </c>
      <c r="I344" s="30" t="s">
        <v>854</v>
      </c>
      <c r="J344" s="30" t="s">
        <v>1134</v>
      </c>
      <c r="K344" s="30">
        <v>1</v>
      </c>
      <c r="L344" s="30" t="s">
        <v>855</v>
      </c>
      <c r="M344" s="32">
        <v>0.5</v>
      </c>
      <c r="N344" s="3">
        <v>1709.0040000000006</v>
      </c>
      <c r="O344" s="3">
        <f t="shared" si="30"/>
        <v>1879.9044000000008</v>
      </c>
      <c r="P344" s="15">
        <v>0.1</v>
      </c>
      <c r="Q344" s="33" t="s">
        <v>856</v>
      </c>
      <c r="R344" s="34">
        <v>0.35</v>
      </c>
      <c r="S344" s="4">
        <v>1709.0040000000006</v>
      </c>
      <c r="T344" s="54">
        <f t="shared" si="35"/>
        <v>1879.9044000000008</v>
      </c>
      <c r="U344" s="30">
        <v>10</v>
      </c>
      <c r="V344" s="35">
        <f t="shared" si="33"/>
        <v>1102.5212055000004</v>
      </c>
      <c r="W344" s="35">
        <f t="shared" si="34"/>
        <v>1110.8526000000004</v>
      </c>
      <c r="X344" s="36">
        <f t="shared" si="31"/>
        <v>1212.7733260500004</v>
      </c>
      <c r="Y344" s="36">
        <f t="shared" si="32"/>
        <v>1221.9378600000005</v>
      </c>
      <c r="Z344" s="32">
        <v>0.1</v>
      </c>
      <c r="AA344" s="48" t="s">
        <v>1353</v>
      </c>
    </row>
    <row r="345" spans="1:27" ht="30" x14ac:dyDescent="0.25">
      <c r="A345" s="57" t="s">
        <v>23</v>
      </c>
      <c r="B345" s="1">
        <v>30618769</v>
      </c>
      <c r="C345" s="5" t="s">
        <v>26</v>
      </c>
      <c r="D345" s="30" t="s">
        <v>24</v>
      </c>
      <c r="E345" s="30" t="s">
        <v>25</v>
      </c>
      <c r="F345" s="30" t="s">
        <v>26</v>
      </c>
      <c r="G345" s="31" t="s">
        <v>369</v>
      </c>
      <c r="H345" s="5" t="s">
        <v>853</v>
      </c>
      <c r="I345" s="30" t="s">
        <v>854</v>
      </c>
      <c r="J345" s="30" t="s">
        <v>1135</v>
      </c>
      <c r="K345" s="30">
        <v>1</v>
      </c>
      <c r="L345" s="30" t="s">
        <v>855</v>
      </c>
      <c r="M345" s="32">
        <v>0.5</v>
      </c>
      <c r="N345" s="3">
        <v>1565.2560000000001</v>
      </c>
      <c r="O345" s="3">
        <f t="shared" si="30"/>
        <v>1721.7816000000003</v>
      </c>
      <c r="P345" s="15">
        <v>0.1</v>
      </c>
      <c r="Q345" s="33" t="s">
        <v>856</v>
      </c>
      <c r="R345" s="34">
        <v>0.35</v>
      </c>
      <c r="S345" s="4">
        <v>1565.2560000000001</v>
      </c>
      <c r="T345" s="54">
        <f t="shared" si="35"/>
        <v>1721.7816000000003</v>
      </c>
      <c r="U345" s="30">
        <v>10</v>
      </c>
      <c r="V345" s="35">
        <f t="shared" si="33"/>
        <v>1009.7857770000001</v>
      </c>
      <c r="W345" s="35">
        <f t="shared" si="34"/>
        <v>1017.4164000000001</v>
      </c>
      <c r="X345" s="36">
        <f t="shared" si="31"/>
        <v>1110.7643547000002</v>
      </c>
      <c r="Y345" s="36">
        <f t="shared" si="32"/>
        <v>1119.1580400000003</v>
      </c>
      <c r="Z345" s="32">
        <v>0.1</v>
      </c>
      <c r="AA345" s="48" t="s">
        <v>1353</v>
      </c>
    </row>
    <row r="346" spans="1:27" ht="30" x14ac:dyDescent="0.25">
      <c r="A346" s="57" t="s">
        <v>23</v>
      </c>
      <c r="B346" s="1">
        <v>30618769</v>
      </c>
      <c r="C346" s="5" t="s">
        <v>26</v>
      </c>
      <c r="D346" s="30" t="s">
        <v>24</v>
      </c>
      <c r="E346" s="30" t="s">
        <v>25</v>
      </c>
      <c r="F346" s="30" t="s">
        <v>26</v>
      </c>
      <c r="G346" s="31" t="s">
        <v>370</v>
      </c>
      <c r="H346" s="5" t="s">
        <v>853</v>
      </c>
      <c r="I346" s="30" t="s">
        <v>854</v>
      </c>
      <c r="J346" s="30" t="s">
        <v>1136</v>
      </c>
      <c r="K346" s="30">
        <v>1</v>
      </c>
      <c r="L346" s="30" t="s">
        <v>855</v>
      </c>
      <c r="M346" s="32">
        <v>0.5</v>
      </c>
      <c r="N346" s="3">
        <v>1431.0912000000003</v>
      </c>
      <c r="O346" s="3">
        <f t="shared" si="30"/>
        <v>1574.2003200000004</v>
      </c>
      <c r="P346" s="15">
        <v>0.1</v>
      </c>
      <c r="Q346" s="33" t="s">
        <v>856</v>
      </c>
      <c r="R346" s="34">
        <v>0.35</v>
      </c>
      <c r="S346" s="4">
        <v>1431.0912000000003</v>
      </c>
      <c r="T346" s="54">
        <f t="shared" si="35"/>
        <v>1574.2003200000004</v>
      </c>
      <c r="U346" s="30">
        <v>10</v>
      </c>
      <c r="V346" s="35">
        <f t="shared" si="33"/>
        <v>923.23271040000031</v>
      </c>
      <c r="W346" s="35">
        <f t="shared" si="34"/>
        <v>930.20928000000026</v>
      </c>
      <c r="X346" s="36">
        <f t="shared" si="31"/>
        <v>1015.5559814400003</v>
      </c>
      <c r="Y346" s="36">
        <f t="shared" si="32"/>
        <v>1023.2302080000003</v>
      </c>
      <c r="Z346" s="32">
        <v>0.1</v>
      </c>
      <c r="AA346" s="48" t="s">
        <v>1353</v>
      </c>
    </row>
    <row r="347" spans="1:27" ht="30" x14ac:dyDescent="0.25">
      <c r="A347" s="57" t="s">
        <v>23</v>
      </c>
      <c r="B347" s="1">
        <v>30618769</v>
      </c>
      <c r="C347" s="5" t="s">
        <v>26</v>
      </c>
      <c r="D347" s="30" t="s">
        <v>24</v>
      </c>
      <c r="E347" s="30" t="s">
        <v>25</v>
      </c>
      <c r="F347" s="30" t="s">
        <v>26</v>
      </c>
      <c r="G347" s="31" t="s">
        <v>371</v>
      </c>
      <c r="H347" s="5" t="s">
        <v>853</v>
      </c>
      <c r="I347" s="30" t="s">
        <v>854</v>
      </c>
      <c r="J347" s="30" t="s">
        <v>1137</v>
      </c>
      <c r="K347" s="30">
        <v>1</v>
      </c>
      <c r="L347" s="30" t="s">
        <v>855</v>
      </c>
      <c r="M347" s="32">
        <v>0.5</v>
      </c>
      <c r="N347" s="3">
        <v>1565.2560000000001</v>
      </c>
      <c r="O347" s="3">
        <f t="shared" si="30"/>
        <v>1721.7816000000003</v>
      </c>
      <c r="P347" s="15">
        <v>0.1</v>
      </c>
      <c r="Q347" s="33" t="s">
        <v>856</v>
      </c>
      <c r="R347" s="34">
        <v>0.35</v>
      </c>
      <c r="S347" s="4">
        <v>1565.2560000000001</v>
      </c>
      <c r="T347" s="54">
        <f t="shared" si="35"/>
        <v>1721.7816000000003</v>
      </c>
      <c r="U347" s="30">
        <v>10</v>
      </c>
      <c r="V347" s="35">
        <f t="shared" si="33"/>
        <v>1009.7857770000001</v>
      </c>
      <c r="W347" s="35">
        <f t="shared" si="34"/>
        <v>1017.4164000000001</v>
      </c>
      <c r="X347" s="36">
        <f t="shared" si="31"/>
        <v>1110.7643547000002</v>
      </c>
      <c r="Y347" s="36">
        <f t="shared" si="32"/>
        <v>1119.1580400000003</v>
      </c>
      <c r="Z347" s="32">
        <v>0.1</v>
      </c>
      <c r="AA347" s="48" t="s">
        <v>1353</v>
      </c>
    </row>
    <row r="348" spans="1:27" ht="30" x14ac:dyDescent="0.25">
      <c r="A348" s="57" t="s">
        <v>23</v>
      </c>
      <c r="B348" s="1">
        <v>30618769</v>
      </c>
      <c r="C348" s="5" t="s">
        <v>26</v>
      </c>
      <c r="D348" s="30" t="s">
        <v>24</v>
      </c>
      <c r="E348" s="30" t="s">
        <v>25</v>
      </c>
      <c r="F348" s="30" t="s">
        <v>26</v>
      </c>
      <c r="G348" s="31" t="s">
        <v>372</v>
      </c>
      <c r="H348" s="5" t="s">
        <v>853</v>
      </c>
      <c r="I348" s="30" t="s">
        <v>854</v>
      </c>
      <c r="J348" s="30" t="s">
        <v>1138</v>
      </c>
      <c r="K348" s="30">
        <v>1</v>
      </c>
      <c r="L348" s="30" t="s">
        <v>855</v>
      </c>
      <c r="M348" s="32">
        <v>0.5</v>
      </c>
      <c r="N348" s="3">
        <v>1886.2932000000003</v>
      </c>
      <c r="O348" s="3">
        <f t="shared" si="30"/>
        <v>2074.9225200000005</v>
      </c>
      <c r="P348" s="15">
        <v>0.1</v>
      </c>
      <c r="Q348" s="33" t="s">
        <v>856</v>
      </c>
      <c r="R348" s="34">
        <v>0.35</v>
      </c>
      <c r="S348" s="4">
        <v>1886.2932000000003</v>
      </c>
      <c r="T348" s="54">
        <f t="shared" si="35"/>
        <v>2074.9225200000005</v>
      </c>
      <c r="U348" s="30">
        <v>10</v>
      </c>
      <c r="V348" s="35">
        <f t="shared" si="33"/>
        <v>1216.8949006500002</v>
      </c>
      <c r="W348" s="35">
        <f t="shared" si="34"/>
        <v>1226.0905800000003</v>
      </c>
      <c r="X348" s="36">
        <f t="shared" si="31"/>
        <v>1338.5843907150006</v>
      </c>
      <c r="Y348" s="36">
        <f t="shared" si="32"/>
        <v>1348.6996380000005</v>
      </c>
      <c r="Z348" s="32">
        <v>0.1</v>
      </c>
      <c r="AA348" s="48" t="s">
        <v>1353</v>
      </c>
    </row>
    <row r="349" spans="1:27" ht="30" x14ac:dyDescent="0.25">
      <c r="A349" s="57" t="s">
        <v>23</v>
      </c>
      <c r="B349" s="1">
        <v>30618769</v>
      </c>
      <c r="C349" s="5" t="s">
        <v>26</v>
      </c>
      <c r="D349" s="30" t="s">
        <v>24</v>
      </c>
      <c r="E349" s="30" t="s">
        <v>25</v>
      </c>
      <c r="F349" s="30" t="s">
        <v>26</v>
      </c>
      <c r="G349" s="31" t="s">
        <v>373</v>
      </c>
      <c r="H349" s="5" t="s">
        <v>853</v>
      </c>
      <c r="I349" s="30" t="s">
        <v>854</v>
      </c>
      <c r="J349" s="30" t="s">
        <v>1139</v>
      </c>
      <c r="K349" s="30">
        <v>1</v>
      </c>
      <c r="L349" s="30" t="s">
        <v>855</v>
      </c>
      <c r="M349" s="32">
        <v>0.5</v>
      </c>
      <c r="N349" s="3">
        <v>1843.1688000000004</v>
      </c>
      <c r="O349" s="3">
        <f t="shared" si="30"/>
        <v>2027.4856800000007</v>
      </c>
      <c r="P349" s="15">
        <v>0.1</v>
      </c>
      <c r="Q349" s="33" t="s">
        <v>856</v>
      </c>
      <c r="R349" s="34">
        <v>0.35</v>
      </c>
      <c r="S349" s="4">
        <v>1843.1688000000004</v>
      </c>
      <c r="T349" s="54">
        <f t="shared" si="35"/>
        <v>2027.4856800000007</v>
      </c>
      <c r="U349" s="30">
        <v>10</v>
      </c>
      <c r="V349" s="35">
        <f t="shared" si="33"/>
        <v>1189.0742721000001</v>
      </c>
      <c r="W349" s="35">
        <f t="shared" si="34"/>
        <v>1198.0597200000002</v>
      </c>
      <c r="X349" s="36">
        <f t="shared" si="31"/>
        <v>1307.9816993100005</v>
      </c>
      <c r="Y349" s="36">
        <f t="shared" si="32"/>
        <v>1317.8656920000005</v>
      </c>
      <c r="Z349" s="32">
        <v>0.1</v>
      </c>
      <c r="AA349" s="48" t="s">
        <v>1353</v>
      </c>
    </row>
    <row r="350" spans="1:27" ht="30" x14ac:dyDescent="0.25">
      <c r="A350" s="57" t="s">
        <v>23</v>
      </c>
      <c r="B350" s="1">
        <v>30618769</v>
      </c>
      <c r="C350" s="5" t="s">
        <v>26</v>
      </c>
      <c r="D350" s="30" t="s">
        <v>24</v>
      </c>
      <c r="E350" s="30" t="s">
        <v>25</v>
      </c>
      <c r="F350" s="30" t="s">
        <v>26</v>
      </c>
      <c r="G350" s="31" t="s">
        <v>374</v>
      </c>
      <c r="H350" s="5" t="s">
        <v>853</v>
      </c>
      <c r="I350" s="30" t="s">
        <v>854</v>
      </c>
      <c r="J350" s="30" t="s">
        <v>1140</v>
      </c>
      <c r="K350" s="30">
        <v>1</v>
      </c>
      <c r="L350" s="30" t="s">
        <v>855</v>
      </c>
      <c r="M350" s="32">
        <v>0.5</v>
      </c>
      <c r="N350" s="3">
        <v>643.67160000000013</v>
      </c>
      <c r="O350" s="3">
        <f t="shared" si="30"/>
        <v>708.03876000000025</v>
      </c>
      <c r="P350" s="15">
        <v>0.1</v>
      </c>
      <c r="Q350" s="33" t="s">
        <v>856</v>
      </c>
      <c r="R350" s="34">
        <v>0.35</v>
      </c>
      <c r="S350" s="4">
        <v>643.67160000000013</v>
      </c>
      <c r="T350" s="54">
        <f t="shared" si="35"/>
        <v>708.03876000000025</v>
      </c>
      <c r="U350" s="30">
        <v>10</v>
      </c>
      <c r="V350" s="35">
        <f t="shared" si="33"/>
        <v>415.24864095000009</v>
      </c>
      <c r="W350" s="35">
        <f t="shared" si="34"/>
        <v>418.38654000000008</v>
      </c>
      <c r="X350" s="36">
        <f t="shared" si="31"/>
        <v>456.77350504500021</v>
      </c>
      <c r="Y350" s="36">
        <f t="shared" si="32"/>
        <v>460.22519400000022</v>
      </c>
      <c r="Z350" s="32">
        <v>0.1</v>
      </c>
      <c r="AA350" s="48" t="s">
        <v>1353</v>
      </c>
    </row>
    <row r="351" spans="1:27" ht="30" x14ac:dyDescent="0.25">
      <c r="A351" s="57" t="s">
        <v>23</v>
      </c>
      <c r="B351" s="1">
        <v>30618769</v>
      </c>
      <c r="C351" s="5" t="s">
        <v>26</v>
      </c>
      <c r="D351" s="30" t="s">
        <v>24</v>
      </c>
      <c r="E351" s="30" t="s">
        <v>25</v>
      </c>
      <c r="F351" s="30" t="s">
        <v>26</v>
      </c>
      <c r="G351" s="31" t="s">
        <v>375</v>
      </c>
      <c r="H351" s="5" t="s">
        <v>853</v>
      </c>
      <c r="I351" s="30" t="s">
        <v>854</v>
      </c>
      <c r="J351" s="30" t="s">
        <v>1141</v>
      </c>
      <c r="K351" s="30">
        <v>1</v>
      </c>
      <c r="L351" s="30" t="s">
        <v>855</v>
      </c>
      <c r="M351" s="32">
        <v>0.5</v>
      </c>
      <c r="N351" s="3">
        <v>546.24240000000009</v>
      </c>
      <c r="O351" s="3">
        <f t="shared" si="30"/>
        <v>600.86664000000019</v>
      </c>
      <c r="P351" s="15">
        <v>0.1</v>
      </c>
      <c r="Q351" s="33" t="s">
        <v>856</v>
      </c>
      <c r="R351" s="34">
        <v>0.35</v>
      </c>
      <c r="S351" s="4">
        <v>546.24240000000009</v>
      </c>
      <c r="T351" s="54">
        <f t="shared" si="35"/>
        <v>600.86664000000019</v>
      </c>
      <c r="U351" s="30">
        <v>10</v>
      </c>
      <c r="V351" s="35">
        <f t="shared" si="33"/>
        <v>352.39462830000008</v>
      </c>
      <c r="W351" s="35">
        <f t="shared" si="34"/>
        <v>355.05756000000008</v>
      </c>
      <c r="X351" s="36">
        <f t="shared" si="31"/>
        <v>387.63409113000012</v>
      </c>
      <c r="Y351" s="36">
        <f t="shared" si="32"/>
        <v>390.5633160000001</v>
      </c>
      <c r="Z351" s="32">
        <v>0.1</v>
      </c>
      <c r="AA351" s="48" t="s">
        <v>1353</v>
      </c>
    </row>
    <row r="352" spans="1:27" ht="30" x14ac:dyDescent="0.25">
      <c r="A352" s="57" t="s">
        <v>23</v>
      </c>
      <c r="B352" s="1">
        <v>30618769</v>
      </c>
      <c r="C352" s="5" t="s">
        <v>26</v>
      </c>
      <c r="D352" s="30" t="s">
        <v>24</v>
      </c>
      <c r="E352" s="30" t="s">
        <v>25</v>
      </c>
      <c r="F352" s="30" t="s">
        <v>26</v>
      </c>
      <c r="G352" s="31" t="s">
        <v>376</v>
      </c>
      <c r="H352" s="5" t="s">
        <v>853</v>
      </c>
      <c r="I352" s="30" t="s">
        <v>854</v>
      </c>
      <c r="J352" s="30" t="s">
        <v>1142</v>
      </c>
      <c r="K352" s="30">
        <v>1</v>
      </c>
      <c r="L352" s="30" t="s">
        <v>855</v>
      </c>
      <c r="M352" s="32">
        <v>0.5</v>
      </c>
      <c r="N352" s="3">
        <v>632.41860000000008</v>
      </c>
      <c r="O352" s="3">
        <f t="shared" si="30"/>
        <v>695.66046000000017</v>
      </c>
      <c r="P352" s="15">
        <v>0.1</v>
      </c>
      <c r="Q352" s="33" t="s">
        <v>856</v>
      </c>
      <c r="R352" s="34">
        <v>0.35</v>
      </c>
      <c r="S352" s="4">
        <v>632.41860000000008</v>
      </c>
      <c r="T352" s="54">
        <f t="shared" si="35"/>
        <v>695.66046000000017</v>
      </c>
      <c r="U352" s="30">
        <v>10</v>
      </c>
      <c r="V352" s="35">
        <f t="shared" si="33"/>
        <v>407.98904932500005</v>
      </c>
      <c r="W352" s="35">
        <f t="shared" si="34"/>
        <v>411.07209000000006</v>
      </c>
      <c r="X352" s="36">
        <f t="shared" si="31"/>
        <v>448.78795425750013</v>
      </c>
      <c r="Y352" s="36">
        <f t="shared" si="32"/>
        <v>452.17929900000013</v>
      </c>
      <c r="Z352" s="32">
        <v>0.1</v>
      </c>
      <c r="AA352" s="48" t="s">
        <v>1353</v>
      </c>
    </row>
    <row r="353" spans="1:27" ht="30" x14ac:dyDescent="0.25">
      <c r="A353" s="57" t="s">
        <v>23</v>
      </c>
      <c r="B353" s="1">
        <v>30618769</v>
      </c>
      <c r="C353" s="5" t="s">
        <v>26</v>
      </c>
      <c r="D353" s="30" t="s">
        <v>24</v>
      </c>
      <c r="E353" s="30" t="s">
        <v>25</v>
      </c>
      <c r="F353" s="30" t="s">
        <v>26</v>
      </c>
      <c r="G353" s="31" t="s">
        <v>377</v>
      </c>
      <c r="H353" s="5" t="s">
        <v>853</v>
      </c>
      <c r="I353" s="30" t="s">
        <v>854</v>
      </c>
      <c r="J353" s="30" t="s">
        <v>1143</v>
      </c>
      <c r="K353" s="30">
        <v>1</v>
      </c>
      <c r="L353" s="30" t="s">
        <v>855</v>
      </c>
      <c r="M353" s="32">
        <v>0.5</v>
      </c>
      <c r="N353" s="3">
        <v>640.47720000000015</v>
      </c>
      <c r="O353" s="3">
        <f t="shared" si="30"/>
        <v>704.52492000000018</v>
      </c>
      <c r="P353" s="15">
        <v>0.1</v>
      </c>
      <c r="Q353" s="33" t="s">
        <v>856</v>
      </c>
      <c r="R353" s="34">
        <v>0.35</v>
      </c>
      <c r="S353" s="4">
        <v>640.47720000000015</v>
      </c>
      <c r="T353" s="54">
        <f t="shared" si="35"/>
        <v>704.52492000000018</v>
      </c>
      <c r="U353" s="30">
        <v>10</v>
      </c>
      <c r="V353" s="35">
        <f t="shared" si="33"/>
        <v>413.18785365000014</v>
      </c>
      <c r="W353" s="35">
        <f t="shared" si="34"/>
        <v>416.31018000000012</v>
      </c>
      <c r="X353" s="36">
        <f t="shared" si="31"/>
        <v>454.50663901500008</v>
      </c>
      <c r="Y353" s="36">
        <f t="shared" si="32"/>
        <v>457.9411980000001</v>
      </c>
      <c r="Z353" s="32">
        <v>0.1</v>
      </c>
      <c r="AA353" s="48" t="s">
        <v>1353</v>
      </c>
    </row>
    <row r="354" spans="1:27" ht="30" x14ac:dyDescent="0.25">
      <c r="A354" s="57" t="s">
        <v>23</v>
      </c>
      <c r="B354" s="1">
        <v>30618769</v>
      </c>
      <c r="C354" s="5" t="s">
        <v>26</v>
      </c>
      <c r="D354" s="30" t="s">
        <v>24</v>
      </c>
      <c r="E354" s="30" t="s">
        <v>25</v>
      </c>
      <c r="F354" s="30" t="s">
        <v>26</v>
      </c>
      <c r="G354" s="31" t="s">
        <v>378</v>
      </c>
      <c r="H354" s="5" t="s">
        <v>853</v>
      </c>
      <c r="I354" s="30" t="s">
        <v>854</v>
      </c>
      <c r="J354" s="30" t="s">
        <v>1144</v>
      </c>
      <c r="K354" s="30">
        <v>1</v>
      </c>
      <c r="L354" s="30" t="s">
        <v>855</v>
      </c>
      <c r="M354" s="32">
        <v>0.5</v>
      </c>
      <c r="N354" s="3">
        <v>618.1164</v>
      </c>
      <c r="O354" s="3">
        <f t="shared" si="30"/>
        <v>679.92804000000001</v>
      </c>
      <c r="P354" s="15">
        <v>0.1</v>
      </c>
      <c r="Q354" s="33" t="s">
        <v>856</v>
      </c>
      <c r="R354" s="34">
        <v>0.35</v>
      </c>
      <c r="S354" s="4">
        <v>618.1164</v>
      </c>
      <c r="T354" s="54">
        <f t="shared" si="35"/>
        <v>679.92804000000001</v>
      </c>
      <c r="U354" s="30">
        <v>10</v>
      </c>
      <c r="V354" s="35">
        <f t="shared" si="33"/>
        <v>398.76234255000003</v>
      </c>
      <c r="W354" s="35">
        <f t="shared" si="34"/>
        <v>401.77566000000002</v>
      </c>
      <c r="X354" s="36">
        <f t="shared" si="31"/>
        <v>438.63857680500001</v>
      </c>
      <c r="Y354" s="36">
        <f t="shared" si="32"/>
        <v>441.95322600000003</v>
      </c>
      <c r="Z354" s="32">
        <v>0.1</v>
      </c>
      <c r="AA354" s="48" t="s">
        <v>1353</v>
      </c>
    </row>
    <row r="355" spans="1:27" ht="30" x14ac:dyDescent="0.25">
      <c r="A355" s="57" t="s">
        <v>23</v>
      </c>
      <c r="B355" s="1">
        <v>30618769</v>
      </c>
      <c r="C355" s="5" t="s">
        <v>26</v>
      </c>
      <c r="D355" s="30" t="s">
        <v>24</v>
      </c>
      <c r="E355" s="30" t="s">
        <v>25</v>
      </c>
      <c r="F355" s="30" t="s">
        <v>26</v>
      </c>
      <c r="G355" s="31" t="s">
        <v>379</v>
      </c>
      <c r="H355" s="5" t="s">
        <v>853</v>
      </c>
      <c r="I355" s="30" t="s">
        <v>854</v>
      </c>
      <c r="J355" s="30" t="s">
        <v>1145</v>
      </c>
      <c r="K355" s="30">
        <v>1</v>
      </c>
      <c r="L355" s="30" t="s">
        <v>855</v>
      </c>
      <c r="M355" s="32">
        <v>0.5</v>
      </c>
      <c r="N355" s="3">
        <v>862.48800000000017</v>
      </c>
      <c r="O355" s="3">
        <f t="shared" si="30"/>
        <v>948.73680000000024</v>
      </c>
      <c r="P355" s="15">
        <v>0.1</v>
      </c>
      <c r="Q355" s="33" t="s">
        <v>856</v>
      </c>
      <c r="R355" s="34">
        <v>0.35</v>
      </c>
      <c r="S355" s="4">
        <v>862.48800000000017</v>
      </c>
      <c r="T355" s="54">
        <f t="shared" si="35"/>
        <v>948.73680000000024</v>
      </c>
      <c r="U355" s="30">
        <v>10</v>
      </c>
      <c r="V355" s="35">
        <f t="shared" si="33"/>
        <v>556.41257100000018</v>
      </c>
      <c r="W355" s="35">
        <f t="shared" si="34"/>
        <v>560.61720000000014</v>
      </c>
      <c r="X355" s="36">
        <f t="shared" si="31"/>
        <v>612.05382810000015</v>
      </c>
      <c r="Y355" s="36">
        <f t="shared" si="32"/>
        <v>616.67892000000018</v>
      </c>
      <c r="Z355" s="32">
        <v>0.1</v>
      </c>
      <c r="AA355" s="48" t="s">
        <v>1353</v>
      </c>
    </row>
    <row r="356" spans="1:27" ht="30" x14ac:dyDescent="0.25">
      <c r="A356" s="57" t="s">
        <v>23</v>
      </c>
      <c r="B356" s="1">
        <v>30618769</v>
      </c>
      <c r="C356" s="5" t="s">
        <v>26</v>
      </c>
      <c r="D356" s="30" t="s">
        <v>24</v>
      </c>
      <c r="E356" s="30" t="s">
        <v>25</v>
      </c>
      <c r="F356" s="30" t="s">
        <v>26</v>
      </c>
      <c r="G356" s="31" t="s">
        <v>380</v>
      </c>
      <c r="H356" s="5" t="s">
        <v>853</v>
      </c>
      <c r="I356" s="30" t="s">
        <v>854</v>
      </c>
      <c r="J356" s="30" t="s">
        <v>1146</v>
      </c>
      <c r="K356" s="30">
        <v>1</v>
      </c>
      <c r="L356" s="30" t="s">
        <v>855</v>
      </c>
      <c r="M356" s="32">
        <v>0.5</v>
      </c>
      <c r="N356" s="3">
        <v>765.05880000000013</v>
      </c>
      <c r="O356" s="3">
        <f t="shared" si="30"/>
        <v>841.56468000000018</v>
      </c>
      <c r="P356" s="15">
        <v>0.1</v>
      </c>
      <c r="Q356" s="33" t="s">
        <v>856</v>
      </c>
      <c r="R356" s="34">
        <v>0.35</v>
      </c>
      <c r="S356" s="4">
        <v>765.05880000000013</v>
      </c>
      <c r="T356" s="54">
        <f t="shared" si="35"/>
        <v>841.56468000000018</v>
      </c>
      <c r="U356" s="30">
        <v>10</v>
      </c>
      <c r="V356" s="35">
        <f t="shared" si="33"/>
        <v>493.55855835000006</v>
      </c>
      <c r="W356" s="35">
        <f t="shared" si="34"/>
        <v>497.28822000000008</v>
      </c>
      <c r="X356" s="36">
        <f t="shared" si="31"/>
        <v>542.91441418500017</v>
      </c>
      <c r="Y356" s="36">
        <f t="shared" si="32"/>
        <v>547.01704200000017</v>
      </c>
      <c r="Z356" s="32">
        <v>0.1</v>
      </c>
      <c r="AA356" s="48" t="s">
        <v>1353</v>
      </c>
    </row>
    <row r="357" spans="1:27" ht="30" x14ac:dyDescent="0.25">
      <c r="A357" s="57" t="s">
        <v>23</v>
      </c>
      <c r="B357" s="1">
        <v>30618769</v>
      </c>
      <c r="C357" s="5" t="s">
        <v>26</v>
      </c>
      <c r="D357" s="30" t="s">
        <v>24</v>
      </c>
      <c r="E357" s="30" t="s">
        <v>25</v>
      </c>
      <c r="F357" s="30" t="s">
        <v>26</v>
      </c>
      <c r="G357" s="31" t="s">
        <v>381</v>
      </c>
      <c r="H357" s="5" t="s">
        <v>853</v>
      </c>
      <c r="I357" s="30" t="s">
        <v>854</v>
      </c>
      <c r="J357" s="30" t="s">
        <v>1147</v>
      </c>
      <c r="K357" s="30">
        <v>1</v>
      </c>
      <c r="L357" s="30" t="s">
        <v>855</v>
      </c>
      <c r="M357" s="32">
        <v>0.5</v>
      </c>
      <c r="N357" s="3">
        <v>852.90480000000014</v>
      </c>
      <c r="O357" s="3">
        <f t="shared" si="30"/>
        <v>938.19528000000025</v>
      </c>
      <c r="P357" s="15">
        <v>0.1</v>
      </c>
      <c r="Q357" s="33" t="s">
        <v>856</v>
      </c>
      <c r="R357" s="34">
        <v>0.35</v>
      </c>
      <c r="S357" s="4">
        <v>852.90480000000014</v>
      </c>
      <c r="T357" s="54">
        <f t="shared" si="35"/>
        <v>938.19528000000025</v>
      </c>
      <c r="U357" s="30">
        <v>10</v>
      </c>
      <c r="V357" s="35">
        <f t="shared" si="33"/>
        <v>550.23020910000002</v>
      </c>
      <c r="W357" s="35">
        <f t="shared" si="34"/>
        <v>554.38812000000007</v>
      </c>
      <c r="X357" s="36">
        <f t="shared" si="31"/>
        <v>605.25323001000015</v>
      </c>
      <c r="Y357" s="36">
        <f t="shared" si="32"/>
        <v>609.82693200000017</v>
      </c>
      <c r="Z357" s="32">
        <v>0.1</v>
      </c>
      <c r="AA357" s="48" t="s">
        <v>1353</v>
      </c>
    </row>
    <row r="358" spans="1:27" ht="30" x14ac:dyDescent="0.25">
      <c r="A358" s="57" t="s">
        <v>23</v>
      </c>
      <c r="B358" s="1">
        <v>30618769</v>
      </c>
      <c r="C358" s="5" t="s">
        <v>26</v>
      </c>
      <c r="D358" s="30" t="s">
        <v>24</v>
      </c>
      <c r="E358" s="30" t="s">
        <v>25</v>
      </c>
      <c r="F358" s="30" t="s">
        <v>26</v>
      </c>
      <c r="G358" s="31" t="s">
        <v>382</v>
      </c>
      <c r="H358" s="5" t="s">
        <v>853</v>
      </c>
      <c r="I358" s="30" t="s">
        <v>854</v>
      </c>
      <c r="J358" s="30" t="s">
        <v>1148</v>
      </c>
      <c r="K358" s="30">
        <v>1</v>
      </c>
      <c r="L358" s="30" t="s">
        <v>855</v>
      </c>
      <c r="M358" s="32">
        <v>0.5</v>
      </c>
      <c r="N358" s="3">
        <v>862.48800000000017</v>
      </c>
      <c r="O358" s="3">
        <f t="shared" si="30"/>
        <v>948.73680000000024</v>
      </c>
      <c r="P358" s="15">
        <v>0.1</v>
      </c>
      <c r="Q358" s="33" t="s">
        <v>856</v>
      </c>
      <c r="R358" s="34">
        <v>0.35</v>
      </c>
      <c r="S358" s="4">
        <v>862.48800000000017</v>
      </c>
      <c r="T358" s="54">
        <f t="shared" si="35"/>
        <v>948.73680000000024</v>
      </c>
      <c r="U358" s="30">
        <v>10</v>
      </c>
      <c r="V358" s="35">
        <f t="shared" si="33"/>
        <v>556.41257100000018</v>
      </c>
      <c r="W358" s="35">
        <f t="shared" si="34"/>
        <v>560.61720000000014</v>
      </c>
      <c r="X358" s="36">
        <f t="shared" si="31"/>
        <v>612.05382810000015</v>
      </c>
      <c r="Y358" s="36">
        <f t="shared" si="32"/>
        <v>616.67892000000018</v>
      </c>
      <c r="Z358" s="32">
        <v>0.1</v>
      </c>
      <c r="AA358" s="48" t="s">
        <v>1353</v>
      </c>
    </row>
    <row r="359" spans="1:27" ht="30" x14ac:dyDescent="0.25">
      <c r="A359" s="57" t="s">
        <v>23</v>
      </c>
      <c r="B359" s="1">
        <v>30618769</v>
      </c>
      <c r="C359" s="5" t="s">
        <v>26</v>
      </c>
      <c r="D359" s="30" t="s">
        <v>24</v>
      </c>
      <c r="E359" s="30" t="s">
        <v>25</v>
      </c>
      <c r="F359" s="30" t="s">
        <v>26</v>
      </c>
      <c r="G359" s="31" t="s">
        <v>383</v>
      </c>
      <c r="H359" s="5" t="s">
        <v>853</v>
      </c>
      <c r="I359" s="30" t="s">
        <v>854</v>
      </c>
      <c r="J359" s="30" t="s">
        <v>1149</v>
      </c>
      <c r="K359" s="30">
        <v>1</v>
      </c>
      <c r="L359" s="30" t="s">
        <v>855</v>
      </c>
      <c r="M359" s="32">
        <v>0.5</v>
      </c>
      <c r="N359" s="3">
        <v>840.12720000000013</v>
      </c>
      <c r="O359" s="3">
        <f t="shared" si="30"/>
        <v>924.13992000000019</v>
      </c>
      <c r="P359" s="15">
        <v>0.1</v>
      </c>
      <c r="Q359" s="33" t="s">
        <v>856</v>
      </c>
      <c r="R359" s="34">
        <v>0.35</v>
      </c>
      <c r="S359" s="4">
        <v>840.12720000000013</v>
      </c>
      <c r="T359" s="54">
        <f t="shared" si="35"/>
        <v>924.13992000000019</v>
      </c>
      <c r="U359" s="30">
        <v>10</v>
      </c>
      <c r="V359" s="35">
        <f t="shared" si="33"/>
        <v>541.98705990000008</v>
      </c>
      <c r="W359" s="35">
        <f t="shared" si="34"/>
        <v>546.0826800000001</v>
      </c>
      <c r="X359" s="36">
        <f t="shared" si="31"/>
        <v>596.1857658900002</v>
      </c>
      <c r="Y359" s="36">
        <f t="shared" si="32"/>
        <v>600.69094800000016</v>
      </c>
      <c r="Z359" s="32">
        <v>0.1</v>
      </c>
      <c r="AA359" s="48" t="s">
        <v>1353</v>
      </c>
    </row>
    <row r="360" spans="1:27" ht="30" x14ac:dyDescent="0.25">
      <c r="A360" s="57" t="s">
        <v>23</v>
      </c>
      <c r="B360" s="1">
        <v>30618769</v>
      </c>
      <c r="C360" s="5" t="s">
        <v>26</v>
      </c>
      <c r="D360" s="30" t="s">
        <v>24</v>
      </c>
      <c r="E360" s="30" t="s">
        <v>25</v>
      </c>
      <c r="F360" s="30" t="s">
        <v>26</v>
      </c>
      <c r="G360" s="31" t="s">
        <v>384</v>
      </c>
      <c r="H360" s="5" t="s">
        <v>853</v>
      </c>
      <c r="I360" s="30" t="s">
        <v>854</v>
      </c>
      <c r="J360" s="30" t="s">
        <v>1150</v>
      </c>
      <c r="K360" s="30">
        <v>1</v>
      </c>
      <c r="L360" s="30" t="s">
        <v>855</v>
      </c>
      <c r="M360" s="32">
        <v>0.5</v>
      </c>
      <c r="N360" s="3">
        <v>1423.0326</v>
      </c>
      <c r="O360" s="3">
        <f t="shared" si="30"/>
        <v>1565.3358600000001</v>
      </c>
      <c r="P360" s="15">
        <v>0.1</v>
      </c>
      <c r="Q360" s="33" t="s">
        <v>856</v>
      </c>
      <c r="R360" s="34">
        <v>0.35</v>
      </c>
      <c r="S360" s="4">
        <v>1423.0326</v>
      </c>
      <c r="T360" s="54">
        <f t="shared" si="35"/>
        <v>1565.3358600000001</v>
      </c>
      <c r="U360" s="30">
        <v>10</v>
      </c>
      <c r="V360" s="35">
        <f t="shared" si="33"/>
        <v>918.033906075</v>
      </c>
      <c r="W360" s="35">
        <f t="shared" si="34"/>
        <v>924.97118999999998</v>
      </c>
      <c r="X360" s="36">
        <f t="shared" si="31"/>
        <v>1009.8372966825001</v>
      </c>
      <c r="Y360" s="36">
        <f t="shared" si="32"/>
        <v>1017.4683090000001</v>
      </c>
      <c r="Z360" s="32">
        <v>0.1</v>
      </c>
      <c r="AA360" s="48" t="s">
        <v>1353</v>
      </c>
    </row>
    <row r="361" spans="1:27" ht="30" x14ac:dyDescent="0.25">
      <c r="A361" s="57" t="s">
        <v>23</v>
      </c>
      <c r="B361" s="1">
        <v>30618769</v>
      </c>
      <c r="C361" s="5" t="s">
        <v>26</v>
      </c>
      <c r="D361" s="30" t="s">
        <v>24</v>
      </c>
      <c r="E361" s="30" t="s">
        <v>25</v>
      </c>
      <c r="F361" s="30" t="s">
        <v>26</v>
      </c>
      <c r="G361" s="31" t="s">
        <v>385</v>
      </c>
      <c r="H361" s="5" t="s">
        <v>853</v>
      </c>
      <c r="I361" s="30" t="s">
        <v>854</v>
      </c>
      <c r="J361" s="30" t="s">
        <v>1151</v>
      </c>
      <c r="K361" s="30">
        <v>1</v>
      </c>
      <c r="L361" s="30" t="s">
        <v>855</v>
      </c>
      <c r="M361" s="32">
        <v>0.5</v>
      </c>
      <c r="N361" s="3">
        <v>1271.3712000000003</v>
      </c>
      <c r="O361" s="3">
        <f t="shared" si="30"/>
        <v>1398.5083200000004</v>
      </c>
      <c r="P361" s="15">
        <v>0.1</v>
      </c>
      <c r="Q361" s="33" t="s">
        <v>856</v>
      </c>
      <c r="R361" s="34">
        <v>0.35</v>
      </c>
      <c r="S361" s="4">
        <v>1271.3712000000003</v>
      </c>
      <c r="T361" s="54">
        <f t="shared" si="35"/>
        <v>1398.5083200000004</v>
      </c>
      <c r="U361" s="30">
        <v>10</v>
      </c>
      <c r="V361" s="35">
        <f t="shared" si="33"/>
        <v>820.19334540000023</v>
      </c>
      <c r="W361" s="35">
        <f t="shared" si="34"/>
        <v>826.39128000000028</v>
      </c>
      <c r="X361" s="36">
        <f t="shared" si="31"/>
        <v>902.21267994000027</v>
      </c>
      <c r="Y361" s="36">
        <f t="shared" si="32"/>
        <v>909.03040800000031</v>
      </c>
      <c r="Z361" s="32">
        <v>0.1</v>
      </c>
      <c r="AA361" s="48" t="s">
        <v>1353</v>
      </c>
    </row>
    <row r="362" spans="1:27" ht="30" x14ac:dyDescent="0.25">
      <c r="A362" s="57" t="s">
        <v>23</v>
      </c>
      <c r="B362" s="1">
        <v>30618769</v>
      </c>
      <c r="C362" s="5" t="s">
        <v>26</v>
      </c>
      <c r="D362" s="30" t="s">
        <v>24</v>
      </c>
      <c r="E362" s="30" t="s">
        <v>25</v>
      </c>
      <c r="F362" s="30" t="s">
        <v>26</v>
      </c>
      <c r="G362" s="31" t="s">
        <v>386</v>
      </c>
      <c r="H362" s="5" t="s">
        <v>853</v>
      </c>
      <c r="I362" s="30" t="s">
        <v>854</v>
      </c>
      <c r="J362" s="30" t="s">
        <v>1152</v>
      </c>
      <c r="K362" s="30">
        <v>1</v>
      </c>
      <c r="L362" s="30" t="s">
        <v>855</v>
      </c>
      <c r="M362" s="32">
        <v>0.5</v>
      </c>
      <c r="N362" s="3">
        <v>1359.2172</v>
      </c>
      <c r="O362" s="3">
        <f t="shared" si="30"/>
        <v>1495.1389200000001</v>
      </c>
      <c r="P362" s="15">
        <v>0.1</v>
      </c>
      <c r="Q362" s="33" t="s">
        <v>856</v>
      </c>
      <c r="R362" s="34">
        <v>0.35</v>
      </c>
      <c r="S362" s="4">
        <v>1359.2172</v>
      </c>
      <c r="T362" s="54">
        <f t="shared" si="35"/>
        <v>1495.1389200000001</v>
      </c>
      <c r="U362" s="30">
        <v>10</v>
      </c>
      <c r="V362" s="35">
        <f t="shared" si="33"/>
        <v>876.86499615000002</v>
      </c>
      <c r="W362" s="35">
        <f t="shared" si="34"/>
        <v>883.49117999999999</v>
      </c>
      <c r="X362" s="36">
        <f t="shared" si="31"/>
        <v>964.55149576500003</v>
      </c>
      <c r="Y362" s="36">
        <f t="shared" si="32"/>
        <v>971.84029800000008</v>
      </c>
      <c r="Z362" s="32">
        <v>0.1</v>
      </c>
      <c r="AA362" s="48" t="s">
        <v>1353</v>
      </c>
    </row>
    <row r="363" spans="1:27" ht="30" x14ac:dyDescent="0.25">
      <c r="A363" s="57" t="s">
        <v>23</v>
      </c>
      <c r="B363" s="1">
        <v>30618769</v>
      </c>
      <c r="C363" s="5" t="s">
        <v>26</v>
      </c>
      <c r="D363" s="30" t="s">
        <v>24</v>
      </c>
      <c r="E363" s="30" t="s">
        <v>25</v>
      </c>
      <c r="F363" s="30" t="s">
        <v>26</v>
      </c>
      <c r="G363" s="31" t="s">
        <v>387</v>
      </c>
      <c r="H363" s="5" t="s">
        <v>853</v>
      </c>
      <c r="I363" s="30" t="s">
        <v>854</v>
      </c>
      <c r="J363" s="30" t="s">
        <v>1153</v>
      </c>
      <c r="K363" s="30">
        <v>1</v>
      </c>
      <c r="L363" s="30" t="s">
        <v>855</v>
      </c>
      <c r="M363" s="32">
        <v>0.5</v>
      </c>
      <c r="N363" s="3">
        <v>1502.9652000000001</v>
      </c>
      <c r="O363" s="3">
        <f t="shared" si="30"/>
        <v>1653.2617200000002</v>
      </c>
      <c r="P363" s="15">
        <v>0.1</v>
      </c>
      <c r="Q363" s="33" t="s">
        <v>856</v>
      </c>
      <c r="R363" s="34">
        <v>0.35</v>
      </c>
      <c r="S363" s="4">
        <v>1502.9652000000001</v>
      </c>
      <c r="T363" s="54">
        <f t="shared" si="35"/>
        <v>1653.2617200000002</v>
      </c>
      <c r="U363" s="30">
        <v>10</v>
      </c>
      <c r="V363" s="35">
        <f t="shared" si="33"/>
        <v>969.60042465000004</v>
      </c>
      <c r="W363" s="35">
        <f t="shared" si="34"/>
        <v>976.92738000000008</v>
      </c>
      <c r="X363" s="36">
        <f t="shared" si="31"/>
        <v>1066.5604671150002</v>
      </c>
      <c r="Y363" s="36">
        <f t="shared" si="32"/>
        <v>1074.6201180000003</v>
      </c>
      <c r="Z363" s="32">
        <v>0.1</v>
      </c>
      <c r="AA363" s="48" t="s">
        <v>1353</v>
      </c>
    </row>
    <row r="364" spans="1:27" ht="30" x14ac:dyDescent="0.25">
      <c r="A364" s="57" t="s">
        <v>23</v>
      </c>
      <c r="B364" s="1">
        <v>30618769</v>
      </c>
      <c r="C364" s="5" t="s">
        <v>26</v>
      </c>
      <c r="D364" s="30" t="s">
        <v>24</v>
      </c>
      <c r="E364" s="30" t="s">
        <v>25</v>
      </c>
      <c r="F364" s="30" t="s">
        <v>26</v>
      </c>
      <c r="G364" s="31" t="s">
        <v>388</v>
      </c>
      <c r="H364" s="5" t="s">
        <v>853</v>
      </c>
      <c r="I364" s="30" t="s">
        <v>854</v>
      </c>
      <c r="J364" s="30" t="s">
        <v>1154</v>
      </c>
      <c r="K364" s="30">
        <v>1</v>
      </c>
      <c r="L364" s="30" t="s">
        <v>855</v>
      </c>
      <c r="M364" s="32">
        <v>0.5</v>
      </c>
      <c r="N364" s="3">
        <v>1488.5904000000003</v>
      </c>
      <c r="O364" s="3">
        <f t="shared" si="30"/>
        <v>1637.4494400000003</v>
      </c>
      <c r="P364" s="15">
        <v>0.1</v>
      </c>
      <c r="Q364" s="33" t="s">
        <v>856</v>
      </c>
      <c r="R364" s="34">
        <v>0.35</v>
      </c>
      <c r="S364" s="4">
        <v>1488.5904000000003</v>
      </c>
      <c r="T364" s="54">
        <f t="shared" si="35"/>
        <v>1637.4494400000003</v>
      </c>
      <c r="U364" s="30">
        <v>10</v>
      </c>
      <c r="V364" s="35">
        <f t="shared" si="33"/>
        <v>960.32688180000025</v>
      </c>
      <c r="W364" s="35">
        <f t="shared" si="34"/>
        <v>967.58376000000021</v>
      </c>
      <c r="X364" s="36">
        <f t="shared" si="31"/>
        <v>1056.3595699800003</v>
      </c>
      <c r="Y364" s="36">
        <f t="shared" si="32"/>
        <v>1064.3421360000002</v>
      </c>
      <c r="Z364" s="32">
        <v>0.1</v>
      </c>
      <c r="AA364" s="48" t="s">
        <v>1353</v>
      </c>
    </row>
    <row r="365" spans="1:27" ht="30" x14ac:dyDescent="0.25">
      <c r="A365" s="57" t="s">
        <v>23</v>
      </c>
      <c r="B365" s="1">
        <v>30618769</v>
      </c>
      <c r="C365" s="5" t="s">
        <v>26</v>
      </c>
      <c r="D365" s="30" t="s">
        <v>24</v>
      </c>
      <c r="E365" s="30" t="s">
        <v>25</v>
      </c>
      <c r="F365" s="30" t="s">
        <v>26</v>
      </c>
      <c r="G365" s="31" t="s">
        <v>389</v>
      </c>
      <c r="H365" s="5" t="s">
        <v>853</v>
      </c>
      <c r="I365" s="30" t="s">
        <v>854</v>
      </c>
      <c r="J365" s="30" t="s">
        <v>1155</v>
      </c>
      <c r="K365" s="30">
        <v>1</v>
      </c>
      <c r="L365" s="30" t="s">
        <v>855</v>
      </c>
      <c r="M365" s="32">
        <v>0.5</v>
      </c>
      <c r="N365" s="3">
        <v>1566.8532000000005</v>
      </c>
      <c r="O365" s="3">
        <f t="shared" si="30"/>
        <v>1723.5385200000007</v>
      </c>
      <c r="P365" s="15">
        <v>0.1</v>
      </c>
      <c r="Q365" s="33" t="s">
        <v>856</v>
      </c>
      <c r="R365" s="34">
        <v>0.35</v>
      </c>
      <c r="S365" s="4">
        <v>1566.8532000000005</v>
      </c>
      <c r="T365" s="54">
        <f t="shared" si="35"/>
        <v>1723.5385200000007</v>
      </c>
      <c r="U365" s="30">
        <v>10</v>
      </c>
      <c r="V365" s="35">
        <f t="shared" si="33"/>
        <v>1010.8161706500003</v>
      </c>
      <c r="W365" s="35">
        <f t="shared" si="34"/>
        <v>1018.4545800000003</v>
      </c>
      <c r="X365" s="36">
        <f t="shared" si="31"/>
        <v>1111.8977877150005</v>
      </c>
      <c r="Y365" s="36">
        <f t="shared" si="32"/>
        <v>1120.3000380000005</v>
      </c>
      <c r="Z365" s="32">
        <v>0.1</v>
      </c>
      <c r="AA365" s="48" t="s">
        <v>1353</v>
      </c>
    </row>
    <row r="366" spans="1:27" ht="30" x14ac:dyDescent="0.25">
      <c r="A366" s="57" t="s">
        <v>23</v>
      </c>
      <c r="B366" s="1">
        <v>30618769</v>
      </c>
      <c r="C366" s="5" t="s">
        <v>26</v>
      </c>
      <c r="D366" s="30" t="s">
        <v>24</v>
      </c>
      <c r="E366" s="30" t="s">
        <v>25</v>
      </c>
      <c r="F366" s="30" t="s">
        <v>26</v>
      </c>
      <c r="G366" s="31" t="s">
        <v>390</v>
      </c>
      <c r="H366" s="5" t="s">
        <v>853</v>
      </c>
      <c r="I366" s="30" t="s">
        <v>854</v>
      </c>
      <c r="J366" s="30" t="s">
        <v>1156</v>
      </c>
      <c r="K366" s="30">
        <v>1</v>
      </c>
      <c r="L366" s="30" t="s">
        <v>855</v>
      </c>
      <c r="M366" s="32">
        <v>0.5</v>
      </c>
      <c r="N366" s="3">
        <v>1474.2156</v>
      </c>
      <c r="O366" s="3">
        <f t="shared" si="30"/>
        <v>1621.6371600000002</v>
      </c>
      <c r="P366" s="15">
        <v>0.1</v>
      </c>
      <c r="Q366" s="33" t="s">
        <v>856</v>
      </c>
      <c r="R366" s="34">
        <v>0.35</v>
      </c>
      <c r="S366" s="4">
        <v>1474.2156</v>
      </c>
      <c r="T366" s="54">
        <f t="shared" si="35"/>
        <v>1621.6371600000002</v>
      </c>
      <c r="U366" s="30">
        <v>10</v>
      </c>
      <c r="V366" s="35">
        <f t="shared" si="33"/>
        <v>951.05333895000001</v>
      </c>
      <c r="W366" s="35">
        <f t="shared" si="34"/>
        <v>958.24014</v>
      </c>
      <c r="X366" s="36">
        <f t="shared" si="31"/>
        <v>1046.1586728450002</v>
      </c>
      <c r="Y366" s="36">
        <f t="shared" si="32"/>
        <v>1054.0641540000001</v>
      </c>
      <c r="Z366" s="32">
        <v>0.1</v>
      </c>
      <c r="AA366" s="48" t="s">
        <v>1353</v>
      </c>
    </row>
    <row r="367" spans="1:27" ht="30" x14ac:dyDescent="0.25">
      <c r="A367" s="57" t="s">
        <v>23</v>
      </c>
      <c r="B367" s="1">
        <v>30618769</v>
      </c>
      <c r="C367" s="5" t="s">
        <v>26</v>
      </c>
      <c r="D367" s="30" t="s">
        <v>24</v>
      </c>
      <c r="E367" s="30" t="s">
        <v>25</v>
      </c>
      <c r="F367" s="30" t="s">
        <v>26</v>
      </c>
      <c r="G367" s="31" t="s">
        <v>391</v>
      </c>
      <c r="H367" s="5" t="s">
        <v>853</v>
      </c>
      <c r="I367" s="30" t="s">
        <v>854</v>
      </c>
      <c r="J367" s="30" t="s">
        <v>1157</v>
      </c>
      <c r="K367" s="30">
        <v>1</v>
      </c>
      <c r="L367" s="30" t="s">
        <v>855</v>
      </c>
      <c r="M367" s="32">
        <v>0.5</v>
      </c>
      <c r="N367" s="3">
        <v>1498.1736000000003</v>
      </c>
      <c r="O367" s="3">
        <f t="shared" si="30"/>
        <v>1647.9909600000005</v>
      </c>
      <c r="P367" s="15">
        <v>0.1</v>
      </c>
      <c r="Q367" s="33" t="s">
        <v>856</v>
      </c>
      <c r="R367" s="34">
        <v>0.35</v>
      </c>
      <c r="S367" s="4">
        <v>1498.1736000000003</v>
      </c>
      <c r="T367" s="54">
        <f t="shared" si="35"/>
        <v>1647.9909600000005</v>
      </c>
      <c r="U367" s="30">
        <v>10</v>
      </c>
      <c r="V367" s="35">
        <f t="shared" si="33"/>
        <v>966.5092437000003</v>
      </c>
      <c r="W367" s="35">
        <f t="shared" si="34"/>
        <v>973.81284000000028</v>
      </c>
      <c r="X367" s="36">
        <f t="shared" si="31"/>
        <v>1063.1601680700005</v>
      </c>
      <c r="Y367" s="36">
        <f t="shared" si="32"/>
        <v>1071.1941240000006</v>
      </c>
      <c r="Z367" s="32">
        <v>0.1</v>
      </c>
      <c r="AA367" s="48" t="s">
        <v>1353</v>
      </c>
    </row>
    <row r="368" spans="1:27" ht="30" x14ac:dyDescent="0.25">
      <c r="A368" s="57" t="s">
        <v>23</v>
      </c>
      <c r="B368" s="1">
        <v>30618769</v>
      </c>
      <c r="C368" s="5" t="s">
        <v>26</v>
      </c>
      <c r="D368" s="30" t="s">
        <v>24</v>
      </c>
      <c r="E368" s="30" t="s">
        <v>25</v>
      </c>
      <c r="F368" s="30" t="s">
        <v>26</v>
      </c>
      <c r="G368" s="31" t="s">
        <v>392</v>
      </c>
      <c r="H368" s="5" t="s">
        <v>853</v>
      </c>
      <c r="I368" s="30" t="s">
        <v>854</v>
      </c>
      <c r="J368" s="30" t="s">
        <v>1158</v>
      </c>
      <c r="K368" s="30">
        <v>1</v>
      </c>
      <c r="L368" s="30" t="s">
        <v>855</v>
      </c>
      <c r="M368" s="32">
        <v>0.5</v>
      </c>
      <c r="N368" s="3">
        <v>1796.8500000000004</v>
      </c>
      <c r="O368" s="3">
        <f t="shared" si="30"/>
        <v>1976.5350000000005</v>
      </c>
      <c r="P368" s="15">
        <v>0.1</v>
      </c>
      <c r="Q368" s="33" t="s">
        <v>856</v>
      </c>
      <c r="R368" s="34">
        <v>0.35</v>
      </c>
      <c r="S368" s="4">
        <v>1796.8500000000004</v>
      </c>
      <c r="T368" s="54">
        <f t="shared" si="35"/>
        <v>1976.5350000000005</v>
      </c>
      <c r="U368" s="30">
        <v>10</v>
      </c>
      <c r="V368" s="35">
        <f t="shared" si="33"/>
        <v>1159.1928562500004</v>
      </c>
      <c r="W368" s="35">
        <f t="shared" si="34"/>
        <v>1167.9525000000003</v>
      </c>
      <c r="X368" s="36">
        <f t="shared" si="31"/>
        <v>1275.1121418750004</v>
      </c>
      <c r="Y368" s="36">
        <f t="shared" si="32"/>
        <v>1284.7477500000005</v>
      </c>
      <c r="Z368" s="32">
        <v>0.1</v>
      </c>
      <c r="AA368" s="48" t="s">
        <v>1353</v>
      </c>
    </row>
    <row r="369" spans="1:27" ht="30" x14ac:dyDescent="0.25">
      <c r="A369" s="57" t="s">
        <v>23</v>
      </c>
      <c r="B369" s="1">
        <v>30618769</v>
      </c>
      <c r="C369" s="5" t="s">
        <v>26</v>
      </c>
      <c r="D369" s="30" t="s">
        <v>24</v>
      </c>
      <c r="E369" s="30" t="s">
        <v>25</v>
      </c>
      <c r="F369" s="30" t="s">
        <v>26</v>
      </c>
      <c r="G369" s="31" t="s">
        <v>393</v>
      </c>
      <c r="H369" s="5" t="s">
        <v>853</v>
      </c>
      <c r="I369" s="30" t="s">
        <v>854</v>
      </c>
      <c r="J369" s="30" t="s">
        <v>1159</v>
      </c>
      <c r="K369" s="30">
        <v>1</v>
      </c>
      <c r="L369" s="30" t="s">
        <v>855</v>
      </c>
      <c r="M369" s="32">
        <v>0.5</v>
      </c>
      <c r="N369" s="3">
        <v>1903.8624000000002</v>
      </c>
      <c r="O369" s="3">
        <f t="shared" si="30"/>
        <v>2094.2486400000003</v>
      </c>
      <c r="P369" s="15">
        <v>0.1</v>
      </c>
      <c r="Q369" s="33" t="s">
        <v>856</v>
      </c>
      <c r="R369" s="34">
        <v>0.35</v>
      </c>
      <c r="S369" s="4">
        <v>1903.8624000000002</v>
      </c>
      <c r="T369" s="54">
        <f t="shared" si="35"/>
        <v>2094.2486400000003</v>
      </c>
      <c r="U369" s="30">
        <v>10</v>
      </c>
      <c r="V369" s="35">
        <f t="shared" si="33"/>
        <v>1228.2292308000001</v>
      </c>
      <c r="W369" s="35">
        <f t="shared" si="34"/>
        <v>1237.5105600000002</v>
      </c>
      <c r="X369" s="36">
        <f t="shared" si="31"/>
        <v>1351.0521538800003</v>
      </c>
      <c r="Y369" s="36">
        <f t="shared" si="32"/>
        <v>1361.2616160000002</v>
      </c>
      <c r="Z369" s="32">
        <v>0.1</v>
      </c>
      <c r="AA369" s="48" t="s">
        <v>1353</v>
      </c>
    </row>
    <row r="370" spans="1:27" ht="30" x14ac:dyDescent="0.25">
      <c r="A370" s="57" t="s">
        <v>23</v>
      </c>
      <c r="B370" s="1">
        <v>30618769</v>
      </c>
      <c r="C370" s="5" t="s">
        <v>26</v>
      </c>
      <c r="D370" s="30" t="s">
        <v>24</v>
      </c>
      <c r="E370" s="30" t="s">
        <v>25</v>
      </c>
      <c r="F370" s="30" t="s">
        <v>26</v>
      </c>
      <c r="G370" s="31" t="s">
        <v>394</v>
      </c>
      <c r="H370" s="5" t="s">
        <v>853</v>
      </c>
      <c r="I370" s="30" t="s">
        <v>854</v>
      </c>
      <c r="J370" s="30" t="s">
        <v>1160</v>
      </c>
      <c r="K370" s="30">
        <v>1</v>
      </c>
      <c r="L370" s="30" t="s">
        <v>855</v>
      </c>
      <c r="M370" s="32">
        <v>0.5</v>
      </c>
      <c r="N370" s="3">
        <v>1279.3572000000001</v>
      </c>
      <c r="O370" s="3">
        <f t="shared" si="30"/>
        <v>1407.2929200000003</v>
      </c>
      <c r="P370" s="15">
        <v>0.1</v>
      </c>
      <c r="Q370" s="33" t="s">
        <v>856</v>
      </c>
      <c r="R370" s="34">
        <v>0.35</v>
      </c>
      <c r="S370" s="4">
        <v>1279.3572000000001</v>
      </c>
      <c r="T370" s="54">
        <f t="shared" si="35"/>
        <v>1407.2929200000003</v>
      </c>
      <c r="U370" s="30">
        <v>10</v>
      </c>
      <c r="V370" s="35">
        <f t="shared" si="33"/>
        <v>825.34531365000009</v>
      </c>
      <c r="W370" s="35">
        <f t="shared" si="34"/>
        <v>831.58218000000011</v>
      </c>
      <c r="X370" s="36">
        <f t="shared" si="31"/>
        <v>907.87984501500023</v>
      </c>
      <c r="Y370" s="36">
        <f t="shared" si="32"/>
        <v>914.74039800000025</v>
      </c>
      <c r="Z370" s="32">
        <v>0.1</v>
      </c>
      <c r="AA370" s="48" t="s">
        <v>1353</v>
      </c>
    </row>
    <row r="371" spans="1:27" ht="30" x14ac:dyDescent="0.25">
      <c r="A371" s="57" t="s">
        <v>23</v>
      </c>
      <c r="B371" s="1">
        <v>30618769</v>
      </c>
      <c r="C371" s="5" t="s">
        <v>26</v>
      </c>
      <c r="D371" s="30" t="s">
        <v>24</v>
      </c>
      <c r="E371" s="30" t="s">
        <v>25</v>
      </c>
      <c r="F371" s="30" t="s">
        <v>26</v>
      </c>
      <c r="G371" s="31" t="s">
        <v>395</v>
      </c>
      <c r="H371" s="5" t="s">
        <v>853</v>
      </c>
      <c r="I371" s="30" t="s">
        <v>854</v>
      </c>
      <c r="J371" s="30" t="s">
        <v>1161</v>
      </c>
      <c r="K371" s="30">
        <v>1</v>
      </c>
      <c r="L371" s="30" t="s">
        <v>855</v>
      </c>
      <c r="M371" s="32">
        <v>0.5</v>
      </c>
      <c r="N371" s="3">
        <v>1146.7896000000001</v>
      </c>
      <c r="O371" s="3">
        <f t="shared" si="30"/>
        <v>1261.4685600000003</v>
      </c>
      <c r="P371" s="15">
        <v>0.1</v>
      </c>
      <c r="Q371" s="33" t="s">
        <v>856</v>
      </c>
      <c r="R371" s="34">
        <v>0.35</v>
      </c>
      <c r="S371" s="4">
        <v>1146.7896000000001</v>
      </c>
      <c r="T371" s="54">
        <f t="shared" si="35"/>
        <v>1261.4685600000003</v>
      </c>
      <c r="U371" s="30">
        <v>10</v>
      </c>
      <c r="V371" s="35">
        <f t="shared" si="33"/>
        <v>739.82264070000008</v>
      </c>
      <c r="W371" s="35">
        <f t="shared" si="34"/>
        <v>745.41324000000009</v>
      </c>
      <c r="X371" s="36">
        <f t="shared" si="31"/>
        <v>813.80490477000012</v>
      </c>
      <c r="Y371" s="36">
        <f t="shared" si="32"/>
        <v>819.95456400000012</v>
      </c>
      <c r="Z371" s="32">
        <v>0.1</v>
      </c>
      <c r="AA371" s="48" t="s">
        <v>1353</v>
      </c>
    </row>
    <row r="372" spans="1:27" ht="30" x14ac:dyDescent="0.25">
      <c r="A372" s="57" t="s">
        <v>23</v>
      </c>
      <c r="B372" s="1">
        <v>30618769</v>
      </c>
      <c r="C372" s="5" t="s">
        <v>26</v>
      </c>
      <c r="D372" s="30" t="s">
        <v>24</v>
      </c>
      <c r="E372" s="30" t="s">
        <v>25</v>
      </c>
      <c r="F372" s="30" t="s">
        <v>26</v>
      </c>
      <c r="G372" s="31" t="s">
        <v>396</v>
      </c>
      <c r="H372" s="5" t="s">
        <v>853</v>
      </c>
      <c r="I372" s="30" t="s">
        <v>854</v>
      </c>
      <c r="J372" s="30" t="s">
        <v>1162</v>
      </c>
      <c r="K372" s="30">
        <v>1</v>
      </c>
      <c r="L372" s="30" t="s">
        <v>855</v>
      </c>
      <c r="M372" s="32">
        <v>0.5</v>
      </c>
      <c r="N372" s="3">
        <v>1279.3572000000001</v>
      </c>
      <c r="O372" s="3">
        <f t="shared" si="30"/>
        <v>1407.2929200000003</v>
      </c>
      <c r="P372" s="15">
        <v>0.1</v>
      </c>
      <c r="Q372" s="33" t="s">
        <v>856</v>
      </c>
      <c r="R372" s="34">
        <v>0.35</v>
      </c>
      <c r="S372" s="4">
        <v>1279.3572000000001</v>
      </c>
      <c r="T372" s="54">
        <f t="shared" si="35"/>
        <v>1407.2929200000003</v>
      </c>
      <c r="U372" s="30">
        <v>10</v>
      </c>
      <c r="V372" s="35">
        <f t="shared" si="33"/>
        <v>825.34531365000009</v>
      </c>
      <c r="W372" s="35">
        <f t="shared" si="34"/>
        <v>831.58218000000011</v>
      </c>
      <c r="X372" s="36">
        <f t="shared" si="31"/>
        <v>907.87984501500023</v>
      </c>
      <c r="Y372" s="36">
        <f t="shared" si="32"/>
        <v>914.74039800000025</v>
      </c>
      <c r="Z372" s="32">
        <v>0.1</v>
      </c>
      <c r="AA372" s="48" t="s">
        <v>1353</v>
      </c>
    </row>
    <row r="373" spans="1:27" ht="30" x14ac:dyDescent="0.25">
      <c r="A373" s="57" t="s">
        <v>23</v>
      </c>
      <c r="B373" s="1">
        <v>30618769</v>
      </c>
      <c r="C373" s="5" t="s">
        <v>26</v>
      </c>
      <c r="D373" s="30" t="s">
        <v>24</v>
      </c>
      <c r="E373" s="30" t="s">
        <v>25</v>
      </c>
      <c r="F373" s="30" t="s">
        <v>26</v>
      </c>
      <c r="G373" s="31" t="s">
        <v>397</v>
      </c>
      <c r="H373" s="5" t="s">
        <v>853</v>
      </c>
      <c r="I373" s="30" t="s">
        <v>854</v>
      </c>
      <c r="J373" s="30" t="s">
        <v>1163</v>
      </c>
      <c r="K373" s="30">
        <v>1</v>
      </c>
      <c r="L373" s="30" t="s">
        <v>855</v>
      </c>
      <c r="M373" s="32">
        <v>0.5</v>
      </c>
      <c r="N373" s="3">
        <v>1611.5748000000003</v>
      </c>
      <c r="O373" s="3">
        <f t="shared" si="30"/>
        <v>1772.7322800000004</v>
      </c>
      <c r="P373" s="15">
        <v>0.1</v>
      </c>
      <c r="Q373" s="33" t="s">
        <v>856</v>
      </c>
      <c r="R373" s="34">
        <v>0.35</v>
      </c>
      <c r="S373" s="4">
        <v>1611.5748000000003</v>
      </c>
      <c r="T373" s="54">
        <f t="shared" si="35"/>
        <v>1772.7322800000004</v>
      </c>
      <c r="U373" s="30">
        <v>10</v>
      </c>
      <c r="V373" s="35">
        <f t="shared" si="33"/>
        <v>1039.6671928500004</v>
      </c>
      <c r="W373" s="35">
        <f t="shared" si="34"/>
        <v>1047.5236200000004</v>
      </c>
      <c r="X373" s="36">
        <f t="shared" si="31"/>
        <v>1143.6339121350004</v>
      </c>
      <c r="Y373" s="36">
        <f t="shared" si="32"/>
        <v>1152.2759820000003</v>
      </c>
      <c r="Z373" s="32">
        <v>0.1</v>
      </c>
      <c r="AA373" s="48" t="s">
        <v>1353</v>
      </c>
    </row>
    <row r="374" spans="1:27" ht="30" x14ac:dyDescent="0.25">
      <c r="A374" s="57" t="s">
        <v>23</v>
      </c>
      <c r="B374" s="1">
        <v>30618769</v>
      </c>
      <c r="C374" s="5" t="s">
        <v>26</v>
      </c>
      <c r="D374" s="30" t="s">
        <v>24</v>
      </c>
      <c r="E374" s="30" t="s">
        <v>25</v>
      </c>
      <c r="F374" s="30" t="s">
        <v>26</v>
      </c>
      <c r="G374" s="31" t="s">
        <v>398</v>
      </c>
      <c r="H374" s="5" t="s">
        <v>853</v>
      </c>
      <c r="I374" s="30" t="s">
        <v>854</v>
      </c>
      <c r="J374" s="30" t="s">
        <v>1164</v>
      </c>
      <c r="K374" s="30">
        <v>1</v>
      </c>
      <c r="L374" s="30" t="s">
        <v>855</v>
      </c>
      <c r="M374" s="32">
        <v>0.5</v>
      </c>
      <c r="N374" s="3">
        <v>1817.6136000000004</v>
      </c>
      <c r="O374" s="3">
        <f t="shared" si="30"/>
        <v>1999.3749600000006</v>
      </c>
      <c r="P374" s="15">
        <v>0.1</v>
      </c>
      <c r="Q374" s="33" t="s">
        <v>856</v>
      </c>
      <c r="R374" s="34">
        <v>0.35</v>
      </c>
      <c r="S374" s="4">
        <v>1817.6136000000004</v>
      </c>
      <c r="T374" s="54">
        <f t="shared" si="35"/>
        <v>1999.3749600000006</v>
      </c>
      <c r="U374" s="30">
        <v>10</v>
      </c>
      <c r="V374" s="35">
        <f t="shared" si="33"/>
        <v>1172.5879737000002</v>
      </c>
      <c r="W374" s="35">
        <f t="shared" si="34"/>
        <v>1181.4488400000002</v>
      </c>
      <c r="X374" s="36">
        <f t="shared" si="31"/>
        <v>1289.8467710700004</v>
      </c>
      <c r="Y374" s="36">
        <f t="shared" si="32"/>
        <v>1299.5937240000003</v>
      </c>
      <c r="Z374" s="32">
        <v>0.1</v>
      </c>
      <c r="AA374" s="48" t="s">
        <v>1353</v>
      </c>
    </row>
    <row r="375" spans="1:27" ht="30" x14ac:dyDescent="0.25">
      <c r="A375" s="57" t="s">
        <v>23</v>
      </c>
      <c r="B375" s="1">
        <v>30618769</v>
      </c>
      <c r="C375" s="5" t="s">
        <v>26</v>
      </c>
      <c r="D375" s="30" t="s">
        <v>24</v>
      </c>
      <c r="E375" s="30" t="s">
        <v>25</v>
      </c>
      <c r="F375" s="30" t="s">
        <v>26</v>
      </c>
      <c r="G375" s="31" t="s">
        <v>399</v>
      </c>
      <c r="H375" s="5" t="s">
        <v>853</v>
      </c>
      <c r="I375" s="30" t="s">
        <v>854</v>
      </c>
      <c r="J375" s="30" t="s">
        <v>1165</v>
      </c>
      <c r="K375" s="30">
        <v>1</v>
      </c>
      <c r="L375" s="30" t="s">
        <v>855</v>
      </c>
      <c r="M375" s="32">
        <v>0.5</v>
      </c>
      <c r="N375" s="3">
        <v>2023.6524000000004</v>
      </c>
      <c r="O375" s="3">
        <f t="shared" si="30"/>
        <v>2226.0176400000005</v>
      </c>
      <c r="P375" s="15">
        <v>0.1</v>
      </c>
      <c r="Q375" s="33" t="s">
        <v>856</v>
      </c>
      <c r="R375" s="34">
        <v>0.35</v>
      </c>
      <c r="S375" s="4">
        <v>2023.6524000000004</v>
      </c>
      <c r="T375" s="54">
        <f t="shared" si="35"/>
        <v>2226.0176400000005</v>
      </c>
      <c r="U375" s="30">
        <v>10</v>
      </c>
      <c r="V375" s="35">
        <f t="shared" si="33"/>
        <v>1305.5087545500003</v>
      </c>
      <c r="W375" s="35">
        <f t="shared" si="34"/>
        <v>1315.3740600000003</v>
      </c>
      <c r="X375" s="36">
        <f t="shared" si="31"/>
        <v>1436.0596300050004</v>
      </c>
      <c r="Y375" s="36">
        <f t="shared" si="32"/>
        <v>1446.9114660000005</v>
      </c>
      <c r="Z375" s="32">
        <v>0.1</v>
      </c>
      <c r="AA375" s="48" t="s">
        <v>1353</v>
      </c>
    </row>
    <row r="376" spans="1:27" ht="30" x14ac:dyDescent="0.25">
      <c r="A376" s="57" t="s">
        <v>23</v>
      </c>
      <c r="B376" s="1">
        <v>30618769</v>
      </c>
      <c r="C376" s="5" t="s">
        <v>26</v>
      </c>
      <c r="D376" s="30" t="s">
        <v>24</v>
      </c>
      <c r="E376" s="30" t="s">
        <v>25</v>
      </c>
      <c r="F376" s="30" t="s">
        <v>26</v>
      </c>
      <c r="G376" s="31" t="s">
        <v>400</v>
      </c>
      <c r="H376" s="5" t="s">
        <v>853</v>
      </c>
      <c r="I376" s="30" t="s">
        <v>854</v>
      </c>
      <c r="J376" s="30" t="s">
        <v>1166</v>
      </c>
      <c r="K376" s="30">
        <v>1</v>
      </c>
      <c r="L376" s="30" t="s">
        <v>855</v>
      </c>
      <c r="M376" s="32">
        <v>0.5</v>
      </c>
      <c r="N376" s="3">
        <v>1902.2652000000003</v>
      </c>
      <c r="O376" s="3">
        <f t="shared" si="30"/>
        <v>2092.4917200000004</v>
      </c>
      <c r="P376" s="15">
        <v>0.1</v>
      </c>
      <c r="Q376" s="33" t="s">
        <v>856</v>
      </c>
      <c r="R376" s="34">
        <v>0.35</v>
      </c>
      <c r="S376" s="4">
        <v>1902.2652000000003</v>
      </c>
      <c r="T376" s="54">
        <f t="shared" si="35"/>
        <v>2092.4917200000004</v>
      </c>
      <c r="U376" s="30">
        <v>10</v>
      </c>
      <c r="V376" s="35">
        <f t="shared" si="33"/>
        <v>1227.1988371500001</v>
      </c>
      <c r="W376" s="35">
        <f t="shared" si="34"/>
        <v>1236.4723800000002</v>
      </c>
      <c r="X376" s="36">
        <f t="shared" si="31"/>
        <v>1349.9187208650001</v>
      </c>
      <c r="Y376" s="36">
        <f t="shared" si="32"/>
        <v>1360.1196180000002</v>
      </c>
      <c r="Z376" s="32">
        <v>0.1</v>
      </c>
      <c r="AA376" s="48" t="s">
        <v>1353</v>
      </c>
    </row>
    <row r="377" spans="1:27" ht="30" x14ac:dyDescent="0.25">
      <c r="A377" s="57" t="s">
        <v>23</v>
      </c>
      <c r="B377" s="1">
        <v>30618769</v>
      </c>
      <c r="C377" s="5" t="s">
        <v>26</v>
      </c>
      <c r="D377" s="30" t="s">
        <v>24</v>
      </c>
      <c r="E377" s="30" t="s">
        <v>25</v>
      </c>
      <c r="F377" s="30" t="s">
        <v>26</v>
      </c>
      <c r="G377" s="31" t="s">
        <v>401</v>
      </c>
      <c r="H377" s="5" t="s">
        <v>853</v>
      </c>
      <c r="I377" s="30" t="s">
        <v>854</v>
      </c>
      <c r="J377" s="30" t="s">
        <v>1167</v>
      </c>
      <c r="K377" s="30">
        <v>1</v>
      </c>
      <c r="L377" s="30" t="s">
        <v>855</v>
      </c>
      <c r="M377" s="32">
        <v>0.5</v>
      </c>
      <c r="N377" s="3">
        <v>2074.7628000000004</v>
      </c>
      <c r="O377" s="3">
        <f t="shared" si="30"/>
        <v>2282.2390800000007</v>
      </c>
      <c r="P377" s="15">
        <v>0.1</v>
      </c>
      <c r="Q377" s="33" t="s">
        <v>856</v>
      </c>
      <c r="R377" s="34">
        <v>0.35</v>
      </c>
      <c r="S377" s="4">
        <v>2074.7628000000004</v>
      </c>
      <c r="T377" s="54">
        <f t="shared" si="35"/>
        <v>2282.2390800000007</v>
      </c>
      <c r="U377" s="30">
        <v>10</v>
      </c>
      <c r="V377" s="35">
        <f t="shared" si="33"/>
        <v>1338.4813513500005</v>
      </c>
      <c r="W377" s="35">
        <f t="shared" si="34"/>
        <v>1348.5958200000005</v>
      </c>
      <c r="X377" s="36">
        <f t="shared" si="31"/>
        <v>1472.3294864850004</v>
      </c>
      <c r="Y377" s="36">
        <f t="shared" si="32"/>
        <v>1483.4554020000005</v>
      </c>
      <c r="Z377" s="32">
        <v>0.1</v>
      </c>
      <c r="AA377" s="48" t="s">
        <v>1353</v>
      </c>
    </row>
    <row r="378" spans="1:27" ht="30" x14ac:dyDescent="0.25">
      <c r="A378" s="57" t="s">
        <v>23</v>
      </c>
      <c r="B378" s="1">
        <v>30618769</v>
      </c>
      <c r="C378" s="5" t="s">
        <v>26</v>
      </c>
      <c r="D378" s="30" t="s">
        <v>24</v>
      </c>
      <c r="E378" s="30" t="s">
        <v>25</v>
      </c>
      <c r="F378" s="30" t="s">
        <v>26</v>
      </c>
      <c r="G378" s="31" t="s">
        <v>402</v>
      </c>
      <c r="H378" s="5" t="s">
        <v>853</v>
      </c>
      <c r="I378" s="30" t="s">
        <v>854</v>
      </c>
      <c r="J378" s="30" t="s">
        <v>1168</v>
      </c>
      <c r="K378" s="30">
        <v>1</v>
      </c>
      <c r="L378" s="30" t="s">
        <v>855</v>
      </c>
      <c r="M378" s="32">
        <v>0.5</v>
      </c>
      <c r="N378" s="3">
        <v>2383.0224000000003</v>
      </c>
      <c r="O378" s="3">
        <f t="shared" si="30"/>
        <v>2621.3246400000007</v>
      </c>
      <c r="P378" s="15">
        <v>0.1</v>
      </c>
      <c r="Q378" s="33" t="s">
        <v>856</v>
      </c>
      <c r="R378" s="34">
        <v>0.35</v>
      </c>
      <c r="S378" s="4">
        <v>2383.0224000000003</v>
      </c>
      <c r="T378" s="54">
        <f t="shared" si="35"/>
        <v>2621.3246400000007</v>
      </c>
      <c r="U378" s="30">
        <v>10</v>
      </c>
      <c r="V378" s="35">
        <f t="shared" si="33"/>
        <v>1537.3473258000004</v>
      </c>
      <c r="W378" s="35">
        <f t="shared" si="34"/>
        <v>1548.9645600000003</v>
      </c>
      <c r="X378" s="36">
        <f t="shared" si="31"/>
        <v>1691.0820583800005</v>
      </c>
      <c r="Y378" s="36">
        <f t="shared" si="32"/>
        <v>1703.8610160000005</v>
      </c>
      <c r="Z378" s="32">
        <v>0.1</v>
      </c>
      <c r="AA378" s="48" t="s">
        <v>1353</v>
      </c>
    </row>
    <row r="379" spans="1:27" ht="30" x14ac:dyDescent="0.25">
      <c r="A379" s="57" t="s">
        <v>23</v>
      </c>
      <c r="B379" s="1">
        <v>30618769</v>
      </c>
      <c r="C379" s="5" t="s">
        <v>26</v>
      </c>
      <c r="D379" s="30" t="s">
        <v>24</v>
      </c>
      <c r="E379" s="30" t="s">
        <v>25</v>
      </c>
      <c r="F379" s="30" t="s">
        <v>26</v>
      </c>
      <c r="G379" s="31" t="s">
        <v>403</v>
      </c>
      <c r="H379" s="5" t="s">
        <v>853</v>
      </c>
      <c r="I379" s="30" t="s">
        <v>854</v>
      </c>
      <c r="J379" s="30" t="s">
        <v>1169</v>
      </c>
      <c r="K379" s="30">
        <v>1</v>
      </c>
      <c r="L379" s="30" t="s">
        <v>855</v>
      </c>
      <c r="M379" s="32">
        <v>0.5</v>
      </c>
      <c r="N379" s="3">
        <v>2387.8140000000003</v>
      </c>
      <c r="O379" s="3">
        <f t="shared" si="30"/>
        <v>2626.5954000000006</v>
      </c>
      <c r="P379" s="15">
        <v>0.1</v>
      </c>
      <c r="Q379" s="33" t="s">
        <v>856</v>
      </c>
      <c r="R379" s="34">
        <v>0.35</v>
      </c>
      <c r="S379" s="4">
        <v>2387.8140000000003</v>
      </c>
      <c r="T379" s="54">
        <f t="shared" si="35"/>
        <v>2626.5954000000006</v>
      </c>
      <c r="U379" s="30">
        <v>10</v>
      </c>
      <c r="V379" s="35">
        <f t="shared" si="33"/>
        <v>1540.4385067500004</v>
      </c>
      <c r="W379" s="35">
        <f t="shared" si="34"/>
        <v>1552.0791000000004</v>
      </c>
      <c r="X379" s="36">
        <f t="shared" si="31"/>
        <v>1694.4823574250004</v>
      </c>
      <c r="Y379" s="36">
        <f t="shared" si="32"/>
        <v>1707.2870100000005</v>
      </c>
      <c r="Z379" s="32">
        <v>0.1</v>
      </c>
      <c r="AA379" s="48" t="s">
        <v>1353</v>
      </c>
    </row>
    <row r="380" spans="1:27" ht="30" x14ac:dyDescent="0.25">
      <c r="A380" s="57" t="s">
        <v>23</v>
      </c>
      <c r="B380" s="1">
        <v>30618769</v>
      </c>
      <c r="C380" s="5" t="s">
        <v>26</v>
      </c>
      <c r="D380" s="30" t="s">
        <v>24</v>
      </c>
      <c r="E380" s="30" t="s">
        <v>25</v>
      </c>
      <c r="F380" s="30" t="s">
        <v>26</v>
      </c>
      <c r="G380" s="31" t="s">
        <v>404</v>
      </c>
      <c r="H380" s="5" t="s">
        <v>853</v>
      </c>
      <c r="I380" s="30" t="s">
        <v>854</v>
      </c>
      <c r="J380" s="30" t="s">
        <v>1170</v>
      </c>
      <c r="K380" s="30">
        <v>1</v>
      </c>
      <c r="L380" s="30" t="s">
        <v>855</v>
      </c>
      <c r="M380" s="32">
        <v>0.5</v>
      </c>
      <c r="N380" s="3">
        <v>1435.8828000000003</v>
      </c>
      <c r="O380" s="3">
        <f t="shared" si="30"/>
        <v>1579.4710800000005</v>
      </c>
      <c r="P380" s="15">
        <v>0.1</v>
      </c>
      <c r="Q380" s="33" t="s">
        <v>856</v>
      </c>
      <c r="R380" s="34">
        <v>0.35</v>
      </c>
      <c r="S380" s="4">
        <v>1435.8828000000003</v>
      </c>
      <c r="T380" s="54">
        <f t="shared" si="35"/>
        <v>1579.4710800000005</v>
      </c>
      <c r="U380" s="30">
        <v>10</v>
      </c>
      <c r="V380" s="35">
        <f t="shared" si="33"/>
        <v>926.32389135000028</v>
      </c>
      <c r="W380" s="35">
        <f t="shared" si="34"/>
        <v>933.3238200000003</v>
      </c>
      <c r="X380" s="36">
        <f t="shared" si="31"/>
        <v>1018.9562804850003</v>
      </c>
      <c r="Y380" s="36">
        <f t="shared" si="32"/>
        <v>1026.6562020000003</v>
      </c>
      <c r="Z380" s="32">
        <v>0.1</v>
      </c>
      <c r="AA380" s="48" t="s">
        <v>1353</v>
      </c>
    </row>
    <row r="381" spans="1:27" ht="30" x14ac:dyDescent="0.25">
      <c r="A381" s="57" t="s">
        <v>23</v>
      </c>
      <c r="B381" s="1">
        <v>30618769</v>
      </c>
      <c r="C381" s="5" t="s">
        <v>26</v>
      </c>
      <c r="D381" s="30" t="s">
        <v>24</v>
      </c>
      <c r="E381" s="30" t="s">
        <v>25</v>
      </c>
      <c r="F381" s="30" t="s">
        <v>26</v>
      </c>
      <c r="G381" s="31" t="s">
        <v>405</v>
      </c>
      <c r="H381" s="5" t="s">
        <v>853</v>
      </c>
      <c r="I381" s="30" t="s">
        <v>854</v>
      </c>
      <c r="J381" s="30" t="s">
        <v>1171</v>
      </c>
      <c r="K381" s="30">
        <v>1</v>
      </c>
      <c r="L381" s="30" t="s">
        <v>855</v>
      </c>
      <c r="M381" s="32">
        <v>0.5</v>
      </c>
      <c r="N381" s="3">
        <v>1287.3432000000003</v>
      </c>
      <c r="O381" s="3">
        <f t="shared" si="30"/>
        <v>1416.0775200000005</v>
      </c>
      <c r="P381" s="15">
        <v>0.1</v>
      </c>
      <c r="Q381" s="33" t="s">
        <v>856</v>
      </c>
      <c r="R381" s="34">
        <v>0.35</v>
      </c>
      <c r="S381" s="4">
        <v>1287.3432000000003</v>
      </c>
      <c r="T381" s="54">
        <f t="shared" si="35"/>
        <v>1416.0775200000005</v>
      </c>
      <c r="U381" s="30">
        <v>10</v>
      </c>
      <c r="V381" s="35">
        <f t="shared" si="33"/>
        <v>830.49728190000019</v>
      </c>
      <c r="W381" s="35">
        <f t="shared" si="34"/>
        <v>836.77308000000016</v>
      </c>
      <c r="X381" s="36">
        <f t="shared" si="31"/>
        <v>913.54701009000041</v>
      </c>
      <c r="Y381" s="36">
        <f t="shared" si="32"/>
        <v>920.45038800000043</v>
      </c>
      <c r="Z381" s="32">
        <v>0.1</v>
      </c>
      <c r="AA381" s="48" t="s">
        <v>1353</v>
      </c>
    </row>
    <row r="382" spans="1:27" ht="30" x14ac:dyDescent="0.25">
      <c r="A382" s="57" t="s">
        <v>23</v>
      </c>
      <c r="B382" s="1">
        <v>30618769</v>
      </c>
      <c r="C382" s="5" t="s">
        <v>26</v>
      </c>
      <c r="D382" s="30" t="s">
        <v>24</v>
      </c>
      <c r="E382" s="30" t="s">
        <v>25</v>
      </c>
      <c r="F382" s="30" t="s">
        <v>26</v>
      </c>
      <c r="G382" s="31" t="s">
        <v>406</v>
      </c>
      <c r="H382" s="5" t="s">
        <v>853</v>
      </c>
      <c r="I382" s="30" t="s">
        <v>854</v>
      </c>
      <c r="J382" s="30" t="s">
        <v>1172</v>
      </c>
      <c r="K382" s="30">
        <v>1</v>
      </c>
      <c r="L382" s="30" t="s">
        <v>855</v>
      </c>
      <c r="M382" s="32">
        <v>0.5</v>
      </c>
      <c r="N382" s="3">
        <v>1461.4380000000003</v>
      </c>
      <c r="O382" s="3">
        <f t="shared" si="30"/>
        <v>1607.5818000000004</v>
      </c>
      <c r="P382" s="15">
        <v>0.1</v>
      </c>
      <c r="Q382" s="33" t="s">
        <v>856</v>
      </c>
      <c r="R382" s="34">
        <v>0.35</v>
      </c>
      <c r="S382" s="4">
        <v>1461.4380000000003</v>
      </c>
      <c r="T382" s="54">
        <f t="shared" si="35"/>
        <v>1607.5818000000004</v>
      </c>
      <c r="U382" s="30">
        <v>10</v>
      </c>
      <c r="V382" s="35">
        <f t="shared" si="33"/>
        <v>942.81018975000029</v>
      </c>
      <c r="W382" s="35">
        <f t="shared" si="34"/>
        <v>949.93470000000025</v>
      </c>
      <c r="X382" s="36">
        <f t="shared" si="31"/>
        <v>1037.0912087250001</v>
      </c>
      <c r="Y382" s="36">
        <f t="shared" si="32"/>
        <v>1044.9281700000001</v>
      </c>
      <c r="Z382" s="32">
        <v>0.1</v>
      </c>
      <c r="AA382" s="48" t="s">
        <v>1353</v>
      </c>
    </row>
    <row r="383" spans="1:27" ht="30" x14ac:dyDescent="0.25">
      <c r="A383" s="57" t="s">
        <v>23</v>
      </c>
      <c r="B383" s="1">
        <v>30618769</v>
      </c>
      <c r="C383" s="5" t="s">
        <v>26</v>
      </c>
      <c r="D383" s="30" t="s">
        <v>24</v>
      </c>
      <c r="E383" s="30" t="s">
        <v>25</v>
      </c>
      <c r="F383" s="30" t="s">
        <v>26</v>
      </c>
      <c r="G383" s="31" t="s">
        <v>407</v>
      </c>
      <c r="H383" s="5" t="s">
        <v>853</v>
      </c>
      <c r="I383" s="30" t="s">
        <v>854</v>
      </c>
      <c r="J383" s="30" t="s">
        <v>1173</v>
      </c>
      <c r="K383" s="30">
        <v>1</v>
      </c>
      <c r="L383" s="30" t="s">
        <v>855</v>
      </c>
      <c r="M383" s="32">
        <v>0.5</v>
      </c>
      <c r="N383" s="3">
        <v>1903.8624000000002</v>
      </c>
      <c r="O383" s="3">
        <f t="shared" si="30"/>
        <v>2094.2486400000003</v>
      </c>
      <c r="P383" s="15">
        <v>0.1</v>
      </c>
      <c r="Q383" s="33" t="s">
        <v>856</v>
      </c>
      <c r="R383" s="34">
        <v>0.35</v>
      </c>
      <c r="S383" s="4">
        <v>1903.8624000000002</v>
      </c>
      <c r="T383" s="54">
        <f t="shared" si="35"/>
        <v>2094.2486400000003</v>
      </c>
      <c r="U383" s="30">
        <v>10</v>
      </c>
      <c r="V383" s="35">
        <f t="shared" si="33"/>
        <v>1228.2292308000001</v>
      </c>
      <c r="W383" s="35">
        <f t="shared" si="34"/>
        <v>1237.5105600000002</v>
      </c>
      <c r="X383" s="36">
        <f t="shared" si="31"/>
        <v>1351.0521538800003</v>
      </c>
      <c r="Y383" s="36">
        <f t="shared" si="32"/>
        <v>1361.2616160000002</v>
      </c>
      <c r="Z383" s="32">
        <v>0.1</v>
      </c>
      <c r="AA383" s="48" t="s">
        <v>1353</v>
      </c>
    </row>
    <row r="384" spans="1:27" ht="30" x14ac:dyDescent="0.25">
      <c r="A384" s="57" t="s">
        <v>23</v>
      </c>
      <c r="B384" s="1">
        <v>30618769</v>
      </c>
      <c r="C384" s="5" t="s">
        <v>26</v>
      </c>
      <c r="D384" s="30" t="s">
        <v>24</v>
      </c>
      <c r="E384" s="30" t="s">
        <v>25</v>
      </c>
      <c r="F384" s="30" t="s">
        <v>26</v>
      </c>
      <c r="G384" s="31" t="s">
        <v>408</v>
      </c>
      <c r="H384" s="5" t="s">
        <v>853</v>
      </c>
      <c r="I384" s="30" t="s">
        <v>854</v>
      </c>
      <c r="J384" s="30" t="s">
        <v>1174</v>
      </c>
      <c r="K384" s="30">
        <v>1</v>
      </c>
      <c r="L384" s="30" t="s">
        <v>855</v>
      </c>
      <c r="M384" s="32">
        <v>0.5</v>
      </c>
      <c r="N384" s="3">
        <v>1863.9324000000004</v>
      </c>
      <c r="O384" s="3">
        <f t="shared" si="30"/>
        <v>2050.3256400000005</v>
      </c>
      <c r="P384" s="15">
        <v>0.1</v>
      </c>
      <c r="Q384" s="33" t="s">
        <v>856</v>
      </c>
      <c r="R384" s="34">
        <v>0.35</v>
      </c>
      <c r="S384" s="4">
        <v>1863.9324000000004</v>
      </c>
      <c r="T384" s="54">
        <f t="shared" si="35"/>
        <v>2050.3256400000005</v>
      </c>
      <c r="U384" s="30">
        <v>10</v>
      </c>
      <c r="V384" s="35">
        <f t="shared" si="33"/>
        <v>1202.4693895500004</v>
      </c>
      <c r="W384" s="35">
        <f t="shared" si="34"/>
        <v>1211.5560600000003</v>
      </c>
      <c r="X384" s="36">
        <f t="shared" si="31"/>
        <v>1322.7163285050003</v>
      </c>
      <c r="Y384" s="36">
        <f t="shared" si="32"/>
        <v>1332.7116660000004</v>
      </c>
      <c r="Z384" s="32">
        <v>0.1</v>
      </c>
      <c r="AA384" s="48" t="s">
        <v>1353</v>
      </c>
    </row>
    <row r="385" spans="1:27" ht="30" x14ac:dyDescent="0.25">
      <c r="A385" s="57" t="s">
        <v>23</v>
      </c>
      <c r="B385" s="1">
        <v>30618769</v>
      </c>
      <c r="C385" s="5" t="s">
        <v>26</v>
      </c>
      <c r="D385" s="30" t="s">
        <v>24</v>
      </c>
      <c r="E385" s="30" t="s">
        <v>25</v>
      </c>
      <c r="F385" s="30" t="s">
        <v>26</v>
      </c>
      <c r="G385" s="31" t="s">
        <v>409</v>
      </c>
      <c r="H385" s="5" t="s">
        <v>853</v>
      </c>
      <c r="I385" s="30" t="s">
        <v>854</v>
      </c>
      <c r="J385" s="30" t="s">
        <v>1175</v>
      </c>
      <c r="K385" s="30">
        <v>1</v>
      </c>
      <c r="L385" s="30" t="s">
        <v>855</v>
      </c>
      <c r="M385" s="32">
        <v>0.5</v>
      </c>
      <c r="N385" s="3">
        <v>1887.6000000000004</v>
      </c>
      <c r="O385" s="3">
        <f t="shared" si="30"/>
        <v>2076.3600000000006</v>
      </c>
      <c r="P385" s="15">
        <v>0.1</v>
      </c>
      <c r="Q385" s="33" t="s">
        <v>856</v>
      </c>
      <c r="R385" s="34">
        <v>0.35</v>
      </c>
      <c r="S385" s="4">
        <v>1887.6000000000004</v>
      </c>
      <c r="T385" s="54">
        <f t="shared" si="35"/>
        <v>2076.3600000000006</v>
      </c>
      <c r="U385" s="30">
        <v>10</v>
      </c>
      <c r="V385" s="35">
        <f t="shared" si="33"/>
        <v>1217.7379500000002</v>
      </c>
      <c r="W385" s="35">
        <f t="shared" si="34"/>
        <v>1226.9400000000003</v>
      </c>
      <c r="X385" s="36">
        <f t="shared" si="31"/>
        <v>1339.5117450000005</v>
      </c>
      <c r="Y385" s="36">
        <f t="shared" si="32"/>
        <v>1349.6340000000005</v>
      </c>
      <c r="Z385" s="32">
        <v>0.1</v>
      </c>
      <c r="AA385" s="48" t="s">
        <v>1353</v>
      </c>
    </row>
    <row r="386" spans="1:27" ht="30" x14ac:dyDescent="0.25">
      <c r="A386" s="57" t="s">
        <v>23</v>
      </c>
      <c r="B386" s="1">
        <v>30618769</v>
      </c>
      <c r="C386" s="5" t="s">
        <v>26</v>
      </c>
      <c r="D386" s="30" t="s">
        <v>24</v>
      </c>
      <c r="E386" s="30" t="s">
        <v>25</v>
      </c>
      <c r="F386" s="30" t="s">
        <v>26</v>
      </c>
      <c r="G386" s="31" t="s">
        <v>410</v>
      </c>
      <c r="H386" s="5" t="s">
        <v>853</v>
      </c>
      <c r="I386" s="30" t="s">
        <v>854</v>
      </c>
      <c r="J386" s="30" t="s">
        <v>1176</v>
      </c>
      <c r="K386" s="30">
        <v>1</v>
      </c>
      <c r="L386" s="30" t="s">
        <v>855</v>
      </c>
      <c r="M386" s="32">
        <v>0.5</v>
      </c>
      <c r="N386" s="3">
        <v>1945.6800000000003</v>
      </c>
      <c r="O386" s="3">
        <f t="shared" si="30"/>
        <v>2140.2480000000005</v>
      </c>
      <c r="P386" s="15">
        <v>0.1</v>
      </c>
      <c r="Q386" s="33" t="s">
        <v>856</v>
      </c>
      <c r="R386" s="34">
        <v>0.35</v>
      </c>
      <c r="S386" s="4">
        <v>1945.6800000000003</v>
      </c>
      <c r="T386" s="54">
        <f t="shared" si="35"/>
        <v>2140.2480000000005</v>
      </c>
      <c r="U386" s="30">
        <v>10</v>
      </c>
      <c r="V386" s="35">
        <f t="shared" si="33"/>
        <v>1255.2068100000001</v>
      </c>
      <c r="W386" s="35">
        <f t="shared" si="34"/>
        <v>1264.6920000000002</v>
      </c>
      <c r="X386" s="36">
        <f t="shared" si="31"/>
        <v>1380.7274910000006</v>
      </c>
      <c r="Y386" s="36">
        <f t="shared" si="32"/>
        <v>1391.1612000000005</v>
      </c>
      <c r="Z386" s="32">
        <v>0.1</v>
      </c>
      <c r="AA386" s="48" t="s">
        <v>1353</v>
      </c>
    </row>
    <row r="387" spans="1:27" ht="30" x14ac:dyDescent="0.25">
      <c r="A387" s="57" t="s">
        <v>23</v>
      </c>
      <c r="B387" s="1">
        <v>30618769</v>
      </c>
      <c r="C387" s="5" t="s">
        <v>26</v>
      </c>
      <c r="D387" s="30" t="s">
        <v>24</v>
      </c>
      <c r="E387" s="30" t="s">
        <v>25</v>
      </c>
      <c r="F387" s="30" t="s">
        <v>26</v>
      </c>
      <c r="G387" s="31" t="s">
        <v>411</v>
      </c>
      <c r="H387" s="5" t="s">
        <v>853</v>
      </c>
      <c r="I387" s="30" t="s">
        <v>854</v>
      </c>
      <c r="J387" s="30" t="s">
        <v>1177</v>
      </c>
      <c r="K387" s="30">
        <v>1</v>
      </c>
      <c r="L387" s="30" t="s">
        <v>855</v>
      </c>
      <c r="M387" s="32">
        <v>0.5</v>
      </c>
      <c r="N387" s="3">
        <v>2163.4800000000005</v>
      </c>
      <c r="O387" s="3">
        <f t="shared" ref="O387:O450" si="36">SUM(N387*110%)</f>
        <v>2379.8280000000009</v>
      </c>
      <c r="P387" s="15">
        <v>0.1</v>
      </c>
      <c r="Q387" s="33" t="s">
        <v>856</v>
      </c>
      <c r="R387" s="34">
        <v>0.35</v>
      </c>
      <c r="S387" s="4">
        <v>2163.4800000000005</v>
      </c>
      <c r="T387" s="54">
        <f t="shared" si="35"/>
        <v>2379.8280000000009</v>
      </c>
      <c r="U387" s="30">
        <v>10</v>
      </c>
      <c r="V387" s="35">
        <f t="shared" si="33"/>
        <v>1395.7150350000004</v>
      </c>
      <c r="W387" s="35">
        <f t="shared" si="34"/>
        <v>1406.2620000000004</v>
      </c>
      <c r="X387" s="36">
        <f t="shared" si="31"/>
        <v>1535.2865385000007</v>
      </c>
      <c r="Y387" s="36">
        <f t="shared" si="32"/>
        <v>1546.8882000000008</v>
      </c>
      <c r="Z387" s="32">
        <v>0.1</v>
      </c>
      <c r="AA387" s="48" t="s">
        <v>1353</v>
      </c>
    </row>
    <row r="388" spans="1:27" ht="30" x14ac:dyDescent="0.25">
      <c r="A388" s="57" t="s">
        <v>23</v>
      </c>
      <c r="B388" s="1">
        <v>30618769</v>
      </c>
      <c r="C388" s="5" t="s">
        <v>26</v>
      </c>
      <c r="D388" s="30" t="s">
        <v>24</v>
      </c>
      <c r="E388" s="30" t="s">
        <v>25</v>
      </c>
      <c r="F388" s="30" t="s">
        <v>26</v>
      </c>
      <c r="G388" s="31" t="s">
        <v>412</v>
      </c>
      <c r="H388" s="5" t="s">
        <v>853</v>
      </c>
      <c r="I388" s="30" t="s">
        <v>854</v>
      </c>
      <c r="J388" s="30" t="s">
        <v>1178</v>
      </c>
      <c r="K388" s="30">
        <v>1</v>
      </c>
      <c r="L388" s="30" t="s">
        <v>855</v>
      </c>
      <c r="M388" s="32">
        <v>0.5</v>
      </c>
      <c r="N388" s="3">
        <v>1312.8137000000002</v>
      </c>
      <c r="O388" s="3">
        <f t="shared" si="36"/>
        <v>1444.0950700000003</v>
      </c>
      <c r="P388" s="15">
        <v>0.1</v>
      </c>
      <c r="Q388" s="33" t="s">
        <v>856</v>
      </c>
      <c r="R388" s="34">
        <v>0.35</v>
      </c>
      <c r="S388" s="4">
        <v>1312.8137000000002</v>
      </c>
      <c r="T388" s="54">
        <f t="shared" si="35"/>
        <v>1444.0950700000003</v>
      </c>
      <c r="U388" s="30">
        <v>10</v>
      </c>
      <c r="V388" s="35">
        <f t="shared" si="33"/>
        <v>846.92893821250004</v>
      </c>
      <c r="W388" s="35">
        <f t="shared" si="34"/>
        <v>853.32890500000008</v>
      </c>
      <c r="X388" s="36">
        <f t="shared" ref="X388:X451" si="37">Y388-(Y388*0.0075)</f>
        <v>931.62183203375014</v>
      </c>
      <c r="Y388" s="36">
        <f t="shared" si="32"/>
        <v>938.66179550000015</v>
      </c>
      <c r="Z388" s="32">
        <v>0.1</v>
      </c>
      <c r="AA388" s="48" t="s">
        <v>1353</v>
      </c>
    </row>
    <row r="389" spans="1:27" ht="30" x14ac:dyDescent="0.25">
      <c r="A389" s="57" t="s">
        <v>23</v>
      </c>
      <c r="B389" s="1">
        <v>30618769</v>
      </c>
      <c r="C389" s="5" t="s">
        <v>26</v>
      </c>
      <c r="D389" s="30" t="s">
        <v>24</v>
      </c>
      <c r="E389" s="30" t="s">
        <v>25</v>
      </c>
      <c r="F389" s="30" t="s">
        <v>26</v>
      </c>
      <c r="G389" s="31" t="s">
        <v>413</v>
      </c>
      <c r="H389" s="5" t="s">
        <v>853</v>
      </c>
      <c r="I389" s="30" t="s">
        <v>854</v>
      </c>
      <c r="J389" s="30" t="s">
        <v>1179</v>
      </c>
      <c r="K389" s="30">
        <v>1</v>
      </c>
      <c r="L389" s="30" t="s">
        <v>855</v>
      </c>
      <c r="M389" s="32">
        <v>0.5</v>
      </c>
      <c r="N389" s="3">
        <v>2100.3180000000002</v>
      </c>
      <c r="O389" s="3">
        <f t="shared" si="36"/>
        <v>2310.3498000000004</v>
      </c>
      <c r="P389" s="15">
        <v>0.1</v>
      </c>
      <c r="Q389" s="33" t="s">
        <v>856</v>
      </c>
      <c r="R389" s="34">
        <v>0.35</v>
      </c>
      <c r="S389" s="4">
        <v>2100.3180000000002</v>
      </c>
      <c r="T389" s="54">
        <f t="shared" si="35"/>
        <v>2310.3498000000004</v>
      </c>
      <c r="U389" s="30">
        <v>10</v>
      </c>
      <c r="V389" s="35">
        <f t="shared" si="33"/>
        <v>1354.9676497500002</v>
      </c>
      <c r="W389" s="35">
        <f t="shared" si="34"/>
        <v>1365.2067000000002</v>
      </c>
      <c r="X389" s="36">
        <f t="shared" si="37"/>
        <v>1490.4644147250003</v>
      </c>
      <c r="Y389" s="36">
        <f t="shared" ref="Y389:Y452" si="38">T389-T389*35%</f>
        <v>1501.7273700000003</v>
      </c>
      <c r="Z389" s="32">
        <v>0.1</v>
      </c>
      <c r="AA389" s="48" t="s">
        <v>1353</v>
      </c>
    </row>
    <row r="390" spans="1:27" ht="30" x14ac:dyDescent="0.25">
      <c r="A390" s="57" t="s">
        <v>23</v>
      </c>
      <c r="B390" s="1">
        <v>30618769</v>
      </c>
      <c r="C390" s="5" t="s">
        <v>26</v>
      </c>
      <c r="D390" s="30" t="s">
        <v>24</v>
      </c>
      <c r="E390" s="30" t="s">
        <v>25</v>
      </c>
      <c r="F390" s="30" t="s">
        <v>26</v>
      </c>
      <c r="G390" s="31" t="s">
        <v>414</v>
      </c>
      <c r="H390" s="5" t="s">
        <v>853</v>
      </c>
      <c r="I390" s="30" t="s">
        <v>854</v>
      </c>
      <c r="J390" s="30" t="s">
        <v>1180</v>
      </c>
      <c r="K390" s="30">
        <v>1</v>
      </c>
      <c r="L390" s="30" t="s">
        <v>855</v>
      </c>
      <c r="M390" s="32">
        <v>0.5</v>
      </c>
      <c r="N390" s="3">
        <v>1918.2372000000003</v>
      </c>
      <c r="O390" s="3">
        <f t="shared" si="36"/>
        <v>2110.0609200000004</v>
      </c>
      <c r="P390" s="15">
        <v>0.1</v>
      </c>
      <c r="Q390" s="33" t="s">
        <v>856</v>
      </c>
      <c r="R390" s="34">
        <v>0.35</v>
      </c>
      <c r="S390" s="4">
        <v>1918.2372000000003</v>
      </c>
      <c r="T390" s="54">
        <f t="shared" si="35"/>
        <v>2110.0609200000004</v>
      </c>
      <c r="U390" s="30">
        <v>10</v>
      </c>
      <c r="V390" s="35">
        <f t="shared" ref="V390:V453" si="39">W390-(W390*0.0075)</f>
        <v>1237.5027736500003</v>
      </c>
      <c r="W390" s="35">
        <f t="shared" ref="W390:W453" si="40">S390-S390*35%</f>
        <v>1246.8541800000003</v>
      </c>
      <c r="X390" s="36">
        <f t="shared" si="37"/>
        <v>1361.2530510150002</v>
      </c>
      <c r="Y390" s="36">
        <f t="shared" si="38"/>
        <v>1371.5395980000003</v>
      </c>
      <c r="Z390" s="32">
        <v>0.1</v>
      </c>
      <c r="AA390" s="48" t="s">
        <v>1353</v>
      </c>
    </row>
    <row r="391" spans="1:27" ht="30" x14ac:dyDescent="0.25">
      <c r="A391" s="57" t="s">
        <v>23</v>
      </c>
      <c r="B391" s="1">
        <v>30618769</v>
      </c>
      <c r="C391" s="5" t="s">
        <v>26</v>
      </c>
      <c r="D391" s="30" t="s">
        <v>24</v>
      </c>
      <c r="E391" s="30" t="s">
        <v>25</v>
      </c>
      <c r="F391" s="30" t="s">
        <v>26</v>
      </c>
      <c r="G391" s="31" t="s">
        <v>415</v>
      </c>
      <c r="H391" s="5" t="s">
        <v>853</v>
      </c>
      <c r="I391" s="30" t="s">
        <v>854</v>
      </c>
      <c r="J391" s="30" t="s">
        <v>1181</v>
      </c>
      <c r="K391" s="30">
        <v>1</v>
      </c>
      <c r="L391" s="30" t="s">
        <v>855</v>
      </c>
      <c r="M391" s="32">
        <v>0.5</v>
      </c>
      <c r="N391" s="3">
        <v>2052.4020000000005</v>
      </c>
      <c r="O391" s="3">
        <f t="shared" si="36"/>
        <v>2257.6422000000007</v>
      </c>
      <c r="P391" s="15">
        <v>0.1</v>
      </c>
      <c r="Q391" s="33" t="s">
        <v>856</v>
      </c>
      <c r="R391" s="34">
        <v>0.35</v>
      </c>
      <c r="S391" s="4">
        <v>2052.4020000000005</v>
      </c>
      <c r="T391" s="54">
        <f t="shared" si="35"/>
        <v>2257.6422000000007</v>
      </c>
      <c r="U391" s="30">
        <v>10</v>
      </c>
      <c r="V391" s="35">
        <f t="shared" si="39"/>
        <v>1324.0558402500003</v>
      </c>
      <c r="W391" s="35">
        <f t="shared" si="40"/>
        <v>1334.0613000000003</v>
      </c>
      <c r="X391" s="36">
        <f t="shared" si="37"/>
        <v>1456.4614242750006</v>
      </c>
      <c r="Y391" s="36">
        <f t="shared" si="38"/>
        <v>1467.4674300000006</v>
      </c>
      <c r="Z391" s="32">
        <v>0.1</v>
      </c>
      <c r="AA391" s="48" t="s">
        <v>1353</v>
      </c>
    </row>
    <row r="392" spans="1:27" ht="30" x14ac:dyDescent="0.25">
      <c r="A392" s="57" t="s">
        <v>23</v>
      </c>
      <c r="B392" s="1">
        <v>30618769</v>
      </c>
      <c r="C392" s="5" t="s">
        <v>26</v>
      </c>
      <c r="D392" s="30" t="s">
        <v>24</v>
      </c>
      <c r="E392" s="30" t="s">
        <v>25</v>
      </c>
      <c r="F392" s="30" t="s">
        <v>26</v>
      </c>
      <c r="G392" s="31" t="s">
        <v>416</v>
      </c>
      <c r="H392" s="5" t="s">
        <v>853</v>
      </c>
      <c r="I392" s="30" t="s">
        <v>854</v>
      </c>
      <c r="J392" s="30" t="s">
        <v>1182</v>
      </c>
      <c r="K392" s="30">
        <v>1</v>
      </c>
      <c r="L392" s="30" t="s">
        <v>855</v>
      </c>
      <c r="M392" s="32">
        <v>0.5</v>
      </c>
      <c r="N392" s="3">
        <v>2419.7580000000003</v>
      </c>
      <c r="O392" s="3">
        <f t="shared" si="36"/>
        <v>2661.7338000000004</v>
      </c>
      <c r="P392" s="15">
        <v>0.1</v>
      </c>
      <c r="Q392" s="33" t="s">
        <v>856</v>
      </c>
      <c r="R392" s="34">
        <v>0.35</v>
      </c>
      <c r="S392" s="4">
        <v>2419.7580000000003</v>
      </c>
      <c r="T392" s="54">
        <f t="shared" ref="T392:T455" si="41">SUM(S392*110%)</f>
        <v>2661.7338000000004</v>
      </c>
      <c r="U392" s="30">
        <v>10</v>
      </c>
      <c r="V392" s="35">
        <f t="shared" si="39"/>
        <v>1561.0463797500001</v>
      </c>
      <c r="W392" s="35">
        <f t="shared" si="40"/>
        <v>1572.8427000000001</v>
      </c>
      <c r="X392" s="36">
        <f t="shared" si="37"/>
        <v>1717.1510177250002</v>
      </c>
      <c r="Y392" s="36">
        <f t="shared" si="38"/>
        <v>1730.1269700000003</v>
      </c>
      <c r="Z392" s="32">
        <v>0.1</v>
      </c>
      <c r="AA392" s="48" t="s">
        <v>1353</v>
      </c>
    </row>
    <row r="393" spans="1:27" ht="30" x14ac:dyDescent="0.25">
      <c r="A393" s="57" t="s">
        <v>23</v>
      </c>
      <c r="B393" s="1">
        <v>30618769</v>
      </c>
      <c r="C393" s="5" t="s">
        <v>26</v>
      </c>
      <c r="D393" s="30" t="s">
        <v>24</v>
      </c>
      <c r="E393" s="30" t="s">
        <v>25</v>
      </c>
      <c r="F393" s="30" t="s">
        <v>26</v>
      </c>
      <c r="G393" s="31" t="s">
        <v>417</v>
      </c>
      <c r="H393" s="5" t="s">
        <v>853</v>
      </c>
      <c r="I393" s="30" t="s">
        <v>854</v>
      </c>
      <c r="J393" s="30" t="s">
        <v>1183</v>
      </c>
      <c r="K393" s="30">
        <v>1</v>
      </c>
      <c r="L393" s="30" t="s">
        <v>855</v>
      </c>
      <c r="M393" s="32">
        <v>0.5</v>
      </c>
      <c r="N393" s="3">
        <v>2437.3272000000002</v>
      </c>
      <c r="O393" s="3">
        <f t="shared" si="36"/>
        <v>2681.0599200000006</v>
      </c>
      <c r="P393" s="15">
        <v>0.1</v>
      </c>
      <c r="Q393" s="33" t="s">
        <v>856</v>
      </c>
      <c r="R393" s="34">
        <v>0.35</v>
      </c>
      <c r="S393" s="4">
        <v>2437.3272000000002</v>
      </c>
      <c r="T393" s="54">
        <f t="shared" si="41"/>
        <v>2681.0599200000006</v>
      </c>
      <c r="U393" s="30">
        <v>10</v>
      </c>
      <c r="V393" s="35">
        <f t="shared" si="39"/>
        <v>1572.3807099000003</v>
      </c>
      <c r="W393" s="35">
        <f t="shared" si="40"/>
        <v>1584.2626800000003</v>
      </c>
      <c r="X393" s="36">
        <f t="shared" si="37"/>
        <v>1729.6187808900004</v>
      </c>
      <c r="Y393" s="36">
        <f t="shared" si="38"/>
        <v>1742.6889480000004</v>
      </c>
      <c r="Z393" s="32">
        <v>0.1</v>
      </c>
      <c r="AA393" s="48" t="s">
        <v>1353</v>
      </c>
    </row>
    <row r="394" spans="1:27" ht="30" x14ac:dyDescent="0.25">
      <c r="A394" s="57" t="s">
        <v>23</v>
      </c>
      <c r="B394" s="1">
        <v>30618769</v>
      </c>
      <c r="C394" s="5" t="s">
        <v>26</v>
      </c>
      <c r="D394" s="30" t="s">
        <v>24</v>
      </c>
      <c r="E394" s="30" t="s">
        <v>25</v>
      </c>
      <c r="F394" s="30" t="s">
        <v>26</v>
      </c>
      <c r="G394" s="31" t="s">
        <v>418</v>
      </c>
      <c r="H394" s="5" t="s">
        <v>853</v>
      </c>
      <c r="I394" s="30" t="s">
        <v>854</v>
      </c>
      <c r="J394" s="30" t="s">
        <v>1184</v>
      </c>
      <c r="K394" s="30">
        <v>1</v>
      </c>
      <c r="L394" s="30" t="s">
        <v>855</v>
      </c>
      <c r="M394" s="32">
        <v>0.5</v>
      </c>
      <c r="N394" s="3">
        <v>2456.4936000000007</v>
      </c>
      <c r="O394" s="3">
        <f t="shared" si="36"/>
        <v>2702.142960000001</v>
      </c>
      <c r="P394" s="15">
        <v>0.1</v>
      </c>
      <c r="Q394" s="33" t="s">
        <v>856</v>
      </c>
      <c r="R394" s="34">
        <v>0.35</v>
      </c>
      <c r="S394" s="4">
        <v>2456.4936000000007</v>
      </c>
      <c r="T394" s="54">
        <f t="shared" si="41"/>
        <v>2702.142960000001</v>
      </c>
      <c r="U394" s="30">
        <v>10</v>
      </c>
      <c r="V394" s="35">
        <f t="shared" si="39"/>
        <v>1584.7454337000004</v>
      </c>
      <c r="W394" s="35">
        <f t="shared" si="40"/>
        <v>1596.7208400000004</v>
      </c>
      <c r="X394" s="36">
        <f t="shared" si="37"/>
        <v>1743.2199770700006</v>
      </c>
      <c r="Y394" s="36">
        <f t="shared" si="38"/>
        <v>1756.3929240000007</v>
      </c>
      <c r="Z394" s="32">
        <v>0.1</v>
      </c>
      <c r="AA394" s="48" t="s">
        <v>1353</v>
      </c>
    </row>
    <row r="395" spans="1:27" ht="30" x14ac:dyDescent="0.25">
      <c r="A395" s="57" t="s">
        <v>23</v>
      </c>
      <c r="B395" s="1">
        <v>30618769</v>
      </c>
      <c r="C395" s="5" t="s">
        <v>26</v>
      </c>
      <c r="D395" s="30" t="s">
        <v>24</v>
      </c>
      <c r="E395" s="30" t="s">
        <v>25</v>
      </c>
      <c r="F395" s="30" t="s">
        <v>26</v>
      </c>
      <c r="G395" s="31" t="s">
        <v>419</v>
      </c>
      <c r="H395" s="5" t="s">
        <v>853</v>
      </c>
      <c r="I395" s="30" t="s">
        <v>854</v>
      </c>
      <c r="J395" s="30" t="s">
        <v>1185</v>
      </c>
      <c r="K395" s="30">
        <v>1</v>
      </c>
      <c r="L395" s="30" t="s">
        <v>855</v>
      </c>
      <c r="M395" s="32">
        <v>0.5</v>
      </c>
      <c r="N395" s="3">
        <v>2299.9680000000003</v>
      </c>
      <c r="O395" s="3">
        <f t="shared" si="36"/>
        <v>2529.9648000000007</v>
      </c>
      <c r="P395" s="15">
        <v>0.1</v>
      </c>
      <c r="Q395" s="33" t="s">
        <v>856</v>
      </c>
      <c r="R395" s="34">
        <v>0.35</v>
      </c>
      <c r="S395" s="4">
        <v>2299.9680000000003</v>
      </c>
      <c r="T395" s="54">
        <f t="shared" si="41"/>
        <v>2529.9648000000007</v>
      </c>
      <c r="U395" s="30">
        <v>10</v>
      </c>
      <c r="V395" s="35">
        <f t="shared" si="39"/>
        <v>1483.7668560000002</v>
      </c>
      <c r="W395" s="35">
        <f t="shared" si="40"/>
        <v>1494.9792000000002</v>
      </c>
      <c r="X395" s="36">
        <f t="shared" si="37"/>
        <v>1632.1435416000004</v>
      </c>
      <c r="Y395" s="36">
        <f t="shared" si="38"/>
        <v>1644.4771200000005</v>
      </c>
      <c r="Z395" s="32">
        <v>0.1</v>
      </c>
      <c r="AA395" s="48" t="s">
        <v>1353</v>
      </c>
    </row>
    <row r="396" spans="1:27" ht="30" x14ac:dyDescent="0.25">
      <c r="A396" s="57" t="s">
        <v>23</v>
      </c>
      <c r="B396" s="1">
        <v>30618769</v>
      </c>
      <c r="C396" s="5" t="s">
        <v>26</v>
      </c>
      <c r="D396" s="30" t="s">
        <v>24</v>
      </c>
      <c r="E396" s="30" t="s">
        <v>25</v>
      </c>
      <c r="F396" s="30" t="s">
        <v>26</v>
      </c>
      <c r="G396" s="31" t="s">
        <v>420</v>
      </c>
      <c r="H396" s="5" t="s">
        <v>853</v>
      </c>
      <c r="I396" s="30" t="s">
        <v>854</v>
      </c>
      <c r="J396" s="30" t="s">
        <v>1186</v>
      </c>
      <c r="K396" s="30">
        <v>1</v>
      </c>
      <c r="L396" s="30" t="s">
        <v>855</v>
      </c>
      <c r="M396" s="32">
        <v>0.5</v>
      </c>
      <c r="N396" s="3">
        <v>2573.0892000000003</v>
      </c>
      <c r="O396" s="3">
        <f t="shared" si="36"/>
        <v>2830.3981200000007</v>
      </c>
      <c r="P396" s="15">
        <v>0.1</v>
      </c>
      <c r="Q396" s="33" t="s">
        <v>856</v>
      </c>
      <c r="R396" s="34">
        <v>0.35</v>
      </c>
      <c r="S396" s="4">
        <v>2573.0892000000003</v>
      </c>
      <c r="T396" s="54">
        <f t="shared" si="41"/>
        <v>2830.3981200000007</v>
      </c>
      <c r="U396" s="30">
        <v>10</v>
      </c>
      <c r="V396" s="35">
        <f t="shared" si="39"/>
        <v>1659.9641701500004</v>
      </c>
      <c r="W396" s="35">
        <f t="shared" si="40"/>
        <v>1672.5079800000003</v>
      </c>
      <c r="X396" s="36">
        <f t="shared" si="37"/>
        <v>1825.9605871650006</v>
      </c>
      <c r="Y396" s="36">
        <f t="shared" si="38"/>
        <v>1839.7587780000006</v>
      </c>
      <c r="Z396" s="32">
        <v>0.1</v>
      </c>
      <c r="AA396" s="48" t="s">
        <v>1353</v>
      </c>
    </row>
    <row r="397" spans="1:27" ht="30" x14ac:dyDescent="0.25">
      <c r="A397" s="57" t="s">
        <v>23</v>
      </c>
      <c r="B397" s="1">
        <v>30618769</v>
      </c>
      <c r="C397" s="5" t="s">
        <v>26</v>
      </c>
      <c r="D397" s="30" t="s">
        <v>24</v>
      </c>
      <c r="E397" s="30" t="s">
        <v>25</v>
      </c>
      <c r="F397" s="30" t="s">
        <v>26</v>
      </c>
      <c r="G397" s="31" t="s">
        <v>421</v>
      </c>
      <c r="H397" s="5" t="s">
        <v>853</v>
      </c>
      <c r="I397" s="30" t="s">
        <v>854</v>
      </c>
      <c r="J397" s="30" t="s">
        <v>1187</v>
      </c>
      <c r="K397" s="30">
        <v>1</v>
      </c>
      <c r="L397" s="30" t="s">
        <v>855</v>
      </c>
      <c r="M397" s="32">
        <v>0.5</v>
      </c>
      <c r="N397" s="3">
        <v>2897.3208000000004</v>
      </c>
      <c r="O397" s="3">
        <f t="shared" si="36"/>
        <v>3187.0528800000006</v>
      </c>
      <c r="P397" s="15">
        <v>0.1</v>
      </c>
      <c r="Q397" s="33" t="s">
        <v>856</v>
      </c>
      <c r="R397" s="34">
        <v>0.35</v>
      </c>
      <c r="S397" s="4">
        <v>2897.3208000000004</v>
      </c>
      <c r="T397" s="54">
        <f t="shared" si="41"/>
        <v>3187.0528800000006</v>
      </c>
      <c r="U397" s="30">
        <v>10</v>
      </c>
      <c r="V397" s="35">
        <f t="shared" si="39"/>
        <v>1869.1340811000002</v>
      </c>
      <c r="W397" s="35">
        <f t="shared" si="40"/>
        <v>1883.2585200000003</v>
      </c>
      <c r="X397" s="36">
        <f t="shared" si="37"/>
        <v>2056.0474892100001</v>
      </c>
      <c r="Y397" s="36">
        <f t="shared" si="38"/>
        <v>2071.5843720000003</v>
      </c>
      <c r="Z397" s="32">
        <v>0.1</v>
      </c>
      <c r="AA397" s="48" t="s">
        <v>1353</v>
      </c>
    </row>
    <row r="398" spans="1:27" ht="30" x14ac:dyDescent="0.25">
      <c r="A398" s="57" t="s">
        <v>23</v>
      </c>
      <c r="B398" s="1">
        <v>30618769</v>
      </c>
      <c r="C398" s="5" t="s">
        <v>26</v>
      </c>
      <c r="D398" s="30" t="s">
        <v>24</v>
      </c>
      <c r="E398" s="30" t="s">
        <v>25</v>
      </c>
      <c r="F398" s="30" t="s">
        <v>26</v>
      </c>
      <c r="G398" s="31" t="s">
        <v>422</v>
      </c>
      <c r="H398" s="5" t="s">
        <v>853</v>
      </c>
      <c r="I398" s="30" t="s">
        <v>854</v>
      </c>
      <c r="J398" s="30" t="s">
        <v>1188</v>
      </c>
      <c r="K398" s="30">
        <v>1</v>
      </c>
      <c r="L398" s="30" t="s">
        <v>855</v>
      </c>
      <c r="M398" s="32">
        <v>0.5</v>
      </c>
      <c r="N398" s="3">
        <v>2823.8496000000009</v>
      </c>
      <c r="O398" s="3">
        <f t="shared" si="36"/>
        <v>3106.2345600000012</v>
      </c>
      <c r="P398" s="15">
        <v>0.1</v>
      </c>
      <c r="Q398" s="33" t="s">
        <v>856</v>
      </c>
      <c r="R398" s="34">
        <v>0.35</v>
      </c>
      <c r="S398" s="4">
        <v>2823.8496000000009</v>
      </c>
      <c r="T398" s="54">
        <f t="shared" si="41"/>
        <v>3106.2345600000012</v>
      </c>
      <c r="U398" s="30">
        <v>10</v>
      </c>
      <c r="V398" s="35">
        <f t="shared" si="39"/>
        <v>1821.7359732000007</v>
      </c>
      <c r="W398" s="35">
        <f t="shared" si="40"/>
        <v>1835.5022400000007</v>
      </c>
      <c r="X398" s="36">
        <f t="shared" si="37"/>
        <v>2003.9095705200007</v>
      </c>
      <c r="Y398" s="36">
        <f t="shared" si="38"/>
        <v>2019.0524640000008</v>
      </c>
      <c r="Z398" s="32">
        <v>0.1</v>
      </c>
      <c r="AA398" s="48" t="s">
        <v>1353</v>
      </c>
    </row>
    <row r="399" spans="1:27" ht="30" x14ac:dyDescent="0.25">
      <c r="A399" s="57" t="s">
        <v>23</v>
      </c>
      <c r="B399" s="1">
        <v>30618769</v>
      </c>
      <c r="C399" s="5" t="s">
        <v>26</v>
      </c>
      <c r="D399" s="30" t="s">
        <v>24</v>
      </c>
      <c r="E399" s="30" t="s">
        <v>25</v>
      </c>
      <c r="F399" s="30" t="s">
        <v>26</v>
      </c>
      <c r="G399" s="31" t="s">
        <v>423</v>
      </c>
      <c r="H399" s="5" t="s">
        <v>853</v>
      </c>
      <c r="I399" s="30" t="s">
        <v>854</v>
      </c>
      <c r="J399" s="30" t="s">
        <v>1189</v>
      </c>
      <c r="K399" s="30">
        <v>1</v>
      </c>
      <c r="L399" s="30" t="s">
        <v>855</v>
      </c>
      <c r="M399" s="32">
        <v>0.5</v>
      </c>
      <c r="N399" s="3">
        <v>1472.6184000000003</v>
      </c>
      <c r="O399" s="3">
        <f t="shared" si="36"/>
        <v>1619.8802400000004</v>
      </c>
      <c r="P399" s="15">
        <v>0.1</v>
      </c>
      <c r="Q399" s="33" t="s">
        <v>856</v>
      </c>
      <c r="R399" s="34">
        <v>0.35</v>
      </c>
      <c r="S399" s="4">
        <v>1472.6184000000003</v>
      </c>
      <c r="T399" s="54">
        <f t="shared" si="41"/>
        <v>1619.8802400000004</v>
      </c>
      <c r="U399" s="30">
        <v>10</v>
      </c>
      <c r="V399" s="35">
        <f t="shared" si="39"/>
        <v>950.02294530000017</v>
      </c>
      <c r="W399" s="35">
        <f t="shared" si="40"/>
        <v>957.20196000000021</v>
      </c>
      <c r="X399" s="36">
        <f t="shared" si="37"/>
        <v>1045.0252398300004</v>
      </c>
      <c r="Y399" s="36">
        <f t="shared" si="38"/>
        <v>1052.9221560000003</v>
      </c>
      <c r="Z399" s="32">
        <v>0.1</v>
      </c>
      <c r="AA399" s="48" t="s">
        <v>1353</v>
      </c>
    </row>
    <row r="400" spans="1:27" ht="30" x14ac:dyDescent="0.25">
      <c r="A400" s="57" t="s">
        <v>23</v>
      </c>
      <c r="B400" s="1">
        <v>30618769</v>
      </c>
      <c r="C400" s="5" t="s">
        <v>26</v>
      </c>
      <c r="D400" s="30" t="s">
        <v>24</v>
      </c>
      <c r="E400" s="30" t="s">
        <v>25</v>
      </c>
      <c r="F400" s="30" t="s">
        <v>26</v>
      </c>
      <c r="G400" s="31" t="s">
        <v>424</v>
      </c>
      <c r="H400" s="5" t="s">
        <v>853</v>
      </c>
      <c r="I400" s="30" t="s">
        <v>854</v>
      </c>
      <c r="J400" s="30" t="s">
        <v>1190</v>
      </c>
      <c r="K400" s="30">
        <v>1</v>
      </c>
      <c r="L400" s="30" t="s">
        <v>855</v>
      </c>
      <c r="M400" s="32">
        <v>0.5</v>
      </c>
      <c r="N400" s="3">
        <v>1461.4380000000003</v>
      </c>
      <c r="O400" s="3">
        <f t="shared" si="36"/>
        <v>1607.5818000000004</v>
      </c>
      <c r="P400" s="15">
        <v>0.1</v>
      </c>
      <c r="Q400" s="33" t="s">
        <v>856</v>
      </c>
      <c r="R400" s="34">
        <v>0.35</v>
      </c>
      <c r="S400" s="4">
        <v>1461.4380000000003</v>
      </c>
      <c r="T400" s="54">
        <f t="shared" si="41"/>
        <v>1607.5818000000004</v>
      </c>
      <c r="U400" s="30">
        <v>10</v>
      </c>
      <c r="V400" s="35">
        <f t="shared" si="39"/>
        <v>942.81018975000029</v>
      </c>
      <c r="W400" s="35">
        <f t="shared" si="40"/>
        <v>949.93470000000025</v>
      </c>
      <c r="X400" s="36">
        <f t="shared" si="37"/>
        <v>1037.0912087250001</v>
      </c>
      <c r="Y400" s="36">
        <f t="shared" si="38"/>
        <v>1044.9281700000001</v>
      </c>
      <c r="Z400" s="32">
        <v>0.1</v>
      </c>
      <c r="AA400" s="48" t="s">
        <v>1353</v>
      </c>
    </row>
    <row r="401" spans="1:27" ht="30" x14ac:dyDescent="0.25">
      <c r="A401" s="57" t="s">
        <v>23</v>
      </c>
      <c r="B401" s="1">
        <v>30618769</v>
      </c>
      <c r="C401" s="5" t="s">
        <v>26</v>
      </c>
      <c r="D401" s="30" t="s">
        <v>24</v>
      </c>
      <c r="E401" s="30" t="s">
        <v>25</v>
      </c>
      <c r="F401" s="30" t="s">
        <v>26</v>
      </c>
      <c r="G401" s="31" t="s">
        <v>425</v>
      </c>
      <c r="H401" s="5" t="s">
        <v>853</v>
      </c>
      <c r="I401" s="30" t="s">
        <v>854</v>
      </c>
      <c r="J401" s="30" t="s">
        <v>1191</v>
      </c>
      <c r="K401" s="30">
        <v>1</v>
      </c>
      <c r="L401" s="30" t="s">
        <v>855</v>
      </c>
      <c r="M401" s="32">
        <v>0.5</v>
      </c>
      <c r="N401" s="3">
        <v>1630.7412000000004</v>
      </c>
      <c r="O401" s="3">
        <f t="shared" si="36"/>
        <v>1793.8153200000006</v>
      </c>
      <c r="P401" s="15">
        <v>0.1</v>
      </c>
      <c r="Q401" s="33" t="s">
        <v>856</v>
      </c>
      <c r="R401" s="34">
        <v>0.35</v>
      </c>
      <c r="S401" s="4">
        <v>1630.7412000000004</v>
      </c>
      <c r="T401" s="54">
        <f t="shared" si="41"/>
        <v>1793.8153200000006</v>
      </c>
      <c r="U401" s="30">
        <v>10</v>
      </c>
      <c r="V401" s="35">
        <f t="shared" si="39"/>
        <v>1052.0319166500003</v>
      </c>
      <c r="W401" s="35">
        <f t="shared" si="40"/>
        <v>1059.9817800000003</v>
      </c>
      <c r="X401" s="36">
        <f t="shared" si="37"/>
        <v>1157.2351083150004</v>
      </c>
      <c r="Y401" s="36">
        <f t="shared" si="38"/>
        <v>1165.9799580000004</v>
      </c>
      <c r="Z401" s="32">
        <v>0.1</v>
      </c>
      <c r="AA401" s="48" t="s">
        <v>1353</v>
      </c>
    </row>
    <row r="402" spans="1:27" ht="30" x14ac:dyDescent="0.25">
      <c r="A402" s="57" t="s">
        <v>23</v>
      </c>
      <c r="B402" s="1">
        <v>30618769</v>
      </c>
      <c r="C402" s="5" t="s">
        <v>26</v>
      </c>
      <c r="D402" s="30" t="s">
        <v>24</v>
      </c>
      <c r="E402" s="30" t="s">
        <v>25</v>
      </c>
      <c r="F402" s="30" t="s">
        <v>26</v>
      </c>
      <c r="G402" s="31" t="s">
        <v>426</v>
      </c>
      <c r="H402" s="5" t="s">
        <v>853</v>
      </c>
      <c r="I402" s="30" t="s">
        <v>854</v>
      </c>
      <c r="J402" s="30" t="s">
        <v>1192</v>
      </c>
      <c r="K402" s="30">
        <v>1</v>
      </c>
      <c r="L402" s="30" t="s">
        <v>855</v>
      </c>
      <c r="M402" s="32">
        <v>0.5</v>
      </c>
      <c r="N402" s="3">
        <v>1868.7240000000004</v>
      </c>
      <c r="O402" s="3">
        <f t="shared" si="36"/>
        <v>2055.5964000000008</v>
      </c>
      <c r="P402" s="15">
        <v>0.1</v>
      </c>
      <c r="Q402" s="33" t="s">
        <v>856</v>
      </c>
      <c r="R402" s="34">
        <v>0.35</v>
      </c>
      <c r="S402" s="4">
        <v>1868.7240000000004</v>
      </c>
      <c r="T402" s="54">
        <f t="shared" si="41"/>
        <v>2055.5964000000008</v>
      </c>
      <c r="U402" s="30">
        <v>10</v>
      </c>
      <c r="V402" s="35">
        <f t="shared" si="39"/>
        <v>1205.5605705000003</v>
      </c>
      <c r="W402" s="35">
        <f t="shared" si="40"/>
        <v>1214.6706000000004</v>
      </c>
      <c r="X402" s="36">
        <f t="shared" si="37"/>
        <v>1326.1166275500007</v>
      </c>
      <c r="Y402" s="36">
        <f t="shared" si="38"/>
        <v>1336.1376600000006</v>
      </c>
      <c r="Z402" s="32">
        <v>0.1</v>
      </c>
      <c r="AA402" s="48" t="s">
        <v>1353</v>
      </c>
    </row>
    <row r="403" spans="1:27" ht="30" x14ac:dyDescent="0.25">
      <c r="A403" s="57" t="s">
        <v>23</v>
      </c>
      <c r="B403" s="1">
        <v>30618769</v>
      </c>
      <c r="C403" s="5" t="s">
        <v>26</v>
      </c>
      <c r="D403" s="30" t="s">
        <v>24</v>
      </c>
      <c r="E403" s="30" t="s">
        <v>25</v>
      </c>
      <c r="F403" s="30" t="s">
        <v>26</v>
      </c>
      <c r="G403" s="31" t="s">
        <v>427</v>
      </c>
      <c r="H403" s="5" t="s">
        <v>853</v>
      </c>
      <c r="I403" s="30" t="s">
        <v>854</v>
      </c>
      <c r="J403" s="30" t="s">
        <v>1193</v>
      </c>
      <c r="K403" s="30">
        <v>1</v>
      </c>
      <c r="L403" s="30" t="s">
        <v>855</v>
      </c>
      <c r="M403" s="32">
        <v>0.5</v>
      </c>
      <c r="N403" s="3">
        <v>1820.8080000000002</v>
      </c>
      <c r="O403" s="3">
        <f t="shared" si="36"/>
        <v>2002.8888000000004</v>
      </c>
      <c r="P403" s="15">
        <v>0.1</v>
      </c>
      <c r="Q403" s="33" t="s">
        <v>856</v>
      </c>
      <c r="R403" s="34">
        <v>0.35</v>
      </c>
      <c r="S403" s="4">
        <v>1820.8080000000002</v>
      </c>
      <c r="T403" s="54">
        <f t="shared" si="41"/>
        <v>2002.8888000000004</v>
      </c>
      <c r="U403" s="30">
        <v>10</v>
      </c>
      <c r="V403" s="35">
        <f t="shared" si="39"/>
        <v>1174.6487610000001</v>
      </c>
      <c r="W403" s="35">
        <f t="shared" si="40"/>
        <v>1183.5252</v>
      </c>
      <c r="X403" s="36">
        <f t="shared" si="37"/>
        <v>1292.1136371000005</v>
      </c>
      <c r="Y403" s="36">
        <f t="shared" si="38"/>
        <v>1301.8777200000004</v>
      </c>
      <c r="Z403" s="32">
        <v>0.1</v>
      </c>
      <c r="AA403" s="48" t="s">
        <v>1353</v>
      </c>
    </row>
    <row r="404" spans="1:27" ht="30" x14ac:dyDescent="0.25">
      <c r="A404" s="57" t="s">
        <v>23</v>
      </c>
      <c r="B404" s="1">
        <v>30618769</v>
      </c>
      <c r="C404" s="5" t="s">
        <v>26</v>
      </c>
      <c r="D404" s="30" t="s">
        <v>24</v>
      </c>
      <c r="E404" s="30" t="s">
        <v>25</v>
      </c>
      <c r="F404" s="30" t="s">
        <v>26</v>
      </c>
      <c r="G404" s="31" t="s">
        <v>428</v>
      </c>
      <c r="H404" s="5" t="s">
        <v>853</v>
      </c>
      <c r="I404" s="30" t="s">
        <v>854</v>
      </c>
      <c r="J404" s="30" t="s">
        <v>1194</v>
      </c>
      <c r="K404" s="30">
        <v>1</v>
      </c>
      <c r="L404" s="30" t="s">
        <v>855</v>
      </c>
      <c r="M404" s="32">
        <v>0.5</v>
      </c>
      <c r="N404" s="3">
        <v>445.61880000000002</v>
      </c>
      <c r="O404" s="3">
        <f t="shared" si="36"/>
        <v>490.18068000000005</v>
      </c>
      <c r="P404" s="15">
        <v>0.1</v>
      </c>
      <c r="Q404" s="33" t="s">
        <v>856</v>
      </c>
      <c r="R404" s="34">
        <v>0.35</v>
      </c>
      <c r="S404" s="4">
        <v>445.61880000000002</v>
      </c>
      <c r="T404" s="54">
        <f t="shared" si="41"/>
        <v>490.18068000000005</v>
      </c>
      <c r="U404" s="30">
        <v>10</v>
      </c>
      <c r="V404" s="35">
        <f t="shared" si="39"/>
        <v>287.47982835000005</v>
      </c>
      <c r="W404" s="35">
        <f t="shared" si="40"/>
        <v>289.65222000000006</v>
      </c>
      <c r="X404" s="36">
        <f t="shared" si="37"/>
        <v>316.22781118500006</v>
      </c>
      <c r="Y404" s="36">
        <f t="shared" si="38"/>
        <v>318.61744200000004</v>
      </c>
      <c r="Z404" s="32">
        <v>0.1</v>
      </c>
      <c r="AA404" s="48" t="s">
        <v>1353</v>
      </c>
    </row>
    <row r="405" spans="1:27" ht="30" x14ac:dyDescent="0.25">
      <c r="A405" s="57" t="s">
        <v>23</v>
      </c>
      <c r="B405" s="1">
        <v>30618769</v>
      </c>
      <c r="C405" s="5" t="s">
        <v>26</v>
      </c>
      <c r="D405" s="30" t="s">
        <v>24</v>
      </c>
      <c r="E405" s="30" t="s">
        <v>25</v>
      </c>
      <c r="F405" s="30" t="s">
        <v>26</v>
      </c>
      <c r="G405" s="31" t="s">
        <v>429</v>
      </c>
      <c r="H405" s="5" t="s">
        <v>853</v>
      </c>
      <c r="I405" s="30" t="s">
        <v>854</v>
      </c>
      <c r="J405" s="30" t="s">
        <v>1195</v>
      </c>
      <c r="K405" s="30">
        <v>1</v>
      </c>
      <c r="L405" s="30" t="s">
        <v>855</v>
      </c>
      <c r="M405" s="32">
        <v>0.5</v>
      </c>
      <c r="N405" s="3">
        <v>432.84120000000013</v>
      </c>
      <c r="O405" s="3">
        <f t="shared" si="36"/>
        <v>476.12532000000016</v>
      </c>
      <c r="P405" s="15">
        <v>0.1</v>
      </c>
      <c r="Q405" s="33" t="s">
        <v>856</v>
      </c>
      <c r="R405" s="34">
        <v>0.35</v>
      </c>
      <c r="S405" s="4">
        <v>432.84120000000013</v>
      </c>
      <c r="T405" s="54">
        <f t="shared" si="41"/>
        <v>476.12532000000016</v>
      </c>
      <c r="U405" s="30">
        <v>10</v>
      </c>
      <c r="V405" s="35">
        <f t="shared" si="39"/>
        <v>279.2366791500001</v>
      </c>
      <c r="W405" s="35">
        <f t="shared" si="40"/>
        <v>281.34678000000008</v>
      </c>
      <c r="X405" s="36">
        <f t="shared" si="37"/>
        <v>307.16034706500011</v>
      </c>
      <c r="Y405" s="36">
        <f t="shared" si="38"/>
        <v>309.48145800000009</v>
      </c>
      <c r="Z405" s="32">
        <v>0.1</v>
      </c>
      <c r="AA405" s="48" t="s">
        <v>1353</v>
      </c>
    </row>
    <row r="406" spans="1:27" ht="30" x14ac:dyDescent="0.25">
      <c r="A406" s="57" t="s">
        <v>23</v>
      </c>
      <c r="B406" s="1">
        <v>30618769</v>
      </c>
      <c r="C406" s="5" t="s">
        <v>26</v>
      </c>
      <c r="D406" s="30" t="s">
        <v>24</v>
      </c>
      <c r="E406" s="30" t="s">
        <v>25</v>
      </c>
      <c r="F406" s="30" t="s">
        <v>26</v>
      </c>
      <c r="G406" s="31" t="s">
        <v>430</v>
      </c>
      <c r="H406" s="5" t="s">
        <v>853</v>
      </c>
      <c r="I406" s="30" t="s">
        <v>854</v>
      </c>
      <c r="J406" s="30" t="s">
        <v>1196</v>
      </c>
      <c r="K406" s="30">
        <v>1</v>
      </c>
      <c r="L406" s="30" t="s">
        <v>855</v>
      </c>
      <c r="M406" s="32">
        <v>0.5</v>
      </c>
      <c r="N406" s="3">
        <v>501.52080000000012</v>
      </c>
      <c r="O406" s="3">
        <f t="shared" si="36"/>
        <v>551.67288000000019</v>
      </c>
      <c r="P406" s="15">
        <v>0.1</v>
      </c>
      <c r="Q406" s="33" t="s">
        <v>856</v>
      </c>
      <c r="R406" s="34">
        <v>0.35</v>
      </c>
      <c r="S406" s="4">
        <v>501.52080000000012</v>
      </c>
      <c r="T406" s="54">
        <f t="shared" si="41"/>
        <v>551.67288000000019</v>
      </c>
      <c r="U406" s="30">
        <v>10</v>
      </c>
      <c r="V406" s="35">
        <f t="shared" si="39"/>
        <v>323.54360610000009</v>
      </c>
      <c r="W406" s="35">
        <f t="shared" si="40"/>
        <v>325.98852000000011</v>
      </c>
      <c r="X406" s="36">
        <f t="shared" si="37"/>
        <v>355.89796671000011</v>
      </c>
      <c r="Y406" s="36">
        <f t="shared" si="38"/>
        <v>358.58737200000013</v>
      </c>
      <c r="Z406" s="32">
        <v>0.1</v>
      </c>
      <c r="AA406" s="48" t="s">
        <v>1353</v>
      </c>
    </row>
    <row r="407" spans="1:27" ht="30" x14ac:dyDescent="0.25">
      <c r="A407" s="57" t="s">
        <v>23</v>
      </c>
      <c r="B407" s="1">
        <v>30618769</v>
      </c>
      <c r="C407" s="5" t="s">
        <v>26</v>
      </c>
      <c r="D407" s="30" t="s">
        <v>24</v>
      </c>
      <c r="E407" s="30" t="s">
        <v>25</v>
      </c>
      <c r="F407" s="30" t="s">
        <v>26</v>
      </c>
      <c r="G407" s="31" t="s">
        <v>431</v>
      </c>
      <c r="H407" s="5" t="s">
        <v>853</v>
      </c>
      <c r="I407" s="30" t="s">
        <v>854</v>
      </c>
      <c r="J407" s="30" t="s">
        <v>1197</v>
      </c>
      <c r="K407" s="30">
        <v>1</v>
      </c>
      <c r="L407" s="30" t="s">
        <v>855</v>
      </c>
      <c r="M407" s="32">
        <v>0.5</v>
      </c>
      <c r="N407" s="3">
        <v>554.22840000000008</v>
      </c>
      <c r="O407" s="3">
        <f t="shared" si="36"/>
        <v>609.65124000000014</v>
      </c>
      <c r="P407" s="15">
        <v>0.1</v>
      </c>
      <c r="Q407" s="33" t="s">
        <v>856</v>
      </c>
      <c r="R407" s="34">
        <v>0.35</v>
      </c>
      <c r="S407" s="4">
        <v>554.22840000000008</v>
      </c>
      <c r="T407" s="54">
        <f t="shared" si="41"/>
        <v>609.65124000000014</v>
      </c>
      <c r="U407" s="30">
        <v>10</v>
      </c>
      <c r="V407" s="35">
        <f t="shared" si="39"/>
        <v>357.54659655</v>
      </c>
      <c r="W407" s="35">
        <f t="shared" si="40"/>
        <v>360.24846000000002</v>
      </c>
      <c r="X407" s="36">
        <f t="shared" si="37"/>
        <v>393.30125620500013</v>
      </c>
      <c r="Y407" s="36">
        <f t="shared" si="38"/>
        <v>396.2733060000001</v>
      </c>
      <c r="Z407" s="32">
        <v>0.1</v>
      </c>
      <c r="AA407" s="48" t="s">
        <v>1353</v>
      </c>
    </row>
    <row r="408" spans="1:27" ht="30" x14ac:dyDescent="0.25">
      <c r="A408" s="57" t="s">
        <v>23</v>
      </c>
      <c r="B408" s="1">
        <v>30618769</v>
      </c>
      <c r="C408" s="5" t="s">
        <v>26</v>
      </c>
      <c r="D408" s="30" t="s">
        <v>24</v>
      </c>
      <c r="E408" s="30" t="s">
        <v>25</v>
      </c>
      <c r="F408" s="30" t="s">
        <v>26</v>
      </c>
      <c r="G408" s="31" t="s">
        <v>432</v>
      </c>
      <c r="H408" s="5" t="s">
        <v>853</v>
      </c>
      <c r="I408" s="30" t="s">
        <v>854</v>
      </c>
      <c r="J408" s="30" t="s">
        <v>1198</v>
      </c>
      <c r="K408" s="30">
        <v>1</v>
      </c>
      <c r="L408" s="30" t="s">
        <v>855</v>
      </c>
      <c r="M408" s="32">
        <v>0.5</v>
      </c>
      <c r="N408" s="3">
        <v>592.56120000000021</v>
      </c>
      <c r="O408" s="3">
        <f t="shared" si="36"/>
        <v>651.81732000000034</v>
      </c>
      <c r="P408" s="15">
        <v>0.1</v>
      </c>
      <c r="Q408" s="33" t="s">
        <v>856</v>
      </c>
      <c r="R408" s="34">
        <v>0.35</v>
      </c>
      <c r="S408" s="4">
        <v>592.56120000000021</v>
      </c>
      <c r="T408" s="54">
        <f t="shared" si="41"/>
        <v>651.81732000000034</v>
      </c>
      <c r="U408" s="30">
        <v>10</v>
      </c>
      <c r="V408" s="35">
        <f t="shared" si="39"/>
        <v>382.27604415000019</v>
      </c>
      <c r="W408" s="35">
        <f t="shared" si="40"/>
        <v>385.16478000000018</v>
      </c>
      <c r="X408" s="36">
        <f t="shared" si="37"/>
        <v>420.50364856500022</v>
      </c>
      <c r="Y408" s="36">
        <f t="shared" si="38"/>
        <v>423.68125800000024</v>
      </c>
      <c r="Z408" s="32">
        <v>0.1</v>
      </c>
      <c r="AA408" s="48" t="s">
        <v>1353</v>
      </c>
    </row>
    <row r="409" spans="1:27" ht="30" x14ac:dyDescent="0.25">
      <c r="A409" s="57" t="s">
        <v>23</v>
      </c>
      <c r="B409" s="1">
        <v>30618769</v>
      </c>
      <c r="C409" s="5" t="s">
        <v>26</v>
      </c>
      <c r="D409" s="30" t="s">
        <v>24</v>
      </c>
      <c r="E409" s="30" t="s">
        <v>25</v>
      </c>
      <c r="F409" s="30" t="s">
        <v>26</v>
      </c>
      <c r="G409" s="31" t="s">
        <v>433</v>
      </c>
      <c r="H409" s="5" t="s">
        <v>853</v>
      </c>
      <c r="I409" s="30" t="s">
        <v>854</v>
      </c>
      <c r="J409" s="30" t="s">
        <v>1199</v>
      </c>
      <c r="K409" s="30">
        <v>1</v>
      </c>
      <c r="L409" s="30" t="s">
        <v>855</v>
      </c>
      <c r="M409" s="32">
        <v>0.5</v>
      </c>
      <c r="N409" s="3">
        <v>483.95160000000004</v>
      </c>
      <c r="O409" s="3">
        <f t="shared" si="36"/>
        <v>532.34676000000013</v>
      </c>
      <c r="P409" s="15">
        <v>0.1</v>
      </c>
      <c r="Q409" s="33" t="s">
        <v>856</v>
      </c>
      <c r="R409" s="34">
        <v>0.35</v>
      </c>
      <c r="S409" s="4">
        <v>483.95160000000004</v>
      </c>
      <c r="T409" s="54">
        <f t="shared" si="41"/>
        <v>532.34676000000013</v>
      </c>
      <c r="U409" s="30">
        <v>10</v>
      </c>
      <c r="V409" s="35">
        <f t="shared" si="39"/>
        <v>312.20927595000006</v>
      </c>
      <c r="W409" s="35">
        <f t="shared" si="40"/>
        <v>314.56854000000004</v>
      </c>
      <c r="X409" s="36">
        <f t="shared" si="37"/>
        <v>343.4302035450001</v>
      </c>
      <c r="Y409" s="36">
        <f t="shared" si="38"/>
        <v>346.02539400000012</v>
      </c>
      <c r="Z409" s="32">
        <v>0.1</v>
      </c>
      <c r="AA409" s="48" t="s">
        <v>1353</v>
      </c>
    </row>
    <row r="410" spans="1:27" ht="30" x14ac:dyDescent="0.25">
      <c r="A410" s="57" t="s">
        <v>23</v>
      </c>
      <c r="B410" s="1">
        <v>30618769</v>
      </c>
      <c r="C410" s="5" t="s">
        <v>26</v>
      </c>
      <c r="D410" s="30" t="s">
        <v>24</v>
      </c>
      <c r="E410" s="30" t="s">
        <v>25</v>
      </c>
      <c r="F410" s="30" t="s">
        <v>26</v>
      </c>
      <c r="G410" s="31" t="s">
        <v>434</v>
      </c>
      <c r="H410" s="5" t="s">
        <v>853</v>
      </c>
      <c r="I410" s="30" t="s">
        <v>854</v>
      </c>
      <c r="J410" s="30" t="s">
        <v>1200</v>
      </c>
      <c r="K410" s="30">
        <v>1</v>
      </c>
      <c r="L410" s="30" t="s">
        <v>855</v>
      </c>
      <c r="M410" s="32">
        <v>0.5</v>
      </c>
      <c r="N410" s="3">
        <v>459.99360000000007</v>
      </c>
      <c r="O410" s="3">
        <f t="shared" si="36"/>
        <v>505.9929600000001</v>
      </c>
      <c r="P410" s="15">
        <v>0.1</v>
      </c>
      <c r="Q410" s="33" t="s">
        <v>856</v>
      </c>
      <c r="R410" s="34">
        <v>0.35</v>
      </c>
      <c r="S410" s="4">
        <v>459.99360000000007</v>
      </c>
      <c r="T410" s="54">
        <f t="shared" si="41"/>
        <v>505.9929600000001</v>
      </c>
      <c r="U410" s="30">
        <v>10</v>
      </c>
      <c r="V410" s="35">
        <f t="shared" si="39"/>
        <v>296.75337120000006</v>
      </c>
      <c r="W410" s="35">
        <f t="shared" si="40"/>
        <v>298.99584000000004</v>
      </c>
      <c r="X410" s="36">
        <f t="shared" si="37"/>
        <v>326.42870832000006</v>
      </c>
      <c r="Y410" s="36">
        <f t="shared" si="38"/>
        <v>328.89542400000005</v>
      </c>
      <c r="Z410" s="32">
        <v>0.1</v>
      </c>
      <c r="AA410" s="48" t="s">
        <v>1353</v>
      </c>
    </row>
    <row r="411" spans="1:27" ht="30" x14ac:dyDescent="0.25">
      <c r="A411" s="57" t="s">
        <v>23</v>
      </c>
      <c r="B411" s="1">
        <v>30618769</v>
      </c>
      <c r="C411" s="5" t="s">
        <v>26</v>
      </c>
      <c r="D411" s="30" t="s">
        <v>24</v>
      </c>
      <c r="E411" s="30" t="s">
        <v>25</v>
      </c>
      <c r="F411" s="30" t="s">
        <v>26</v>
      </c>
      <c r="G411" s="31" t="s">
        <v>435</v>
      </c>
      <c r="H411" s="5" t="s">
        <v>853</v>
      </c>
      <c r="I411" s="30" t="s">
        <v>854</v>
      </c>
      <c r="J411" s="30" t="s">
        <v>1201</v>
      </c>
      <c r="K411" s="30">
        <v>1</v>
      </c>
      <c r="L411" s="30" t="s">
        <v>855</v>
      </c>
      <c r="M411" s="32">
        <v>0.5</v>
      </c>
      <c r="N411" s="3">
        <v>549.43680000000006</v>
      </c>
      <c r="O411" s="3">
        <f t="shared" si="36"/>
        <v>604.38048000000015</v>
      </c>
      <c r="P411" s="15">
        <v>0.1</v>
      </c>
      <c r="Q411" s="33" t="s">
        <v>856</v>
      </c>
      <c r="R411" s="34">
        <v>0.35</v>
      </c>
      <c r="S411" s="4">
        <v>549.43680000000006</v>
      </c>
      <c r="T411" s="54">
        <f t="shared" si="41"/>
        <v>604.38048000000015</v>
      </c>
      <c r="U411" s="30">
        <v>10</v>
      </c>
      <c r="V411" s="35">
        <f t="shared" si="39"/>
        <v>354.45541560000004</v>
      </c>
      <c r="W411" s="35">
        <f t="shared" si="40"/>
        <v>357.13392000000005</v>
      </c>
      <c r="X411" s="36">
        <f t="shared" si="37"/>
        <v>389.90095716000008</v>
      </c>
      <c r="Y411" s="36">
        <f t="shared" si="38"/>
        <v>392.8473120000001</v>
      </c>
      <c r="Z411" s="32">
        <v>0.1</v>
      </c>
      <c r="AA411" s="48" t="s">
        <v>1353</v>
      </c>
    </row>
    <row r="412" spans="1:27" ht="30" x14ac:dyDescent="0.25">
      <c r="A412" s="57" t="s">
        <v>23</v>
      </c>
      <c r="B412" s="1">
        <v>30618769</v>
      </c>
      <c r="C412" s="5" t="s">
        <v>26</v>
      </c>
      <c r="D412" s="30" t="s">
        <v>24</v>
      </c>
      <c r="E412" s="30" t="s">
        <v>25</v>
      </c>
      <c r="F412" s="30" t="s">
        <v>26</v>
      </c>
      <c r="G412" s="31" t="s">
        <v>436</v>
      </c>
      <c r="H412" s="5" t="s">
        <v>853</v>
      </c>
      <c r="I412" s="30" t="s">
        <v>854</v>
      </c>
      <c r="J412" s="30" t="s">
        <v>1202</v>
      </c>
      <c r="K412" s="30">
        <v>1</v>
      </c>
      <c r="L412" s="30" t="s">
        <v>855</v>
      </c>
      <c r="M412" s="32">
        <v>0.5</v>
      </c>
      <c r="N412" s="3">
        <v>630.89400000000012</v>
      </c>
      <c r="O412" s="3">
        <f t="shared" si="36"/>
        <v>693.98340000000019</v>
      </c>
      <c r="P412" s="15">
        <v>0.1</v>
      </c>
      <c r="Q412" s="33" t="s">
        <v>856</v>
      </c>
      <c r="R412" s="34">
        <v>0.35</v>
      </c>
      <c r="S412" s="4">
        <v>630.89400000000012</v>
      </c>
      <c r="T412" s="54">
        <f t="shared" si="41"/>
        <v>693.98340000000019</v>
      </c>
      <c r="U412" s="30">
        <v>10</v>
      </c>
      <c r="V412" s="35">
        <f t="shared" si="39"/>
        <v>407.00549175000009</v>
      </c>
      <c r="W412" s="35">
        <f t="shared" si="40"/>
        <v>410.08110000000011</v>
      </c>
      <c r="X412" s="36">
        <f t="shared" si="37"/>
        <v>447.70604092500014</v>
      </c>
      <c r="Y412" s="36">
        <f t="shared" si="38"/>
        <v>451.08921000000015</v>
      </c>
      <c r="Z412" s="32">
        <v>0.1</v>
      </c>
      <c r="AA412" s="48" t="s">
        <v>1353</v>
      </c>
    </row>
    <row r="413" spans="1:27" ht="30" x14ac:dyDescent="0.25">
      <c r="A413" s="57" t="s">
        <v>23</v>
      </c>
      <c r="B413" s="1">
        <v>30618769</v>
      </c>
      <c r="C413" s="5" t="s">
        <v>26</v>
      </c>
      <c r="D413" s="30" t="s">
        <v>24</v>
      </c>
      <c r="E413" s="30" t="s">
        <v>25</v>
      </c>
      <c r="F413" s="30" t="s">
        <v>26</v>
      </c>
      <c r="G413" s="31" t="s">
        <v>437</v>
      </c>
      <c r="H413" s="5" t="s">
        <v>853</v>
      </c>
      <c r="I413" s="30" t="s">
        <v>854</v>
      </c>
      <c r="J413" s="30" t="s">
        <v>1203</v>
      </c>
      <c r="K413" s="30">
        <v>1</v>
      </c>
      <c r="L413" s="30" t="s">
        <v>855</v>
      </c>
      <c r="M413" s="32">
        <v>0.5</v>
      </c>
      <c r="N413" s="3">
        <v>629.29680000000019</v>
      </c>
      <c r="O413" s="3">
        <f t="shared" si="36"/>
        <v>692.22648000000027</v>
      </c>
      <c r="P413" s="15">
        <v>0.1</v>
      </c>
      <c r="Q413" s="33" t="s">
        <v>856</v>
      </c>
      <c r="R413" s="34">
        <v>0.35</v>
      </c>
      <c r="S413" s="4">
        <v>629.29680000000019</v>
      </c>
      <c r="T413" s="54">
        <f t="shared" si="41"/>
        <v>692.22648000000027</v>
      </c>
      <c r="U413" s="30">
        <v>10</v>
      </c>
      <c r="V413" s="35">
        <f t="shared" si="39"/>
        <v>405.97509810000008</v>
      </c>
      <c r="W413" s="35">
        <f t="shared" si="40"/>
        <v>409.04292000000009</v>
      </c>
      <c r="X413" s="36">
        <f t="shared" si="37"/>
        <v>446.57260791000016</v>
      </c>
      <c r="Y413" s="36">
        <f t="shared" si="38"/>
        <v>449.94721200000015</v>
      </c>
      <c r="Z413" s="32">
        <v>0.1</v>
      </c>
      <c r="AA413" s="48" t="s">
        <v>1353</v>
      </c>
    </row>
    <row r="414" spans="1:27" ht="30" x14ac:dyDescent="0.25">
      <c r="A414" s="57" t="s">
        <v>23</v>
      </c>
      <c r="B414" s="1">
        <v>30618769</v>
      </c>
      <c r="C414" s="5" t="s">
        <v>26</v>
      </c>
      <c r="D414" s="30" t="s">
        <v>24</v>
      </c>
      <c r="E414" s="30" t="s">
        <v>25</v>
      </c>
      <c r="F414" s="30" t="s">
        <v>26</v>
      </c>
      <c r="G414" s="31" t="s">
        <v>438</v>
      </c>
      <c r="H414" s="5" t="s">
        <v>853</v>
      </c>
      <c r="I414" s="30" t="s">
        <v>854</v>
      </c>
      <c r="J414" s="30" t="s">
        <v>1204</v>
      </c>
      <c r="K414" s="30">
        <v>1</v>
      </c>
      <c r="L414" s="30" t="s">
        <v>855</v>
      </c>
      <c r="M414" s="32">
        <v>0.5</v>
      </c>
      <c r="N414" s="3">
        <v>571.7976000000001</v>
      </c>
      <c r="O414" s="3">
        <f t="shared" si="36"/>
        <v>628.9773600000002</v>
      </c>
      <c r="P414" s="15">
        <v>0.1</v>
      </c>
      <c r="Q414" s="33" t="s">
        <v>856</v>
      </c>
      <c r="R414" s="34">
        <v>0.35</v>
      </c>
      <c r="S414" s="4">
        <v>571.7976000000001</v>
      </c>
      <c r="T414" s="54">
        <f t="shared" si="41"/>
        <v>628.9773600000002</v>
      </c>
      <c r="U414" s="30">
        <v>10</v>
      </c>
      <c r="V414" s="35">
        <f t="shared" si="39"/>
        <v>368.88092670000009</v>
      </c>
      <c r="W414" s="35">
        <f t="shared" si="40"/>
        <v>371.66844000000009</v>
      </c>
      <c r="X414" s="36">
        <f t="shared" si="37"/>
        <v>405.76901937000014</v>
      </c>
      <c r="Y414" s="36">
        <f t="shared" si="38"/>
        <v>408.83528400000012</v>
      </c>
      <c r="Z414" s="32">
        <v>0.1</v>
      </c>
      <c r="AA414" s="48" t="s">
        <v>1353</v>
      </c>
    </row>
    <row r="415" spans="1:27" ht="30" x14ac:dyDescent="0.25">
      <c r="A415" s="57" t="s">
        <v>23</v>
      </c>
      <c r="B415" s="1">
        <v>30618769</v>
      </c>
      <c r="C415" s="5" t="s">
        <v>26</v>
      </c>
      <c r="D415" s="30" t="s">
        <v>24</v>
      </c>
      <c r="E415" s="30" t="s">
        <v>25</v>
      </c>
      <c r="F415" s="30" t="s">
        <v>26</v>
      </c>
      <c r="G415" s="31" t="s">
        <v>439</v>
      </c>
      <c r="H415" s="5" t="s">
        <v>853</v>
      </c>
      <c r="I415" s="30" t="s">
        <v>854</v>
      </c>
      <c r="J415" s="30" t="s">
        <v>1205</v>
      </c>
      <c r="K415" s="30">
        <v>1</v>
      </c>
      <c r="L415" s="30" t="s">
        <v>855</v>
      </c>
      <c r="M415" s="32">
        <v>0.5</v>
      </c>
      <c r="N415" s="3">
        <v>559.0200000000001</v>
      </c>
      <c r="O415" s="3">
        <f t="shared" si="36"/>
        <v>614.92200000000014</v>
      </c>
      <c r="P415" s="15">
        <v>0.1</v>
      </c>
      <c r="Q415" s="33" t="s">
        <v>856</v>
      </c>
      <c r="R415" s="34">
        <v>0.35</v>
      </c>
      <c r="S415" s="4">
        <v>559.0200000000001</v>
      </c>
      <c r="T415" s="54">
        <f t="shared" si="41"/>
        <v>614.92200000000014</v>
      </c>
      <c r="U415" s="30">
        <v>10</v>
      </c>
      <c r="V415" s="35">
        <f t="shared" si="39"/>
        <v>360.63777750000008</v>
      </c>
      <c r="W415" s="35">
        <f t="shared" si="40"/>
        <v>363.36300000000006</v>
      </c>
      <c r="X415" s="36">
        <f t="shared" si="37"/>
        <v>396.70155525000013</v>
      </c>
      <c r="Y415" s="36">
        <f t="shared" si="38"/>
        <v>399.69930000000011</v>
      </c>
      <c r="Z415" s="32">
        <v>0.1</v>
      </c>
      <c r="AA415" s="48" t="s">
        <v>1353</v>
      </c>
    </row>
    <row r="416" spans="1:27" ht="30" x14ac:dyDescent="0.25">
      <c r="A416" s="57" t="s">
        <v>23</v>
      </c>
      <c r="B416" s="1">
        <v>30618769</v>
      </c>
      <c r="C416" s="5" t="s">
        <v>26</v>
      </c>
      <c r="D416" s="30" t="s">
        <v>24</v>
      </c>
      <c r="E416" s="30" t="s">
        <v>25</v>
      </c>
      <c r="F416" s="30" t="s">
        <v>26</v>
      </c>
      <c r="G416" s="31" t="s">
        <v>440</v>
      </c>
      <c r="H416" s="5" t="s">
        <v>853</v>
      </c>
      <c r="I416" s="30" t="s">
        <v>854</v>
      </c>
      <c r="J416" s="30" t="s">
        <v>1206</v>
      </c>
      <c r="K416" s="30">
        <v>1</v>
      </c>
      <c r="L416" s="30" t="s">
        <v>855</v>
      </c>
      <c r="M416" s="32">
        <v>0.5</v>
      </c>
      <c r="N416" s="3">
        <v>643.67160000000013</v>
      </c>
      <c r="O416" s="3">
        <f t="shared" si="36"/>
        <v>708.03876000000025</v>
      </c>
      <c r="P416" s="15">
        <v>0.1</v>
      </c>
      <c r="Q416" s="33" t="s">
        <v>856</v>
      </c>
      <c r="R416" s="34">
        <v>0.35</v>
      </c>
      <c r="S416" s="4">
        <v>643.67160000000013</v>
      </c>
      <c r="T416" s="54">
        <f t="shared" si="41"/>
        <v>708.03876000000025</v>
      </c>
      <c r="U416" s="30">
        <v>10</v>
      </c>
      <c r="V416" s="35">
        <f t="shared" si="39"/>
        <v>415.24864095000009</v>
      </c>
      <c r="W416" s="35">
        <f t="shared" si="40"/>
        <v>418.38654000000008</v>
      </c>
      <c r="X416" s="36">
        <f t="shared" si="37"/>
        <v>456.77350504500021</v>
      </c>
      <c r="Y416" s="36">
        <f t="shared" si="38"/>
        <v>460.22519400000022</v>
      </c>
      <c r="Z416" s="32">
        <v>0.1</v>
      </c>
      <c r="AA416" s="48" t="s">
        <v>1353</v>
      </c>
    </row>
    <row r="417" spans="1:27" ht="30" x14ac:dyDescent="0.25">
      <c r="A417" s="57" t="s">
        <v>23</v>
      </c>
      <c r="B417" s="1">
        <v>30618769</v>
      </c>
      <c r="C417" s="5" t="s">
        <v>26</v>
      </c>
      <c r="D417" s="30" t="s">
        <v>24</v>
      </c>
      <c r="E417" s="30" t="s">
        <v>25</v>
      </c>
      <c r="F417" s="30" t="s">
        <v>26</v>
      </c>
      <c r="G417" s="31" t="s">
        <v>441</v>
      </c>
      <c r="H417" s="5" t="s">
        <v>853</v>
      </c>
      <c r="I417" s="30" t="s">
        <v>854</v>
      </c>
      <c r="J417" s="30" t="s">
        <v>1207</v>
      </c>
      <c r="K417" s="30">
        <v>1</v>
      </c>
      <c r="L417" s="30" t="s">
        <v>855</v>
      </c>
      <c r="M417" s="32">
        <v>0.5</v>
      </c>
      <c r="N417" s="3">
        <v>699.57360000000006</v>
      </c>
      <c r="O417" s="3">
        <f t="shared" si="36"/>
        <v>769.53096000000016</v>
      </c>
      <c r="P417" s="15">
        <v>0.1</v>
      </c>
      <c r="Q417" s="33" t="s">
        <v>856</v>
      </c>
      <c r="R417" s="34">
        <v>0.35</v>
      </c>
      <c r="S417" s="4">
        <v>699.57360000000006</v>
      </c>
      <c r="T417" s="54">
        <f t="shared" si="41"/>
        <v>769.53096000000016</v>
      </c>
      <c r="U417" s="30">
        <v>10</v>
      </c>
      <c r="V417" s="35">
        <f t="shared" si="39"/>
        <v>451.31241870000002</v>
      </c>
      <c r="W417" s="35">
        <f t="shared" si="40"/>
        <v>454.72284000000002</v>
      </c>
      <c r="X417" s="36">
        <f t="shared" si="37"/>
        <v>496.44366057000013</v>
      </c>
      <c r="Y417" s="36">
        <f t="shared" si="38"/>
        <v>500.19512400000013</v>
      </c>
      <c r="Z417" s="32">
        <v>0.1</v>
      </c>
      <c r="AA417" s="48" t="s">
        <v>1353</v>
      </c>
    </row>
    <row r="418" spans="1:27" ht="30" x14ac:dyDescent="0.25">
      <c r="A418" s="57" t="s">
        <v>23</v>
      </c>
      <c r="B418" s="1">
        <v>30618769</v>
      </c>
      <c r="C418" s="5" t="s">
        <v>26</v>
      </c>
      <c r="D418" s="30" t="s">
        <v>24</v>
      </c>
      <c r="E418" s="30" t="s">
        <v>25</v>
      </c>
      <c r="F418" s="30" t="s">
        <v>26</v>
      </c>
      <c r="G418" s="31" t="s">
        <v>442</v>
      </c>
      <c r="H418" s="5" t="s">
        <v>853</v>
      </c>
      <c r="I418" s="30" t="s">
        <v>854</v>
      </c>
      <c r="J418" s="30" t="s">
        <v>1208</v>
      </c>
      <c r="K418" s="30">
        <v>1</v>
      </c>
      <c r="L418" s="30" t="s">
        <v>855</v>
      </c>
      <c r="M418" s="32">
        <v>0.5</v>
      </c>
      <c r="N418" s="3">
        <v>710.75400000000002</v>
      </c>
      <c r="O418" s="3">
        <f t="shared" si="36"/>
        <v>781.82940000000008</v>
      </c>
      <c r="P418" s="15">
        <v>0.1</v>
      </c>
      <c r="Q418" s="33" t="s">
        <v>856</v>
      </c>
      <c r="R418" s="34">
        <v>0.35</v>
      </c>
      <c r="S418" s="4">
        <v>710.75400000000002</v>
      </c>
      <c r="T418" s="54">
        <f t="shared" si="41"/>
        <v>781.82940000000008</v>
      </c>
      <c r="U418" s="30">
        <v>10</v>
      </c>
      <c r="V418" s="35">
        <f t="shared" si="39"/>
        <v>458.52517425000002</v>
      </c>
      <c r="W418" s="35">
        <f t="shared" si="40"/>
        <v>461.99010000000004</v>
      </c>
      <c r="X418" s="36">
        <f t="shared" si="37"/>
        <v>504.37769167500011</v>
      </c>
      <c r="Y418" s="36">
        <f t="shared" si="38"/>
        <v>508.18911000000008</v>
      </c>
      <c r="Z418" s="32">
        <v>0.1</v>
      </c>
      <c r="AA418" s="48" t="s">
        <v>1353</v>
      </c>
    </row>
    <row r="419" spans="1:27" ht="30" x14ac:dyDescent="0.25">
      <c r="A419" s="57" t="s">
        <v>23</v>
      </c>
      <c r="B419" s="1">
        <v>30618769</v>
      </c>
      <c r="C419" s="5" t="s">
        <v>26</v>
      </c>
      <c r="D419" s="30" t="s">
        <v>24</v>
      </c>
      <c r="E419" s="30" t="s">
        <v>25</v>
      </c>
      <c r="F419" s="30" t="s">
        <v>26</v>
      </c>
      <c r="G419" s="31" t="s">
        <v>443</v>
      </c>
      <c r="H419" s="5" t="s">
        <v>853</v>
      </c>
      <c r="I419" s="30" t="s">
        <v>854</v>
      </c>
      <c r="J419" s="30" t="s">
        <v>1209</v>
      </c>
      <c r="K419" s="30">
        <v>1</v>
      </c>
      <c r="L419" s="30" t="s">
        <v>855</v>
      </c>
      <c r="M419" s="32">
        <v>0.5</v>
      </c>
      <c r="N419" s="3">
        <v>979.08360000000005</v>
      </c>
      <c r="O419" s="3">
        <f t="shared" si="36"/>
        <v>1076.9919600000001</v>
      </c>
      <c r="P419" s="15">
        <v>0.1</v>
      </c>
      <c r="Q419" s="33" t="s">
        <v>856</v>
      </c>
      <c r="R419" s="34">
        <v>0.35</v>
      </c>
      <c r="S419" s="4">
        <v>979.08360000000005</v>
      </c>
      <c r="T419" s="54">
        <f t="shared" si="41"/>
        <v>1076.9919600000001</v>
      </c>
      <c r="U419" s="30">
        <v>10</v>
      </c>
      <c r="V419" s="35">
        <f t="shared" si="39"/>
        <v>631.63130745000001</v>
      </c>
      <c r="W419" s="35">
        <f t="shared" si="40"/>
        <v>636.40434000000005</v>
      </c>
      <c r="X419" s="36">
        <f t="shared" si="37"/>
        <v>694.79443819500011</v>
      </c>
      <c r="Y419" s="36">
        <f t="shared" si="38"/>
        <v>700.04477400000007</v>
      </c>
      <c r="Z419" s="32">
        <v>0.1</v>
      </c>
      <c r="AA419" s="48" t="s">
        <v>1353</v>
      </c>
    </row>
    <row r="420" spans="1:27" ht="30" x14ac:dyDescent="0.25">
      <c r="A420" s="57" t="s">
        <v>23</v>
      </c>
      <c r="B420" s="1">
        <v>30618769</v>
      </c>
      <c r="C420" s="5" t="s">
        <v>26</v>
      </c>
      <c r="D420" s="30" t="s">
        <v>24</v>
      </c>
      <c r="E420" s="30" t="s">
        <v>25</v>
      </c>
      <c r="F420" s="30" t="s">
        <v>26</v>
      </c>
      <c r="G420" s="31" t="s">
        <v>444</v>
      </c>
      <c r="H420" s="5" t="s">
        <v>853</v>
      </c>
      <c r="I420" s="30" t="s">
        <v>854</v>
      </c>
      <c r="J420" s="30" t="s">
        <v>1209</v>
      </c>
      <c r="K420" s="30">
        <v>1</v>
      </c>
      <c r="L420" s="30" t="s">
        <v>855</v>
      </c>
      <c r="M420" s="32">
        <v>0.5</v>
      </c>
      <c r="N420" s="3">
        <v>1058.9436000000001</v>
      </c>
      <c r="O420" s="3">
        <f t="shared" si="36"/>
        <v>1164.8379600000001</v>
      </c>
      <c r="P420" s="15">
        <v>0.1</v>
      </c>
      <c r="Q420" s="33" t="s">
        <v>856</v>
      </c>
      <c r="R420" s="34">
        <v>0.35</v>
      </c>
      <c r="S420" s="4">
        <v>1058.9436000000001</v>
      </c>
      <c r="T420" s="54">
        <f t="shared" si="41"/>
        <v>1164.8379600000001</v>
      </c>
      <c r="U420" s="30">
        <v>10</v>
      </c>
      <c r="V420" s="35">
        <f t="shared" si="39"/>
        <v>683.15098995000005</v>
      </c>
      <c r="W420" s="35">
        <f t="shared" si="40"/>
        <v>688.31334000000004</v>
      </c>
      <c r="X420" s="36">
        <f t="shared" si="37"/>
        <v>751.46608894500014</v>
      </c>
      <c r="Y420" s="36">
        <f t="shared" si="38"/>
        <v>757.14467400000012</v>
      </c>
      <c r="Z420" s="32">
        <v>0.1</v>
      </c>
      <c r="AA420" s="48" t="s">
        <v>1353</v>
      </c>
    </row>
    <row r="421" spans="1:27" ht="30" x14ac:dyDescent="0.25">
      <c r="A421" s="57" t="s">
        <v>23</v>
      </c>
      <c r="B421" s="1">
        <v>30618769</v>
      </c>
      <c r="C421" s="5" t="s">
        <v>26</v>
      </c>
      <c r="D421" s="30" t="s">
        <v>24</v>
      </c>
      <c r="E421" s="30" t="s">
        <v>25</v>
      </c>
      <c r="F421" s="30" t="s">
        <v>26</v>
      </c>
      <c r="G421" s="31" t="s">
        <v>445</v>
      </c>
      <c r="H421" s="5" t="s">
        <v>853</v>
      </c>
      <c r="I421" s="30" t="s">
        <v>854</v>
      </c>
      <c r="J421" s="30" t="s">
        <v>1209</v>
      </c>
      <c r="K421" s="30">
        <v>1</v>
      </c>
      <c r="L421" s="30" t="s">
        <v>855</v>
      </c>
      <c r="M421" s="32">
        <v>0.5</v>
      </c>
      <c r="N421" s="3">
        <v>1193.1084000000001</v>
      </c>
      <c r="O421" s="3">
        <f t="shared" si="36"/>
        <v>1312.4192400000002</v>
      </c>
      <c r="P421" s="15">
        <v>0.1</v>
      </c>
      <c r="Q421" s="33" t="s">
        <v>856</v>
      </c>
      <c r="R421" s="34">
        <v>0.35</v>
      </c>
      <c r="S421" s="4">
        <v>1193.1084000000001</v>
      </c>
      <c r="T421" s="54">
        <f t="shared" si="41"/>
        <v>1312.4192400000002</v>
      </c>
      <c r="U421" s="30">
        <v>10</v>
      </c>
      <c r="V421" s="35">
        <f t="shared" si="39"/>
        <v>769.70405655000002</v>
      </c>
      <c r="W421" s="35">
        <f t="shared" si="40"/>
        <v>775.52046000000007</v>
      </c>
      <c r="X421" s="36">
        <f t="shared" si="37"/>
        <v>846.67446220500017</v>
      </c>
      <c r="Y421" s="36">
        <f t="shared" si="38"/>
        <v>853.0725060000002</v>
      </c>
      <c r="Z421" s="32">
        <v>0.1</v>
      </c>
      <c r="AA421" s="48" t="s">
        <v>1353</v>
      </c>
    </row>
    <row r="422" spans="1:27" ht="30" x14ac:dyDescent="0.25">
      <c r="A422" s="57" t="s">
        <v>23</v>
      </c>
      <c r="B422" s="1">
        <v>30618769</v>
      </c>
      <c r="C422" s="5" t="s">
        <v>26</v>
      </c>
      <c r="D422" s="30" t="s">
        <v>24</v>
      </c>
      <c r="E422" s="30" t="s">
        <v>25</v>
      </c>
      <c r="F422" s="30" t="s">
        <v>26</v>
      </c>
      <c r="G422" s="31" t="s">
        <v>446</v>
      </c>
      <c r="H422" s="5" t="s">
        <v>853</v>
      </c>
      <c r="I422" s="30" t="s">
        <v>854</v>
      </c>
      <c r="J422" s="30" t="s">
        <v>1209</v>
      </c>
      <c r="K422" s="30">
        <v>1</v>
      </c>
      <c r="L422" s="30" t="s">
        <v>855</v>
      </c>
      <c r="M422" s="32">
        <v>0.5</v>
      </c>
      <c r="N422" s="3">
        <v>1277.7600000000002</v>
      </c>
      <c r="O422" s="3">
        <f t="shared" si="36"/>
        <v>1405.5360000000003</v>
      </c>
      <c r="P422" s="15">
        <v>0.1</v>
      </c>
      <c r="Q422" s="33" t="s">
        <v>856</v>
      </c>
      <c r="R422" s="34">
        <v>0.35</v>
      </c>
      <c r="S422" s="4">
        <v>1277.7600000000002</v>
      </c>
      <c r="T422" s="54">
        <f t="shared" si="41"/>
        <v>1405.5360000000003</v>
      </c>
      <c r="U422" s="30">
        <v>10</v>
      </c>
      <c r="V422" s="35">
        <f t="shared" si="39"/>
        <v>824.31492000000014</v>
      </c>
      <c r="W422" s="35">
        <f t="shared" si="40"/>
        <v>830.5440000000001</v>
      </c>
      <c r="X422" s="36">
        <f t="shared" si="37"/>
        <v>906.74641200000019</v>
      </c>
      <c r="Y422" s="36">
        <f t="shared" si="38"/>
        <v>913.5984000000002</v>
      </c>
      <c r="Z422" s="32">
        <v>0.1</v>
      </c>
      <c r="AA422" s="48" t="s">
        <v>1353</v>
      </c>
    </row>
    <row r="423" spans="1:27" ht="30" x14ac:dyDescent="0.25">
      <c r="A423" s="57" t="s">
        <v>23</v>
      </c>
      <c r="B423" s="1">
        <v>30618769</v>
      </c>
      <c r="C423" s="5" t="s">
        <v>26</v>
      </c>
      <c r="D423" s="30" t="s">
        <v>24</v>
      </c>
      <c r="E423" s="30" t="s">
        <v>25</v>
      </c>
      <c r="F423" s="30" t="s">
        <v>26</v>
      </c>
      <c r="G423" s="31" t="s">
        <v>447</v>
      </c>
      <c r="H423" s="5" t="s">
        <v>853</v>
      </c>
      <c r="I423" s="30" t="s">
        <v>854</v>
      </c>
      <c r="J423" s="30" t="s">
        <v>1209</v>
      </c>
      <c r="K423" s="30">
        <v>1</v>
      </c>
      <c r="L423" s="30" t="s">
        <v>855</v>
      </c>
      <c r="M423" s="32">
        <v>0.5</v>
      </c>
      <c r="N423" s="3">
        <v>979.08360000000005</v>
      </c>
      <c r="O423" s="3">
        <f t="shared" si="36"/>
        <v>1076.9919600000001</v>
      </c>
      <c r="P423" s="15">
        <v>0.1</v>
      </c>
      <c r="Q423" s="33" t="s">
        <v>856</v>
      </c>
      <c r="R423" s="34">
        <v>0.35</v>
      </c>
      <c r="S423" s="4">
        <v>979.08360000000005</v>
      </c>
      <c r="T423" s="54">
        <f t="shared" si="41"/>
        <v>1076.9919600000001</v>
      </c>
      <c r="U423" s="30">
        <v>10</v>
      </c>
      <c r="V423" s="35">
        <f t="shared" si="39"/>
        <v>631.63130745000001</v>
      </c>
      <c r="W423" s="35">
        <f t="shared" si="40"/>
        <v>636.40434000000005</v>
      </c>
      <c r="X423" s="36">
        <f t="shared" si="37"/>
        <v>694.79443819500011</v>
      </c>
      <c r="Y423" s="36">
        <f t="shared" si="38"/>
        <v>700.04477400000007</v>
      </c>
      <c r="Z423" s="32">
        <v>0.1</v>
      </c>
      <c r="AA423" s="48" t="s">
        <v>1353</v>
      </c>
    </row>
    <row r="424" spans="1:27" ht="30" x14ac:dyDescent="0.25">
      <c r="A424" s="57" t="s">
        <v>23</v>
      </c>
      <c r="B424" s="1">
        <v>30618769</v>
      </c>
      <c r="C424" s="5" t="s">
        <v>26</v>
      </c>
      <c r="D424" s="30" t="s">
        <v>24</v>
      </c>
      <c r="E424" s="30" t="s">
        <v>25</v>
      </c>
      <c r="F424" s="30" t="s">
        <v>26</v>
      </c>
      <c r="G424" s="31" t="s">
        <v>448</v>
      </c>
      <c r="H424" s="5" t="s">
        <v>853</v>
      </c>
      <c r="I424" s="30" t="s">
        <v>854</v>
      </c>
      <c r="J424" s="30" t="s">
        <v>1209</v>
      </c>
      <c r="K424" s="30">
        <v>1</v>
      </c>
      <c r="L424" s="30" t="s">
        <v>855</v>
      </c>
      <c r="M424" s="32">
        <v>0.5</v>
      </c>
      <c r="N424" s="3">
        <v>1058.9436000000001</v>
      </c>
      <c r="O424" s="3">
        <f t="shared" si="36"/>
        <v>1164.8379600000001</v>
      </c>
      <c r="P424" s="15">
        <v>0.1</v>
      </c>
      <c r="Q424" s="33" t="s">
        <v>856</v>
      </c>
      <c r="R424" s="34">
        <v>0.35</v>
      </c>
      <c r="S424" s="4">
        <v>1058.9436000000001</v>
      </c>
      <c r="T424" s="54">
        <f t="shared" si="41"/>
        <v>1164.8379600000001</v>
      </c>
      <c r="U424" s="30">
        <v>10</v>
      </c>
      <c r="V424" s="35">
        <f t="shared" si="39"/>
        <v>683.15098995000005</v>
      </c>
      <c r="W424" s="35">
        <f t="shared" si="40"/>
        <v>688.31334000000004</v>
      </c>
      <c r="X424" s="36">
        <f t="shared" si="37"/>
        <v>751.46608894500014</v>
      </c>
      <c r="Y424" s="36">
        <f t="shared" si="38"/>
        <v>757.14467400000012</v>
      </c>
      <c r="Z424" s="32">
        <v>0.1</v>
      </c>
      <c r="AA424" s="48" t="s">
        <v>1353</v>
      </c>
    </row>
    <row r="425" spans="1:27" ht="30" x14ac:dyDescent="0.25">
      <c r="A425" s="57" t="s">
        <v>23</v>
      </c>
      <c r="B425" s="1">
        <v>30618769</v>
      </c>
      <c r="C425" s="5" t="s">
        <v>26</v>
      </c>
      <c r="D425" s="30" t="s">
        <v>24</v>
      </c>
      <c r="E425" s="30" t="s">
        <v>25</v>
      </c>
      <c r="F425" s="30" t="s">
        <v>26</v>
      </c>
      <c r="G425" s="31" t="s">
        <v>449</v>
      </c>
      <c r="H425" s="5" t="s">
        <v>853</v>
      </c>
      <c r="I425" s="30" t="s">
        <v>854</v>
      </c>
      <c r="J425" s="30" t="s">
        <v>1209</v>
      </c>
      <c r="K425" s="30">
        <v>1</v>
      </c>
      <c r="L425" s="30" t="s">
        <v>855</v>
      </c>
      <c r="M425" s="32">
        <v>0.5</v>
      </c>
      <c r="N425" s="3">
        <v>1193.1084000000001</v>
      </c>
      <c r="O425" s="3">
        <f t="shared" si="36"/>
        <v>1312.4192400000002</v>
      </c>
      <c r="P425" s="15">
        <v>0.1</v>
      </c>
      <c r="Q425" s="33" t="s">
        <v>856</v>
      </c>
      <c r="R425" s="34">
        <v>0.35</v>
      </c>
      <c r="S425" s="4">
        <v>1193.1084000000001</v>
      </c>
      <c r="T425" s="54">
        <f t="shared" si="41"/>
        <v>1312.4192400000002</v>
      </c>
      <c r="U425" s="30">
        <v>10</v>
      </c>
      <c r="V425" s="35">
        <f t="shared" si="39"/>
        <v>769.70405655000002</v>
      </c>
      <c r="W425" s="35">
        <f t="shared" si="40"/>
        <v>775.52046000000007</v>
      </c>
      <c r="X425" s="36">
        <f t="shared" si="37"/>
        <v>846.67446220500017</v>
      </c>
      <c r="Y425" s="36">
        <f t="shared" si="38"/>
        <v>853.0725060000002</v>
      </c>
      <c r="Z425" s="32">
        <v>0.1</v>
      </c>
      <c r="AA425" s="48" t="s">
        <v>1353</v>
      </c>
    </row>
    <row r="426" spans="1:27" ht="30" x14ac:dyDescent="0.25">
      <c r="A426" s="57" t="s">
        <v>23</v>
      </c>
      <c r="B426" s="1">
        <v>30618769</v>
      </c>
      <c r="C426" s="5" t="s">
        <v>26</v>
      </c>
      <c r="D426" s="30" t="s">
        <v>24</v>
      </c>
      <c r="E426" s="30" t="s">
        <v>25</v>
      </c>
      <c r="F426" s="30" t="s">
        <v>26</v>
      </c>
      <c r="G426" s="31" t="s">
        <v>450</v>
      </c>
      <c r="H426" s="5" t="s">
        <v>853</v>
      </c>
      <c r="I426" s="30" t="s">
        <v>854</v>
      </c>
      <c r="J426" s="30" t="s">
        <v>1209</v>
      </c>
      <c r="K426" s="30">
        <v>1</v>
      </c>
      <c r="L426" s="30" t="s">
        <v>855</v>
      </c>
      <c r="M426" s="32">
        <v>0.5</v>
      </c>
      <c r="N426" s="3">
        <v>1277.7600000000002</v>
      </c>
      <c r="O426" s="3">
        <f t="shared" si="36"/>
        <v>1405.5360000000003</v>
      </c>
      <c r="P426" s="15">
        <v>0.1</v>
      </c>
      <c r="Q426" s="33" t="s">
        <v>856</v>
      </c>
      <c r="R426" s="34">
        <v>0.35</v>
      </c>
      <c r="S426" s="4">
        <v>1277.7600000000002</v>
      </c>
      <c r="T426" s="54">
        <f t="shared" si="41"/>
        <v>1405.5360000000003</v>
      </c>
      <c r="U426" s="30">
        <v>10</v>
      </c>
      <c r="V426" s="35">
        <f t="shared" si="39"/>
        <v>824.31492000000014</v>
      </c>
      <c r="W426" s="35">
        <f t="shared" si="40"/>
        <v>830.5440000000001</v>
      </c>
      <c r="X426" s="36">
        <f t="shared" si="37"/>
        <v>906.74641200000019</v>
      </c>
      <c r="Y426" s="36">
        <f t="shared" si="38"/>
        <v>913.5984000000002</v>
      </c>
      <c r="Z426" s="32">
        <v>0.1</v>
      </c>
      <c r="AA426" s="48" t="s">
        <v>1353</v>
      </c>
    </row>
    <row r="427" spans="1:27" ht="30" x14ac:dyDescent="0.25">
      <c r="A427" s="57" t="s">
        <v>23</v>
      </c>
      <c r="B427" s="1">
        <v>30618769</v>
      </c>
      <c r="C427" s="5" t="s">
        <v>26</v>
      </c>
      <c r="D427" s="30" t="s">
        <v>24</v>
      </c>
      <c r="E427" s="30" t="s">
        <v>25</v>
      </c>
      <c r="F427" s="30" t="s">
        <v>26</v>
      </c>
      <c r="G427" s="31" t="s">
        <v>451</v>
      </c>
      <c r="H427" s="5" t="s">
        <v>853</v>
      </c>
      <c r="I427" s="30" t="s">
        <v>854</v>
      </c>
      <c r="J427" s="30" t="s">
        <v>1209</v>
      </c>
      <c r="K427" s="30">
        <v>1</v>
      </c>
      <c r="L427" s="30" t="s">
        <v>855</v>
      </c>
      <c r="M427" s="32">
        <v>0.5</v>
      </c>
      <c r="N427" s="3">
        <v>1223.4552000000003</v>
      </c>
      <c r="O427" s="3">
        <f t="shared" si="36"/>
        <v>1345.8007200000004</v>
      </c>
      <c r="P427" s="15">
        <v>0.1</v>
      </c>
      <c r="Q427" s="33" t="s">
        <v>856</v>
      </c>
      <c r="R427" s="34">
        <v>0.35</v>
      </c>
      <c r="S427" s="4">
        <v>1223.4552000000003</v>
      </c>
      <c r="T427" s="54">
        <f t="shared" si="41"/>
        <v>1345.8007200000004</v>
      </c>
      <c r="U427" s="30">
        <v>10</v>
      </c>
      <c r="V427" s="35">
        <f t="shared" si="39"/>
        <v>789.28153590000022</v>
      </c>
      <c r="W427" s="35">
        <f t="shared" si="40"/>
        <v>795.24588000000017</v>
      </c>
      <c r="X427" s="36">
        <f t="shared" si="37"/>
        <v>868.2096894900003</v>
      </c>
      <c r="Y427" s="36">
        <f t="shared" si="38"/>
        <v>874.77046800000028</v>
      </c>
      <c r="Z427" s="32">
        <v>0.1</v>
      </c>
      <c r="AA427" s="48" t="s">
        <v>1353</v>
      </c>
    </row>
    <row r="428" spans="1:27" ht="30" x14ac:dyDescent="0.25">
      <c r="A428" s="57" t="s">
        <v>23</v>
      </c>
      <c r="B428" s="1">
        <v>30618769</v>
      </c>
      <c r="C428" s="5" t="s">
        <v>26</v>
      </c>
      <c r="D428" s="30" t="s">
        <v>24</v>
      </c>
      <c r="E428" s="30" t="s">
        <v>25</v>
      </c>
      <c r="F428" s="30" t="s">
        <v>26</v>
      </c>
      <c r="G428" s="31" t="s">
        <v>452</v>
      </c>
      <c r="H428" s="5" t="s">
        <v>853</v>
      </c>
      <c r="I428" s="30" t="s">
        <v>854</v>
      </c>
      <c r="J428" s="30" t="s">
        <v>1209</v>
      </c>
      <c r="K428" s="30">
        <v>1</v>
      </c>
      <c r="L428" s="30" t="s">
        <v>855</v>
      </c>
      <c r="M428" s="32">
        <v>0.5</v>
      </c>
      <c r="N428" s="3">
        <v>1306.5096000000003</v>
      </c>
      <c r="O428" s="3">
        <f t="shared" si="36"/>
        <v>1437.1605600000005</v>
      </c>
      <c r="P428" s="15">
        <v>0.1</v>
      </c>
      <c r="Q428" s="33" t="s">
        <v>856</v>
      </c>
      <c r="R428" s="34">
        <v>0.35</v>
      </c>
      <c r="S428" s="4">
        <v>1306.5096000000003</v>
      </c>
      <c r="T428" s="54">
        <f t="shared" si="41"/>
        <v>1437.1605600000005</v>
      </c>
      <c r="U428" s="30">
        <v>10</v>
      </c>
      <c r="V428" s="35">
        <f t="shared" si="39"/>
        <v>842.86200570000028</v>
      </c>
      <c r="W428" s="35">
        <f t="shared" si="40"/>
        <v>849.2312400000003</v>
      </c>
      <c r="X428" s="36">
        <f t="shared" si="37"/>
        <v>927.14820627000029</v>
      </c>
      <c r="Y428" s="36">
        <f t="shared" si="38"/>
        <v>934.15436400000033</v>
      </c>
      <c r="Z428" s="32">
        <v>0.1</v>
      </c>
      <c r="AA428" s="48" t="s">
        <v>1353</v>
      </c>
    </row>
    <row r="429" spans="1:27" ht="30" x14ac:dyDescent="0.25">
      <c r="A429" s="57" t="s">
        <v>23</v>
      </c>
      <c r="B429" s="1">
        <v>30618769</v>
      </c>
      <c r="C429" s="5" t="s">
        <v>26</v>
      </c>
      <c r="D429" s="30" t="s">
        <v>24</v>
      </c>
      <c r="E429" s="30" t="s">
        <v>25</v>
      </c>
      <c r="F429" s="30" t="s">
        <v>26</v>
      </c>
      <c r="G429" s="31" t="s">
        <v>453</v>
      </c>
      <c r="H429" s="5" t="s">
        <v>853</v>
      </c>
      <c r="I429" s="30" t="s">
        <v>854</v>
      </c>
      <c r="J429" s="30" t="s">
        <v>1209</v>
      </c>
      <c r="K429" s="30">
        <v>1</v>
      </c>
      <c r="L429" s="30" t="s">
        <v>855</v>
      </c>
      <c r="M429" s="32">
        <v>0.5</v>
      </c>
      <c r="N429" s="3">
        <v>993.4584000000001</v>
      </c>
      <c r="O429" s="3">
        <f t="shared" si="36"/>
        <v>1092.8042400000002</v>
      </c>
      <c r="P429" s="15">
        <v>0.1</v>
      </c>
      <c r="Q429" s="33" t="s">
        <v>856</v>
      </c>
      <c r="R429" s="34">
        <v>0.35</v>
      </c>
      <c r="S429" s="4">
        <v>993.4584000000001</v>
      </c>
      <c r="T429" s="54">
        <f t="shared" si="41"/>
        <v>1092.8042400000002</v>
      </c>
      <c r="U429" s="30">
        <v>10</v>
      </c>
      <c r="V429" s="35">
        <f t="shared" si="39"/>
        <v>640.90485030000013</v>
      </c>
      <c r="W429" s="35">
        <f t="shared" si="40"/>
        <v>645.74796000000015</v>
      </c>
      <c r="X429" s="36">
        <f t="shared" si="37"/>
        <v>704.9953353300001</v>
      </c>
      <c r="Y429" s="36">
        <f t="shared" si="38"/>
        <v>710.32275600000014</v>
      </c>
      <c r="Z429" s="32">
        <v>0.1</v>
      </c>
      <c r="AA429" s="48" t="s">
        <v>1353</v>
      </c>
    </row>
    <row r="430" spans="1:27" ht="30" x14ac:dyDescent="0.25">
      <c r="A430" s="57" t="s">
        <v>23</v>
      </c>
      <c r="B430" s="1">
        <v>30618769</v>
      </c>
      <c r="C430" s="5" t="s">
        <v>26</v>
      </c>
      <c r="D430" s="30" t="s">
        <v>24</v>
      </c>
      <c r="E430" s="30" t="s">
        <v>25</v>
      </c>
      <c r="F430" s="30" t="s">
        <v>26</v>
      </c>
      <c r="G430" s="31" t="s">
        <v>454</v>
      </c>
      <c r="H430" s="5" t="s">
        <v>853</v>
      </c>
      <c r="I430" s="30" t="s">
        <v>854</v>
      </c>
      <c r="J430" s="30" t="s">
        <v>1209</v>
      </c>
      <c r="K430" s="30">
        <v>1</v>
      </c>
      <c r="L430" s="30" t="s">
        <v>855</v>
      </c>
      <c r="M430" s="32">
        <v>0.5</v>
      </c>
      <c r="N430" s="3">
        <v>1070.124</v>
      </c>
      <c r="O430" s="3">
        <f t="shared" si="36"/>
        <v>1177.1364000000001</v>
      </c>
      <c r="P430" s="15">
        <v>0.1</v>
      </c>
      <c r="Q430" s="33" t="s">
        <v>856</v>
      </c>
      <c r="R430" s="34">
        <v>0.35</v>
      </c>
      <c r="S430" s="4">
        <v>1070.124</v>
      </c>
      <c r="T430" s="54">
        <f t="shared" si="41"/>
        <v>1177.1364000000001</v>
      </c>
      <c r="U430" s="30">
        <v>10</v>
      </c>
      <c r="V430" s="35">
        <f t="shared" si="39"/>
        <v>690.36374550000005</v>
      </c>
      <c r="W430" s="35">
        <f t="shared" si="40"/>
        <v>695.5806</v>
      </c>
      <c r="X430" s="36">
        <f t="shared" si="37"/>
        <v>759.40012005000006</v>
      </c>
      <c r="Y430" s="36">
        <f t="shared" si="38"/>
        <v>765.13866000000007</v>
      </c>
      <c r="Z430" s="32">
        <v>0.1</v>
      </c>
      <c r="AA430" s="48" t="s">
        <v>1353</v>
      </c>
    </row>
    <row r="431" spans="1:27" ht="30" x14ac:dyDescent="0.25">
      <c r="A431" s="57" t="s">
        <v>23</v>
      </c>
      <c r="B431" s="1">
        <v>30618769</v>
      </c>
      <c r="C431" s="5" t="s">
        <v>26</v>
      </c>
      <c r="D431" s="30" t="s">
        <v>24</v>
      </c>
      <c r="E431" s="30" t="s">
        <v>25</v>
      </c>
      <c r="F431" s="30" t="s">
        <v>26</v>
      </c>
      <c r="G431" s="31" t="s">
        <v>455</v>
      </c>
      <c r="H431" s="5" t="s">
        <v>853</v>
      </c>
      <c r="I431" s="30" t="s">
        <v>854</v>
      </c>
      <c r="J431" s="30" t="s">
        <v>1209</v>
      </c>
      <c r="K431" s="30">
        <v>1</v>
      </c>
      <c r="L431" s="30" t="s">
        <v>855</v>
      </c>
      <c r="M431" s="32">
        <v>0.5</v>
      </c>
      <c r="N431" s="3">
        <v>1202.1108000000004</v>
      </c>
      <c r="O431" s="3">
        <f t="shared" si="36"/>
        <v>1322.3218800000004</v>
      </c>
      <c r="P431" s="15">
        <v>0.1</v>
      </c>
      <c r="Q431" s="33" t="s">
        <v>856</v>
      </c>
      <c r="R431" s="34">
        <v>0.35</v>
      </c>
      <c r="S431" s="4">
        <v>1202.1108000000004</v>
      </c>
      <c r="T431" s="54">
        <f t="shared" si="41"/>
        <v>1322.3218800000004</v>
      </c>
      <c r="U431" s="30">
        <v>10</v>
      </c>
      <c r="V431" s="35">
        <f t="shared" si="39"/>
        <v>775.51172985000028</v>
      </c>
      <c r="W431" s="35">
        <f t="shared" si="40"/>
        <v>781.37202000000025</v>
      </c>
      <c r="X431" s="36">
        <f t="shared" si="37"/>
        <v>853.06290283500039</v>
      </c>
      <c r="Y431" s="36">
        <f t="shared" si="38"/>
        <v>859.50922200000036</v>
      </c>
      <c r="Z431" s="32">
        <v>0.1</v>
      </c>
      <c r="AA431" s="48" t="s">
        <v>1353</v>
      </c>
    </row>
    <row r="432" spans="1:27" ht="30" x14ac:dyDescent="0.25">
      <c r="A432" s="57" t="s">
        <v>23</v>
      </c>
      <c r="B432" s="1">
        <v>30618769</v>
      </c>
      <c r="C432" s="5" t="s">
        <v>26</v>
      </c>
      <c r="D432" s="30" t="s">
        <v>24</v>
      </c>
      <c r="E432" s="30" t="s">
        <v>25</v>
      </c>
      <c r="F432" s="30" t="s">
        <v>26</v>
      </c>
      <c r="G432" s="31" t="s">
        <v>456</v>
      </c>
      <c r="H432" s="5" t="s">
        <v>853</v>
      </c>
      <c r="I432" s="30" t="s">
        <v>854</v>
      </c>
      <c r="J432" s="30" t="s">
        <v>1209</v>
      </c>
      <c r="K432" s="30">
        <v>1</v>
      </c>
      <c r="L432" s="30" t="s">
        <v>855</v>
      </c>
      <c r="M432" s="32">
        <v>0.5</v>
      </c>
      <c r="N432" s="3">
        <v>1284.1488000000002</v>
      </c>
      <c r="O432" s="3">
        <f t="shared" si="36"/>
        <v>1412.5636800000002</v>
      </c>
      <c r="P432" s="15">
        <v>0.1</v>
      </c>
      <c r="Q432" s="33" t="s">
        <v>856</v>
      </c>
      <c r="R432" s="34">
        <v>0.35</v>
      </c>
      <c r="S432" s="4">
        <v>1284.1488000000002</v>
      </c>
      <c r="T432" s="54">
        <f t="shared" si="41"/>
        <v>1412.5636800000002</v>
      </c>
      <c r="U432" s="30">
        <v>10</v>
      </c>
      <c r="V432" s="35">
        <f t="shared" si="39"/>
        <v>828.43649460000017</v>
      </c>
      <c r="W432" s="35">
        <f t="shared" si="40"/>
        <v>834.69672000000014</v>
      </c>
      <c r="X432" s="36">
        <f t="shared" si="37"/>
        <v>911.28014406000011</v>
      </c>
      <c r="Y432" s="36">
        <f t="shared" si="38"/>
        <v>918.16639200000009</v>
      </c>
      <c r="Z432" s="32">
        <v>0.1</v>
      </c>
      <c r="AA432" s="48" t="s">
        <v>1353</v>
      </c>
    </row>
    <row r="433" spans="1:27" ht="30" x14ac:dyDescent="0.25">
      <c r="A433" s="57" t="s">
        <v>23</v>
      </c>
      <c r="B433" s="1">
        <v>30618769</v>
      </c>
      <c r="C433" s="5" t="s">
        <v>26</v>
      </c>
      <c r="D433" s="30" t="s">
        <v>24</v>
      </c>
      <c r="E433" s="30" t="s">
        <v>25</v>
      </c>
      <c r="F433" s="30" t="s">
        <v>26</v>
      </c>
      <c r="G433" s="31" t="s">
        <v>457</v>
      </c>
      <c r="H433" s="5" t="s">
        <v>853</v>
      </c>
      <c r="I433" s="30" t="s">
        <v>854</v>
      </c>
      <c r="J433" s="30" t="s">
        <v>1209</v>
      </c>
      <c r="K433" s="30">
        <v>1</v>
      </c>
      <c r="L433" s="30" t="s">
        <v>855</v>
      </c>
      <c r="M433" s="32">
        <v>0.5</v>
      </c>
      <c r="N433" s="3">
        <v>1229.8440000000001</v>
      </c>
      <c r="O433" s="3">
        <f t="shared" si="36"/>
        <v>1352.8284000000001</v>
      </c>
      <c r="P433" s="15">
        <v>0.1</v>
      </c>
      <c r="Q433" s="33" t="s">
        <v>856</v>
      </c>
      <c r="R433" s="34">
        <v>0.35</v>
      </c>
      <c r="S433" s="4">
        <v>1229.8440000000001</v>
      </c>
      <c r="T433" s="54">
        <f t="shared" si="41"/>
        <v>1352.8284000000001</v>
      </c>
      <c r="U433" s="30">
        <v>10</v>
      </c>
      <c r="V433" s="35">
        <f t="shared" si="39"/>
        <v>793.40311050000003</v>
      </c>
      <c r="W433" s="35">
        <f t="shared" si="40"/>
        <v>799.39859999999999</v>
      </c>
      <c r="X433" s="36">
        <f t="shared" si="37"/>
        <v>872.74342155000022</v>
      </c>
      <c r="Y433" s="36">
        <f t="shared" si="38"/>
        <v>879.33846000000017</v>
      </c>
      <c r="Z433" s="32">
        <v>0.1</v>
      </c>
      <c r="AA433" s="48" t="s">
        <v>1353</v>
      </c>
    </row>
    <row r="434" spans="1:27" ht="30" x14ac:dyDescent="0.25">
      <c r="A434" s="57" t="s">
        <v>23</v>
      </c>
      <c r="B434" s="1">
        <v>30618769</v>
      </c>
      <c r="C434" s="5" t="s">
        <v>26</v>
      </c>
      <c r="D434" s="30" t="s">
        <v>24</v>
      </c>
      <c r="E434" s="30" t="s">
        <v>25</v>
      </c>
      <c r="F434" s="30" t="s">
        <v>26</v>
      </c>
      <c r="G434" s="31" t="s">
        <v>458</v>
      </c>
      <c r="H434" s="5" t="s">
        <v>853</v>
      </c>
      <c r="I434" s="30" t="s">
        <v>854</v>
      </c>
      <c r="J434" s="30" t="s">
        <v>1209</v>
      </c>
      <c r="K434" s="30">
        <v>1</v>
      </c>
      <c r="L434" s="30" t="s">
        <v>855</v>
      </c>
      <c r="M434" s="32">
        <v>0.5</v>
      </c>
      <c r="N434" s="3">
        <v>1311.3012000000001</v>
      </c>
      <c r="O434" s="3">
        <f t="shared" si="36"/>
        <v>1442.4313200000001</v>
      </c>
      <c r="P434" s="15">
        <v>0.1</v>
      </c>
      <c r="Q434" s="33" t="s">
        <v>856</v>
      </c>
      <c r="R434" s="34">
        <v>0.35</v>
      </c>
      <c r="S434" s="4">
        <v>1311.3012000000001</v>
      </c>
      <c r="T434" s="54">
        <f t="shared" si="41"/>
        <v>1442.4313200000001</v>
      </c>
      <c r="U434" s="30">
        <v>10</v>
      </c>
      <c r="V434" s="35">
        <f t="shared" si="39"/>
        <v>845.95318665000013</v>
      </c>
      <c r="W434" s="35">
        <f t="shared" si="40"/>
        <v>852.3457800000001</v>
      </c>
      <c r="X434" s="36">
        <f t="shared" si="37"/>
        <v>930.54850531500017</v>
      </c>
      <c r="Y434" s="36">
        <f t="shared" si="38"/>
        <v>937.58035800000016</v>
      </c>
      <c r="Z434" s="32">
        <v>0.1</v>
      </c>
      <c r="AA434" s="48" t="s">
        <v>1353</v>
      </c>
    </row>
    <row r="435" spans="1:27" ht="30" x14ac:dyDescent="0.25">
      <c r="A435" s="57" t="s">
        <v>23</v>
      </c>
      <c r="B435" s="1">
        <v>30618769</v>
      </c>
      <c r="C435" s="5" t="s">
        <v>26</v>
      </c>
      <c r="D435" s="30" t="s">
        <v>24</v>
      </c>
      <c r="E435" s="30" t="s">
        <v>25</v>
      </c>
      <c r="F435" s="30" t="s">
        <v>26</v>
      </c>
      <c r="G435" s="31" t="s">
        <v>459</v>
      </c>
      <c r="H435" s="5" t="s">
        <v>853</v>
      </c>
      <c r="I435" s="30" t="s">
        <v>854</v>
      </c>
      <c r="J435" s="30" t="s">
        <v>1209</v>
      </c>
      <c r="K435" s="30">
        <v>1</v>
      </c>
      <c r="L435" s="30" t="s">
        <v>855</v>
      </c>
      <c r="M435" s="32">
        <v>0.5</v>
      </c>
      <c r="N435" s="3">
        <v>797.00280000000009</v>
      </c>
      <c r="O435" s="3">
        <f t="shared" si="36"/>
        <v>876.70308000000023</v>
      </c>
      <c r="P435" s="15">
        <v>0.1</v>
      </c>
      <c r="Q435" s="33" t="s">
        <v>856</v>
      </c>
      <c r="R435" s="34">
        <v>0.35</v>
      </c>
      <c r="S435" s="4">
        <v>797.00280000000009</v>
      </c>
      <c r="T435" s="54">
        <f t="shared" si="41"/>
        <v>876.70308000000023</v>
      </c>
      <c r="U435" s="30">
        <v>10</v>
      </c>
      <c r="V435" s="35">
        <f t="shared" si="39"/>
        <v>514.16643135000015</v>
      </c>
      <c r="W435" s="35">
        <f t="shared" si="40"/>
        <v>518.05182000000013</v>
      </c>
      <c r="X435" s="36">
        <f t="shared" si="37"/>
        <v>565.58307448500022</v>
      </c>
      <c r="Y435" s="36">
        <f t="shared" si="38"/>
        <v>569.85700200000019</v>
      </c>
      <c r="Z435" s="32">
        <v>0.1</v>
      </c>
      <c r="AA435" s="48" t="s">
        <v>1353</v>
      </c>
    </row>
    <row r="436" spans="1:27" ht="30" x14ac:dyDescent="0.25">
      <c r="A436" s="57" t="s">
        <v>23</v>
      </c>
      <c r="B436" s="1">
        <v>30618769</v>
      </c>
      <c r="C436" s="5" t="s">
        <v>26</v>
      </c>
      <c r="D436" s="30" t="s">
        <v>24</v>
      </c>
      <c r="E436" s="30" t="s">
        <v>25</v>
      </c>
      <c r="F436" s="30" t="s">
        <v>26</v>
      </c>
      <c r="G436" s="31" t="s">
        <v>460</v>
      </c>
      <c r="H436" s="5" t="s">
        <v>853</v>
      </c>
      <c r="I436" s="30" t="s">
        <v>854</v>
      </c>
      <c r="J436" s="30" t="s">
        <v>1209</v>
      </c>
      <c r="K436" s="30">
        <v>1</v>
      </c>
      <c r="L436" s="30" t="s">
        <v>855</v>
      </c>
      <c r="M436" s="32">
        <v>0.5</v>
      </c>
      <c r="N436" s="3">
        <v>942.34800000000018</v>
      </c>
      <c r="O436" s="3">
        <f t="shared" si="36"/>
        <v>1036.5828000000004</v>
      </c>
      <c r="P436" s="15">
        <v>0.1</v>
      </c>
      <c r="Q436" s="33" t="s">
        <v>856</v>
      </c>
      <c r="R436" s="34">
        <v>0.35</v>
      </c>
      <c r="S436" s="4">
        <v>942.34800000000018</v>
      </c>
      <c r="T436" s="54">
        <f t="shared" si="41"/>
        <v>1036.5828000000004</v>
      </c>
      <c r="U436" s="30">
        <v>10</v>
      </c>
      <c r="V436" s="35">
        <f t="shared" si="39"/>
        <v>607.93225350000012</v>
      </c>
      <c r="W436" s="35">
        <f t="shared" si="40"/>
        <v>612.52620000000013</v>
      </c>
      <c r="X436" s="36">
        <f t="shared" si="37"/>
        <v>668.72547885000017</v>
      </c>
      <c r="Y436" s="36">
        <f t="shared" si="38"/>
        <v>673.77882000000022</v>
      </c>
      <c r="Z436" s="32">
        <v>0.1</v>
      </c>
      <c r="AA436" s="48" t="s">
        <v>1353</v>
      </c>
    </row>
    <row r="437" spans="1:27" ht="30" x14ac:dyDescent="0.25">
      <c r="A437" s="57" t="s">
        <v>23</v>
      </c>
      <c r="B437" s="1">
        <v>30618769</v>
      </c>
      <c r="C437" s="5" t="s">
        <v>26</v>
      </c>
      <c r="D437" s="30" t="s">
        <v>24</v>
      </c>
      <c r="E437" s="30" t="s">
        <v>25</v>
      </c>
      <c r="F437" s="30" t="s">
        <v>26</v>
      </c>
      <c r="G437" s="31" t="s">
        <v>461</v>
      </c>
      <c r="H437" s="5" t="s">
        <v>853</v>
      </c>
      <c r="I437" s="30" t="s">
        <v>854</v>
      </c>
      <c r="J437" s="30" t="s">
        <v>1209</v>
      </c>
      <c r="K437" s="30">
        <v>1</v>
      </c>
      <c r="L437" s="30" t="s">
        <v>855</v>
      </c>
      <c r="M437" s="32">
        <v>0.5</v>
      </c>
      <c r="N437" s="3">
        <v>1153.1784000000002</v>
      </c>
      <c r="O437" s="3">
        <f t="shared" si="36"/>
        <v>1268.4962400000004</v>
      </c>
      <c r="P437" s="15">
        <v>0.1</v>
      </c>
      <c r="Q437" s="33" t="s">
        <v>856</v>
      </c>
      <c r="R437" s="34">
        <v>0.35</v>
      </c>
      <c r="S437" s="4">
        <v>1153.1784000000002</v>
      </c>
      <c r="T437" s="54">
        <f t="shared" si="41"/>
        <v>1268.4962400000004</v>
      </c>
      <c r="U437" s="30">
        <v>10</v>
      </c>
      <c r="V437" s="35">
        <f t="shared" si="39"/>
        <v>743.94421530000011</v>
      </c>
      <c r="W437" s="35">
        <f t="shared" si="40"/>
        <v>749.56596000000013</v>
      </c>
      <c r="X437" s="36">
        <f t="shared" si="37"/>
        <v>818.33863683000038</v>
      </c>
      <c r="Y437" s="36">
        <f t="shared" si="38"/>
        <v>824.52255600000035</v>
      </c>
      <c r="Z437" s="32">
        <v>0.1</v>
      </c>
      <c r="AA437" s="48" t="s">
        <v>1353</v>
      </c>
    </row>
    <row r="438" spans="1:27" ht="30" x14ac:dyDescent="0.25">
      <c r="A438" s="57" t="s">
        <v>23</v>
      </c>
      <c r="B438" s="1">
        <v>30618769</v>
      </c>
      <c r="C438" s="5" t="s">
        <v>26</v>
      </c>
      <c r="D438" s="30" t="s">
        <v>24</v>
      </c>
      <c r="E438" s="30" t="s">
        <v>25</v>
      </c>
      <c r="F438" s="30" t="s">
        <v>26</v>
      </c>
      <c r="G438" s="31" t="s">
        <v>462</v>
      </c>
      <c r="H438" s="5" t="s">
        <v>853</v>
      </c>
      <c r="I438" s="30" t="s">
        <v>854</v>
      </c>
      <c r="J438" s="30" t="s">
        <v>1209</v>
      </c>
      <c r="K438" s="30">
        <v>1</v>
      </c>
      <c r="L438" s="30" t="s">
        <v>855</v>
      </c>
      <c r="M438" s="32">
        <v>0.5</v>
      </c>
      <c r="N438" s="3">
        <v>1169.1504000000002</v>
      </c>
      <c r="O438" s="3">
        <f t="shared" si="36"/>
        <v>1286.0654400000003</v>
      </c>
      <c r="P438" s="15">
        <v>0.1</v>
      </c>
      <c r="Q438" s="33" t="s">
        <v>856</v>
      </c>
      <c r="R438" s="34">
        <v>0.35</v>
      </c>
      <c r="S438" s="4">
        <v>1169.1504000000002</v>
      </c>
      <c r="T438" s="54">
        <f t="shared" si="41"/>
        <v>1286.0654400000003</v>
      </c>
      <c r="U438" s="30">
        <v>10</v>
      </c>
      <c r="V438" s="35">
        <f t="shared" si="39"/>
        <v>754.24815180000019</v>
      </c>
      <c r="W438" s="35">
        <f t="shared" si="40"/>
        <v>759.94776000000024</v>
      </c>
      <c r="X438" s="36">
        <f t="shared" si="37"/>
        <v>829.6729669800003</v>
      </c>
      <c r="Y438" s="36">
        <f t="shared" si="38"/>
        <v>835.94253600000025</v>
      </c>
      <c r="Z438" s="32">
        <v>0.1</v>
      </c>
      <c r="AA438" s="48" t="s">
        <v>1353</v>
      </c>
    </row>
    <row r="439" spans="1:27" ht="30" x14ac:dyDescent="0.25">
      <c r="A439" s="57" t="s">
        <v>23</v>
      </c>
      <c r="B439" s="1">
        <v>30618769</v>
      </c>
      <c r="C439" s="5" t="s">
        <v>26</v>
      </c>
      <c r="D439" s="30" t="s">
        <v>24</v>
      </c>
      <c r="E439" s="30" t="s">
        <v>25</v>
      </c>
      <c r="F439" s="30" t="s">
        <v>26</v>
      </c>
      <c r="G439" s="31" t="s">
        <v>463</v>
      </c>
      <c r="H439" s="5" t="s">
        <v>853</v>
      </c>
      <c r="I439" s="30" t="s">
        <v>854</v>
      </c>
      <c r="J439" s="30" t="s">
        <v>1210</v>
      </c>
      <c r="K439" s="30">
        <v>1</v>
      </c>
      <c r="L439" s="30" t="s">
        <v>855</v>
      </c>
      <c r="M439" s="32">
        <v>0.5</v>
      </c>
      <c r="N439" s="3">
        <v>824.15520000000015</v>
      </c>
      <c r="O439" s="3">
        <f t="shared" si="36"/>
        <v>906.57072000000028</v>
      </c>
      <c r="P439" s="15">
        <v>0.1</v>
      </c>
      <c r="Q439" s="33" t="s">
        <v>856</v>
      </c>
      <c r="R439" s="34">
        <v>0.35</v>
      </c>
      <c r="S439" s="4">
        <v>824.15520000000015</v>
      </c>
      <c r="T439" s="54">
        <f t="shared" si="41"/>
        <v>906.57072000000028</v>
      </c>
      <c r="U439" s="30">
        <v>10</v>
      </c>
      <c r="V439" s="35">
        <f t="shared" si="39"/>
        <v>531.68312340000011</v>
      </c>
      <c r="W439" s="35">
        <f t="shared" si="40"/>
        <v>535.7008800000001</v>
      </c>
      <c r="X439" s="36">
        <f t="shared" si="37"/>
        <v>584.85143574000028</v>
      </c>
      <c r="Y439" s="36">
        <f t="shared" si="38"/>
        <v>589.27096800000027</v>
      </c>
      <c r="Z439" s="32">
        <v>0.1</v>
      </c>
      <c r="AA439" s="48" t="s">
        <v>1353</v>
      </c>
    </row>
    <row r="440" spans="1:27" ht="30" x14ac:dyDescent="0.25">
      <c r="A440" s="57" t="s">
        <v>23</v>
      </c>
      <c r="B440" s="1">
        <v>30618769</v>
      </c>
      <c r="C440" s="5" t="s">
        <v>26</v>
      </c>
      <c r="D440" s="30" t="s">
        <v>24</v>
      </c>
      <c r="E440" s="30" t="s">
        <v>25</v>
      </c>
      <c r="F440" s="30" t="s">
        <v>26</v>
      </c>
      <c r="G440" s="31" t="s">
        <v>464</v>
      </c>
      <c r="H440" s="5" t="s">
        <v>853</v>
      </c>
      <c r="I440" s="30" t="s">
        <v>854</v>
      </c>
      <c r="J440" s="30" t="s">
        <v>1210</v>
      </c>
      <c r="K440" s="30">
        <v>1</v>
      </c>
      <c r="L440" s="30" t="s">
        <v>855</v>
      </c>
      <c r="M440" s="32">
        <v>0.5</v>
      </c>
      <c r="N440" s="3">
        <v>1170.7476000000001</v>
      </c>
      <c r="O440" s="3">
        <f t="shared" si="36"/>
        <v>1287.8223600000003</v>
      </c>
      <c r="P440" s="15">
        <v>0.1</v>
      </c>
      <c r="Q440" s="33" t="s">
        <v>856</v>
      </c>
      <c r="R440" s="34">
        <v>0.35</v>
      </c>
      <c r="S440" s="4">
        <v>1170.7476000000001</v>
      </c>
      <c r="T440" s="54">
        <f t="shared" si="41"/>
        <v>1287.8223600000003</v>
      </c>
      <c r="U440" s="30">
        <v>10</v>
      </c>
      <c r="V440" s="35">
        <f t="shared" si="39"/>
        <v>755.27854545000014</v>
      </c>
      <c r="W440" s="35">
        <f t="shared" si="40"/>
        <v>760.98594000000014</v>
      </c>
      <c r="X440" s="36">
        <f t="shared" si="37"/>
        <v>830.80639999500033</v>
      </c>
      <c r="Y440" s="36">
        <f t="shared" si="38"/>
        <v>837.0845340000003</v>
      </c>
      <c r="Z440" s="32">
        <v>0.1</v>
      </c>
      <c r="AA440" s="48" t="s">
        <v>1353</v>
      </c>
    </row>
    <row r="441" spans="1:27" ht="30" x14ac:dyDescent="0.25">
      <c r="A441" s="57" t="s">
        <v>23</v>
      </c>
      <c r="B441" s="1">
        <v>30618769</v>
      </c>
      <c r="C441" s="5" t="s">
        <v>26</v>
      </c>
      <c r="D441" s="30" t="s">
        <v>24</v>
      </c>
      <c r="E441" s="30" t="s">
        <v>25</v>
      </c>
      <c r="F441" s="30" t="s">
        <v>26</v>
      </c>
      <c r="G441" s="31" t="s">
        <v>465</v>
      </c>
      <c r="H441" s="5" t="s">
        <v>853</v>
      </c>
      <c r="I441" s="30" t="s">
        <v>854</v>
      </c>
      <c r="J441" s="30" t="s">
        <v>1210</v>
      </c>
      <c r="K441" s="30">
        <v>1</v>
      </c>
      <c r="L441" s="30" t="s">
        <v>855</v>
      </c>
      <c r="M441" s="32">
        <v>0.5</v>
      </c>
      <c r="N441" s="3">
        <v>889.64040000000023</v>
      </c>
      <c r="O441" s="3">
        <f t="shared" si="36"/>
        <v>978.6044400000003</v>
      </c>
      <c r="P441" s="15">
        <v>0.1</v>
      </c>
      <c r="Q441" s="33" t="s">
        <v>856</v>
      </c>
      <c r="R441" s="34">
        <v>0.35</v>
      </c>
      <c r="S441" s="4">
        <v>889.64040000000023</v>
      </c>
      <c r="T441" s="54">
        <f t="shared" si="41"/>
        <v>978.6044400000003</v>
      </c>
      <c r="U441" s="30">
        <v>10</v>
      </c>
      <c r="V441" s="35">
        <f t="shared" si="39"/>
        <v>573.92926305000015</v>
      </c>
      <c r="W441" s="35">
        <f t="shared" si="40"/>
        <v>578.2662600000001</v>
      </c>
      <c r="X441" s="36">
        <f t="shared" si="37"/>
        <v>631.32218935500009</v>
      </c>
      <c r="Y441" s="36">
        <f t="shared" si="38"/>
        <v>636.09288600000014</v>
      </c>
      <c r="Z441" s="32">
        <v>0.1</v>
      </c>
      <c r="AA441" s="48" t="s">
        <v>1353</v>
      </c>
    </row>
    <row r="442" spans="1:27" ht="30" x14ac:dyDescent="0.25">
      <c r="A442" s="57" t="s">
        <v>23</v>
      </c>
      <c r="B442" s="1">
        <v>30618769</v>
      </c>
      <c r="C442" s="5" t="s">
        <v>26</v>
      </c>
      <c r="D442" s="30" t="s">
        <v>24</v>
      </c>
      <c r="E442" s="30" t="s">
        <v>25</v>
      </c>
      <c r="F442" s="30" t="s">
        <v>26</v>
      </c>
      <c r="G442" s="31" t="s">
        <v>466</v>
      </c>
      <c r="H442" s="5" t="s">
        <v>853</v>
      </c>
      <c r="I442" s="30" t="s">
        <v>854</v>
      </c>
      <c r="J442" s="30" t="s">
        <v>1210</v>
      </c>
      <c r="K442" s="30">
        <v>1</v>
      </c>
      <c r="L442" s="30" t="s">
        <v>855</v>
      </c>
      <c r="M442" s="32">
        <v>0.5</v>
      </c>
      <c r="N442" s="3">
        <v>1325.6760000000002</v>
      </c>
      <c r="O442" s="3">
        <f t="shared" si="36"/>
        <v>1458.2436000000002</v>
      </c>
      <c r="P442" s="15">
        <v>0.1</v>
      </c>
      <c r="Q442" s="33" t="s">
        <v>856</v>
      </c>
      <c r="R442" s="34">
        <v>0.35</v>
      </c>
      <c r="S442" s="4">
        <v>1325.6760000000002</v>
      </c>
      <c r="T442" s="54">
        <f t="shared" si="41"/>
        <v>1458.2436000000002</v>
      </c>
      <c r="U442" s="30">
        <v>10</v>
      </c>
      <c r="V442" s="35">
        <f t="shared" si="39"/>
        <v>855.22672950000015</v>
      </c>
      <c r="W442" s="35">
        <f t="shared" si="40"/>
        <v>861.68940000000021</v>
      </c>
      <c r="X442" s="36">
        <f t="shared" si="37"/>
        <v>940.74940245000028</v>
      </c>
      <c r="Y442" s="36">
        <f t="shared" si="38"/>
        <v>947.85834000000023</v>
      </c>
      <c r="Z442" s="32">
        <v>0.1</v>
      </c>
      <c r="AA442" s="48" t="s">
        <v>1353</v>
      </c>
    </row>
    <row r="443" spans="1:27" ht="30" x14ac:dyDescent="0.25">
      <c r="A443" s="57" t="s">
        <v>23</v>
      </c>
      <c r="B443" s="1">
        <v>30618769</v>
      </c>
      <c r="C443" s="5" t="s">
        <v>26</v>
      </c>
      <c r="D443" s="30" t="s">
        <v>24</v>
      </c>
      <c r="E443" s="30" t="s">
        <v>25</v>
      </c>
      <c r="F443" s="30" t="s">
        <v>26</v>
      </c>
      <c r="G443" s="31" t="s">
        <v>467</v>
      </c>
      <c r="H443" s="5" t="s">
        <v>853</v>
      </c>
      <c r="I443" s="30" t="s">
        <v>854</v>
      </c>
      <c r="J443" s="30" t="s">
        <v>1211</v>
      </c>
      <c r="K443" s="30">
        <v>1</v>
      </c>
      <c r="L443" s="30" t="s">
        <v>855</v>
      </c>
      <c r="M443" s="32">
        <v>0.5</v>
      </c>
      <c r="N443" s="3">
        <v>1255.3992000000003</v>
      </c>
      <c r="O443" s="3">
        <f t="shared" si="36"/>
        <v>1380.9391200000005</v>
      </c>
      <c r="P443" s="15">
        <v>0.1</v>
      </c>
      <c r="Q443" s="33" t="s">
        <v>856</v>
      </c>
      <c r="R443" s="34">
        <v>0.35</v>
      </c>
      <c r="S443" s="4">
        <v>1255.3992000000003</v>
      </c>
      <c r="T443" s="54">
        <f t="shared" si="41"/>
        <v>1380.9391200000005</v>
      </c>
      <c r="U443" s="30">
        <v>10</v>
      </c>
      <c r="V443" s="35">
        <f t="shared" si="39"/>
        <v>809.88940890000015</v>
      </c>
      <c r="W443" s="35">
        <f t="shared" si="40"/>
        <v>816.00948000000017</v>
      </c>
      <c r="X443" s="36">
        <f t="shared" si="37"/>
        <v>890.87834979000036</v>
      </c>
      <c r="Y443" s="36">
        <f t="shared" si="38"/>
        <v>897.61042800000041</v>
      </c>
      <c r="Z443" s="32">
        <v>0.1</v>
      </c>
      <c r="AA443" s="48" t="s">
        <v>1353</v>
      </c>
    </row>
    <row r="444" spans="1:27" ht="30" x14ac:dyDescent="0.25">
      <c r="A444" s="57" t="s">
        <v>23</v>
      </c>
      <c r="B444" s="1">
        <v>30618769</v>
      </c>
      <c r="C444" s="5" t="s">
        <v>26</v>
      </c>
      <c r="D444" s="30" t="s">
        <v>24</v>
      </c>
      <c r="E444" s="30" t="s">
        <v>25</v>
      </c>
      <c r="F444" s="30" t="s">
        <v>26</v>
      </c>
      <c r="G444" s="31" t="s">
        <v>468</v>
      </c>
      <c r="H444" s="5" t="s">
        <v>853</v>
      </c>
      <c r="I444" s="30" t="s">
        <v>854</v>
      </c>
      <c r="J444" s="30" t="s">
        <v>1211</v>
      </c>
      <c r="K444" s="30">
        <v>1</v>
      </c>
      <c r="L444" s="30" t="s">
        <v>855</v>
      </c>
      <c r="M444" s="32">
        <v>0.5</v>
      </c>
      <c r="N444" s="3">
        <v>1316.0928000000001</v>
      </c>
      <c r="O444" s="3">
        <f t="shared" si="36"/>
        <v>1447.7020800000003</v>
      </c>
      <c r="P444" s="15">
        <v>0.1</v>
      </c>
      <c r="Q444" s="33" t="s">
        <v>856</v>
      </c>
      <c r="R444" s="34">
        <v>0.35</v>
      </c>
      <c r="S444" s="4">
        <v>1316.0928000000001</v>
      </c>
      <c r="T444" s="54">
        <f t="shared" si="41"/>
        <v>1447.7020800000003</v>
      </c>
      <c r="U444" s="30">
        <v>10</v>
      </c>
      <c r="V444" s="35">
        <f t="shared" si="39"/>
        <v>849.0443676000001</v>
      </c>
      <c r="W444" s="35">
        <f t="shared" si="40"/>
        <v>855.46032000000014</v>
      </c>
      <c r="X444" s="36">
        <f t="shared" si="37"/>
        <v>933.94880436000017</v>
      </c>
      <c r="Y444" s="36">
        <f t="shared" si="38"/>
        <v>941.00635200000022</v>
      </c>
      <c r="Z444" s="32">
        <v>0.1</v>
      </c>
      <c r="AA444" s="48" t="s">
        <v>1353</v>
      </c>
    </row>
    <row r="445" spans="1:27" ht="30" x14ac:dyDescent="0.25">
      <c r="A445" s="57" t="s">
        <v>23</v>
      </c>
      <c r="B445" s="1">
        <v>30618769</v>
      </c>
      <c r="C445" s="5" t="s">
        <v>26</v>
      </c>
      <c r="D445" s="30" t="s">
        <v>24</v>
      </c>
      <c r="E445" s="30" t="s">
        <v>25</v>
      </c>
      <c r="F445" s="30" t="s">
        <v>26</v>
      </c>
      <c r="G445" s="31" t="s">
        <v>469</v>
      </c>
      <c r="H445" s="5" t="s">
        <v>853</v>
      </c>
      <c r="I445" s="30" t="s">
        <v>854</v>
      </c>
      <c r="J445" s="30" t="s">
        <v>1211</v>
      </c>
      <c r="K445" s="30">
        <v>1</v>
      </c>
      <c r="L445" s="30" t="s">
        <v>855</v>
      </c>
      <c r="M445" s="32">
        <v>0.5</v>
      </c>
      <c r="N445" s="3">
        <v>1395.9528000000003</v>
      </c>
      <c r="O445" s="3">
        <f t="shared" si="36"/>
        <v>1535.5480800000005</v>
      </c>
      <c r="P445" s="15">
        <v>0.1</v>
      </c>
      <c r="Q445" s="33" t="s">
        <v>856</v>
      </c>
      <c r="R445" s="34">
        <v>0.35</v>
      </c>
      <c r="S445" s="4">
        <v>1395.9528000000003</v>
      </c>
      <c r="T445" s="54">
        <f t="shared" si="41"/>
        <v>1535.5480800000005</v>
      </c>
      <c r="U445" s="30">
        <v>10</v>
      </c>
      <c r="V445" s="35">
        <f t="shared" si="39"/>
        <v>900.56405010000026</v>
      </c>
      <c r="W445" s="35">
        <f t="shared" si="40"/>
        <v>907.36932000000024</v>
      </c>
      <c r="X445" s="36">
        <f t="shared" si="37"/>
        <v>990.62045511000042</v>
      </c>
      <c r="Y445" s="36">
        <f t="shared" si="38"/>
        <v>998.10625200000038</v>
      </c>
      <c r="Z445" s="32">
        <v>0.1</v>
      </c>
      <c r="AA445" s="48" t="s">
        <v>1353</v>
      </c>
    </row>
    <row r="446" spans="1:27" ht="30" x14ac:dyDescent="0.25">
      <c r="A446" s="57" t="s">
        <v>23</v>
      </c>
      <c r="B446" s="1">
        <v>30618769</v>
      </c>
      <c r="C446" s="5" t="s">
        <v>26</v>
      </c>
      <c r="D446" s="30" t="s">
        <v>24</v>
      </c>
      <c r="E446" s="30" t="s">
        <v>25</v>
      </c>
      <c r="F446" s="30" t="s">
        <v>26</v>
      </c>
      <c r="G446" s="31" t="s">
        <v>470</v>
      </c>
      <c r="H446" s="5" t="s">
        <v>853</v>
      </c>
      <c r="I446" s="30" t="s">
        <v>854</v>
      </c>
      <c r="J446" s="30" t="s">
        <v>1211</v>
      </c>
      <c r="K446" s="30">
        <v>1</v>
      </c>
      <c r="L446" s="30" t="s">
        <v>855</v>
      </c>
      <c r="M446" s="32">
        <v>0.5</v>
      </c>
      <c r="N446" s="3">
        <v>1463.0352</v>
      </c>
      <c r="O446" s="3">
        <f t="shared" si="36"/>
        <v>1609.3387200000002</v>
      </c>
      <c r="P446" s="15">
        <v>0.1</v>
      </c>
      <c r="Q446" s="33" t="s">
        <v>856</v>
      </c>
      <c r="R446" s="34">
        <v>0.35</v>
      </c>
      <c r="S446" s="4">
        <v>1463.0352</v>
      </c>
      <c r="T446" s="54">
        <f t="shared" si="41"/>
        <v>1609.3387200000002</v>
      </c>
      <c r="U446" s="30">
        <v>10</v>
      </c>
      <c r="V446" s="35">
        <f t="shared" si="39"/>
        <v>943.84058340000001</v>
      </c>
      <c r="W446" s="35">
        <f t="shared" si="40"/>
        <v>950.97288000000003</v>
      </c>
      <c r="X446" s="36">
        <f t="shared" si="37"/>
        <v>1038.2246417400002</v>
      </c>
      <c r="Y446" s="36">
        <f t="shared" si="38"/>
        <v>1046.0701680000002</v>
      </c>
      <c r="Z446" s="32">
        <v>0.1</v>
      </c>
      <c r="AA446" s="48" t="s">
        <v>1353</v>
      </c>
    </row>
    <row r="447" spans="1:27" ht="30" x14ac:dyDescent="0.25">
      <c r="A447" s="57" t="s">
        <v>23</v>
      </c>
      <c r="B447" s="1">
        <v>30618769</v>
      </c>
      <c r="C447" s="5" t="s">
        <v>26</v>
      </c>
      <c r="D447" s="30" t="s">
        <v>24</v>
      </c>
      <c r="E447" s="30" t="s">
        <v>25</v>
      </c>
      <c r="F447" s="30" t="s">
        <v>26</v>
      </c>
      <c r="G447" s="31" t="s">
        <v>471</v>
      </c>
      <c r="H447" s="5" t="s">
        <v>853</v>
      </c>
      <c r="I447" s="30" t="s">
        <v>854</v>
      </c>
      <c r="J447" s="30" t="s">
        <v>1211</v>
      </c>
      <c r="K447" s="30">
        <v>1</v>
      </c>
      <c r="L447" s="30" t="s">
        <v>855</v>
      </c>
      <c r="M447" s="32">
        <v>0.5</v>
      </c>
      <c r="N447" s="3">
        <v>1260.1908000000003</v>
      </c>
      <c r="O447" s="3">
        <f t="shared" si="36"/>
        <v>1386.2098800000003</v>
      </c>
      <c r="P447" s="15">
        <v>0.1</v>
      </c>
      <c r="Q447" s="33" t="s">
        <v>856</v>
      </c>
      <c r="R447" s="34">
        <v>0.35</v>
      </c>
      <c r="S447" s="4">
        <v>1260.1908000000003</v>
      </c>
      <c r="T447" s="54">
        <f t="shared" si="41"/>
        <v>1386.2098800000003</v>
      </c>
      <c r="U447" s="30">
        <v>10</v>
      </c>
      <c r="V447" s="35">
        <f t="shared" si="39"/>
        <v>812.98058985000023</v>
      </c>
      <c r="W447" s="35">
        <f t="shared" si="40"/>
        <v>819.1240200000002</v>
      </c>
      <c r="X447" s="36">
        <f t="shared" si="37"/>
        <v>894.27864883500024</v>
      </c>
      <c r="Y447" s="36">
        <f t="shared" si="38"/>
        <v>901.03642200000024</v>
      </c>
      <c r="Z447" s="32">
        <v>0.1</v>
      </c>
      <c r="AA447" s="48" t="s">
        <v>1353</v>
      </c>
    </row>
    <row r="448" spans="1:27" ht="30" x14ac:dyDescent="0.25">
      <c r="A448" s="57" t="s">
        <v>23</v>
      </c>
      <c r="B448" s="1">
        <v>30618769</v>
      </c>
      <c r="C448" s="5" t="s">
        <v>26</v>
      </c>
      <c r="D448" s="30" t="s">
        <v>24</v>
      </c>
      <c r="E448" s="30" t="s">
        <v>25</v>
      </c>
      <c r="F448" s="30" t="s">
        <v>26</v>
      </c>
      <c r="G448" s="31" t="s">
        <v>472</v>
      </c>
      <c r="H448" s="5" t="s">
        <v>853</v>
      </c>
      <c r="I448" s="30" t="s">
        <v>854</v>
      </c>
      <c r="J448" s="30" t="s">
        <v>1211</v>
      </c>
      <c r="K448" s="30">
        <v>1</v>
      </c>
      <c r="L448" s="30" t="s">
        <v>855</v>
      </c>
      <c r="M448" s="32">
        <v>0.5</v>
      </c>
      <c r="N448" s="3">
        <v>1324.0788000000002</v>
      </c>
      <c r="O448" s="3">
        <f t="shared" si="36"/>
        <v>1456.4866800000004</v>
      </c>
      <c r="P448" s="15">
        <v>0.1</v>
      </c>
      <c r="Q448" s="33" t="s">
        <v>856</v>
      </c>
      <c r="R448" s="34">
        <v>0.35</v>
      </c>
      <c r="S448" s="4">
        <v>1324.0788000000002</v>
      </c>
      <c r="T448" s="54">
        <f t="shared" si="41"/>
        <v>1456.4866800000004</v>
      </c>
      <c r="U448" s="30">
        <v>10</v>
      </c>
      <c r="V448" s="35">
        <f t="shared" si="39"/>
        <v>854.1963358500002</v>
      </c>
      <c r="W448" s="35">
        <f t="shared" si="40"/>
        <v>860.65122000000019</v>
      </c>
      <c r="X448" s="36">
        <f t="shared" si="37"/>
        <v>939.61596943500035</v>
      </c>
      <c r="Y448" s="36">
        <f t="shared" si="38"/>
        <v>946.7163420000004</v>
      </c>
      <c r="Z448" s="32">
        <v>0.1</v>
      </c>
      <c r="AA448" s="48" t="s">
        <v>1353</v>
      </c>
    </row>
    <row r="449" spans="1:27" ht="30" x14ac:dyDescent="0.25">
      <c r="A449" s="57" t="s">
        <v>23</v>
      </c>
      <c r="B449" s="1">
        <v>30618769</v>
      </c>
      <c r="C449" s="5" t="s">
        <v>26</v>
      </c>
      <c r="D449" s="30" t="s">
        <v>24</v>
      </c>
      <c r="E449" s="30" t="s">
        <v>25</v>
      </c>
      <c r="F449" s="30" t="s">
        <v>26</v>
      </c>
      <c r="G449" s="31" t="s">
        <v>473</v>
      </c>
      <c r="H449" s="5" t="s">
        <v>853</v>
      </c>
      <c r="I449" s="30" t="s">
        <v>854</v>
      </c>
      <c r="J449" s="30" t="s">
        <v>1211</v>
      </c>
      <c r="K449" s="30">
        <v>1</v>
      </c>
      <c r="L449" s="30" t="s">
        <v>855</v>
      </c>
      <c r="M449" s="32">
        <v>0.5</v>
      </c>
      <c r="N449" s="3">
        <v>1395.9528000000003</v>
      </c>
      <c r="O449" s="3">
        <f t="shared" si="36"/>
        <v>1535.5480800000005</v>
      </c>
      <c r="P449" s="15">
        <v>0.1</v>
      </c>
      <c r="Q449" s="33" t="s">
        <v>856</v>
      </c>
      <c r="R449" s="34">
        <v>0.35</v>
      </c>
      <c r="S449" s="4">
        <v>1395.9528000000003</v>
      </c>
      <c r="T449" s="54">
        <f t="shared" si="41"/>
        <v>1535.5480800000005</v>
      </c>
      <c r="U449" s="30">
        <v>10</v>
      </c>
      <c r="V449" s="35">
        <f t="shared" si="39"/>
        <v>900.56405010000026</v>
      </c>
      <c r="W449" s="35">
        <f t="shared" si="40"/>
        <v>907.36932000000024</v>
      </c>
      <c r="X449" s="36">
        <f t="shared" si="37"/>
        <v>990.62045511000042</v>
      </c>
      <c r="Y449" s="36">
        <f t="shared" si="38"/>
        <v>998.10625200000038</v>
      </c>
      <c r="Z449" s="32">
        <v>0.1</v>
      </c>
      <c r="AA449" s="48" t="s">
        <v>1353</v>
      </c>
    </row>
    <row r="450" spans="1:27" ht="30" x14ac:dyDescent="0.25">
      <c r="A450" s="57" t="s">
        <v>23</v>
      </c>
      <c r="B450" s="1">
        <v>30618769</v>
      </c>
      <c r="C450" s="5" t="s">
        <v>26</v>
      </c>
      <c r="D450" s="30" t="s">
        <v>24</v>
      </c>
      <c r="E450" s="30" t="s">
        <v>25</v>
      </c>
      <c r="F450" s="30" t="s">
        <v>26</v>
      </c>
      <c r="G450" s="31" t="s">
        <v>474</v>
      </c>
      <c r="H450" s="5" t="s">
        <v>853</v>
      </c>
      <c r="I450" s="30" t="s">
        <v>854</v>
      </c>
      <c r="J450" s="30" t="s">
        <v>1211</v>
      </c>
      <c r="K450" s="30">
        <v>1</v>
      </c>
      <c r="L450" s="30" t="s">
        <v>855</v>
      </c>
      <c r="M450" s="32">
        <v>0.5</v>
      </c>
      <c r="N450" s="3">
        <v>1462.7448000000004</v>
      </c>
      <c r="O450" s="3">
        <f t="shared" si="36"/>
        <v>1609.0192800000007</v>
      </c>
      <c r="P450" s="15">
        <v>0.1</v>
      </c>
      <c r="Q450" s="33" t="s">
        <v>856</v>
      </c>
      <c r="R450" s="34">
        <v>0.35</v>
      </c>
      <c r="S450" s="4">
        <v>1462.7448000000004</v>
      </c>
      <c r="T450" s="54">
        <f t="shared" si="41"/>
        <v>1609.0192800000007</v>
      </c>
      <c r="U450" s="30">
        <v>10</v>
      </c>
      <c r="V450" s="35">
        <f t="shared" si="39"/>
        <v>943.65323910000029</v>
      </c>
      <c r="W450" s="35">
        <f t="shared" si="40"/>
        <v>950.78412000000026</v>
      </c>
      <c r="X450" s="36">
        <f t="shared" si="37"/>
        <v>1038.0185630100007</v>
      </c>
      <c r="Y450" s="36">
        <f t="shared" si="38"/>
        <v>1045.8625320000006</v>
      </c>
      <c r="Z450" s="32">
        <v>0.1</v>
      </c>
      <c r="AA450" s="48" t="s">
        <v>1353</v>
      </c>
    </row>
    <row r="451" spans="1:27" ht="30" x14ac:dyDescent="0.25">
      <c r="A451" s="57" t="s">
        <v>23</v>
      </c>
      <c r="B451" s="1">
        <v>30618769</v>
      </c>
      <c r="C451" s="5" t="s">
        <v>26</v>
      </c>
      <c r="D451" s="30" t="s">
        <v>24</v>
      </c>
      <c r="E451" s="30" t="s">
        <v>25</v>
      </c>
      <c r="F451" s="30" t="s">
        <v>26</v>
      </c>
      <c r="G451" s="31" t="s">
        <v>475</v>
      </c>
      <c r="H451" s="5" t="s">
        <v>853</v>
      </c>
      <c r="I451" s="30" t="s">
        <v>854</v>
      </c>
      <c r="J451" s="30" t="s">
        <v>1212</v>
      </c>
      <c r="K451" s="30">
        <v>1</v>
      </c>
      <c r="L451" s="30" t="s">
        <v>855</v>
      </c>
      <c r="M451" s="32">
        <v>0.5</v>
      </c>
      <c r="N451" s="3">
        <v>621.3108000000002</v>
      </c>
      <c r="O451" s="3">
        <f t="shared" ref="O451:O514" si="42">SUM(N451*110%)</f>
        <v>683.44188000000031</v>
      </c>
      <c r="P451" s="15">
        <v>0.1</v>
      </c>
      <c r="Q451" s="33" t="s">
        <v>856</v>
      </c>
      <c r="R451" s="34">
        <v>0.35</v>
      </c>
      <c r="S451" s="4">
        <v>621.3108000000002</v>
      </c>
      <c r="T451" s="54">
        <f t="shared" si="41"/>
        <v>683.44188000000031</v>
      </c>
      <c r="U451" s="30">
        <v>10</v>
      </c>
      <c r="V451" s="35">
        <f t="shared" si="39"/>
        <v>400.82312985000016</v>
      </c>
      <c r="W451" s="35">
        <f t="shared" si="40"/>
        <v>403.85202000000015</v>
      </c>
      <c r="X451" s="36">
        <f t="shared" si="37"/>
        <v>440.9054428350002</v>
      </c>
      <c r="Y451" s="36">
        <f t="shared" si="38"/>
        <v>444.2372220000002</v>
      </c>
      <c r="Z451" s="32">
        <v>0.1</v>
      </c>
      <c r="AA451" s="48" t="s">
        <v>1353</v>
      </c>
    </row>
    <row r="452" spans="1:27" ht="30" x14ac:dyDescent="0.25">
      <c r="A452" s="57" t="s">
        <v>23</v>
      </c>
      <c r="B452" s="1">
        <v>30618769</v>
      </c>
      <c r="C452" s="5" t="s">
        <v>26</v>
      </c>
      <c r="D452" s="30" t="s">
        <v>24</v>
      </c>
      <c r="E452" s="30" t="s">
        <v>25</v>
      </c>
      <c r="F452" s="30" t="s">
        <v>26</v>
      </c>
      <c r="G452" s="31" t="s">
        <v>476</v>
      </c>
      <c r="H452" s="5" t="s">
        <v>853</v>
      </c>
      <c r="I452" s="30" t="s">
        <v>854</v>
      </c>
      <c r="J452" s="30" t="s">
        <v>1212</v>
      </c>
      <c r="K452" s="30">
        <v>1</v>
      </c>
      <c r="L452" s="30" t="s">
        <v>855</v>
      </c>
      <c r="M452" s="32">
        <v>0.5</v>
      </c>
      <c r="N452" s="3">
        <v>689.99040000000002</v>
      </c>
      <c r="O452" s="3">
        <f t="shared" si="42"/>
        <v>758.98944000000006</v>
      </c>
      <c r="P452" s="15">
        <v>0.1</v>
      </c>
      <c r="Q452" s="33" t="s">
        <v>856</v>
      </c>
      <c r="R452" s="34">
        <v>0.35</v>
      </c>
      <c r="S452" s="4">
        <v>689.99040000000002</v>
      </c>
      <c r="T452" s="54">
        <f t="shared" si="41"/>
        <v>758.98944000000006</v>
      </c>
      <c r="U452" s="30">
        <v>10</v>
      </c>
      <c r="V452" s="35">
        <f t="shared" si="39"/>
        <v>445.13005680000009</v>
      </c>
      <c r="W452" s="35">
        <f t="shared" si="40"/>
        <v>448.49376000000007</v>
      </c>
      <c r="X452" s="36">
        <f t="shared" ref="X452:X515" si="43">Y452-(Y452*0.0075)</f>
        <v>489.64306248000008</v>
      </c>
      <c r="Y452" s="36">
        <f t="shared" si="38"/>
        <v>493.34313600000007</v>
      </c>
      <c r="Z452" s="32">
        <v>0.1</v>
      </c>
      <c r="AA452" s="48" t="s">
        <v>1353</v>
      </c>
    </row>
    <row r="453" spans="1:27" ht="30" x14ac:dyDescent="0.25">
      <c r="A453" s="57" t="s">
        <v>23</v>
      </c>
      <c r="B453" s="1">
        <v>30618769</v>
      </c>
      <c r="C453" s="5" t="s">
        <v>26</v>
      </c>
      <c r="D453" s="30" t="s">
        <v>24</v>
      </c>
      <c r="E453" s="30" t="s">
        <v>25</v>
      </c>
      <c r="F453" s="30" t="s">
        <v>26</v>
      </c>
      <c r="G453" s="31" t="s">
        <v>477</v>
      </c>
      <c r="H453" s="5" t="s">
        <v>853</v>
      </c>
      <c r="I453" s="30" t="s">
        <v>854</v>
      </c>
      <c r="J453" s="30" t="s">
        <v>1212</v>
      </c>
      <c r="K453" s="30">
        <v>1</v>
      </c>
      <c r="L453" s="30" t="s">
        <v>855</v>
      </c>
      <c r="M453" s="32">
        <v>0.5</v>
      </c>
      <c r="N453" s="3">
        <v>750.68400000000008</v>
      </c>
      <c r="O453" s="3">
        <f t="shared" si="42"/>
        <v>825.75240000000019</v>
      </c>
      <c r="P453" s="15">
        <v>0.1</v>
      </c>
      <c r="Q453" s="33" t="s">
        <v>856</v>
      </c>
      <c r="R453" s="34">
        <v>0.35</v>
      </c>
      <c r="S453" s="4">
        <v>750.68400000000008</v>
      </c>
      <c r="T453" s="54">
        <f t="shared" si="41"/>
        <v>825.75240000000019</v>
      </c>
      <c r="U453" s="30">
        <v>10</v>
      </c>
      <c r="V453" s="35">
        <f t="shared" si="39"/>
        <v>484.2850155000001</v>
      </c>
      <c r="W453" s="35">
        <f t="shared" si="40"/>
        <v>487.94460000000009</v>
      </c>
      <c r="X453" s="36">
        <f t="shared" si="43"/>
        <v>532.71351705000006</v>
      </c>
      <c r="Y453" s="36">
        <f t="shared" ref="Y453:Y516" si="44">T453-T453*35%</f>
        <v>536.73906000000011</v>
      </c>
      <c r="Z453" s="32">
        <v>0.1</v>
      </c>
      <c r="AA453" s="48" t="s">
        <v>1353</v>
      </c>
    </row>
    <row r="454" spans="1:27" ht="30" x14ac:dyDescent="0.25">
      <c r="A454" s="57" t="s">
        <v>23</v>
      </c>
      <c r="B454" s="1">
        <v>30618769</v>
      </c>
      <c r="C454" s="5" t="s">
        <v>26</v>
      </c>
      <c r="D454" s="30" t="s">
        <v>24</v>
      </c>
      <c r="E454" s="30" t="s">
        <v>25</v>
      </c>
      <c r="F454" s="30" t="s">
        <v>26</v>
      </c>
      <c r="G454" s="31" t="s">
        <v>478</v>
      </c>
      <c r="H454" s="5" t="s">
        <v>853</v>
      </c>
      <c r="I454" s="30" t="s">
        <v>854</v>
      </c>
      <c r="J454" s="30" t="s">
        <v>1212</v>
      </c>
      <c r="K454" s="30">
        <v>1</v>
      </c>
      <c r="L454" s="30" t="s">
        <v>855</v>
      </c>
      <c r="M454" s="32">
        <v>0.5</v>
      </c>
      <c r="N454" s="3">
        <v>819.36360000000002</v>
      </c>
      <c r="O454" s="3">
        <f t="shared" si="42"/>
        <v>901.29996000000006</v>
      </c>
      <c r="P454" s="15">
        <v>0.1</v>
      </c>
      <c r="Q454" s="33" t="s">
        <v>856</v>
      </c>
      <c r="R454" s="34">
        <v>0.35</v>
      </c>
      <c r="S454" s="4">
        <v>819.36360000000002</v>
      </c>
      <c r="T454" s="54">
        <f t="shared" si="41"/>
        <v>901.29996000000006</v>
      </c>
      <c r="U454" s="30">
        <v>10</v>
      </c>
      <c r="V454" s="35">
        <f t="shared" ref="V454:V517" si="45">W454-(W454*0.0075)</f>
        <v>528.59194245000003</v>
      </c>
      <c r="W454" s="35">
        <f t="shared" ref="W454:W517" si="46">S454-S454*35%</f>
        <v>532.58634000000006</v>
      </c>
      <c r="X454" s="36">
        <f t="shared" si="43"/>
        <v>581.45113669500006</v>
      </c>
      <c r="Y454" s="36">
        <f t="shared" si="44"/>
        <v>585.84497400000009</v>
      </c>
      <c r="Z454" s="32">
        <v>0.1</v>
      </c>
      <c r="AA454" s="48" t="s">
        <v>1353</v>
      </c>
    </row>
    <row r="455" spans="1:27" ht="30" x14ac:dyDescent="0.25">
      <c r="A455" s="57" t="s">
        <v>23</v>
      </c>
      <c r="B455" s="1">
        <v>30618769</v>
      </c>
      <c r="C455" s="5" t="s">
        <v>26</v>
      </c>
      <c r="D455" s="30" t="s">
        <v>24</v>
      </c>
      <c r="E455" s="30" t="s">
        <v>25</v>
      </c>
      <c r="F455" s="30" t="s">
        <v>26</v>
      </c>
      <c r="G455" s="31" t="s">
        <v>479</v>
      </c>
      <c r="H455" s="5" t="s">
        <v>853</v>
      </c>
      <c r="I455" s="30" t="s">
        <v>854</v>
      </c>
      <c r="J455" s="30" t="s">
        <v>1212</v>
      </c>
      <c r="K455" s="30">
        <v>1</v>
      </c>
      <c r="L455" s="30" t="s">
        <v>855</v>
      </c>
      <c r="M455" s="32">
        <v>0.5</v>
      </c>
      <c r="N455" s="3">
        <v>833.73840000000018</v>
      </c>
      <c r="O455" s="3">
        <f t="shared" si="42"/>
        <v>917.11224000000027</v>
      </c>
      <c r="P455" s="15">
        <v>0.1</v>
      </c>
      <c r="Q455" s="33" t="s">
        <v>856</v>
      </c>
      <c r="R455" s="34">
        <v>0.35</v>
      </c>
      <c r="S455" s="4">
        <v>833.73840000000018</v>
      </c>
      <c r="T455" s="54">
        <f t="shared" si="41"/>
        <v>917.11224000000027</v>
      </c>
      <c r="U455" s="30">
        <v>10</v>
      </c>
      <c r="V455" s="35">
        <f t="shared" si="45"/>
        <v>537.86548530000016</v>
      </c>
      <c r="W455" s="35">
        <f t="shared" si="46"/>
        <v>541.92996000000016</v>
      </c>
      <c r="X455" s="36">
        <f t="shared" si="43"/>
        <v>591.65203383000016</v>
      </c>
      <c r="Y455" s="36">
        <f t="shared" si="44"/>
        <v>596.12295600000016</v>
      </c>
      <c r="Z455" s="32">
        <v>0.1</v>
      </c>
      <c r="AA455" s="48" t="s">
        <v>1353</v>
      </c>
    </row>
    <row r="456" spans="1:27" ht="30" x14ac:dyDescent="0.25">
      <c r="A456" s="57" t="s">
        <v>23</v>
      </c>
      <c r="B456" s="1">
        <v>30618769</v>
      </c>
      <c r="C456" s="5" t="s">
        <v>26</v>
      </c>
      <c r="D456" s="30" t="s">
        <v>24</v>
      </c>
      <c r="E456" s="30" t="s">
        <v>25</v>
      </c>
      <c r="F456" s="30" t="s">
        <v>26</v>
      </c>
      <c r="G456" s="31" t="s">
        <v>480</v>
      </c>
      <c r="H456" s="5" t="s">
        <v>853</v>
      </c>
      <c r="I456" s="30" t="s">
        <v>854</v>
      </c>
      <c r="J456" s="30" t="s">
        <v>1212</v>
      </c>
      <c r="K456" s="30">
        <v>1</v>
      </c>
      <c r="L456" s="30" t="s">
        <v>855</v>
      </c>
      <c r="M456" s="32">
        <v>0.5</v>
      </c>
      <c r="N456" s="3">
        <v>904.01520000000016</v>
      </c>
      <c r="O456" s="3">
        <f t="shared" si="42"/>
        <v>994.41672000000028</v>
      </c>
      <c r="P456" s="15">
        <v>0.1</v>
      </c>
      <c r="Q456" s="33" t="s">
        <v>856</v>
      </c>
      <c r="R456" s="34">
        <v>0.35</v>
      </c>
      <c r="S456" s="4">
        <v>904.01520000000016</v>
      </c>
      <c r="T456" s="54">
        <f t="shared" ref="T456:T519" si="47">SUM(S456*110%)</f>
        <v>994.41672000000028</v>
      </c>
      <c r="U456" s="30">
        <v>10</v>
      </c>
      <c r="V456" s="35">
        <f t="shared" si="45"/>
        <v>583.20280590000016</v>
      </c>
      <c r="W456" s="35">
        <f t="shared" si="46"/>
        <v>587.6098800000002</v>
      </c>
      <c r="X456" s="36">
        <f t="shared" si="43"/>
        <v>641.5230864900002</v>
      </c>
      <c r="Y456" s="36">
        <f t="shared" si="44"/>
        <v>646.3708680000002</v>
      </c>
      <c r="Z456" s="32">
        <v>0.1</v>
      </c>
      <c r="AA456" s="48" t="s">
        <v>1353</v>
      </c>
    </row>
    <row r="457" spans="1:27" ht="30" x14ac:dyDescent="0.25">
      <c r="A457" s="57" t="s">
        <v>23</v>
      </c>
      <c r="B457" s="1">
        <v>30618769</v>
      </c>
      <c r="C457" s="5" t="s">
        <v>26</v>
      </c>
      <c r="D457" s="30" t="s">
        <v>24</v>
      </c>
      <c r="E457" s="30" t="s">
        <v>25</v>
      </c>
      <c r="F457" s="30" t="s">
        <v>26</v>
      </c>
      <c r="G457" s="31" t="s">
        <v>481</v>
      </c>
      <c r="H457" s="5" t="s">
        <v>853</v>
      </c>
      <c r="I457" s="30" t="s">
        <v>854</v>
      </c>
      <c r="J457" s="30" t="s">
        <v>1212</v>
      </c>
      <c r="K457" s="30">
        <v>1</v>
      </c>
      <c r="L457" s="30" t="s">
        <v>855</v>
      </c>
      <c r="M457" s="32">
        <v>0.5</v>
      </c>
      <c r="N457" s="3">
        <v>653.40000000000009</v>
      </c>
      <c r="O457" s="3">
        <f t="shared" si="42"/>
        <v>718.74000000000012</v>
      </c>
      <c r="P457" s="15">
        <v>0.1</v>
      </c>
      <c r="Q457" s="33" t="s">
        <v>856</v>
      </c>
      <c r="R457" s="34">
        <v>0.35</v>
      </c>
      <c r="S457" s="4">
        <v>653.40000000000009</v>
      </c>
      <c r="T457" s="54">
        <f t="shared" si="47"/>
        <v>718.74000000000012</v>
      </c>
      <c r="U457" s="30">
        <v>10</v>
      </c>
      <c r="V457" s="35">
        <f t="shared" si="45"/>
        <v>421.52467500000006</v>
      </c>
      <c r="W457" s="35">
        <f t="shared" si="46"/>
        <v>424.71000000000004</v>
      </c>
      <c r="X457" s="36">
        <f t="shared" si="43"/>
        <v>463.67714250000012</v>
      </c>
      <c r="Y457" s="36">
        <f t="shared" si="44"/>
        <v>467.1810000000001</v>
      </c>
      <c r="Z457" s="32">
        <v>0.1</v>
      </c>
      <c r="AA457" s="48" t="s">
        <v>1353</v>
      </c>
    </row>
    <row r="458" spans="1:27" ht="30" x14ac:dyDescent="0.25">
      <c r="A458" s="57" t="s">
        <v>23</v>
      </c>
      <c r="B458" s="1">
        <v>30618769</v>
      </c>
      <c r="C458" s="5" t="s">
        <v>26</v>
      </c>
      <c r="D458" s="30" t="s">
        <v>24</v>
      </c>
      <c r="E458" s="30" t="s">
        <v>25</v>
      </c>
      <c r="F458" s="30" t="s">
        <v>26</v>
      </c>
      <c r="G458" s="31" t="s">
        <v>482</v>
      </c>
      <c r="H458" s="5" t="s">
        <v>853</v>
      </c>
      <c r="I458" s="30" t="s">
        <v>854</v>
      </c>
      <c r="J458" s="30" t="s">
        <v>1213</v>
      </c>
      <c r="K458" s="30">
        <v>1</v>
      </c>
      <c r="L458" s="30" t="s">
        <v>855</v>
      </c>
      <c r="M458" s="32">
        <v>0.5</v>
      </c>
      <c r="N458" s="3">
        <v>653.40000000000009</v>
      </c>
      <c r="O458" s="3">
        <f t="shared" si="42"/>
        <v>718.74000000000012</v>
      </c>
      <c r="P458" s="15">
        <v>0.1</v>
      </c>
      <c r="Q458" s="33" t="s">
        <v>856</v>
      </c>
      <c r="R458" s="34">
        <v>0.35</v>
      </c>
      <c r="S458" s="4">
        <v>653.40000000000009</v>
      </c>
      <c r="T458" s="54">
        <f t="shared" si="47"/>
        <v>718.74000000000012</v>
      </c>
      <c r="U458" s="30">
        <v>10</v>
      </c>
      <c r="V458" s="35">
        <f t="shared" si="45"/>
        <v>421.52467500000006</v>
      </c>
      <c r="W458" s="35">
        <f t="shared" si="46"/>
        <v>424.71000000000004</v>
      </c>
      <c r="X458" s="36">
        <f t="shared" si="43"/>
        <v>463.67714250000012</v>
      </c>
      <c r="Y458" s="36">
        <f t="shared" si="44"/>
        <v>467.1810000000001</v>
      </c>
      <c r="Z458" s="32">
        <v>0.1</v>
      </c>
      <c r="AA458" s="48" t="s">
        <v>1353</v>
      </c>
    </row>
    <row r="459" spans="1:27" ht="30" x14ac:dyDescent="0.25">
      <c r="A459" s="57" t="s">
        <v>23</v>
      </c>
      <c r="B459" s="1">
        <v>30618769</v>
      </c>
      <c r="C459" s="5" t="s">
        <v>26</v>
      </c>
      <c r="D459" s="30" t="s">
        <v>24</v>
      </c>
      <c r="E459" s="30" t="s">
        <v>25</v>
      </c>
      <c r="F459" s="30" t="s">
        <v>26</v>
      </c>
      <c r="G459" s="31" t="s">
        <v>483</v>
      </c>
      <c r="H459" s="5" t="s">
        <v>853</v>
      </c>
      <c r="I459" s="30" t="s">
        <v>854</v>
      </c>
      <c r="J459" s="30" t="s">
        <v>1212</v>
      </c>
      <c r="K459" s="30">
        <v>1</v>
      </c>
      <c r="L459" s="30" t="s">
        <v>855</v>
      </c>
      <c r="M459" s="32">
        <v>0.5</v>
      </c>
      <c r="N459" s="3">
        <v>1118.0400000000002</v>
      </c>
      <c r="O459" s="3">
        <f t="shared" si="42"/>
        <v>1229.8440000000003</v>
      </c>
      <c r="P459" s="15">
        <v>0.1</v>
      </c>
      <c r="Q459" s="33" t="s">
        <v>856</v>
      </c>
      <c r="R459" s="34">
        <v>0.35</v>
      </c>
      <c r="S459" s="4">
        <v>1118.0400000000002</v>
      </c>
      <c r="T459" s="54">
        <f t="shared" si="47"/>
        <v>1229.8440000000003</v>
      </c>
      <c r="U459" s="30">
        <v>10</v>
      </c>
      <c r="V459" s="35">
        <f t="shared" si="45"/>
        <v>721.27555500000017</v>
      </c>
      <c r="W459" s="35">
        <f t="shared" si="46"/>
        <v>726.72600000000011</v>
      </c>
      <c r="X459" s="36">
        <f t="shared" si="43"/>
        <v>793.40311050000025</v>
      </c>
      <c r="Y459" s="36">
        <f t="shared" si="44"/>
        <v>799.39860000000022</v>
      </c>
      <c r="Z459" s="32">
        <v>0.1</v>
      </c>
      <c r="AA459" s="48" t="s">
        <v>1353</v>
      </c>
    </row>
    <row r="460" spans="1:27" ht="30" x14ac:dyDescent="0.25">
      <c r="A460" s="57" t="s">
        <v>23</v>
      </c>
      <c r="B460" s="1">
        <v>30618769</v>
      </c>
      <c r="C460" s="5" t="s">
        <v>26</v>
      </c>
      <c r="D460" s="30" t="s">
        <v>24</v>
      </c>
      <c r="E460" s="30" t="s">
        <v>25</v>
      </c>
      <c r="F460" s="30" t="s">
        <v>26</v>
      </c>
      <c r="G460" s="31" t="s">
        <v>484</v>
      </c>
      <c r="H460" s="5" t="s">
        <v>853</v>
      </c>
      <c r="I460" s="30" t="s">
        <v>854</v>
      </c>
      <c r="J460" s="30" t="s">
        <v>1212</v>
      </c>
      <c r="K460" s="30">
        <v>1</v>
      </c>
      <c r="L460" s="30" t="s">
        <v>855</v>
      </c>
      <c r="M460" s="32">
        <v>0.5</v>
      </c>
      <c r="N460" s="3">
        <v>1188.3168000000003</v>
      </c>
      <c r="O460" s="3">
        <f t="shared" si="42"/>
        <v>1307.1484800000005</v>
      </c>
      <c r="P460" s="15">
        <v>0.1</v>
      </c>
      <c r="Q460" s="33" t="s">
        <v>856</v>
      </c>
      <c r="R460" s="34">
        <v>0.35</v>
      </c>
      <c r="S460" s="4">
        <v>1188.3168000000003</v>
      </c>
      <c r="T460" s="54">
        <f t="shared" si="47"/>
        <v>1307.1484800000005</v>
      </c>
      <c r="U460" s="30">
        <v>10</v>
      </c>
      <c r="V460" s="35">
        <f t="shared" si="45"/>
        <v>766.61287560000017</v>
      </c>
      <c r="W460" s="35">
        <f t="shared" si="46"/>
        <v>772.40592000000015</v>
      </c>
      <c r="X460" s="36">
        <f t="shared" si="43"/>
        <v>843.2741631600004</v>
      </c>
      <c r="Y460" s="36">
        <f t="shared" si="44"/>
        <v>849.64651200000037</v>
      </c>
      <c r="Z460" s="32">
        <v>0.1</v>
      </c>
      <c r="AA460" s="48" t="s">
        <v>1353</v>
      </c>
    </row>
    <row r="461" spans="1:27" ht="30" x14ac:dyDescent="0.25">
      <c r="A461" s="57" t="s">
        <v>23</v>
      </c>
      <c r="B461" s="1">
        <v>30618769</v>
      </c>
      <c r="C461" s="5" t="s">
        <v>26</v>
      </c>
      <c r="D461" s="30" t="s">
        <v>24</v>
      </c>
      <c r="E461" s="30" t="s">
        <v>25</v>
      </c>
      <c r="F461" s="30" t="s">
        <v>26</v>
      </c>
      <c r="G461" s="31" t="s">
        <v>485</v>
      </c>
      <c r="H461" s="5" t="s">
        <v>853</v>
      </c>
      <c r="I461" s="30" t="s">
        <v>854</v>
      </c>
      <c r="J461" s="30" t="s">
        <v>1212</v>
      </c>
      <c r="K461" s="30">
        <v>1</v>
      </c>
      <c r="L461" s="30" t="s">
        <v>855</v>
      </c>
      <c r="M461" s="32">
        <v>0.5</v>
      </c>
      <c r="N461" s="3">
        <v>672.42120000000011</v>
      </c>
      <c r="O461" s="3">
        <f t="shared" si="42"/>
        <v>739.66332000000023</v>
      </c>
      <c r="P461" s="15">
        <v>0.1</v>
      </c>
      <c r="Q461" s="33" t="s">
        <v>856</v>
      </c>
      <c r="R461" s="34">
        <v>0.35</v>
      </c>
      <c r="S461" s="4">
        <v>672.42120000000011</v>
      </c>
      <c r="T461" s="54">
        <f t="shared" si="47"/>
        <v>739.66332000000023</v>
      </c>
      <c r="U461" s="30">
        <v>10</v>
      </c>
      <c r="V461" s="35">
        <f t="shared" si="45"/>
        <v>433.79572665000006</v>
      </c>
      <c r="W461" s="35">
        <f t="shared" si="46"/>
        <v>437.07378000000006</v>
      </c>
      <c r="X461" s="36">
        <f t="shared" si="43"/>
        <v>477.17529931500019</v>
      </c>
      <c r="Y461" s="36">
        <f t="shared" si="44"/>
        <v>480.78115800000018</v>
      </c>
      <c r="Z461" s="32">
        <v>0.1</v>
      </c>
      <c r="AA461" s="48" t="s">
        <v>1353</v>
      </c>
    </row>
    <row r="462" spans="1:27" ht="30" x14ac:dyDescent="0.25">
      <c r="A462" s="57" t="s">
        <v>23</v>
      </c>
      <c r="B462" s="1">
        <v>30618769</v>
      </c>
      <c r="C462" s="5" t="s">
        <v>26</v>
      </c>
      <c r="D462" s="30" t="s">
        <v>24</v>
      </c>
      <c r="E462" s="30" t="s">
        <v>25</v>
      </c>
      <c r="F462" s="30" t="s">
        <v>26</v>
      </c>
      <c r="G462" s="31" t="s">
        <v>486</v>
      </c>
      <c r="H462" s="5" t="s">
        <v>853</v>
      </c>
      <c r="I462" s="30" t="s">
        <v>854</v>
      </c>
      <c r="J462" s="30" t="s">
        <v>1212</v>
      </c>
      <c r="K462" s="30">
        <v>1</v>
      </c>
      <c r="L462" s="30" t="s">
        <v>855</v>
      </c>
      <c r="M462" s="32">
        <v>0.5</v>
      </c>
      <c r="N462" s="3">
        <v>801.79440000000011</v>
      </c>
      <c r="O462" s="3">
        <f t="shared" si="42"/>
        <v>881.97384000000022</v>
      </c>
      <c r="P462" s="15">
        <v>0.1</v>
      </c>
      <c r="Q462" s="33" t="s">
        <v>856</v>
      </c>
      <c r="R462" s="34">
        <v>0.35</v>
      </c>
      <c r="S462" s="4">
        <v>801.79440000000011</v>
      </c>
      <c r="T462" s="54">
        <f t="shared" si="47"/>
        <v>881.97384000000022</v>
      </c>
      <c r="U462" s="30">
        <v>10</v>
      </c>
      <c r="V462" s="35">
        <f t="shared" si="45"/>
        <v>517.25761230000012</v>
      </c>
      <c r="W462" s="35">
        <f t="shared" si="46"/>
        <v>521.16636000000017</v>
      </c>
      <c r="X462" s="36">
        <f t="shared" si="43"/>
        <v>568.98337353000011</v>
      </c>
      <c r="Y462" s="36">
        <f t="shared" si="44"/>
        <v>573.28299600000014</v>
      </c>
      <c r="Z462" s="32">
        <v>0.1</v>
      </c>
      <c r="AA462" s="48" t="s">
        <v>1353</v>
      </c>
    </row>
    <row r="463" spans="1:27" ht="30" x14ac:dyDescent="0.25">
      <c r="A463" s="57" t="s">
        <v>23</v>
      </c>
      <c r="B463" s="1">
        <v>30618769</v>
      </c>
      <c r="C463" s="5" t="s">
        <v>26</v>
      </c>
      <c r="D463" s="30" t="s">
        <v>24</v>
      </c>
      <c r="E463" s="30" t="s">
        <v>25</v>
      </c>
      <c r="F463" s="30" t="s">
        <v>26</v>
      </c>
      <c r="G463" s="31" t="s">
        <v>487</v>
      </c>
      <c r="H463" s="5" t="s">
        <v>853</v>
      </c>
      <c r="I463" s="30" t="s">
        <v>854</v>
      </c>
      <c r="J463" s="30" t="s">
        <v>1212</v>
      </c>
      <c r="K463" s="30">
        <v>1</v>
      </c>
      <c r="L463" s="30" t="s">
        <v>855</v>
      </c>
      <c r="M463" s="32">
        <v>0.5</v>
      </c>
      <c r="N463" s="3">
        <v>993.4584000000001</v>
      </c>
      <c r="O463" s="3">
        <f t="shared" si="42"/>
        <v>1092.8042400000002</v>
      </c>
      <c r="P463" s="15">
        <v>0.1</v>
      </c>
      <c r="Q463" s="33" t="s">
        <v>856</v>
      </c>
      <c r="R463" s="34">
        <v>0.35</v>
      </c>
      <c r="S463" s="4">
        <v>993.4584000000001</v>
      </c>
      <c r="T463" s="54">
        <f t="shared" si="47"/>
        <v>1092.8042400000002</v>
      </c>
      <c r="U463" s="30">
        <v>10</v>
      </c>
      <c r="V463" s="35">
        <f t="shared" si="45"/>
        <v>640.90485030000013</v>
      </c>
      <c r="W463" s="35">
        <f t="shared" si="46"/>
        <v>645.74796000000015</v>
      </c>
      <c r="X463" s="36">
        <f t="shared" si="43"/>
        <v>704.9953353300001</v>
      </c>
      <c r="Y463" s="36">
        <f t="shared" si="44"/>
        <v>710.32275600000014</v>
      </c>
      <c r="Z463" s="32">
        <v>0.1</v>
      </c>
      <c r="AA463" s="48" t="s">
        <v>1353</v>
      </c>
    </row>
    <row r="464" spans="1:27" ht="30" x14ac:dyDescent="0.25">
      <c r="A464" s="57" t="s">
        <v>23</v>
      </c>
      <c r="B464" s="1">
        <v>30618769</v>
      </c>
      <c r="C464" s="5" t="s">
        <v>26</v>
      </c>
      <c r="D464" s="30" t="s">
        <v>24</v>
      </c>
      <c r="E464" s="30" t="s">
        <v>25</v>
      </c>
      <c r="F464" s="30" t="s">
        <v>26</v>
      </c>
      <c r="G464" s="31" t="s">
        <v>488</v>
      </c>
      <c r="H464" s="5" t="s">
        <v>853</v>
      </c>
      <c r="I464" s="30" t="s">
        <v>854</v>
      </c>
      <c r="J464" s="30" t="s">
        <v>1212</v>
      </c>
      <c r="K464" s="30">
        <v>1</v>
      </c>
      <c r="L464" s="30" t="s">
        <v>855</v>
      </c>
      <c r="M464" s="32">
        <v>0.5</v>
      </c>
      <c r="N464" s="3">
        <v>1276.1628000000003</v>
      </c>
      <c r="O464" s="3">
        <f t="shared" si="42"/>
        <v>1403.7790800000005</v>
      </c>
      <c r="P464" s="15">
        <v>0.1</v>
      </c>
      <c r="Q464" s="33" t="s">
        <v>856</v>
      </c>
      <c r="R464" s="34">
        <v>0.35</v>
      </c>
      <c r="S464" s="4">
        <v>1276.1628000000003</v>
      </c>
      <c r="T464" s="54">
        <f t="shared" si="47"/>
        <v>1403.7790800000005</v>
      </c>
      <c r="U464" s="30">
        <v>10</v>
      </c>
      <c r="V464" s="35">
        <f t="shared" si="45"/>
        <v>823.28452635000019</v>
      </c>
      <c r="W464" s="35">
        <f t="shared" si="46"/>
        <v>829.5058200000002</v>
      </c>
      <c r="X464" s="36">
        <f t="shared" si="43"/>
        <v>905.61297898500038</v>
      </c>
      <c r="Y464" s="36">
        <f t="shared" si="44"/>
        <v>912.45640200000037</v>
      </c>
      <c r="Z464" s="32">
        <v>0.1</v>
      </c>
      <c r="AA464" s="48" t="s">
        <v>1353</v>
      </c>
    </row>
    <row r="465" spans="1:27" ht="30" x14ac:dyDescent="0.25">
      <c r="A465" s="57" t="s">
        <v>23</v>
      </c>
      <c r="B465" s="1">
        <v>30618769</v>
      </c>
      <c r="C465" s="5" t="s">
        <v>26</v>
      </c>
      <c r="D465" s="30" t="s">
        <v>24</v>
      </c>
      <c r="E465" s="30" t="s">
        <v>25</v>
      </c>
      <c r="F465" s="30" t="s">
        <v>26</v>
      </c>
      <c r="G465" s="31" t="s">
        <v>489</v>
      </c>
      <c r="H465" s="5" t="s">
        <v>853</v>
      </c>
      <c r="I465" s="30" t="s">
        <v>854</v>
      </c>
      <c r="J465" s="30" t="s">
        <v>1214</v>
      </c>
      <c r="K465" s="30">
        <v>1</v>
      </c>
      <c r="L465" s="30" t="s">
        <v>855</v>
      </c>
      <c r="M465" s="32">
        <v>0.5</v>
      </c>
      <c r="N465" s="3">
        <v>938.01620000000014</v>
      </c>
      <c r="O465" s="3">
        <f t="shared" si="42"/>
        <v>1031.8178200000002</v>
      </c>
      <c r="P465" s="15">
        <v>0.1</v>
      </c>
      <c r="Q465" s="33" t="s">
        <v>856</v>
      </c>
      <c r="R465" s="34">
        <v>0.35</v>
      </c>
      <c r="S465" s="4">
        <v>938.01620000000014</v>
      </c>
      <c r="T465" s="54">
        <f t="shared" si="47"/>
        <v>1031.8178200000002</v>
      </c>
      <c r="U465" s="30">
        <v>10</v>
      </c>
      <c r="V465" s="35">
        <f t="shared" si="45"/>
        <v>605.13770102500007</v>
      </c>
      <c r="W465" s="35">
        <f t="shared" si="46"/>
        <v>609.71053000000006</v>
      </c>
      <c r="X465" s="36">
        <f t="shared" si="43"/>
        <v>665.65147112750014</v>
      </c>
      <c r="Y465" s="36">
        <f t="shared" si="44"/>
        <v>670.68158300000016</v>
      </c>
      <c r="Z465" s="32">
        <v>0.1</v>
      </c>
      <c r="AA465" s="48" t="s">
        <v>1353</v>
      </c>
    </row>
    <row r="466" spans="1:27" ht="30" x14ac:dyDescent="0.25">
      <c r="A466" s="57" t="s">
        <v>23</v>
      </c>
      <c r="B466" s="1">
        <v>30618769</v>
      </c>
      <c r="C466" s="5" t="s">
        <v>26</v>
      </c>
      <c r="D466" s="30" t="s">
        <v>24</v>
      </c>
      <c r="E466" s="30" t="s">
        <v>25</v>
      </c>
      <c r="F466" s="30" t="s">
        <v>26</v>
      </c>
      <c r="G466" s="31" t="s">
        <v>490</v>
      </c>
      <c r="H466" s="5" t="s">
        <v>853</v>
      </c>
      <c r="I466" s="30" t="s">
        <v>854</v>
      </c>
      <c r="J466" s="30" t="s">
        <v>1214</v>
      </c>
      <c r="K466" s="30">
        <v>1</v>
      </c>
      <c r="L466" s="30" t="s">
        <v>855</v>
      </c>
      <c r="M466" s="32">
        <v>0.5</v>
      </c>
      <c r="N466" s="3">
        <v>990.26400000000012</v>
      </c>
      <c r="O466" s="3">
        <f t="shared" si="42"/>
        <v>1089.2904000000003</v>
      </c>
      <c r="P466" s="15">
        <v>0.1</v>
      </c>
      <c r="Q466" s="33" t="s">
        <v>856</v>
      </c>
      <c r="R466" s="34">
        <v>0.35</v>
      </c>
      <c r="S466" s="4">
        <v>990.26400000000012</v>
      </c>
      <c r="T466" s="54">
        <f t="shared" si="47"/>
        <v>1089.2904000000003</v>
      </c>
      <c r="U466" s="30">
        <v>10</v>
      </c>
      <c r="V466" s="35">
        <f t="shared" si="45"/>
        <v>638.84406300000012</v>
      </c>
      <c r="W466" s="35">
        <f t="shared" si="46"/>
        <v>643.67160000000013</v>
      </c>
      <c r="X466" s="36">
        <f t="shared" si="43"/>
        <v>702.72846930000026</v>
      </c>
      <c r="Y466" s="36">
        <f t="shared" si="44"/>
        <v>708.03876000000025</v>
      </c>
      <c r="Z466" s="32">
        <v>0.1</v>
      </c>
      <c r="AA466" s="48" t="s">
        <v>1353</v>
      </c>
    </row>
    <row r="467" spans="1:27" ht="30" x14ac:dyDescent="0.25">
      <c r="A467" s="57" t="s">
        <v>23</v>
      </c>
      <c r="B467" s="1">
        <v>30618769</v>
      </c>
      <c r="C467" s="5" t="s">
        <v>26</v>
      </c>
      <c r="D467" s="30" t="s">
        <v>24</v>
      </c>
      <c r="E467" s="30" t="s">
        <v>25</v>
      </c>
      <c r="F467" s="30" t="s">
        <v>26</v>
      </c>
      <c r="G467" s="31" t="s">
        <v>491</v>
      </c>
      <c r="H467" s="5" t="s">
        <v>853</v>
      </c>
      <c r="I467" s="30" t="s">
        <v>854</v>
      </c>
      <c r="J467" s="30" t="s">
        <v>1214</v>
      </c>
      <c r="K467" s="30">
        <v>1</v>
      </c>
      <c r="L467" s="30" t="s">
        <v>855</v>
      </c>
      <c r="M467" s="32">
        <v>0.5</v>
      </c>
      <c r="N467" s="3">
        <v>969.50040000000013</v>
      </c>
      <c r="O467" s="3">
        <f t="shared" si="42"/>
        <v>1066.4504400000003</v>
      </c>
      <c r="P467" s="15">
        <v>0.1</v>
      </c>
      <c r="Q467" s="33" t="s">
        <v>856</v>
      </c>
      <c r="R467" s="34">
        <v>0.35</v>
      </c>
      <c r="S467" s="4">
        <v>969.50040000000013</v>
      </c>
      <c r="T467" s="54">
        <f t="shared" si="47"/>
        <v>1066.4504400000003</v>
      </c>
      <c r="U467" s="30">
        <v>10</v>
      </c>
      <c r="V467" s="35">
        <f t="shared" si="45"/>
        <v>625.44894555000008</v>
      </c>
      <c r="W467" s="35">
        <f t="shared" si="46"/>
        <v>630.17526000000009</v>
      </c>
      <c r="X467" s="36">
        <f t="shared" si="43"/>
        <v>687.99384010500034</v>
      </c>
      <c r="Y467" s="36">
        <f t="shared" si="44"/>
        <v>693.1927860000003</v>
      </c>
      <c r="Z467" s="32">
        <v>0.1</v>
      </c>
      <c r="AA467" s="48" t="s">
        <v>1353</v>
      </c>
    </row>
    <row r="468" spans="1:27" ht="30" x14ac:dyDescent="0.25">
      <c r="A468" s="57" t="s">
        <v>23</v>
      </c>
      <c r="B468" s="1">
        <v>30618769</v>
      </c>
      <c r="C468" s="5" t="s">
        <v>26</v>
      </c>
      <c r="D468" s="30" t="s">
        <v>24</v>
      </c>
      <c r="E468" s="30" t="s">
        <v>25</v>
      </c>
      <c r="F468" s="30" t="s">
        <v>26</v>
      </c>
      <c r="G468" s="31" t="s">
        <v>492</v>
      </c>
      <c r="H468" s="5" t="s">
        <v>853</v>
      </c>
      <c r="I468" s="30" t="s">
        <v>854</v>
      </c>
      <c r="J468" s="30" t="s">
        <v>1214</v>
      </c>
      <c r="K468" s="30">
        <v>1</v>
      </c>
      <c r="L468" s="30" t="s">
        <v>855</v>
      </c>
      <c r="M468" s="32">
        <v>0.5</v>
      </c>
      <c r="N468" s="3">
        <v>1312.8984000000003</v>
      </c>
      <c r="O468" s="3">
        <f t="shared" si="42"/>
        <v>1444.1882400000004</v>
      </c>
      <c r="P468" s="15">
        <v>0.1</v>
      </c>
      <c r="Q468" s="33" t="s">
        <v>856</v>
      </c>
      <c r="R468" s="34">
        <v>0.35</v>
      </c>
      <c r="S468" s="4">
        <v>1312.8984000000003</v>
      </c>
      <c r="T468" s="54">
        <f t="shared" si="47"/>
        <v>1444.1882400000004</v>
      </c>
      <c r="U468" s="30">
        <v>10</v>
      </c>
      <c r="V468" s="35">
        <f t="shared" si="45"/>
        <v>846.9835803000002</v>
      </c>
      <c r="W468" s="35">
        <f t="shared" si="46"/>
        <v>853.38396000000023</v>
      </c>
      <c r="X468" s="36">
        <f t="shared" si="43"/>
        <v>931.68193833000021</v>
      </c>
      <c r="Y468" s="36">
        <f t="shared" si="44"/>
        <v>938.72235600000022</v>
      </c>
      <c r="Z468" s="32">
        <v>0.1</v>
      </c>
      <c r="AA468" s="48" t="s">
        <v>1353</v>
      </c>
    </row>
    <row r="469" spans="1:27" ht="30" x14ac:dyDescent="0.25">
      <c r="A469" s="57" t="s">
        <v>23</v>
      </c>
      <c r="B469" s="1">
        <v>30618769</v>
      </c>
      <c r="C469" s="5" t="s">
        <v>26</v>
      </c>
      <c r="D469" s="30" t="s">
        <v>24</v>
      </c>
      <c r="E469" s="30" t="s">
        <v>25</v>
      </c>
      <c r="F469" s="30" t="s">
        <v>26</v>
      </c>
      <c r="G469" s="31" t="s">
        <v>493</v>
      </c>
      <c r="H469" s="5" t="s">
        <v>853</v>
      </c>
      <c r="I469" s="30" t="s">
        <v>854</v>
      </c>
      <c r="J469" s="30" t="s">
        <v>1214</v>
      </c>
      <c r="K469" s="30">
        <v>1</v>
      </c>
      <c r="L469" s="30" t="s">
        <v>855</v>
      </c>
      <c r="M469" s="32">
        <v>0.5</v>
      </c>
      <c r="N469" s="3">
        <v>1338.4536000000005</v>
      </c>
      <c r="O469" s="3">
        <f t="shared" si="42"/>
        <v>1472.2989600000008</v>
      </c>
      <c r="P469" s="15">
        <v>0.1</v>
      </c>
      <c r="Q469" s="33" t="s">
        <v>856</v>
      </c>
      <c r="R469" s="34">
        <v>0.35</v>
      </c>
      <c r="S469" s="4">
        <v>1338.4536000000005</v>
      </c>
      <c r="T469" s="54">
        <f t="shared" si="47"/>
        <v>1472.2989600000008</v>
      </c>
      <c r="U469" s="30">
        <v>10</v>
      </c>
      <c r="V469" s="35">
        <f t="shared" si="45"/>
        <v>863.46987870000032</v>
      </c>
      <c r="W469" s="35">
        <f t="shared" si="46"/>
        <v>869.99484000000029</v>
      </c>
      <c r="X469" s="36">
        <f t="shared" si="43"/>
        <v>949.81686657000057</v>
      </c>
      <c r="Y469" s="36">
        <f t="shared" si="44"/>
        <v>956.99432400000057</v>
      </c>
      <c r="Z469" s="32">
        <v>0.1</v>
      </c>
      <c r="AA469" s="48" t="s">
        <v>1353</v>
      </c>
    </row>
    <row r="470" spans="1:27" ht="30" x14ac:dyDescent="0.25">
      <c r="A470" s="57" t="s">
        <v>23</v>
      </c>
      <c r="B470" s="1">
        <v>30618769</v>
      </c>
      <c r="C470" s="5" t="s">
        <v>26</v>
      </c>
      <c r="D470" s="30" t="s">
        <v>24</v>
      </c>
      <c r="E470" s="30" t="s">
        <v>25</v>
      </c>
      <c r="F470" s="30" t="s">
        <v>26</v>
      </c>
      <c r="G470" s="31" t="s">
        <v>494</v>
      </c>
      <c r="H470" s="5" t="s">
        <v>853</v>
      </c>
      <c r="I470" s="30" t="s">
        <v>854</v>
      </c>
      <c r="J470" s="30" t="s">
        <v>1215</v>
      </c>
      <c r="K470" s="30">
        <v>1</v>
      </c>
      <c r="L470" s="30" t="s">
        <v>855</v>
      </c>
      <c r="M470" s="32">
        <v>0.5</v>
      </c>
      <c r="N470" s="3">
        <v>450.4104000000001</v>
      </c>
      <c r="O470" s="3">
        <f t="shared" si="42"/>
        <v>495.45144000000016</v>
      </c>
      <c r="P470" s="15">
        <v>0.1</v>
      </c>
      <c r="Q470" s="33" t="s">
        <v>856</v>
      </c>
      <c r="R470" s="34">
        <v>0.35</v>
      </c>
      <c r="S470" s="4">
        <v>450.4104000000001</v>
      </c>
      <c r="T470" s="54">
        <f t="shared" si="47"/>
        <v>495.45144000000016</v>
      </c>
      <c r="U470" s="30">
        <v>10</v>
      </c>
      <c r="V470" s="35">
        <f t="shared" si="45"/>
        <v>290.57100930000007</v>
      </c>
      <c r="W470" s="35">
        <f t="shared" si="46"/>
        <v>292.76676000000009</v>
      </c>
      <c r="X470" s="36">
        <f t="shared" si="43"/>
        <v>319.62811023000017</v>
      </c>
      <c r="Y470" s="36">
        <f t="shared" si="44"/>
        <v>322.04343600000016</v>
      </c>
      <c r="Z470" s="32">
        <v>0.1</v>
      </c>
      <c r="AA470" s="48" t="s">
        <v>1353</v>
      </c>
    </row>
    <row r="471" spans="1:27" ht="30" x14ac:dyDescent="0.25">
      <c r="A471" s="57" t="s">
        <v>23</v>
      </c>
      <c r="B471" s="1">
        <v>30618769</v>
      </c>
      <c r="C471" s="5" t="s">
        <v>26</v>
      </c>
      <c r="D471" s="30" t="s">
        <v>24</v>
      </c>
      <c r="E471" s="30" t="s">
        <v>25</v>
      </c>
      <c r="F471" s="30" t="s">
        <v>26</v>
      </c>
      <c r="G471" s="31" t="s">
        <v>495</v>
      </c>
      <c r="H471" s="5" t="s">
        <v>853</v>
      </c>
      <c r="I471" s="30" t="s">
        <v>854</v>
      </c>
      <c r="J471" s="30" t="s">
        <v>1216</v>
      </c>
      <c r="K471" s="30">
        <v>1</v>
      </c>
      <c r="L471" s="30" t="s">
        <v>855</v>
      </c>
      <c r="M471" s="32">
        <v>0.5</v>
      </c>
      <c r="N471" s="3">
        <v>562.21440000000007</v>
      </c>
      <c r="O471" s="3">
        <f t="shared" si="42"/>
        <v>618.4358400000001</v>
      </c>
      <c r="P471" s="15">
        <v>0.1</v>
      </c>
      <c r="Q471" s="33" t="s">
        <v>856</v>
      </c>
      <c r="R471" s="34">
        <v>0.35</v>
      </c>
      <c r="S471" s="4">
        <v>562.21440000000007</v>
      </c>
      <c r="T471" s="54">
        <f t="shared" si="47"/>
        <v>618.4358400000001</v>
      </c>
      <c r="U471" s="30">
        <v>10</v>
      </c>
      <c r="V471" s="35">
        <f t="shared" si="45"/>
        <v>362.6985648000001</v>
      </c>
      <c r="W471" s="35">
        <f t="shared" si="46"/>
        <v>365.43936000000008</v>
      </c>
      <c r="X471" s="36">
        <f t="shared" si="43"/>
        <v>398.96842128000009</v>
      </c>
      <c r="Y471" s="36">
        <f t="shared" si="44"/>
        <v>401.98329600000011</v>
      </c>
      <c r="Z471" s="32">
        <v>0.1</v>
      </c>
      <c r="AA471" s="48" t="s">
        <v>1353</v>
      </c>
    </row>
    <row r="472" spans="1:27" ht="30" x14ac:dyDescent="0.25">
      <c r="A472" s="57" t="s">
        <v>23</v>
      </c>
      <c r="B472" s="1">
        <v>30618769</v>
      </c>
      <c r="C472" s="5" t="s">
        <v>26</v>
      </c>
      <c r="D472" s="30" t="s">
        <v>24</v>
      </c>
      <c r="E472" s="30" t="s">
        <v>25</v>
      </c>
      <c r="F472" s="30" t="s">
        <v>26</v>
      </c>
      <c r="G472" s="31" t="s">
        <v>496</v>
      </c>
      <c r="H472" s="5" t="s">
        <v>853</v>
      </c>
      <c r="I472" s="30" t="s">
        <v>854</v>
      </c>
      <c r="J472" s="30" t="s">
        <v>1217</v>
      </c>
      <c r="K472" s="30">
        <v>1</v>
      </c>
      <c r="L472" s="30" t="s">
        <v>855</v>
      </c>
      <c r="M472" s="32">
        <v>0.5</v>
      </c>
      <c r="N472" s="3">
        <v>450.4104000000001</v>
      </c>
      <c r="O472" s="3">
        <f t="shared" si="42"/>
        <v>495.45144000000016</v>
      </c>
      <c r="P472" s="15">
        <v>0.1</v>
      </c>
      <c r="Q472" s="33" t="s">
        <v>856</v>
      </c>
      <c r="R472" s="34">
        <v>0.35</v>
      </c>
      <c r="S472" s="4">
        <v>450.4104000000001</v>
      </c>
      <c r="T472" s="54">
        <f t="shared" si="47"/>
        <v>495.45144000000016</v>
      </c>
      <c r="U472" s="30">
        <v>10</v>
      </c>
      <c r="V472" s="35">
        <f t="shared" si="45"/>
        <v>290.57100930000007</v>
      </c>
      <c r="W472" s="35">
        <f t="shared" si="46"/>
        <v>292.76676000000009</v>
      </c>
      <c r="X472" s="36">
        <f t="shared" si="43"/>
        <v>319.62811023000017</v>
      </c>
      <c r="Y472" s="36">
        <f t="shared" si="44"/>
        <v>322.04343600000016</v>
      </c>
      <c r="Z472" s="32">
        <v>0.1</v>
      </c>
      <c r="AA472" s="48" t="s">
        <v>1353</v>
      </c>
    </row>
    <row r="473" spans="1:27" ht="30" x14ac:dyDescent="0.25">
      <c r="A473" s="57" t="s">
        <v>23</v>
      </c>
      <c r="B473" s="1">
        <v>30618769</v>
      </c>
      <c r="C473" s="5" t="s">
        <v>26</v>
      </c>
      <c r="D473" s="30" t="s">
        <v>24</v>
      </c>
      <c r="E473" s="30" t="s">
        <v>25</v>
      </c>
      <c r="F473" s="30" t="s">
        <v>26</v>
      </c>
      <c r="G473" s="31" t="s">
        <v>497</v>
      </c>
      <c r="H473" s="5" t="s">
        <v>853</v>
      </c>
      <c r="I473" s="30" t="s">
        <v>854</v>
      </c>
      <c r="J473" s="30" t="s">
        <v>1218</v>
      </c>
      <c r="K473" s="30">
        <v>1</v>
      </c>
      <c r="L473" s="30" t="s">
        <v>855</v>
      </c>
      <c r="M473" s="32">
        <v>0.5</v>
      </c>
      <c r="N473" s="3">
        <v>515.89560000000006</v>
      </c>
      <c r="O473" s="3">
        <f t="shared" si="42"/>
        <v>567.48516000000006</v>
      </c>
      <c r="P473" s="15">
        <v>0.1</v>
      </c>
      <c r="Q473" s="33" t="s">
        <v>856</v>
      </c>
      <c r="R473" s="34">
        <v>0.35</v>
      </c>
      <c r="S473" s="4">
        <v>515.89560000000006</v>
      </c>
      <c r="T473" s="54">
        <f t="shared" si="47"/>
        <v>567.48516000000006</v>
      </c>
      <c r="U473" s="30">
        <v>10</v>
      </c>
      <c r="V473" s="35">
        <f t="shared" si="45"/>
        <v>332.81714895000005</v>
      </c>
      <c r="W473" s="35">
        <f t="shared" si="46"/>
        <v>335.33214000000004</v>
      </c>
      <c r="X473" s="36">
        <f t="shared" si="43"/>
        <v>366.09886384500004</v>
      </c>
      <c r="Y473" s="36">
        <f t="shared" si="44"/>
        <v>368.86535400000002</v>
      </c>
      <c r="Z473" s="32">
        <v>0.1</v>
      </c>
      <c r="AA473" s="48" t="s">
        <v>1353</v>
      </c>
    </row>
    <row r="474" spans="1:27" ht="30" x14ac:dyDescent="0.25">
      <c r="A474" s="57" t="s">
        <v>23</v>
      </c>
      <c r="B474" s="1">
        <v>30618769</v>
      </c>
      <c r="C474" s="5" t="s">
        <v>26</v>
      </c>
      <c r="D474" s="30" t="s">
        <v>24</v>
      </c>
      <c r="E474" s="30" t="s">
        <v>25</v>
      </c>
      <c r="F474" s="30" t="s">
        <v>26</v>
      </c>
      <c r="G474" s="31" t="s">
        <v>498</v>
      </c>
      <c r="H474" s="5" t="s">
        <v>853</v>
      </c>
      <c r="I474" s="30" t="s">
        <v>854</v>
      </c>
      <c r="J474" s="30" t="s">
        <v>1219</v>
      </c>
      <c r="K474" s="30">
        <v>1</v>
      </c>
      <c r="L474" s="30" t="s">
        <v>855</v>
      </c>
      <c r="M474" s="32">
        <v>0.5</v>
      </c>
      <c r="N474" s="3">
        <v>450.4104000000001</v>
      </c>
      <c r="O474" s="3">
        <f t="shared" si="42"/>
        <v>495.45144000000016</v>
      </c>
      <c r="P474" s="15">
        <v>0.1</v>
      </c>
      <c r="Q474" s="33" t="s">
        <v>856</v>
      </c>
      <c r="R474" s="34">
        <v>0.35</v>
      </c>
      <c r="S474" s="4">
        <v>450.4104000000001</v>
      </c>
      <c r="T474" s="54">
        <f t="shared" si="47"/>
        <v>495.45144000000016</v>
      </c>
      <c r="U474" s="30">
        <v>10</v>
      </c>
      <c r="V474" s="35">
        <f t="shared" si="45"/>
        <v>290.57100930000007</v>
      </c>
      <c r="W474" s="35">
        <f t="shared" si="46"/>
        <v>292.76676000000009</v>
      </c>
      <c r="X474" s="36">
        <f t="shared" si="43"/>
        <v>319.62811023000017</v>
      </c>
      <c r="Y474" s="36">
        <f t="shared" si="44"/>
        <v>322.04343600000016</v>
      </c>
      <c r="Z474" s="32">
        <v>0.1</v>
      </c>
      <c r="AA474" s="48" t="s">
        <v>1353</v>
      </c>
    </row>
    <row r="475" spans="1:27" ht="30" x14ac:dyDescent="0.25">
      <c r="A475" s="57" t="s">
        <v>23</v>
      </c>
      <c r="B475" s="1">
        <v>30618769</v>
      </c>
      <c r="C475" s="5" t="s">
        <v>26</v>
      </c>
      <c r="D475" s="30" t="s">
        <v>24</v>
      </c>
      <c r="E475" s="30" t="s">
        <v>25</v>
      </c>
      <c r="F475" s="30" t="s">
        <v>26</v>
      </c>
      <c r="G475" s="31" t="s">
        <v>499</v>
      </c>
      <c r="H475" s="5" t="s">
        <v>853</v>
      </c>
      <c r="I475" s="30" t="s">
        <v>854</v>
      </c>
      <c r="J475" s="30" t="s">
        <v>1220</v>
      </c>
      <c r="K475" s="30">
        <v>1</v>
      </c>
      <c r="L475" s="30" t="s">
        <v>855</v>
      </c>
      <c r="M475" s="32">
        <v>0.5</v>
      </c>
      <c r="N475" s="3">
        <v>452.00760000000008</v>
      </c>
      <c r="O475" s="3">
        <f t="shared" si="42"/>
        <v>497.20836000000014</v>
      </c>
      <c r="P475" s="15">
        <v>0.1</v>
      </c>
      <c r="Q475" s="33" t="s">
        <v>856</v>
      </c>
      <c r="R475" s="34">
        <v>0.35</v>
      </c>
      <c r="S475" s="4">
        <v>452.00760000000008</v>
      </c>
      <c r="T475" s="54">
        <f t="shared" si="47"/>
        <v>497.20836000000014</v>
      </c>
      <c r="U475" s="30">
        <v>10</v>
      </c>
      <c r="V475" s="35">
        <f t="shared" si="45"/>
        <v>291.60140295000008</v>
      </c>
      <c r="W475" s="35">
        <f t="shared" si="46"/>
        <v>293.8049400000001</v>
      </c>
      <c r="X475" s="36">
        <f t="shared" si="43"/>
        <v>320.7615432450001</v>
      </c>
      <c r="Y475" s="36">
        <f t="shared" si="44"/>
        <v>323.1854340000001</v>
      </c>
      <c r="Z475" s="32">
        <v>0.1</v>
      </c>
      <c r="AA475" s="48" t="s">
        <v>1353</v>
      </c>
    </row>
    <row r="476" spans="1:27" ht="30" x14ac:dyDescent="0.25">
      <c r="A476" s="57" t="s">
        <v>23</v>
      </c>
      <c r="B476" s="1">
        <v>30618769</v>
      </c>
      <c r="C476" s="5" t="s">
        <v>26</v>
      </c>
      <c r="D476" s="30" t="s">
        <v>24</v>
      </c>
      <c r="E476" s="30" t="s">
        <v>25</v>
      </c>
      <c r="F476" s="30" t="s">
        <v>26</v>
      </c>
      <c r="G476" s="31" t="s">
        <v>500</v>
      </c>
      <c r="H476" s="5" t="s">
        <v>853</v>
      </c>
      <c r="I476" s="30" t="s">
        <v>854</v>
      </c>
      <c r="J476" s="30" t="s">
        <v>1221</v>
      </c>
      <c r="K476" s="30">
        <v>1</v>
      </c>
      <c r="L476" s="30" t="s">
        <v>855</v>
      </c>
      <c r="M476" s="32">
        <v>0.5</v>
      </c>
      <c r="N476" s="3">
        <v>503.11800000000011</v>
      </c>
      <c r="O476" s="3">
        <f t="shared" si="42"/>
        <v>553.42980000000011</v>
      </c>
      <c r="P476" s="15">
        <v>0.1</v>
      </c>
      <c r="Q476" s="33" t="s">
        <v>856</v>
      </c>
      <c r="R476" s="34">
        <v>0.35</v>
      </c>
      <c r="S476" s="4">
        <v>503.11800000000011</v>
      </c>
      <c r="T476" s="54">
        <f t="shared" si="47"/>
        <v>553.42980000000011</v>
      </c>
      <c r="U476" s="30">
        <v>10</v>
      </c>
      <c r="V476" s="35">
        <f t="shared" si="45"/>
        <v>324.5739997500001</v>
      </c>
      <c r="W476" s="35">
        <f t="shared" si="46"/>
        <v>327.02670000000012</v>
      </c>
      <c r="X476" s="36">
        <f t="shared" si="43"/>
        <v>357.03139972500009</v>
      </c>
      <c r="Y476" s="36">
        <f t="shared" si="44"/>
        <v>359.72937000000007</v>
      </c>
      <c r="Z476" s="32">
        <v>0.1</v>
      </c>
      <c r="AA476" s="48" t="s">
        <v>1353</v>
      </c>
    </row>
    <row r="477" spans="1:27" ht="30" x14ac:dyDescent="0.25">
      <c r="A477" s="57" t="s">
        <v>23</v>
      </c>
      <c r="B477" s="1">
        <v>30618769</v>
      </c>
      <c r="C477" s="5" t="s">
        <v>26</v>
      </c>
      <c r="D477" s="30" t="s">
        <v>24</v>
      </c>
      <c r="E477" s="30" t="s">
        <v>25</v>
      </c>
      <c r="F477" s="30" t="s">
        <v>26</v>
      </c>
      <c r="G477" s="31" t="s">
        <v>501</v>
      </c>
      <c r="H477" s="5" t="s">
        <v>853</v>
      </c>
      <c r="I477" s="30" t="s">
        <v>854</v>
      </c>
      <c r="J477" s="30" t="s">
        <v>1222</v>
      </c>
      <c r="K477" s="30">
        <v>1</v>
      </c>
      <c r="L477" s="30" t="s">
        <v>855</v>
      </c>
      <c r="M477" s="32">
        <v>0.5</v>
      </c>
      <c r="N477" s="3">
        <v>702.76800000000003</v>
      </c>
      <c r="O477" s="3">
        <f t="shared" si="42"/>
        <v>773.04480000000012</v>
      </c>
      <c r="P477" s="15">
        <v>0.1</v>
      </c>
      <c r="Q477" s="33" t="s">
        <v>856</v>
      </c>
      <c r="R477" s="34">
        <v>0.35</v>
      </c>
      <c r="S477" s="4">
        <v>702.76800000000003</v>
      </c>
      <c r="T477" s="54">
        <f t="shared" si="47"/>
        <v>773.04480000000012</v>
      </c>
      <c r="U477" s="30">
        <v>10</v>
      </c>
      <c r="V477" s="35">
        <f t="shared" si="45"/>
        <v>453.37320600000004</v>
      </c>
      <c r="W477" s="35">
        <f t="shared" si="46"/>
        <v>456.79920000000004</v>
      </c>
      <c r="X477" s="36">
        <f t="shared" si="43"/>
        <v>498.71052660000009</v>
      </c>
      <c r="Y477" s="36">
        <f t="shared" si="44"/>
        <v>502.47912000000008</v>
      </c>
      <c r="Z477" s="32">
        <v>0.1</v>
      </c>
      <c r="AA477" s="48" t="s">
        <v>1353</v>
      </c>
    </row>
    <row r="478" spans="1:27" ht="30" x14ac:dyDescent="0.25">
      <c r="A478" s="57" t="s">
        <v>23</v>
      </c>
      <c r="B478" s="1">
        <v>30618769</v>
      </c>
      <c r="C478" s="5" t="s">
        <v>26</v>
      </c>
      <c r="D478" s="30" t="s">
        <v>24</v>
      </c>
      <c r="E478" s="30" t="s">
        <v>25</v>
      </c>
      <c r="F478" s="30" t="s">
        <v>26</v>
      </c>
      <c r="G478" s="31" t="s">
        <v>502</v>
      </c>
      <c r="H478" s="5" t="s">
        <v>853</v>
      </c>
      <c r="I478" s="30" t="s">
        <v>854</v>
      </c>
      <c r="J478" s="30" t="s">
        <v>1223</v>
      </c>
      <c r="K478" s="30">
        <v>1</v>
      </c>
      <c r="L478" s="30" t="s">
        <v>855</v>
      </c>
      <c r="M478" s="32">
        <v>0.5</v>
      </c>
      <c r="N478" s="3">
        <v>503.11800000000011</v>
      </c>
      <c r="O478" s="3">
        <f t="shared" si="42"/>
        <v>553.42980000000011</v>
      </c>
      <c r="P478" s="15">
        <v>0.1</v>
      </c>
      <c r="Q478" s="33" t="s">
        <v>856</v>
      </c>
      <c r="R478" s="34">
        <v>0.35</v>
      </c>
      <c r="S478" s="4">
        <v>503.11800000000011</v>
      </c>
      <c r="T478" s="54">
        <f t="shared" si="47"/>
        <v>553.42980000000011</v>
      </c>
      <c r="U478" s="30">
        <v>10</v>
      </c>
      <c r="V478" s="35">
        <f t="shared" si="45"/>
        <v>324.5739997500001</v>
      </c>
      <c r="W478" s="35">
        <f t="shared" si="46"/>
        <v>327.02670000000012</v>
      </c>
      <c r="X478" s="36">
        <f t="shared" si="43"/>
        <v>357.03139972500009</v>
      </c>
      <c r="Y478" s="36">
        <f t="shared" si="44"/>
        <v>359.72937000000007</v>
      </c>
      <c r="Z478" s="32">
        <v>0.1</v>
      </c>
      <c r="AA478" s="48" t="s">
        <v>1353</v>
      </c>
    </row>
    <row r="479" spans="1:27" ht="30" x14ac:dyDescent="0.25">
      <c r="A479" s="57" t="s">
        <v>23</v>
      </c>
      <c r="B479" s="1">
        <v>30618769</v>
      </c>
      <c r="C479" s="5" t="s">
        <v>26</v>
      </c>
      <c r="D479" s="30" t="s">
        <v>24</v>
      </c>
      <c r="E479" s="30" t="s">
        <v>25</v>
      </c>
      <c r="F479" s="30" t="s">
        <v>26</v>
      </c>
      <c r="G479" s="31" t="s">
        <v>503</v>
      </c>
      <c r="H479" s="5" t="s">
        <v>853</v>
      </c>
      <c r="I479" s="30" t="s">
        <v>854</v>
      </c>
      <c r="J479" s="30" t="s">
        <v>1224</v>
      </c>
      <c r="K479" s="30">
        <v>1</v>
      </c>
      <c r="L479" s="30" t="s">
        <v>855</v>
      </c>
      <c r="M479" s="32">
        <v>0.5</v>
      </c>
      <c r="N479" s="3">
        <v>541.45080000000007</v>
      </c>
      <c r="O479" s="3">
        <f t="shared" si="42"/>
        <v>595.59588000000008</v>
      </c>
      <c r="P479" s="15">
        <v>0.1</v>
      </c>
      <c r="Q479" s="33" t="s">
        <v>856</v>
      </c>
      <c r="R479" s="34">
        <v>0.35</v>
      </c>
      <c r="S479" s="4">
        <v>541.45080000000007</v>
      </c>
      <c r="T479" s="54">
        <f t="shared" si="47"/>
        <v>595.59588000000008</v>
      </c>
      <c r="U479" s="30">
        <v>10</v>
      </c>
      <c r="V479" s="35">
        <f t="shared" si="45"/>
        <v>349.30344735000006</v>
      </c>
      <c r="W479" s="35">
        <f t="shared" si="46"/>
        <v>351.94302000000005</v>
      </c>
      <c r="X479" s="36">
        <f t="shared" si="43"/>
        <v>384.23379208500006</v>
      </c>
      <c r="Y479" s="36">
        <f t="shared" si="44"/>
        <v>387.13732200000004</v>
      </c>
      <c r="Z479" s="32">
        <v>0.1</v>
      </c>
      <c r="AA479" s="48" t="s">
        <v>1353</v>
      </c>
    </row>
    <row r="480" spans="1:27" ht="30" x14ac:dyDescent="0.25">
      <c r="A480" s="57" t="s">
        <v>23</v>
      </c>
      <c r="B480" s="1">
        <v>30618769</v>
      </c>
      <c r="C480" s="5" t="s">
        <v>26</v>
      </c>
      <c r="D480" s="30" t="s">
        <v>24</v>
      </c>
      <c r="E480" s="30" t="s">
        <v>25</v>
      </c>
      <c r="F480" s="30" t="s">
        <v>26</v>
      </c>
      <c r="G480" s="31" t="s">
        <v>504</v>
      </c>
      <c r="H480" s="5" t="s">
        <v>853</v>
      </c>
      <c r="I480" s="30" t="s">
        <v>854</v>
      </c>
      <c r="J480" s="30" t="s">
        <v>1225</v>
      </c>
      <c r="K480" s="30">
        <v>1</v>
      </c>
      <c r="L480" s="30" t="s">
        <v>855</v>
      </c>
      <c r="M480" s="32">
        <v>0.5</v>
      </c>
      <c r="N480" s="3">
        <v>503.11800000000011</v>
      </c>
      <c r="O480" s="3">
        <f t="shared" si="42"/>
        <v>553.42980000000011</v>
      </c>
      <c r="P480" s="15">
        <v>0.1</v>
      </c>
      <c r="Q480" s="33" t="s">
        <v>856</v>
      </c>
      <c r="R480" s="34">
        <v>0.35</v>
      </c>
      <c r="S480" s="4">
        <v>503.11800000000011</v>
      </c>
      <c r="T480" s="54">
        <f t="shared" si="47"/>
        <v>553.42980000000011</v>
      </c>
      <c r="U480" s="30">
        <v>10</v>
      </c>
      <c r="V480" s="35">
        <f t="shared" si="45"/>
        <v>324.5739997500001</v>
      </c>
      <c r="W480" s="35">
        <f t="shared" si="46"/>
        <v>327.02670000000012</v>
      </c>
      <c r="X480" s="36">
        <f t="shared" si="43"/>
        <v>357.03139972500009</v>
      </c>
      <c r="Y480" s="36">
        <f t="shared" si="44"/>
        <v>359.72937000000007</v>
      </c>
      <c r="Z480" s="32">
        <v>0.1</v>
      </c>
      <c r="AA480" s="48" t="s">
        <v>1353</v>
      </c>
    </row>
    <row r="481" spans="1:27" ht="30" x14ac:dyDescent="0.25">
      <c r="A481" s="57" t="s">
        <v>23</v>
      </c>
      <c r="B481" s="1">
        <v>30618769</v>
      </c>
      <c r="C481" s="5" t="s">
        <v>26</v>
      </c>
      <c r="D481" s="30" t="s">
        <v>24</v>
      </c>
      <c r="E481" s="30" t="s">
        <v>25</v>
      </c>
      <c r="F481" s="30" t="s">
        <v>26</v>
      </c>
      <c r="G481" s="31" t="s">
        <v>505</v>
      </c>
      <c r="H481" s="5" t="s">
        <v>853</v>
      </c>
      <c r="I481" s="30" t="s">
        <v>854</v>
      </c>
      <c r="J481" s="30" t="s">
        <v>1226</v>
      </c>
      <c r="K481" s="30">
        <v>1</v>
      </c>
      <c r="L481" s="30" t="s">
        <v>855</v>
      </c>
      <c r="M481" s="32">
        <v>0.5</v>
      </c>
      <c r="N481" s="3">
        <v>541.45080000000007</v>
      </c>
      <c r="O481" s="3">
        <f t="shared" si="42"/>
        <v>595.59588000000008</v>
      </c>
      <c r="P481" s="15">
        <v>0.1</v>
      </c>
      <c r="Q481" s="33" t="s">
        <v>856</v>
      </c>
      <c r="R481" s="34">
        <v>0.35</v>
      </c>
      <c r="S481" s="4">
        <v>541.45080000000007</v>
      </c>
      <c r="T481" s="54">
        <f t="shared" si="47"/>
        <v>595.59588000000008</v>
      </c>
      <c r="U481" s="30">
        <v>10</v>
      </c>
      <c r="V481" s="35">
        <f t="shared" si="45"/>
        <v>349.30344735000006</v>
      </c>
      <c r="W481" s="35">
        <f t="shared" si="46"/>
        <v>351.94302000000005</v>
      </c>
      <c r="X481" s="36">
        <f t="shared" si="43"/>
        <v>384.23379208500006</v>
      </c>
      <c r="Y481" s="36">
        <f t="shared" si="44"/>
        <v>387.13732200000004</v>
      </c>
      <c r="Z481" s="32">
        <v>0.1</v>
      </c>
      <c r="AA481" s="48" t="s">
        <v>1353</v>
      </c>
    </row>
    <row r="482" spans="1:27" ht="30" x14ac:dyDescent="0.25">
      <c r="A482" s="57" t="s">
        <v>23</v>
      </c>
      <c r="B482" s="1">
        <v>30618769</v>
      </c>
      <c r="C482" s="5" t="s">
        <v>26</v>
      </c>
      <c r="D482" s="30" t="s">
        <v>24</v>
      </c>
      <c r="E482" s="30" t="s">
        <v>25</v>
      </c>
      <c r="F482" s="30" t="s">
        <v>26</v>
      </c>
      <c r="G482" s="31" t="s">
        <v>506</v>
      </c>
      <c r="H482" s="5" t="s">
        <v>853</v>
      </c>
      <c r="I482" s="30" t="s">
        <v>854</v>
      </c>
      <c r="J482" s="30" t="s">
        <v>1227</v>
      </c>
      <c r="K482" s="30">
        <v>1</v>
      </c>
      <c r="L482" s="30" t="s">
        <v>855</v>
      </c>
      <c r="M482" s="32">
        <v>0.5</v>
      </c>
      <c r="N482" s="3">
        <v>503.11800000000011</v>
      </c>
      <c r="O482" s="3">
        <f t="shared" si="42"/>
        <v>553.42980000000011</v>
      </c>
      <c r="P482" s="15">
        <v>0.1</v>
      </c>
      <c r="Q482" s="33" t="s">
        <v>856</v>
      </c>
      <c r="R482" s="34">
        <v>0.35</v>
      </c>
      <c r="S482" s="4">
        <v>503.11800000000011</v>
      </c>
      <c r="T482" s="54">
        <f t="shared" si="47"/>
        <v>553.42980000000011</v>
      </c>
      <c r="U482" s="30">
        <v>10</v>
      </c>
      <c r="V482" s="35">
        <f t="shared" si="45"/>
        <v>324.5739997500001</v>
      </c>
      <c r="W482" s="35">
        <f t="shared" si="46"/>
        <v>327.02670000000012</v>
      </c>
      <c r="X482" s="36">
        <f t="shared" si="43"/>
        <v>357.03139972500009</v>
      </c>
      <c r="Y482" s="36">
        <f t="shared" si="44"/>
        <v>359.72937000000007</v>
      </c>
      <c r="Z482" s="32">
        <v>0.1</v>
      </c>
      <c r="AA482" s="48" t="s">
        <v>1353</v>
      </c>
    </row>
    <row r="483" spans="1:27" ht="30" x14ac:dyDescent="0.25">
      <c r="A483" s="57" t="s">
        <v>23</v>
      </c>
      <c r="B483" s="1">
        <v>30618769</v>
      </c>
      <c r="C483" s="5" t="s">
        <v>26</v>
      </c>
      <c r="D483" s="30" t="s">
        <v>24</v>
      </c>
      <c r="E483" s="30" t="s">
        <v>25</v>
      </c>
      <c r="F483" s="30" t="s">
        <v>26</v>
      </c>
      <c r="G483" s="31" t="s">
        <v>507</v>
      </c>
      <c r="H483" s="5" t="s">
        <v>853</v>
      </c>
      <c r="I483" s="30" t="s">
        <v>854</v>
      </c>
      <c r="J483" s="30" t="s">
        <v>1228</v>
      </c>
      <c r="K483" s="30">
        <v>1</v>
      </c>
      <c r="L483" s="30" t="s">
        <v>855</v>
      </c>
      <c r="M483" s="32">
        <v>0.5</v>
      </c>
      <c r="N483" s="3">
        <v>816.16920000000016</v>
      </c>
      <c r="O483" s="3">
        <f t="shared" si="42"/>
        <v>897.78612000000021</v>
      </c>
      <c r="P483" s="15">
        <v>0.1</v>
      </c>
      <c r="Q483" s="33" t="s">
        <v>856</v>
      </c>
      <c r="R483" s="34">
        <v>0.35</v>
      </c>
      <c r="S483" s="4">
        <v>816.16920000000016</v>
      </c>
      <c r="T483" s="54">
        <f t="shared" si="47"/>
        <v>897.78612000000021</v>
      </c>
      <c r="U483" s="30">
        <v>10</v>
      </c>
      <c r="V483" s="35">
        <f t="shared" si="45"/>
        <v>526.53115515000002</v>
      </c>
      <c r="W483" s="35">
        <f t="shared" si="46"/>
        <v>530.50998000000004</v>
      </c>
      <c r="X483" s="36">
        <f t="shared" si="43"/>
        <v>579.18427066500021</v>
      </c>
      <c r="Y483" s="36">
        <f t="shared" si="44"/>
        <v>583.5609780000002</v>
      </c>
      <c r="Z483" s="32">
        <v>0.1</v>
      </c>
      <c r="AA483" s="48" t="s">
        <v>1353</v>
      </c>
    </row>
    <row r="484" spans="1:27" ht="30" x14ac:dyDescent="0.25">
      <c r="A484" s="57" t="s">
        <v>23</v>
      </c>
      <c r="B484" s="1">
        <v>30618769</v>
      </c>
      <c r="C484" s="5" t="s">
        <v>26</v>
      </c>
      <c r="D484" s="30" t="s">
        <v>24</v>
      </c>
      <c r="E484" s="30" t="s">
        <v>25</v>
      </c>
      <c r="F484" s="30" t="s">
        <v>26</v>
      </c>
      <c r="G484" s="31" t="s">
        <v>508</v>
      </c>
      <c r="H484" s="5" t="s">
        <v>853</v>
      </c>
      <c r="I484" s="30" t="s">
        <v>854</v>
      </c>
      <c r="J484" s="30" t="s">
        <v>1229</v>
      </c>
      <c r="K484" s="30">
        <v>1</v>
      </c>
      <c r="L484" s="30" t="s">
        <v>855</v>
      </c>
      <c r="M484" s="32">
        <v>0.5</v>
      </c>
      <c r="N484" s="3">
        <v>503.11800000000011</v>
      </c>
      <c r="O484" s="3">
        <f t="shared" si="42"/>
        <v>553.42980000000011</v>
      </c>
      <c r="P484" s="15">
        <v>0.1</v>
      </c>
      <c r="Q484" s="33" t="s">
        <v>856</v>
      </c>
      <c r="R484" s="34">
        <v>0.35</v>
      </c>
      <c r="S484" s="4">
        <v>503.11800000000011</v>
      </c>
      <c r="T484" s="54">
        <f t="shared" si="47"/>
        <v>553.42980000000011</v>
      </c>
      <c r="U484" s="30">
        <v>10</v>
      </c>
      <c r="V484" s="35">
        <f t="shared" si="45"/>
        <v>324.5739997500001</v>
      </c>
      <c r="W484" s="35">
        <f t="shared" si="46"/>
        <v>327.02670000000012</v>
      </c>
      <c r="X484" s="36">
        <f t="shared" si="43"/>
        <v>357.03139972500009</v>
      </c>
      <c r="Y484" s="36">
        <f t="shared" si="44"/>
        <v>359.72937000000007</v>
      </c>
      <c r="Z484" s="32">
        <v>0.1</v>
      </c>
      <c r="AA484" s="48" t="s">
        <v>1353</v>
      </c>
    </row>
    <row r="485" spans="1:27" ht="30" x14ac:dyDescent="0.25">
      <c r="A485" s="57" t="s">
        <v>23</v>
      </c>
      <c r="B485" s="1">
        <v>30618769</v>
      </c>
      <c r="C485" s="5" t="s">
        <v>26</v>
      </c>
      <c r="D485" s="30" t="s">
        <v>24</v>
      </c>
      <c r="E485" s="30" t="s">
        <v>25</v>
      </c>
      <c r="F485" s="30" t="s">
        <v>26</v>
      </c>
      <c r="G485" s="31" t="s">
        <v>509</v>
      </c>
      <c r="H485" s="5" t="s">
        <v>853</v>
      </c>
      <c r="I485" s="30" t="s">
        <v>854</v>
      </c>
      <c r="J485" s="30" t="s">
        <v>1230</v>
      </c>
      <c r="K485" s="30">
        <v>1</v>
      </c>
      <c r="L485" s="30" t="s">
        <v>855</v>
      </c>
      <c r="M485" s="32">
        <v>0.5</v>
      </c>
      <c r="N485" s="3">
        <v>816.16920000000016</v>
      </c>
      <c r="O485" s="3">
        <f t="shared" si="42"/>
        <v>897.78612000000021</v>
      </c>
      <c r="P485" s="15">
        <v>0.1</v>
      </c>
      <c r="Q485" s="33" t="s">
        <v>856</v>
      </c>
      <c r="R485" s="34">
        <v>0.35</v>
      </c>
      <c r="S485" s="4">
        <v>816.16920000000016</v>
      </c>
      <c r="T485" s="54">
        <f t="shared" si="47"/>
        <v>897.78612000000021</v>
      </c>
      <c r="U485" s="30">
        <v>10</v>
      </c>
      <c r="V485" s="35">
        <f t="shared" si="45"/>
        <v>526.53115515000002</v>
      </c>
      <c r="W485" s="35">
        <f t="shared" si="46"/>
        <v>530.50998000000004</v>
      </c>
      <c r="X485" s="36">
        <f t="shared" si="43"/>
        <v>579.18427066500021</v>
      </c>
      <c r="Y485" s="36">
        <f t="shared" si="44"/>
        <v>583.5609780000002</v>
      </c>
      <c r="Z485" s="32">
        <v>0.1</v>
      </c>
      <c r="AA485" s="48" t="s">
        <v>1353</v>
      </c>
    </row>
    <row r="486" spans="1:27" ht="30" x14ac:dyDescent="0.25">
      <c r="A486" s="57" t="s">
        <v>23</v>
      </c>
      <c r="B486" s="1">
        <v>30618769</v>
      </c>
      <c r="C486" s="5" t="s">
        <v>26</v>
      </c>
      <c r="D486" s="30" t="s">
        <v>24</v>
      </c>
      <c r="E486" s="30" t="s">
        <v>25</v>
      </c>
      <c r="F486" s="30" t="s">
        <v>26</v>
      </c>
      <c r="G486" s="31" t="s">
        <v>510</v>
      </c>
      <c r="H486" s="5" t="s">
        <v>853</v>
      </c>
      <c r="I486" s="30" t="s">
        <v>854</v>
      </c>
      <c r="J486" s="30" t="s">
        <v>1231</v>
      </c>
      <c r="K486" s="30">
        <v>1</v>
      </c>
      <c r="L486" s="30" t="s">
        <v>855</v>
      </c>
      <c r="M486" s="32">
        <v>0.5</v>
      </c>
      <c r="N486" s="3">
        <v>472.77120000000014</v>
      </c>
      <c r="O486" s="3">
        <f t="shared" si="42"/>
        <v>520.04832000000022</v>
      </c>
      <c r="P486" s="15">
        <v>0.1</v>
      </c>
      <c r="Q486" s="33" t="s">
        <v>856</v>
      </c>
      <c r="R486" s="34">
        <v>0.35</v>
      </c>
      <c r="S486" s="4">
        <v>472.77120000000014</v>
      </c>
      <c r="T486" s="54">
        <f t="shared" si="47"/>
        <v>520.04832000000022</v>
      </c>
      <c r="U486" s="30">
        <v>10</v>
      </c>
      <c r="V486" s="35">
        <f t="shared" si="45"/>
        <v>304.99652040000012</v>
      </c>
      <c r="W486" s="35">
        <f t="shared" si="46"/>
        <v>307.30128000000013</v>
      </c>
      <c r="X486" s="36">
        <f t="shared" si="43"/>
        <v>335.49617244000018</v>
      </c>
      <c r="Y486" s="36">
        <f t="shared" si="44"/>
        <v>338.03140800000017</v>
      </c>
      <c r="Z486" s="32">
        <v>0.1</v>
      </c>
      <c r="AA486" s="48" t="s">
        <v>1353</v>
      </c>
    </row>
    <row r="487" spans="1:27" ht="30" x14ac:dyDescent="0.25">
      <c r="A487" s="57" t="s">
        <v>23</v>
      </c>
      <c r="B487" s="1">
        <v>30618769</v>
      </c>
      <c r="C487" s="5" t="s">
        <v>26</v>
      </c>
      <c r="D487" s="30" t="s">
        <v>24</v>
      </c>
      <c r="E487" s="30" t="s">
        <v>25</v>
      </c>
      <c r="F487" s="30" t="s">
        <v>26</v>
      </c>
      <c r="G487" s="31" t="s">
        <v>511</v>
      </c>
      <c r="H487" s="5" t="s">
        <v>853</v>
      </c>
      <c r="I487" s="30" t="s">
        <v>854</v>
      </c>
      <c r="J487" s="30" t="s">
        <v>1232</v>
      </c>
      <c r="K487" s="30">
        <v>1</v>
      </c>
      <c r="L487" s="30" t="s">
        <v>855</v>
      </c>
      <c r="M487" s="32">
        <v>0.5</v>
      </c>
      <c r="N487" s="3">
        <v>472.77120000000014</v>
      </c>
      <c r="O487" s="3">
        <f t="shared" si="42"/>
        <v>520.04832000000022</v>
      </c>
      <c r="P487" s="15">
        <v>0.1</v>
      </c>
      <c r="Q487" s="33" t="s">
        <v>856</v>
      </c>
      <c r="R487" s="34">
        <v>0.35</v>
      </c>
      <c r="S487" s="4">
        <v>472.77120000000014</v>
      </c>
      <c r="T487" s="54">
        <f t="shared" si="47"/>
        <v>520.04832000000022</v>
      </c>
      <c r="U487" s="30">
        <v>10</v>
      </c>
      <c r="V487" s="35">
        <f t="shared" si="45"/>
        <v>304.99652040000012</v>
      </c>
      <c r="W487" s="35">
        <f t="shared" si="46"/>
        <v>307.30128000000013</v>
      </c>
      <c r="X487" s="36">
        <f t="shared" si="43"/>
        <v>335.49617244000018</v>
      </c>
      <c r="Y487" s="36">
        <f t="shared" si="44"/>
        <v>338.03140800000017</v>
      </c>
      <c r="Z487" s="32">
        <v>0.1</v>
      </c>
      <c r="AA487" s="48" t="s">
        <v>1353</v>
      </c>
    </row>
    <row r="488" spans="1:27" ht="30" x14ac:dyDescent="0.25">
      <c r="A488" s="57" t="s">
        <v>23</v>
      </c>
      <c r="B488" s="1">
        <v>30618769</v>
      </c>
      <c r="C488" s="5" t="s">
        <v>26</v>
      </c>
      <c r="D488" s="30" t="s">
        <v>24</v>
      </c>
      <c r="E488" s="30" t="s">
        <v>25</v>
      </c>
      <c r="F488" s="30" t="s">
        <v>26</v>
      </c>
      <c r="G488" s="31" t="s">
        <v>512</v>
      </c>
      <c r="H488" s="5" t="s">
        <v>853</v>
      </c>
      <c r="I488" s="30" t="s">
        <v>854</v>
      </c>
      <c r="J488" s="30" t="s">
        <v>1233</v>
      </c>
      <c r="K488" s="30">
        <v>1</v>
      </c>
      <c r="L488" s="30" t="s">
        <v>855</v>
      </c>
      <c r="M488" s="32">
        <v>0.5</v>
      </c>
      <c r="N488" s="3">
        <v>450.4104000000001</v>
      </c>
      <c r="O488" s="3">
        <f t="shared" si="42"/>
        <v>495.45144000000016</v>
      </c>
      <c r="P488" s="15">
        <v>0.1</v>
      </c>
      <c r="Q488" s="33" t="s">
        <v>856</v>
      </c>
      <c r="R488" s="34">
        <v>0.35</v>
      </c>
      <c r="S488" s="4">
        <v>450.4104000000001</v>
      </c>
      <c r="T488" s="54">
        <f t="shared" si="47"/>
        <v>495.45144000000016</v>
      </c>
      <c r="U488" s="30">
        <v>10</v>
      </c>
      <c r="V488" s="35">
        <f t="shared" si="45"/>
        <v>290.57100930000007</v>
      </c>
      <c r="W488" s="35">
        <f t="shared" si="46"/>
        <v>292.76676000000009</v>
      </c>
      <c r="X488" s="36">
        <f t="shared" si="43"/>
        <v>319.62811023000017</v>
      </c>
      <c r="Y488" s="36">
        <f t="shared" si="44"/>
        <v>322.04343600000016</v>
      </c>
      <c r="Z488" s="32">
        <v>0.1</v>
      </c>
      <c r="AA488" s="48" t="s">
        <v>1353</v>
      </c>
    </row>
    <row r="489" spans="1:27" ht="30" x14ac:dyDescent="0.25">
      <c r="A489" s="57" t="s">
        <v>23</v>
      </c>
      <c r="B489" s="1">
        <v>30618769</v>
      </c>
      <c r="C489" s="5" t="s">
        <v>26</v>
      </c>
      <c r="D489" s="30" t="s">
        <v>24</v>
      </c>
      <c r="E489" s="30" t="s">
        <v>25</v>
      </c>
      <c r="F489" s="30" t="s">
        <v>26</v>
      </c>
      <c r="G489" s="31" t="s">
        <v>513</v>
      </c>
      <c r="H489" s="5" t="s">
        <v>853</v>
      </c>
      <c r="I489" s="30" t="s">
        <v>854</v>
      </c>
      <c r="J489" s="30" t="s">
        <v>1234</v>
      </c>
      <c r="K489" s="30">
        <v>1</v>
      </c>
      <c r="L489" s="30" t="s">
        <v>855</v>
      </c>
      <c r="M489" s="32">
        <v>0.5</v>
      </c>
      <c r="N489" s="3">
        <v>495.44660000000005</v>
      </c>
      <c r="O489" s="3">
        <f t="shared" si="42"/>
        <v>544.99126000000012</v>
      </c>
      <c r="P489" s="15">
        <v>0.1</v>
      </c>
      <c r="Q489" s="33" t="s">
        <v>856</v>
      </c>
      <c r="R489" s="34">
        <v>0.35</v>
      </c>
      <c r="S489" s="4">
        <v>495.44660000000005</v>
      </c>
      <c r="T489" s="54">
        <f t="shared" si="47"/>
        <v>544.99126000000012</v>
      </c>
      <c r="U489" s="30">
        <v>10</v>
      </c>
      <c r="V489" s="35">
        <f t="shared" si="45"/>
        <v>319.62498782500001</v>
      </c>
      <c r="W489" s="35">
        <f t="shared" si="46"/>
        <v>322.04029000000003</v>
      </c>
      <c r="X489" s="36">
        <f t="shared" si="43"/>
        <v>351.58748660750013</v>
      </c>
      <c r="Y489" s="36">
        <f t="shared" si="44"/>
        <v>354.24431900000013</v>
      </c>
      <c r="Z489" s="32">
        <v>0.1</v>
      </c>
      <c r="AA489" s="48" t="s">
        <v>1353</v>
      </c>
    </row>
    <row r="490" spans="1:27" ht="30" x14ac:dyDescent="0.25">
      <c r="A490" s="57" t="s">
        <v>23</v>
      </c>
      <c r="B490" s="1">
        <v>30618769</v>
      </c>
      <c r="C490" s="5" t="s">
        <v>26</v>
      </c>
      <c r="D490" s="30" t="s">
        <v>24</v>
      </c>
      <c r="E490" s="30" t="s">
        <v>25</v>
      </c>
      <c r="F490" s="30" t="s">
        <v>26</v>
      </c>
      <c r="G490" s="31" t="s">
        <v>514</v>
      </c>
      <c r="H490" s="5" t="s">
        <v>853</v>
      </c>
      <c r="I490" s="30" t="s">
        <v>854</v>
      </c>
      <c r="J490" s="30" t="s">
        <v>1235</v>
      </c>
      <c r="K490" s="30">
        <v>1</v>
      </c>
      <c r="L490" s="30" t="s">
        <v>855</v>
      </c>
      <c r="M490" s="32">
        <v>0.5</v>
      </c>
      <c r="N490" s="3">
        <v>450.4104000000001</v>
      </c>
      <c r="O490" s="3">
        <f t="shared" si="42"/>
        <v>495.45144000000016</v>
      </c>
      <c r="P490" s="15">
        <v>0.1</v>
      </c>
      <c r="Q490" s="33" t="s">
        <v>856</v>
      </c>
      <c r="R490" s="34">
        <v>0.35</v>
      </c>
      <c r="S490" s="4">
        <v>450.4104000000001</v>
      </c>
      <c r="T490" s="54">
        <f t="shared" si="47"/>
        <v>495.45144000000016</v>
      </c>
      <c r="U490" s="30">
        <v>10</v>
      </c>
      <c r="V490" s="35">
        <f t="shared" si="45"/>
        <v>290.57100930000007</v>
      </c>
      <c r="W490" s="35">
        <f t="shared" si="46"/>
        <v>292.76676000000009</v>
      </c>
      <c r="X490" s="36">
        <f t="shared" si="43"/>
        <v>319.62811023000017</v>
      </c>
      <c r="Y490" s="36">
        <f t="shared" si="44"/>
        <v>322.04343600000016</v>
      </c>
      <c r="Z490" s="32">
        <v>0.1</v>
      </c>
      <c r="AA490" s="48" t="s">
        <v>1353</v>
      </c>
    </row>
    <row r="491" spans="1:27" ht="30" x14ac:dyDescent="0.25">
      <c r="A491" s="57" t="s">
        <v>23</v>
      </c>
      <c r="B491" s="1">
        <v>30618769</v>
      </c>
      <c r="C491" s="5" t="s">
        <v>26</v>
      </c>
      <c r="D491" s="30" t="s">
        <v>24</v>
      </c>
      <c r="E491" s="30" t="s">
        <v>25</v>
      </c>
      <c r="F491" s="30" t="s">
        <v>26</v>
      </c>
      <c r="G491" s="31" t="s">
        <v>515</v>
      </c>
      <c r="H491" s="5" t="s">
        <v>853</v>
      </c>
      <c r="I491" s="30" t="s">
        <v>854</v>
      </c>
      <c r="J491" s="30" t="s">
        <v>1236</v>
      </c>
      <c r="K491" s="30">
        <v>1</v>
      </c>
      <c r="L491" s="30" t="s">
        <v>855</v>
      </c>
      <c r="M491" s="32">
        <v>0.5</v>
      </c>
      <c r="N491" s="3">
        <v>495.44660000000005</v>
      </c>
      <c r="O491" s="3">
        <f t="shared" si="42"/>
        <v>544.99126000000012</v>
      </c>
      <c r="P491" s="15">
        <v>0.1</v>
      </c>
      <c r="Q491" s="33" t="s">
        <v>856</v>
      </c>
      <c r="R491" s="34">
        <v>0.35</v>
      </c>
      <c r="S491" s="4">
        <v>495.44660000000005</v>
      </c>
      <c r="T491" s="54">
        <f t="shared" si="47"/>
        <v>544.99126000000012</v>
      </c>
      <c r="U491" s="30">
        <v>10</v>
      </c>
      <c r="V491" s="35">
        <f t="shared" si="45"/>
        <v>319.62498782500001</v>
      </c>
      <c r="W491" s="35">
        <f t="shared" si="46"/>
        <v>322.04029000000003</v>
      </c>
      <c r="X491" s="36">
        <f t="shared" si="43"/>
        <v>351.58748660750013</v>
      </c>
      <c r="Y491" s="36">
        <f t="shared" si="44"/>
        <v>354.24431900000013</v>
      </c>
      <c r="Z491" s="32">
        <v>0.1</v>
      </c>
      <c r="AA491" s="48" t="s">
        <v>1353</v>
      </c>
    </row>
    <row r="492" spans="1:27" ht="30" x14ac:dyDescent="0.25">
      <c r="A492" s="57" t="s">
        <v>23</v>
      </c>
      <c r="B492" s="1">
        <v>30618769</v>
      </c>
      <c r="C492" s="5" t="s">
        <v>26</v>
      </c>
      <c r="D492" s="30" t="s">
        <v>24</v>
      </c>
      <c r="E492" s="30" t="s">
        <v>25</v>
      </c>
      <c r="F492" s="30" t="s">
        <v>26</v>
      </c>
      <c r="G492" s="31" t="s">
        <v>516</v>
      </c>
      <c r="H492" s="5" t="s">
        <v>853</v>
      </c>
      <c r="I492" s="30" t="s">
        <v>854</v>
      </c>
      <c r="J492" s="30" t="s">
        <v>1237</v>
      </c>
      <c r="K492" s="30">
        <v>1</v>
      </c>
      <c r="L492" s="30" t="s">
        <v>855</v>
      </c>
      <c r="M492" s="32">
        <v>0.5</v>
      </c>
      <c r="N492" s="3">
        <v>450.4104000000001</v>
      </c>
      <c r="O492" s="3">
        <f t="shared" si="42"/>
        <v>495.45144000000016</v>
      </c>
      <c r="P492" s="15">
        <v>0.1</v>
      </c>
      <c r="Q492" s="33" t="s">
        <v>856</v>
      </c>
      <c r="R492" s="34">
        <v>0.35</v>
      </c>
      <c r="S492" s="4">
        <v>450.4104000000001</v>
      </c>
      <c r="T492" s="54">
        <f t="shared" si="47"/>
        <v>495.45144000000016</v>
      </c>
      <c r="U492" s="30">
        <v>10</v>
      </c>
      <c r="V492" s="35">
        <f t="shared" si="45"/>
        <v>290.57100930000007</v>
      </c>
      <c r="W492" s="35">
        <f t="shared" si="46"/>
        <v>292.76676000000009</v>
      </c>
      <c r="X492" s="36">
        <f t="shared" si="43"/>
        <v>319.62811023000017</v>
      </c>
      <c r="Y492" s="36">
        <f t="shared" si="44"/>
        <v>322.04343600000016</v>
      </c>
      <c r="Z492" s="32">
        <v>0.1</v>
      </c>
      <c r="AA492" s="48" t="s">
        <v>1353</v>
      </c>
    </row>
    <row r="493" spans="1:27" ht="30" x14ac:dyDescent="0.25">
      <c r="A493" s="57" t="s">
        <v>23</v>
      </c>
      <c r="B493" s="1">
        <v>30618769</v>
      </c>
      <c r="C493" s="5" t="s">
        <v>26</v>
      </c>
      <c r="D493" s="30" t="s">
        <v>24</v>
      </c>
      <c r="E493" s="30" t="s">
        <v>25</v>
      </c>
      <c r="F493" s="30" t="s">
        <v>26</v>
      </c>
      <c r="G493" s="31" t="s">
        <v>517</v>
      </c>
      <c r="H493" s="5" t="s">
        <v>853</v>
      </c>
      <c r="I493" s="30" t="s">
        <v>854</v>
      </c>
      <c r="J493" s="30" t="s">
        <v>1238</v>
      </c>
      <c r="K493" s="30">
        <v>1</v>
      </c>
      <c r="L493" s="30" t="s">
        <v>855</v>
      </c>
      <c r="M493" s="32">
        <v>0.5</v>
      </c>
      <c r="N493" s="3">
        <v>495.44660000000005</v>
      </c>
      <c r="O493" s="3">
        <f t="shared" si="42"/>
        <v>544.99126000000012</v>
      </c>
      <c r="P493" s="15">
        <v>0.1</v>
      </c>
      <c r="Q493" s="33" t="s">
        <v>856</v>
      </c>
      <c r="R493" s="34">
        <v>0.35</v>
      </c>
      <c r="S493" s="4">
        <v>495.44660000000005</v>
      </c>
      <c r="T493" s="54">
        <f t="shared" si="47"/>
        <v>544.99126000000012</v>
      </c>
      <c r="U493" s="30">
        <v>10</v>
      </c>
      <c r="V493" s="35">
        <f t="shared" si="45"/>
        <v>319.62498782500001</v>
      </c>
      <c r="W493" s="35">
        <f t="shared" si="46"/>
        <v>322.04029000000003</v>
      </c>
      <c r="X493" s="36">
        <f t="shared" si="43"/>
        <v>351.58748660750013</v>
      </c>
      <c r="Y493" s="36">
        <f t="shared" si="44"/>
        <v>354.24431900000013</v>
      </c>
      <c r="Z493" s="32">
        <v>0.1</v>
      </c>
      <c r="AA493" s="48" t="s">
        <v>1353</v>
      </c>
    </row>
    <row r="494" spans="1:27" ht="30" x14ac:dyDescent="0.25">
      <c r="A494" s="57" t="s">
        <v>23</v>
      </c>
      <c r="B494" s="1">
        <v>30618769</v>
      </c>
      <c r="C494" s="5" t="s">
        <v>26</v>
      </c>
      <c r="D494" s="30" t="s">
        <v>24</v>
      </c>
      <c r="E494" s="30" t="s">
        <v>25</v>
      </c>
      <c r="F494" s="30" t="s">
        <v>26</v>
      </c>
      <c r="G494" s="31" t="s">
        <v>518</v>
      </c>
      <c r="H494" s="5" t="s">
        <v>853</v>
      </c>
      <c r="I494" s="30" t="s">
        <v>854</v>
      </c>
      <c r="J494" s="30" t="s">
        <v>1239</v>
      </c>
      <c r="K494" s="30">
        <v>1</v>
      </c>
      <c r="L494" s="30" t="s">
        <v>855</v>
      </c>
      <c r="M494" s="32">
        <v>0.5</v>
      </c>
      <c r="N494" s="3">
        <v>642.07440000000008</v>
      </c>
      <c r="O494" s="3">
        <f t="shared" si="42"/>
        <v>706.2818400000001</v>
      </c>
      <c r="P494" s="15">
        <v>0.1</v>
      </c>
      <c r="Q494" s="33" t="s">
        <v>856</v>
      </c>
      <c r="R494" s="34">
        <v>0.35</v>
      </c>
      <c r="S494" s="4">
        <v>642.07440000000008</v>
      </c>
      <c r="T494" s="54">
        <f t="shared" si="47"/>
        <v>706.2818400000001</v>
      </c>
      <c r="U494" s="30">
        <v>10</v>
      </c>
      <c r="V494" s="35">
        <f t="shared" si="45"/>
        <v>414.21824730000009</v>
      </c>
      <c r="W494" s="35">
        <f t="shared" si="46"/>
        <v>417.34836000000007</v>
      </c>
      <c r="X494" s="36">
        <f t="shared" si="43"/>
        <v>455.64007203000006</v>
      </c>
      <c r="Y494" s="36">
        <f t="shared" si="44"/>
        <v>459.08319600000004</v>
      </c>
      <c r="Z494" s="32">
        <v>0.1</v>
      </c>
      <c r="AA494" s="48" t="s">
        <v>1353</v>
      </c>
    </row>
    <row r="495" spans="1:27" ht="30" x14ac:dyDescent="0.25">
      <c r="A495" s="57" t="s">
        <v>23</v>
      </c>
      <c r="B495" s="1">
        <v>30618769</v>
      </c>
      <c r="C495" s="5" t="s">
        <v>26</v>
      </c>
      <c r="D495" s="30" t="s">
        <v>24</v>
      </c>
      <c r="E495" s="30" t="s">
        <v>25</v>
      </c>
      <c r="F495" s="30" t="s">
        <v>26</v>
      </c>
      <c r="G495" s="31" t="s">
        <v>519</v>
      </c>
      <c r="H495" s="5" t="s">
        <v>853</v>
      </c>
      <c r="I495" s="30" t="s">
        <v>854</v>
      </c>
      <c r="J495" s="30" t="s">
        <v>1240</v>
      </c>
      <c r="K495" s="30">
        <v>1</v>
      </c>
      <c r="L495" s="30" t="s">
        <v>855</v>
      </c>
      <c r="M495" s="32">
        <v>0.5</v>
      </c>
      <c r="N495" s="3">
        <v>699.57360000000006</v>
      </c>
      <c r="O495" s="3">
        <f t="shared" si="42"/>
        <v>769.53096000000016</v>
      </c>
      <c r="P495" s="15">
        <v>0.1</v>
      </c>
      <c r="Q495" s="33" t="s">
        <v>856</v>
      </c>
      <c r="R495" s="34">
        <v>0.35</v>
      </c>
      <c r="S495" s="4">
        <v>699.57360000000006</v>
      </c>
      <c r="T495" s="54">
        <f t="shared" si="47"/>
        <v>769.53096000000016</v>
      </c>
      <c r="U495" s="30">
        <v>10</v>
      </c>
      <c r="V495" s="35">
        <f t="shared" si="45"/>
        <v>451.31241870000002</v>
      </c>
      <c r="W495" s="35">
        <f t="shared" si="46"/>
        <v>454.72284000000002</v>
      </c>
      <c r="X495" s="36">
        <f t="shared" si="43"/>
        <v>496.44366057000013</v>
      </c>
      <c r="Y495" s="36">
        <f t="shared" si="44"/>
        <v>500.19512400000013</v>
      </c>
      <c r="Z495" s="32">
        <v>0.1</v>
      </c>
      <c r="AA495" s="48" t="s">
        <v>1353</v>
      </c>
    </row>
    <row r="496" spans="1:27" ht="30" x14ac:dyDescent="0.25">
      <c r="A496" s="57" t="s">
        <v>23</v>
      </c>
      <c r="B496" s="1">
        <v>30618769</v>
      </c>
      <c r="C496" s="5" t="s">
        <v>26</v>
      </c>
      <c r="D496" s="30" t="s">
        <v>24</v>
      </c>
      <c r="E496" s="30" t="s">
        <v>25</v>
      </c>
      <c r="F496" s="30" t="s">
        <v>26</v>
      </c>
      <c r="G496" s="31" t="s">
        <v>520</v>
      </c>
      <c r="H496" s="5" t="s">
        <v>853</v>
      </c>
      <c r="I496" s="30" t="s">
        <v>854</v>
      </c>
      <c r="J496" s="30" t="s">
        <v>1241</v>
      </c>
      <c r="K496" s="30">
        <v>1</v>
      </c>
      <c r="L496" s="30" t="s">
        <v>855</v>
      </c>
      <c r="M496" s="32">
        <v>0.5</v>
      </c>
      <c r="N496" s="3">
        <v>642.07440000000008</v>
      </c>
      <c r="O496" s="3">
        <f t="shared" si="42"/>
        <v>706.2818400000001</v>
      </c>
      <c r="P496" s="15">
        <v>0.1</v>
      </c>
      <c r="Q496" s="33" t="s">
        <v>856</v>
      </c>
      <c r="R496" s="34">
        <v>0.35</v>
      </c>
      <c r="S496" s="4">
        <v>642.07440000000008</v>
      </c>
      <c r="T496" s="54">
        <f t="shared" si="47"/>
        <v>706.2818400000001</v>
      </c>
      <c r="U496" s="30">
        <v>10</v>
      </c>
      <c r="V496" s="35">
        <f t="shared" si="45"/>
        <v>414.21824730000009</v>
      </c>
      <c r="W496" s="35">
        <f t="shared" si="46"/>
        <v>417.34836000000007</v>
      </c>
      <c r="X496" s="36">
        <f t="shared" si="43"/>
        <v>455.64007203000006</v>
      </c>
      <c r="Y496" s="36">
        <f t="shared" si="44"/>
        <v>459.08319600000004</v>
      </c>
      <c r="Z496" s="32">
        <v>0.1</v>
      </c>
      <c r="AA496" s="48" t="s">
        <v>1353</v>
      </c>
    </row>
    <row r="497" spans="1:27" ht="30" x14ac:dyDescent="0.25">
      <c r="A497" s="57" t="s">
        <v>23</v>
      </c>
      <c r="B497" s="1">
        <v>30618769</v>
      </c>
      <c r="C497" s="5" t="s">
        <v>26</v>
      </c>
      <c r="D497" s="30" t="s">
        <v>24</v>
      </c>
      <c r="E497" s="30" t="s">
        <v>25</v>
      </c>
      <c r="F497" s="30" t="s">
        <v>26</v>
      </c>
      <c r="G497" s="31" t="s">
        <v>521</v>
      </c>
      <c r="H497" s="5" t="s">
        <v>853</v>
      </c>
      <c r="I497" s="30" t="s">
        <v>854</v>
      </c>
      <c r="J497" s="30" t="s">
        <v>1242</v>
      </c>
      <c r="K497" s="30">
        <v>1</v>
      </c>
      <c r="L497" s="30" t="s">
        <v>855</v>
      </c>
      <c r="M497" s="32">
        <v>0.5</v>
      </c>
      <c r="N497" s="3">
        <v>699.57360000000006</v>
      </c>
      <c r="O497" s="3">
        <f t="shared" si="42"/>
        <v>769.53096000000016</v>
      </c>
      <c r="P497" s="15">
        <v>0.1</v>
      </c>
      <c r="Q497" s="33" t="s">
        <v>856</v>
      </c>
      <c r="R497" s="34">
        <v>0.35</v>
      </c>
      <c r="S497" s="4">
        <v>699.57360000000006</v>
      </c>
      <c r="T497" s="54">
        <f t="shared" si="47"/>
        <v>769.53096000000016</v>
      </c>
      <c r="U497" s="30">
        <v>10</v>
      </c>
      <c r="V497" s="35">
        <f t="shared" si="45"/>
        <v>451.31241870000002</v>
      </c>
      <c r="W497" s="35">
        <f t="shared" si="46"/>
        <v>454.72284000000002</v>
      </c>
      <c r="X497" s="36">
        <f t="shared" si="43"/>
        <v>496.44366057000013</v>
      </c>
      <c r="Y497" s="36">
        <f t="shared" si="44"/>
        <v>500.19512400000013</v>
      </c>
      <c r="Z497" s="32">
        <v>0.1</v>
      </c>
      <c r="AA497" s="48" t="s">
        <v>1353</v>
      </c>
    </row>
    <row r="498" spans="1:27" ht="30" x14ac:dyDescent="0.25">
      <c r="A498" s="57" t="s">
        <v>23</v>
      </c>
      <c r="B498" s="1">
        <v>30618769</v>
      </c>
      <c r="C498" s="5" t="s">
        <v>26</v>
      </c>
      <c r="D498" s="30" t="s">
        <v>24</v>
      </c>
      <c r="E498" s="30" t="s">
        <v>25</v>
      </c>
      <c r="F498" s="30" t="s">
        <v>26</v>
      </c>
      <c r="G498" s="31" t="s">
        <v>522</v>
      </c>
      <c r="H498" s="5" t="s">
        <v>853</v>
      </c>
      <c r="I498" s="30" t="s">
        <v>854</v>
      </c>
      <c r="J498" s="30" t="s">
        <v>1243</v>
      </c>
      <c r="K498" s="30">
        <v>1</v>
      </c>
      <c r="L498" s="30" t="s">
        <v>855</v>
      </c>
      <c r="M498" s="32">
        <v>0.5</v>
      </c>
      <c r="N498" s="3">
        <v>642.07440000000008</v>
      </c>
      <c r="O498" s="3">
        <f t="shared" si="42"/>
        <v>706.2818400000001</v>
      </c>
      <c r="P498" s="15">
        <v>0.1</v>
      </c>
      <c r="Q498" s="33" t="s">
        <v>856</v>
      </c>
      <c r="R498" s="34">
        <v>0.35</v>
      </c>
      <c r="S498" s="4">
        <v>642.07440000000008</v>
      </c>
      <c r="T498" s="54">
        <f t="shared" si="47"/>
        <v>706.2818400000001</v>
      </c>
      <c r="U498" s="30">
        <v>10</v>
      </c>
      <c r="V498" s="35">
        <f t="shared" si="45"/>
        <v>414.21824730000009</v>
      </c>
      <c r="W498" s="35">
        <f t="shared" si="46"/>
        <v>417.34836000000007</v>
      </c>
      <c r="X498" s="36">
        <f t="shared" si="43"/>
        <v>455.64007203000006</v>
      </c>
      <c r="Y498" s="36">
        <f t="shared" si="44"/>
        <v>459.08319600000004</v>
      </c>
      <c r="Z498" s="32">
        <v>0.1</v>
      </c>
      <c r="AA498" s="48" t="s">
        <v>1353</v>
      </c>
    </row>
    <row r="499" spans="1:27" ht="30" x14ac:dyDescent="0.25">
      <c r="A499" s="57" t="s">
        <v>23</v>
      </c>
      <c r="B499" s="1">
        <v>30618769</v>
      </c>
      <c r="C499" s="5" t="s">
        <v>26</v>
      </c>
      <c r="D499" s="30" t="s">
        <v>24</v>
      </c>
      <c r="E499" s="30" t="s">
        <v>25</v>
      </c>
      <c r="F499" s="30" t="s">
        <v>26</v>
      </c>
      <c r="G499" s="31" t="s">
        <v>523</v>
      </c>
      <c r="H499" s="5" t="s">
        <v>853</v>
      </c>
      <c r="I499" s="30" t="s">
        <v>854</v>
      </c>
      <c r="J499" s="30" t="s">
        <v>1244</v>
      </c>
      <c r="K499" s="30">
        <v>1</v>
      </c>
      <c r="L499" s="30" t="s">
        <v>855</v>
      </c>
      <c r="M499" s="32">
        <v>0.5</v>
      </c>
      <c r="N499" s="3">
        <v>699.57360000000006</v>
      </c>
      <c r="O499" s="3">
        <f t="shared" si="42"/>
        <v>769.53096000000016</v>
      </c>
      <c r="P499" s="15">
        <v>0.1</v>
      </c>
      <c r="Q499" s="33" t="s">
        <v>856</v>
      </c>
      <c r="R499" s="34">
        <v>0.35</v>
      </c>
      <c r="S499" s="4">
        <v>699.57360000000006</v>
      </c>
      <c r="T499" s="54">
        <f t="shared" si="47"/>
        <v>769.53096000000016</v>
      </c>
      <c r="U499" s="30">
        <v>10</v>
      </c>
      <c r="V499" s="35">
        <f t="shared" si="45"/>
        <v>451.31241870000002</v>
      </c>
      <c r="W499" s="35">
        <f t="shared" si="46"/>
        <v>454.72284000000002</v>
      </c>
      <c r="X499" s="36">
        <f t="shared" si="43"/>
        <v>496.44366057000013</v>
      </c>
      <c r="Y499" s="36">
        <f t="shared" si="44"/>
        <v>500.19512400000013</v>
      </c>
      <c r="Z499" s="32">
        <v>0.1</v>
      </c>
      <c r="AA499" s="48" t="s">
        <v>1353</v>
      </c>
    </row>
    <row r="500" spans="1:27" ht="30" x14ac:dyDescent="0.25">
      <c r="A500" s="57" t="s">
        <v>23</v>
      </c>
      <c r="B500" s="1">
        <v>30618769</v>
      </c>
      <c r="C500" s="5" t="s">
        <v>26</v>
      </c>
      <c r="D500" s="30" t="s">
        <v>24</v>
      </c>
      <c r="E500" s="30" t="s">
        <v>25</v>
      </c>
      <c r="F500" s="30" t="s">
        <v>26</v>
      </c>
      <c r="G500" s="31" t="s">
        <v>524</v>
      </c>
      <c r="H500" s="5" t="s">
        <v>853</v>
      </c>
      <c r="I500" s="30" t="s">
        <v>854</v>
      </c>
      <c r="J500" s="30" t="s">
        <v>1245</v>
      </c>
      <c r="K500" s="30">
        <v>1</v>
      </c>
      <c r="L500" s="30" t="s">
        <v>855</v>
      </c>
      <c r="M500" s="32">
        <v>0.5</v>
      </c>
      <c r="N500" s="3">
        <v>642.07440000000008</v>
      </c>
      <c r="O500" s="3">
        <f t="shared" si="42"/>
        <v>706.2818400000001</v>
      </c>
      <c r="P500" s="15">
        <v>0.1</v>
      </c>
      <c r="Q500" s="33" t="s">
        <v>856</v>
      </c>
      <c r="R500" s="34">
        <v>0.35</v>
      </c>
      <c r="S500" s="4">
        <v>642.07440000000008</v>
      </c>
      <c r="T500" s="54">
        <f t="shared" si="47"/>
        <v>706.2818400000001</v>
      </c>
      <c r="U500" s="30">
        <v>10</v>
      </c>
      <c r="V500" s="35">
        <f t="shared" si="45"/>
        <v>414.21824730000009</v>
      </c>
      <c r="W500" s="35">
        <f t="shared" si="46"/>
        <v>417.34836000000007</v>
      </c>
      <c r="X500" s="36">
        <f t="shared" si="43"/>
        <v>455.64007203000006</v>
      </c>
      <c r="Y500" s="36">
        <f t="shared" si="44"/>
        <v>459.08319600000004</v>
      </c>
      <c r="Z500" s="32">
        <v>0.1</v>
      </c>
      <c r="AA500" s="48" t="s">
        <v>1353</v>
      </c>
    </row>
    <row r="501" spans="1:27" ht="30" x14ac:dyDescent="0.25">
      <c r="A501" s="57" t="s">
        <v>23</v>
      </c>
      <c r="B501" s="1">
        <v>30618769</v>
      </c>
      <c r="C501" s="5" t="s">
        <v>26</v>
      </c>
      <c r="D501" s="30" t="s">
        <v>24</v>
      </c>
      <c r="E501" s="30" t="s">
        <v>25</v>
      </c>
      <c r="F501" s="30" t="s">
        <v>26</v>
      </c>
      <c r="G501" s="31" t="s">
        <v>525</v>
      </c>
      <c r="H501" s="5" t="s">
        <v>853</v>
      </c>
      <c r="I501" s="30" t="s">
        <v>854</v>
      </c>
      <c r="J501" s="30" t="s">
        <v>1246</v>
      </c>
      <c r="K501" s="30">
        <v>1</v>
      </c>
      <c r="L501" s="30" t="s">
        <v>855</v>
      </c>
      <c r="M501" s="32">
        <v>0.5</v>
      </c>
      <c r="N501" s="3">
        <v>706.27700000000016</v>
      </c>
      <c r="O501" s="3">
        <f t="shared" si="42"/>
        <v>776.90470000000028</v>
      </c>
      <c r="P501" s="15">
        <v>0.1</v>
      </c>
      <c r="Q501" s="33" t="s">
        <v>856</v>
      </c>
      <c r="R501" s="34">
        <v>0.35</v>
      </c>
      <c r="S501" s="4">
        <v>706.27700000000016</v>
      </c>
      <c r="T501" s="54">
        <f t="shared" si="47"/>
        <v>776.90470000000028</v>
      </c>
      <c r="U501" s="30">
        <v>10</v>
      </c>
      <c r="V501" s="35">
        <f t="shared" si="45"/>
        <v>455.63694962500011</v>
      </c>
      <c r="W501" s="35">
        <f t="shared" si="46"/>
        <v>459.08005000000014</v>
      </c>
      <c r="X501" s="36">
        <f t="shared" si="43"/>
        <v>501.20064458750022</v>
      </c>
      <c r="Y501" s="36">
        <f t="shared" si="44"/>
        <v>504.9880550000002</v>
      </c>
      <c r="Z501" s="32">
        <v>0.1</v>
      </c>
      <c r="AA501" s="48" t="s">
        <v>1353</v>
      </c>
    </row>
    <row r="502" spans="1:27" ht="30" x14ac:dyDescent="0.25">
      <c r="A502" s="57" t="s">
        <v>23</v>
      </c>
      <c r="B502" s="1">
        <v>30618769</v>
      </c>
      <c r="C502" s="5" t="s">
        <v>26</v>
      </c>
      <c r="D502" s="30" t="s">
        <v>24</v>
      </c>
      <c r="E502" s="30" t="s">
        <v>25</v>
      </c>
      <c r="F502" s="30" t="s">
        <v>26</v>
      </c>
      <c r="G502" s="31" t="s">
        <v>526</v>
      </c>
      <c r="H502" s="5" t="s">
        <v>853</v>
      </c>
      <c r="I502" s="30" t="s">
        <v>854</v>
      </c>
      <c r="J502" s="30" t="s">
        <v>1247</v>
      </c>
      <c r="K502" s="30">
        <v>1</v>
      </c>
      <c r="L502" s="30" t="s">
        <v>855</v>
      </c>
      <c r="M502" s="32">
        <v>0.5</v>
      </c>
      <c r="N502" s="3">
        <v>642.07440000000008</v>
      </c>
      <c r="O502" s="3">
        <f t="shared" si="42"/>
        <v>706.2818400000001</v>
      </c>
      <c r="P502" s="15">
        <v>0.1</v>
      </c>
      <c r="Q502" s="33" t="s">
        <v>856</v>
      </c>
      <c r="R502" s="34">
        <v>0.35</v>
      </c>
      <c r="S502" s="4">
        <v>642.07440000000008</v>
      </c>
      <c r="T502" s="54">
        <f t="shared" si="47"/>
        <v>706.2818400000001</v>
      </c>
      <c r="U502" s="30">
        <v>10</v>
      </c>
      <c r="V502" s="35">
        <f t="shared" si="45"/>
        <v>414.21824730000009</v>
      </c>
      <c r="W502" s="35">
        <f t="shared" si="46"/>
        <v>417.34836000000007</v>
      </c>
      <c r="X502" s="36">
        <f t="shared" si="43"/>
        <v>455.64007203000006</v>
      </c>
      <c r="Y502" s="36">
        <f t="shared" si="44"/>
        <v>459.08319600000004</v>
      </c>
      <c r="Z502" s="32">
        <v>0.1</v>
      </c>
      <c r="AA502" s="48" t="s">
        <v>1353</v>
      </c>
    </row>
    <row r="503" spans="1:27" ht="30" x14ac:dyDescent="0.25">
      <c r="A503" s="57" t="s">
        <v>23</v>
      </c>
      <c r="B503" s="1">
        <v>30618769</v>
      </c>
      <c r="C503" s="5" t="s">
        <v>26</v>
      </c>
      <c r="D503" s="30" t="s">
        <v>24</v>
      </c>
      <c r="E503" s="30" t="s">
        <v>25</v>
      </c>
      <c r="F503" s="30" t="s">
        <v>26</v>
      </c>
      <c r="G503" s="31" t="s">
        <v>527</v>
      </c>
      <c r="H503" s="5" t="s">
        <v>853</v>
      </c>
      <c r="I503" s="30" t="s">
        <v>854</v>
      </c>
      <c r="J503" s="30" t="s">
        <v>1248</v>
      </c>
      <c r="K503" s="30">
        <v>1</v>
      </c>
      <c r="L503" s="30" t="s">
        <v>855</v>
      </c>
      <c r="M503" s="32">
        <v>0.5</v>
      </c>
      <c r="N503" s="3">
        <v>706.27700000000016</v>
      </c>
      <c r="O503" s="3">
        <f t="shared" si="42"/>
        <v>776.90470000000028</v>
      </c>
      <c r="P503" s="15">
        <v>0.1</v>
      </c>
      <c r="Q503" s="33" t="s">
        <v>856</v>
      </c>
      <c r="R503" s="34">
        <v>0.35</v>
      </c>
      <c r="S503" s="4">
        <v>706.27700000000016</v>
      </c>
      <c r="T503" s="54">
        <f t="shared" si="47"/>
        <v>776.90470000000028</v>
      </c>
      <c r="U503" s="30">
        <v>10</v>
      </c>
      <c r="V503" s="35">
        <f t="shared" si="45"/>
        <v>455.63694962500011</v>
      </c>
      <c r="W503" s="35">
        <f t="shared" si="46"/>
        <v>459.08005000000014</v>
      </c>
      <c r="X503" s="36">
        <f t="shared" si="43"/>
        <v>501.20064458750022</v>
      </c>
      <c r="Y503" s="36">
        <f t="shared" si="44"/>
        <v>504.9880550000002</v>
      </c>
      <c r="Z503" s="32">
        <v>0.1</v>
      </c>
      <c r="AA503" s="48" t="s">
        <v>1353</v>
      </c>
    </row>
    <row r="504" spans="1:27" ht="30" x14ac:dyDescent="0.25">
      <c r="A504" s="57" t="s">
        <v>23</v>
      </c>
      <c r="B504" s="1">
        <v>30618769</v>
      </c>
      <c r="C504" s="5" t="s">
        <v>26</v>
      </c>
      <c r="D504" s="30" t="s">
        <v>24</v>
      </c>
      <c r="E504" s="30" t="s">
        <v>25</v>
      </c>
      <c r="F504" s="30" t="s">
        <v>26</v>
      </c>
      <c r="G504" s="31" t="s">
        <v>528</v>
      </c>
      <c r="H504" s="5" t="s">
        <v>853</v>
      </c>
      <c r="I504" s="30" t="s">
        <v>854</v>
      </c>
      <c r="J504" s="30" t="s">
        <v>1249</v>
      </c>
      <c r="K504" s="30">
        <v>1</v>
      </c>
      <c r="L504" s="30" t="s">
        <v>855</v>
      </c>
      <c r="M504" s="32">
        <v>0.5</v>
      </c>
      <c r="N504" s="3">
        <v>642.07440000000008</v>
      </c>
      <c r="O504" s="3">
        <f t="shared" si="42"/>
        <v>706.2818400000001</v>
      </c>
      <c r="P504" s="15">
        <v>0.1</v>
      </c>
      <c r="Q504" s="33" t="s">
        <v>856</v>
      </c>
      <c r="R504" s="34">
        <v>0.35</v>
      </c>
      <c r="S504" s="4">
        <v>642.07440000000008</v>
      </c>
      <c r="T504" s="54">
        <f t="shared" si="47"/>
        <v>706.2818400000001</v>
      </c>
      <c r="U504" s="30">
        <v>10</v>
      </c>
      <c r="V504" s="35">
        <f t="shared" si="45"/>
        <v>414.21824730000009</v>
      </c>
      <c r="W504" s="35">
        <f t="shared" si="46"/>
        <v>417.34836000000007</v>
      </c>
      <c r="X504" s="36">
        <f t="shared" si="43"/>
        <v>455.64007203000006</v>
      </c>
      <c r="Y504" s="36">
        <f t="shared" si="44"/>
        <v>459.08319600000004</v>
      </c>
      <c r="Z504" s="32">
        <v>0.1</v>
      </c>
      <c r="AA504" s="48" t="s">
        <v>1353</v>
      </c>
    </row>
    <row r="505" spans="1:27" ht="30" x14ac:dyDescent="0.25">
      <c r="A505" s="57" t="s">
        <v>23</v>
      </c>
      <c r="B505" s="1">
        <v>30618769</v>
      </c>
      <c r="C505" s="5" t="s">
        <v>26</v>
      </c>
      <c r="D505" s="30" t="s">
        <v>24</v>
      </c>
      <c r="E505" s="30" t="s">
        <v>25</v>
      </c>
      <c r="F505" s="30" t="s">
        <v>26</v>
      </c>
      <c r="G505" s="31" t="s">
        <v>529</v>
      </c>
      <c r="H505" s="5" t="s">
        <v>853</v>
      </c>
      <c r="I505" s="30" t="s">
        <v>854</v>
      </c>
      <c r="J505" s="30" t="s">
        <v>1250</v>
      </c>
      <c r="K505" s="30">
        <v>1</v>
      </c>
      <c r="L505" s="30" t="s">
        <v>855</v>
      </c>
      <c r="M505" s="32">
        <v>0.5</v>
      </c>
      <c r="N505" s="3">
        <v>706.27700000000016</v>
      </c>
      <c r="O505" s="3">
        <f t="shared" si="42"/>
        <v>776.90470000000028</v>
      </c>
      <c r="P505" s="15">
        <v>0.1</v>
      </c>
      <c r="Q505" s="33" t="s">
        <v>856</v>
      </c>
      <c r="R505" s="34">
        <v>0.35</v>
      </c>
      <c r="S505" s="4">
        <v>706.27700000000016</v>
      </c>
      <c r="T505" s="54">
        <f t="shared" si="47"/>
        <v>776.90470000000028</v>
      </c>
      <c r="U505" s="30">
        <v>10</v>
      </c>
      <c r="V505" s="35">
        <f t="shared" si="45"/>
        <v>455.63694962500011</v>
      </c>
      <c r="W505" s="35">
        <f t="shared" si="46"/>
        <v>459.08005000000014</v>
      </c>
      <c r="X505" s="36">
        <f t="shared" si="43"/>
        <v>501.20064458750022</v>
      </c>
      <c r="Y505" s="36">
        <f t="shared" si="44"/>
        <v>504.9880550000002</v>
      </c>
      <c r="Z505" s="32">
        <v>0.1</v>
      </c>
      <c r="AA505" s="48" t="s">
        <v>1353</v>
      </c>
    </row>
    <row r="506" spans="1:27" ht="30" x14ac:dyDescent="0.25">
      <c r="A506" s="57" t="s">
        <v>23</v>
      </c>
      <c r="B506" s="1">
        <v>30618769</v>
      </c>
      <c r="C506" s="5" t="s">
        <v>26</v>
      </c>
      <c r="D506" s="30" t="s">
        <v>24</v>
      </c>
      <c r="E506" s="30" t="s">
        <v>25</v>
      </c>
      <c r="F506" s="30" t="s">
        <v>26</v>
      </c>
      <c r="G506" s="31" t="s">
        <v>530</v>
      </c>
      <c r="H506" s="5" t="s">
        <v>853</v>
      </c>
      <c r="I506" s="30" t="s">
        <v>854</v>
      </c>
      <c r="J506" s="30" t="s">
        <v>1251</v>
      </c>
      <c r="K506" s="30">
        <v>1</v>
      </c>
      <c r="L506" s="30" t="s">
        <v>855</v>
      </c>
      <c r="M506" s="32">
        <v>0.5</v>
      </c>
      <c r="N506" s="3">
        <v>685.63440000000014</v>
      </c>
      <c r="O506" s="3">
        <f t="shared" si="42"/>
        <v>754.19784000000027</v>
      </c>
      <c r="P506" s="15">
        <v>0.1</v>
      </c>
      <c r="Q506" s="33" t="s">
        <v>856</v>
      </c>
      <c r="R506" s="34">
        <v>0.35</v>
      </c>
      <c r="S506" s="4">
        <v>685.63440000000014</v>
      </c>
      <c r="T506" s="54">
        <f t="shared" si="47"/>
        <v>754.19784000000027</v>
      </c>
      <c r="U506" s="30">
        <v>10</v>
      </c>
      <c r="V506" s="35">
        <f t="shared" si="45"/>
        <v>442.31989230000016</v>
      </c>
      <c r="W506" s="35">
        <f t="shared" si="46"/>
        <v>445.66236000000015</v>
      </c>
      <c r="X506" s="36">
        <f t="shared" si="43"/>
        <v>486.55188153000023</v>
      </c>
      <c r="Y506" s="36">
        <f t="shared" si="44"/>
        <v>490.22859600000021</v>
      </c>
      <c r="Z506" s="32">
        <v>0.1</v>
      </c>
      <c r="AA506" s="48" t="s">
        <v>1353</v>
      </c>
    </row>
    <row r="507" spans="1:27" ht="30" x14ac:dyDescent="0.25">
      <c r="A507" s="57" t="s">
        <v>23</v>
      </c>
      <c r="B507" s="1">
        <v>30618769</v>
      </c>
      <c r="C507" s="5" t="s">
        <v>26</v>
      </c>
      <c r="D507" s="30" t="s">
        <v>24</v>
      </c>
      <c r="E507" s="30" t="s">
        <v>25</v>
      </c>
      <c r="F507" s="30" t="s">
        <v>26</v>
      </c>
      <c r="G507" s="31" t="s">
        <v>531</v>
      </c>
      <c r="H507" s="5" t="s">
        <v>853</v>
      </c>
      <c r="I507" s="30" t="s">
        <v>854</v>
      </c>
      <c r="J507" s="30" t="s">
        <v>1252</v>
      </c>
      <c r="K507" s="30">
        <v>1</v>
      </c>
      <c r="L507" s="30" t="s">
        <v>855</v>
      </c>
      <c r="M507" s="32">
        <v>0.5</v>
      </c>
      <c r="N507" s="3">
        <v>754.1930000000001</v>
      </c>
      <c r="O507" s="3">
        <f t="shared" si="42"/>
        <v>829.61230000000012</v>
      </c>
      <c r="P507" s="15">
        <v>0.1</v>
      </c>
      <c r="Q507" s="33" t="s">
        <v>856</v>
      </c>
      <c r="R507" s="34">
        <v>0.35</v>
      </c>
      <c r="S507" s="4">
        <v>754.1930000000001</v>
      </c>
      <c r="T507" s="54">
        <f t="shared" si="47"/>
        <v>829.61230000000012</v>
      </c>
      <c r="U507" s="30">
        <v>10</v>
      </c>
      <c r="V507" s="35">
        <f t="shared" si="45"/>
        <v>486.54875912500006</v>
      </c>
      <c r="W507" s="35">
        <f t="shared" si="46"/>
        <v>490.22545000000008</v>
      </c>
      <c r="X507" s="36">
        <f t="shared" si="43"/>
        <v>535.20363503750013</v>
      </c>
      <c r="Y507" s="36">
        <f t="shared" si="44"/>
        <v>539.24799500000017</v>
      </c>
      <c r="Z507" s="32">
        <v>0.1</v>
      </c>
      <c r="AA507" s="48" t="s">
        <v>1353</v>
      </c>
    </row>
    <row r="508" spans="1:27" ht="30" x14ac:dyDescent="0.25">
      <c r="A508" s="57" t="s">
        <v>23</v>
      </c>
      <c r="B508" s="1">
        <v>30618769</v>
      </c>
      <c r="C508" s="5" t="s">
        <v>26</v>
      </c>
      <c r="D508" s="30" t="s">
        <v>24</v>
      </c>
      <c r="E508" s="30" t="s">
        <v>25</v>
      </c>
      <c r="F508" s="30" t="s">
        <v>26</v>
      </c>
      <c r="G508" s="31" t="s">
        <v>532</v>
      </c>
      <c r="H508" s="5" t="s">
        <v>853</v>
      </c>
      <c r="I508" s="30" t="s">
        <v>854</v>
      </c>
      <c r="J508" s="30" t="s">
        <v>1247</v>
      </c>
      <c r="K508" s="30">
        <v>1</v>
      </c>
      <c r="L508" s="30" t="s">
        <v>855</v>
      </c>
      <c r="M508" s="32">
        <v>0.5</v>
      </c>
      <c r="N508" s="3">
        <v>685.63440000000014</v>
      </c>
      <c r="O508" s="3">
        <f t="shared" si="42"/>
        <v>754.19784000000027</v>
      </c>
      <c r="P508" s="15">
        <v>0.1</v>
      </c>
      <c r="Q508" s="33" t="s">
        <v>856</v>
      </c>
      <c r="R508" s="34">
        <v>0.35</v>
      </c>
      <c r="S508" s="4">
        <v>685.63440000000014</v>
      </c>
      <c r="T508" s="54">
        <f t="shared" si="47"/>
        <v>754.19784000000027</v>
      </c>
      <c r="U508" s="30">
        <v>10</v>
      </c>
      <c r="V508" s="35">
        <f t="shared" si="45"/>
        <v>442.31989230000016</v>
      </c>
      <c r="W508" s="35">
        <f t="shared" si="46"/>
        <v>445.66236000000015</v>
      </c>
      <c r="X508" s="36">
        <f t="shared" si="43"/>
        <v>486.55188153000023</v>
      </c>
      <c r="Y508" s="36">
        <f t="shared" si="44"/>
        <v>490.22859600000021</v>
      </c>
      <c r="Z508" s="32">
        <v>0.1</v>
      </c>
      <c r="AA508" s="48" t="s">
        <v>1353</v>
      </c>
    </row>
    <row r="509" spans="1:27" ht="30" x14ac:dyDescent="0.25">
      <c r="A509" s="57" t="s">
        <v>23</v>
      </c>
      <c r="B509" s="1">
        <v>30618769</v>
      </c>
      <c r="C509" s="5" t="s">
        <v>26</v>
      </c>
      <c r="D509" s="30" t="s">
        <v>24</v>
      </c>
      <c r="E509" s="30" t="s">
        <v>25</v>
      </c>
      <c r="F509" s="30" t="s">
        <v>26</v>
      </c>
      <c r="G509" s="31" t="s">
        <v>533</v>
      </c>
      <c r="H509" s="5" t="s">
        <v>853</v>
      </c>
      <c r="I509" s="30" t="s">
        <v>854</v>
      </c>
      <c r="J509" s="30" t="s">
        <v>1248</v>
      </c>
      <c r="K509" s="30">
        <v>1</v>
      </c>
      <c r="L509" s="30" t="s">
        <v>855</v>
      </c>
      <c r="M509" s="32">
        <v>0.5</v>
      </c>
      <c r="N509" s="3">
        <v>754.1930000000001</v>
      </c>
      <c r="O509" s="3">
        <f t="shared" si="42"/>
        <v>829.61230000000012</v>
      </c>
      <c r="P509" s="15">
        <v>0.1</v>
      </c>
      <c r="Q509" s="33" t="s">
        <v>856</v>
      </c>
      <c r="R509" s="34">
        <v>0.35</v>
      </c>
      <c r="S509" s="4">
        <v>754.1930000000001</v>
      </c>
      <c r="T509" s="54">
        <f t="shared" si="47"/>
        <v>829.61230000000012</v>
      </c>
      <c r="U509" s="30">
        <v>10</v>
      </c>
      <c r="V509" s="35">
        <f t="shared" si="45"/>
        <v>486.54875912500006</v>
      </c>
      <c r="W509" s="35">
        <f t="shared" si="46"/>
        <v>490.22545000000008</v>
      </c>
      <c r="X509" s="36">
        <f t="shared" si="43"/>
        <v>535.20363503750013</v>
      </c>
      <c r="Y509" s="36">
        <f t="shared" si="44"/>
        <v>539.24799500000017</v>
      </c>
      <c r="Z509" s="32">
        <v>0.1</v>
      </c>
      <c r="AA509" s="48" t="s">
        <v>1353</v>
      </c>
    </row>
    <row r="510" spans="1:27" ht="30" x14ac:dyDescent="0.25">
      <c r="A510" s="57" t="s">
        <v>23</v>
      </c>
      <c r="B510" s="1">
        <v>30618769</v>
      </c>
      <c r="C510" s="5" t="s">
        <v>26</v>
      </c>
      <c r="D510" s="30" t="s">
        <v>24</v>
      </c>
      <c r="E510" s="30" t="s">
        <v>25</v>
      </c>
      <c r="F510" s="30" t="s">
        <v>26</v>
      </c>
      <c r="G510" s="31" t="s">
        <v>534</v>
      </c>
      <c r="H510" s="5" t="s">
        <v>853</v>
      </c>
      <c r="I510" s="30" t="s">
        <v>854</v>
      </c>
      <c r="J510" s="30" t="s">
        <v>1253</v>
      </c>
      <c r="K510" s="30">
        <v>1</v>
      </c>
      <c r="L510" s="30" t="s">
        <v>855</v>
      </c>
      <c r="M510" s="32">
        <v>0.5</v>
      </c>
      <c r="N510" s="3">
        <v>642.07440000000008</v>
      </c>
      <c r="O510" s="3">
        <f t="shared" si="42"/>
        <v>706.2818400000001</v>
      </c>
      <c r="P510" s="15">
        <v>0.1</v>
      </c>
      <c r="Q510" s="33" t="s">
        <v>856</v>
      </c>
      <c r="R510" s="34">
        <v>0.35</v>
      </c>
      <c r="S510" s="4">
        <v>642.07440000000008</v>
      </c>
      <c r="T510" s="54">
        <f t="shared" si="47"/>
        <v>706.2818400000001</v>
      </c>
      <c r="U510" s="30">
        <v>10</v>
      </c>
      <c r="V510" s="35">
        <f t="shared" si="45"/>
        <v>414.21824730000009</v>
      </c>
      <c r="W510" s="35">
        <f t="shared" si="46"/>
        <v>417.34836000000007</v>
      </c>
      <c r="X510" s="36">
        <f t="shared" si="43"/>
        <v>455.64007203000006</v>
      </c>
      <c r="Y510" s="36">
        <f t="shared" si="44"/>
        <v>459.08319600000004</v>
      </c>
      <c r="Z510" s="32">
        <v>0.1</v>
      </c>
      <c r="AA510" s="48" t="s">
        <v>1353</v>
      </c>
    </row>
    <row r="511" spans="1:27" ht="30" x14ac:dyDescent="0.25">
      <c r="A511" s="57" t="s">
        <v>23</v>
      </c>
      <c r="B511" s="1">
        <v>30618769</v>
      </c>
      <c r="C511" s="5" t="s">
        <v>26</v>
      </c>
      <c r="D511" s="30" t="s">
        <v>24</v>
      </c>
      <c r="E511" s="30" t="s">
        <v>25</v>
      </c>
      <c r="F511" s="30" t="s">
        <v>26</v>
      </c>
      <c r="G511" s="31" t="s">
        <v>535</v>
      </c>
      <c r="H511" s="5" t="s">
        <v>853</v>
      </c>
      <c r="I511" s="30" t="s">
        <v>854</v>
      </c>
      <c r="J511" s="30" t="s">
        <v>1254</v>
      </c>
      <c r="K511" s="30">
        <v>1</v>
      </c>
      <c r="L511" s="30" t="s">
        <v>855</v>
      </c>
      <c r="M511" s="32">
        <v>0.5</v>
      </c>
      <c r="N511" s="3">
        <v>706.27700000000016</v>
      </c>
      <c r="O511" s="3">
        <f t="shared" si="42"/>
        <v>776.90470000000028</v>
      </c>
      <c r="P511" s="15">
        <v>0.1</v>
      </c>
      <c r="Q511" s="33" t="s">
        <v>856</v>
      </c>
      <c r="R511" s="34">
        <v>0.35</v>
      </c>
      <c r="S511" s="4">
        <v>706.27700000000016</v>
      </c>
      <c r="T511" s="54">
        <f t="shared" si="47"/>
        <v>776.90470000000028</v>
      </c>
      <c r="U511" s="30">
        <v>10</v>
      </c>
      <c r="V511" s="35">
        <f t="shared" si="45"/>
        <v>455.63694962500011</v>
      </c>
      <c r="W511" s="35">
        <f t="shared" si="46"/>
        <v>459.08005000000014</v>
      </c>
      <c r="X511" s="36">
        <f t="shared" si="43"/>
        <v>501.20064458750022</v>
      </c>
      <c r="Y511" s="36">
        <f t="shared" si="44"/>
        <v>504.9880550000002</v>
      </c>
      <c r="Z511" s="32">
        <v>0.1</v>
      </c>
      <c r="AA511" s="48" t="s">
        <v>1353</v>
      </c>
    </row>
    <row r="512" spans="1:27" ht="30" x14ac:dyDescent="0.25">
      <c r="A512" s="57" t="s">
        <v>23</v>
      </c>
      <c r="B512" s="1">
        <v>30618769</v>
      </c>
      <c r="C512" s="5" t="s">
        <v>26</v>
      </c>
      <c r="D512" s="30" t="s">
        <v>24</v>
      </c>
      <c r="E512" s="30" t="s">
        <v>25</v>
      </c>
      <c r="F512" s="30" t="s">
        <v>26</v>
      </c>
      <c r="G512" s="31" t="s">
        <v>536</v>
      </c>
      <c r="H512" s="5" t="s">
        <v>853</v>
      </c>
      <c r="I512" s="30" t="s">
        <v>854</v>
      </c>
      <c r="J512" s="30" t="s">
        <v>1255</v>
      </c>
      <c r="K512" s="30">
        <v>1</v>
      </c>
      <c r="L512" s="30" t="s">
        <v>855</v>
      </c>
      <c r="M512" s="32">
        <v>0.5</v>
      </c>
      <c r="N512" s="3">
        <v>642.07440000000008</v>
      </c>
      <c r="O512" s="3">
        <f t="shared" si="42"/>
        <v>706.2818400000001</v>
      </c>
      <c r="P512" s="15">
        <v>0.1</v>
      </c>
      <c r="Q512" s="33" t="s">
        <v>856</v>
      </c>
      <c r="R512" s="34">
        <v>0.35</v>
      </c>
      <c r="S512" s="4">
        <v>642.07440000000008</v>
      </c>
      <c r="T512" s="54">
        <f t="shared" si="47"/>
        <v>706.2818400000001</v>
      </c>
      <c r="U512" s="30">
        <v>10</v>
      </c>
      <c r="V512" s="35">
        <f t="shared" si="45"/>
        <v>414.21824730000009</v>
      </c>
      <c r="W512" s="35">
        <f t="shared" si="46"/>
        <v>417.34836000000007</v>
      </c>
      <c r="X512" s="36">
        <f t="shared" si="43"/>
        <v>455.64007203000006</v>
      </c>
      <c r="Y512" s="36">
        <f t="shared" si="44"/>
        <v>459.08319600000004</v>
      </c>
      <c r="Z512" s="32">
        <v>0.1</v>
      </c>
      <c r="AA512" s="48" t="s">
        <v>1353</v>
      </c>
    </row>
    <row r="513" spans="1:27" ht="30" x14ac:dyDescent="0.25">
      <c r="A513" s="57" t="s">
        <v>23</v>
      </c>
      <c r="B513" s="1">
        <v>30618769</v>
      </c>
      <c r="C513" s="5" t="s">
        <v>26</v>
      </c>
      <c r="D513" s="30" t="s">
        <v>24</v>
      </c>
      <c r="E513" s="30" t="s">
        <v>25</v>
      </c>
      <c r="F513" s="30" t="s">
        <v>26</v>
      </c>
      <c r="G513" s="31" t="s">
        <v>537</v>
      </c>
      <c r="H513" s="5" t="s">
        <v>853</v>
      </c>
      <c r="I513" s="30" t="s">
        <v>854</v>
      </c>
      <c r="J513" s="30" t="s">
        <v>1256</v>
      </c>
      <c r="K513" s="30">
        <v>1</v>
      </c>
      <c r="L513" s="30" t="s">
        <v>855</v>
      </c>
      <c r="M513" s="32">
        <v>0.5</v>
      </c>
      <c r="N513" s="3">
        <v>706.27700000000016</v>
      </c>
      <c r="O513" s="3">
        <f t="shared" si="42"/>
        <v>776.90470000000028</v>
      </c>
      <c r="P513" s="15">
        <v>0.1</v>
      </c>
      <c r="Q513" s="33" t="s">
        <v>856</v>
      </c>
      <c r="R513" s="34">
        <v>0.35</v>
      </c>
      <c r="S513" s="4">
        <v>706.27700000000016</v>
      </c>
      <c r="T513" s="54">
        <f t="shared" si="47"/>
        <v>776.90470000000028</v>
      </c>
      <c r="U513" s="30">
        <v>10</v>
      </c>
      <c r="V513" s="35">
        <f t="shared" si="45"/>
        <v>455.63694962500011</v>
      </c>
      <c r="W513" s="35">
        <f t="shared" si="46"/>
        <v>459.08005000000014</v>
      </c>
      <c r="X513" s="36">
        <f t="shared" si="43"/>
        <v>501.20064458750022</v>
      </c>
      <c r="Y513" s="36">
        <f t="shared" si="44"/>
        <v>504.9880550000002</v>
      </c>
      <c r="Z513" s="32">
        <v>0.1</v>
      </c>
      <c r="AA513" s="48" t="s">
        <v>1353</v>
      </c>
    </row>
    <row r="514" spans="1:27" ht="30" x14ac:dyDescent="0.25">
      <c r="A514" s="57" t="s">
        <v>23</v>
      </c>
      <c r="B514" s="1">
        <v>30618769</v>
      </c>
      <c r="C514" s="5" t="s">
        <v>26</v>
      </c>
      <c r="D514" s="30" t="s">
        <v>24</v>
      </c>
      <c r="E514" s="30" t="s">
        <v>25</v>
      </c>
      <c r="F514" s="30" t="s">
        <v>26</v>
      </c>
      <c r="G514" s="31" t="s">
        <v>538</v>
      </c>
      <c r="H514" s="5" t="s">
        <v>853</v>
      </c>
      <c r="I514" s="30" t="s">
        <v>854</v>
      </c>
      <c r="J514" s="30" t="s">
        <v>1257</v>
      </c>
      <c r="K514" s="30">
        <v>1</v>
      </c>
      <c r="L514" s="30" t="s">
        <v>855</v>
      </c>
      <c r="M514" s="32">
        <v>0.5</v>
      </c>
      <c r="N514" s="3">
        <v>844.91880000000015</v>
      </c>
      <c r="O514" s="3">
        <f t="shared" si="42"/>
        <v>929.41068000000018</v>
      </c>
      <c r="P514" s="15">
        <v>0.1</v>
      </c>
      <c r="Q514" s="33" t="s">
        <v>856</v>
      </c>
      <c r="R514" s="34">
        <v>0.35</v>
      </c>
      <c r="S514" s="4">
        <v>844.91880000000015</v>
      </c>
      <c r="T514" s="54">
        <f t="shared" si="47"/>
        <v>929.41068000000018</v>
      </c>
      <c r="U514" s="30">
        <v>10</v>
      </c>
      <c r="V514" s="35">
        <f t="shared" si="45"/>
        <v>545.07824085000016</v>
      </c>
      <c r="W514" s="35">
        <f t="shared" si="46"/>
        <v>549.19722000000013</v>
      </c>
      <c r="X514" s="36">
        <f t="shared" si="43"/>
        <v>599.58606493500008</v>
      </c>
      <c r="Y514" s="36">
        <f t="shared" si="44"/>
        <v>604.11694200000011</v>
      </c>
      <c r="Z514" s="32">
        <v>0.1</v>
      </c>
      <c r="AA514" s="48" t="s">
        <v>1353</v>
      </c>
    </row>
    <row r="515" spans="1:27" ht="30" x14ac:dyDescent="0.25">
      <c r="A515" s="57" t="s">
        <v>23</v>
      </c>
      <c r="B515" s="1">
        <v>30618769</v>
      </c>
      <c r="C515" s="5" t="s">
        <v>26</v>
      </c>
      <c r="D515" s="30" t="s">
        <v>24</v>
      </c>
      <c r="E515" s="30" t="s">
        <v>25</v>
      </c>
      <c r="F515" s="30" t="s">
        <v>26</v>
      </c>
      <c r="G515" s="31" t="s">
        <v>539</v>
      </c>
      <c r="H515" s="5" t="s">
        <v>853</v>
      </c>
      <c r="I515" s="30" t="s">
        <v>854</v>
      </c>
      <c r="J515" s="30" t="s">
        <v>1258</v>
      </c>
      <c r="K515" s="30">
        <v>1</v>
      </c>
      <c r="L515" s="30" t="s">
        <v>855</v>
      </c>
      <c r="M515" s="32">
        <v>0.5</v>
      </c>
      <c r="N515" s="3">
        <v>895.69040000000018</v>
      </c>
      <c r="O515" s="3">
        <f t="shared" ref="O515:O578" si="48">SUM(N515*110%)</f>
        <v>985.25944000000027</v>
      </c>
      <c r="P515" s="15">
        <v>0.1</v>
      </c>
      <c r="Q515" s="33" t="s">
        <v>856</v>
      </c>
      <c r="R515" s="34">
        <v>0.35</v>
      </c>
      <c r="S515" s="4">
        <v>895.69040000000018</v>
      </c>
      <c r="T515" s="54">
        <f t="shared" si="47"/>
        <v>985.25944000000027</v>
      </c>
      <c r="U515" s="30">
        <v>10</v>
      </c>
      <c r="V515" s="35">
        <f t="shared" si="45"/>
        <v>577.83226930000023</v>
      </c>
      <c r="W515" s="35">
        <f t="shared" si="46"/>
        <v>582.19876000000022</v>
      </c>
      <c r="X515" s="36">
        <f t="shared" si="43"/>
        <v>635.61549623000019</v>
      </c>
      <c r="Y515" s="36">
        <f t="shared" si="44"/>
        <v>640.41863600000022</v>
      </c>
      <c r="Z515" s="32">
        <v>0.1</v>
      </c>
      <c r="AA515" s="48" t="s">
        <v>1353</v>
      </c>
    </row>
    <row r="516" spans="1:27" ht="30" x14ac:dyDescent="0.25">
      <c r="A516" s="57" t="s">
        <v>23</v>
      </c>
      <c r="B516" s="1">
        <v>30618769</v>
      </c>
      <c r="C516" s="5" t="s">
        <v>26</v>
      </c>
      <c r="D516" s="30" t="s">
        <v>24</v>
      </c>
      <c r="E516" s="30" t="s">
        <v>25</v>
      </c>
      <c r="F516" s="30" t="s">
        <v>26</v>
      </c>
      <c r="G516" s="31" t="s">
        <v>540</v>
      </c>
      <c r="H516" s="5" t="s">
        <v>853</v>
      </c>
      <c r="I516" s="30" t="s">
        <v>854</v>
      </c>
      <c r="J516" s="30" t="s">
        <v>1258</v>
      </c>
      <c r="K516" s="30">
        <v>1</v>
      </c>
      <c r="L516" s="30" t="s">
        <v>855</v>
      </c>
      <c r="M516" s="32">
        <v>0.5</v>
      </c>
      <c r="N516" s="3">
        <v>1331.7260000000001</v>
      </c>
      <c r="O516" s="3">
        <f t="shared" si="48"/>
        <v>1464.8986000000002</v>
      </c>
      <c r="P516" s="15">
        <v>0.1</v>
      </c>
      <c r="Q516" s="33" t="s">
        <v>856</v>
      </c>
      <c r="R516" s="34">
        <v>0.35</v>
      </c>
      <c r="S516" s="4">
        <v>1331.7260000000001</v>
      </c>
      <c r="T516" s="54">
        <f t="shared" si="47"/>
        <v>1464.8986000000002</v>
      </c>
      <c r="U516" s="30">
        <v>10</v>
      </c>
      <c r="V516" s="35">
        <f t="shared" si="45"/>
        <v>859.12973575000012</v>
      </c>
      <c r="W516" s="35">
        <f t="shared" si="46"/>
        <v>865.6219000000001</v>
      </c>
      <c r="X516" s="36">
        <f t="shared" ref="X516:X579" si="49">Y516-(Y516*0.0075)</f>
        <v>945.04270932500015</v>
      </c>
      <c r="Y516" s="36">
        <f t="shared" si="44"/>
        <v>952.1840900000002</v>
      </c>
      <c r="Z516" s="32">
        <v>0.1</v>
      </c>
      <c r="AA516" s="48" t="s">
        <v>1353</v>
      </c>
    </row>
    <row r="517" spans="1:27" ht="30" x14ac:dyDescent="0.25">
      <c r="A517" s="57" t="s">
        <v>23</v>
      </c>
      <c r="B517" s="1">
        <v>30618769</v>
      </c>
      <c r="C517" s="5" t="s">
        <v>26</v>
      </c>
      <c r="D517" s="30" t="s">
        <v>24</v>
      </c>
      <c r="E517" s="30" t="s">
        <v>25</v>
      </c>
      <c r="F517" s="30" t="s">
        <v>26</v>
      </c>
      <c r="G517" s="31" t="s">
        <v>541</v>
      </c>
      <c r="H517" s="5" t="s">
        <v>853</v>
      </c>
      <c r="I517" s="30" t="s">
        <v>854</v>
      </c>
      <c r="J517" s="30" t="s">
        <v>1258</v>
      </c>
      <c r="K517" s="30">
        <v>1</v>
      </c>
      <c r="L517" s="30" t="s">
        <v>855</v>
      </c>
      <c r="M517" s="32">
        <v>0.5</v>
      </c>
      <c r="N517" s="3">
        <v>1228.9728000000002</v>
      </c>
      <c r="O517" s="3">
        <f t="shared" si="48"/>
        <v>1351.8700800000004</v>
      </c>
      <c r="P517" s="15">
        <v>0.1</v>
      </c>
      <c r="Q517" s="33" t="s">
        <v>856</v>
      </c>
      <c r="R517" s="34">
        <v>0.35</v>
      </c>
      <c r="S517" s="4">
        <v>1228.9728000000002</v>
      </c>
      <c r="T517" s="54">
        <f t="shared" si="47"/>
        <v>1351.8700800000004</v>
      </c>
      <c r="U517" s="30">
        <v>10</v>
      </c>
      <c r="V517" s="35">
        <f t="shared" si="45"/>
        <v>792.84107760000018</v>
      </c>
      <c r="W517" s="35">
        <f t="shared" si="46"/>
        <v>798.83232000000021</v>
      </c>
      <c r="X517" s="36">
        <f t="shared" si="49"/>
        <v>872.12518536000039</v>
      </c>
      <c r="Y517" s="36">
        <f t="shared" ref="Y517:Y580" si="50">T517-T517*35%</f>
        <v>878.71555200000034</v>
      </c>
      <c r="Z517" s="32">
        <v>0.1</v>
      </c>
      <c r="AA517" s="48" t="s">
        <v>1353</v>
      </c>
    </row>
    <row r="518" spans="1:27" ht="30" x14ac:dyDescent="0.25">
      <c r="A518" s="57" t="s">
        <v>23</v>
      </c>
      <c r="B518" s="1">
        <v>30618769</v>
      </c>
      <c r="C518" s="5" t="s">
        <v>26</v>
      </c>
      <c r="D518" s="30" t="s">
        <v>24</v>
      </c>
      <c r="E518" s="30" t="s">
        <v>25</v>
      </c>
      <c r="F518" s="30" t="s">
        <v>26</v>
      </c>
      <c r="G518" s="31" t="s">
        <v>542</v>
      </c>
      <c r="H518" s="5" t="s">
        <v>853</v>
      </c>
      <c r="I518" s="30" t="s">
        <v>854</v>
      </c>
      <c r="J518" s="30" t="s">
        <v>1258</v>
      </c>
      <c r="K518" s="30">
        <v>1</v>
      </c>
      <c r="L518" s="30" t="s">
        <v>855</v>
      </c>
      <c r="M518" s="32">
        <v>0.5</v>
      </c>
      <c r="N518" s="3">
        <v>1366.0900000000001</v>
      </c>
      <c r="O518" s="3">
        <f t="shared" si="48"/>
        <v>1502.6990000000003</v>
      </c>
      <c r="P518" s="15">
        <v>0.1</v>
      </c>
      <c r="Q518" s="33" t="s">
        <v>856</v>
      </c>
      <c r="R518" s="34">
        <v>0.35</v>
      </c>
      <c r="S518" s="4">
        <v>1366.0900000000001</v>
      </c>
      <c r="T518" s="54">
        <f t="shared" si="47"/>
        <v>1502.6990000000003</v>
      </c>
      <c r="U518" s="30">
        <v>10</v>
      </c>
      <c r="V518" s="35">
        <f t="shared" ref="V518:V581" si="51">W518-(W518*0.0075)</f>
        <v>881.2988112500002</v>
      </c>
      <c r="W518" s="35">
        <f t="shared" ref="W518:W581" si="52">S518-S518*35%</f>
        <v>887.95850000000019</v>
      </c>
      <c r="X518" s="36">
        <f t="shared" si="49"/>
        <v>969.42869237500031</v>
      </c>
      <c r="Y518" s="36">
        <f t="shared" si="50"/>
        <v>976.75435000000027</v>
      </c>
      <c r="Z518" s="32">
        <v>0.1</v>
      </c>
      <c r="AA518" s="48" t="s">
        <v>1353</v>
      </c>
    </row>
    <row r="519" spans="1:27" ht="30" x14ac:dyDescent="0.25">
      <c r="A519" s="57" t="s">
        <v>23</v>
      </c>
      <c r="B519" s="1">
        <v>30618769</v>
      </c>
      <c r="C519" s="5" t="s">
        <v>26</v>
      </c>
      <c r="D519" s="30" t="s">
        <v>24</v>
      </c>
      <c r="E519" s="30" t="s">
        <v>25</v>
      </c>
      <c r="F519" s="30" t="s">
        <v>26</v>
      </c>
      <c r="G519" s="31" t="s">
        <v>543</v>
      </c>
      <c r="H519" s="5" t="s">
        <v>853</v>
      </c>
      <c r="I519" s="30" t="s">
        <v>854</v>
      </c>
      <c r="J519" s="30" t="s">
        <v>1348</v>
      </c>
      <c r="K519" s="30">
        <v>1</v>
      </c>
      <c r="L519" s="30" t="s">
        <v>855</v>
      </c>
      <c r="M519" s="32">
        <v>0.5</v>
      </c>
      <c r="N519" s="3">
        <v>105.27000000000001</v>
      </c>
      <c r="O519" s="3">
        <f t="shared" si="48"/>
        <v>115.79700000000003</v>
      </c>
      <c r="P519" s="15">
        <v>0.1</v>
      </c>
      <c r="Q519" s="33" t="s">
        <v>856</v>
      </c>
      <c r="R519" s="34">
        <v>0.35</v>
      </c>
      <c r="S519" s="4">
        <v>105.27000000000001</v>
      </c>
      <c r="T519" s="54">
        <f t="shared" si="47"/>
        <v>115.79700000000003</v>
      </c>
      <c r="U519" s="30">
        <v>10</v>
      </c>
      <c r="V519" s="35">
        <f t="shared" si="51"/>
        <v>67.912308749999994</v>
      </c>
      <c r="W519" s="35">
        <f t="shared" si="52"/>
        <v>68.4255</v>
      </c>
      <c r="X519" s="36">
        <f t="shared" si="49"/>
        <v>74.703539625000019</v>
      </c>
      <c r="Y519" s="36">
        <f t="shared" si="50"/>
        <v>75.268050000000017</v>
      </c>
      <c r="Z519" s="32">
        <v>0.1</v>
      </c>
      <c r="AA519" s="48" t="s">
        <v>1353</v>
      </c>
    </row>
    <row r="520" spans="1:27" ht="30" x14ac:dyDescent="0.25">
      <c r="A520" s="57" t="s">
        <v>23</v>
      </c>
      <c r="B520" s="1">
        <v>30618769</v>
      </c>
      <c r="C520" s="5" t="s">
        <v>26</v>
      </c>
      <c r="D520" s="30" t="s">
        <v>24</v>
      </c>
      <c r="E520" s="30" t="s">
        <v>25</v>
      </c>
      <c r="F520" s="30" t="s">
        <v>26</v>
      </c>
      <c r="G520" s="49" t="s">
        <v>544</v>
      </c>
      <c r="H520" s="5" t="s">
        <v>853</v>
      </c>
      <c r="I520" s="30" t="s">
        <v>854</v>
      </c>
      <c r="J520" s="30" t="s">
        <v>1259</v>
      </c>
      <c r="K520" s="30">
        <v>1</v>
      </c>
      <c r="L520" s="30" t="s">
        <v>855</v>
      </c>
      <c r="M520" s="32">
        <v>0.5</v>
      </c>
      <c r="N520" s="3">
        <v>495.30140000000006</v>
      </c>
      <c r="O520" s="3">
        <f t="shared" si="48"/>
        <v>544.83154000000013</v>
      </c>
      <c r="P520" s="15">
        <v>0.1</v>
      </c>
      <c r="Q520" s="33" t="s">
        <v>856</v>
      </c>
      <c r="R520" s="34">
        <v>0.35</v>
      </c>
      <c r="S520" s="4">
        <v>495.30140000000006</v>
      </c>
      <c r="T520" s="54">
        <f t="shared" ref="T520:T583" si="53">SUM(S520*110%)</f>
        <v>544.83154000000013</v>
      </c>
      <c r="U520" s="30">
        <v>10</v>
      </c>
      <c r="V520" s="35">
        <f t="shared" si="51"/>
        <v>319.53131567500003</v>
      </c>
      <c r="W520" s="35">
        <f t="shared" si="52"/>
        <v>321.94591000000003</v>
      </c>
      <c r="X520" s="36">
        <f t="shared" si="49"/>
        <v>351.4844472425001</v>
      </c>
      <c r="Y520" s="36">
        <f t="shared" si="50"/>
        <v>354.14050100000009</v>
      </c>
      <c r="Z520" s="32">
        <v>0.1</v>
      </c>
      <c r="AA520" s="48" t="s">
        <v>1353</v>
      </c>
    </row>
    <row r="521" spans="1:27" ht="30" x14ac:dyDescent="0.25">
      <c r="A521" s="57" t="s">
        <v>23</v>
      </c>
      <c r="B521" s="1">
        <v>30618769</v>
      </c>
      <c r="C521" s="5" t="s">
        <v>26</v>
      </c>
      <c r="D521" s="30" t="s">
        <v>24</v>
      </c>
      <c r="E521" s="30" t="s">
        <v>25</v>
      </c>
      <c r="F521" s="30" t="s">
        <v>26</v>
      </c>
      <c r="G521" s="49" t="s">
        <v>545</v>
      </c>
      <c r="H521" s="5" t="s">
        <v>853</v>
      </c>
      <c r="I521" s="30" t="s">
        <v>854</v>
      </c>
      <c r="J521" s="30" t="s">
        <v>1260</v>
      </c>
      <c r="K521" s="30">
        <v>1</v>
      </c>
      <c r="L521" s="30" t="s">
        <v>855</v>
      </c>
      <c r="M521" s="32">
        <v>0.5</v>
      </c>
      <c r="N521" s="3">
        <v>536.9738000000001</v>
      </c>
      <c r="O521" s="3">
        <f t="shared" si="48"/>
        <v>590.67118000000016</v>
      </c>
      <c r="P521" s="15">
        <v>0.1</v>
      </c>
      <c r="Q521" s="33" t="s">
        <v>856</v>
      </c>
      <c r="R521" s="34">
        <v>0.35</v>
      </c>
      <c r="S521" s="4">
        <v>536.9738000000001</v>
      </c>
      <c r="T521" s="54">
        <f t="shared" si="53"/>
        <v>590.67118000000016</v>
      </c>
      <c r="U521" s="30">
        <v>10</v>
      </c>
      <c r="V521" s="35">
        <f t="shared" si="51"/>
        <v>346.41522272500009</v>
      </c>
      <c r="W521" s="35">
        <f t="shared" si="52"/>
        <v>349.03297000000009</v>
      </c>
      <c r="X521" s="36">
        <f t="shared" si="49"/>
        <v>381.05674499750018</v>
      </c>
      <c r="Y521" s="36">
        <f t="shared" si="50"/>
        <v>383.93626700000016</v>
      </c>
      <c r="Z521" s="32">
        <v>0.1</v>
      </c>
      <c r="AA521" s="48" t="s">
        <v>1353</v>
      </c>
    </row>
    <row r="522" spans="1:27" ht="30" x14ac:dyDescent="0.25">
      <c r="A522" s="57" t="s">
        <v>23</v>
      </c>
      <c r="B522" s="1">
        <v>30618769</v>
      </c>
      <c r="C522" s="5" t="s">
        <v>26</v>
      </c>
      <c r="D522" s="30" t="s">
        <v>24</v>
      </c>
      <c r="E522" s="30" t="s">
        <v>25</v>
      </c>
      <c r="F522" s="30" t="s">
        <v>26</v>
      </c>
      <c r="G522" s="49" t="s">
        <v>546</v>
      </c>
      <c r="H522" s="5" t="s">
        <v>853</v>
      </c>
      <c r="I522" s="30" t="s">
        <v>854</v>
      </c>
      <c r="J522" s="30" t="s">
        <v>1261</v>
      </c>
      <c r="K522" s="30">
        <v>1</v>
      </c>
      <c r="L522" s="30" t="s">
        <v>855</v>
      </c>
      <c r="M522" s="32">
        <v>0.5</v>
      </c>
      <c r="N522" s="3">
        <v>510.55950000000007</v>
      </c>
      <c r="O522" s="3">
        <f t="shared" si="48"/>
        <v>561.61545000000012</v>
      </c>
      <c r="P522" s="15">
        <v>0.1</v>
      </c>
      <c r="Q522" s="33" t="s">
        <v>856</v>
      </c>
      <c r="R522" s="34">
        <v>0.35</v>
      </c>
      <c r="S522" s="4">
        <v>510.55950000000007</v>
      </c>
      <c r="T522" s="54">
        <f t="shared" si="53"/>
        <v>561.61545000000012</v>
      </c>
      <c r="U522" s="30">
        <v>10</v>
      </c>
      <c r="V522" s="35">
        <f t="shared" si="51"/>
        <v>329.37469743750006</v>
      </c>
      <c r="W522" s="35">
        <f t="shared" si="52"/>
        <v>331.86367500000006</v>
      </c>
      <c r="X522" s="36">
        <f t="shared" si="49"/>
        <v>362.31216718125012</v>
      </c>
      <c r="Y522" s="36">
        <f t="shared" si="50"/>
        <v>365.05004250000013</v>
      </c>
      <c r="Z522" s="32">
        <v>0.1</v>
      </c>
      <c r="AA522" s="48" t="s">
        <v>1353</v>
      </c>
    </row>
    <row r="523" spans="1:27" ht="30" x14ac:dyDescent="0.25">
      <c r="A523" s="57" t="s">
        <v>23</v>
      </c>
      <c r="B523" s="1">
        <v>30618769</v>
      </c>
      <c r="C523" s="5" t="s">
        <v>26</v>
      </c>
      <c r="D523" s="30" t="s">
        <v>24</v>
      </c>
      <c r="E523" s="30" t="s">
        <v>25</v>
      </c>
      <c r="F523" s="30" t="s">
        <v>26</v>
      </c>
      <c r="G523" s="49" t="s">
        <v>547</v>
      </c>
      <c r="H523" s="5" t="s">
        <v>853</v>
      </c>
      <c r="I523" s="30" t="s">
        <v>854</v>
      </c>
      <c r="J523" s="30" t="s">
        <v>1262</v>
      </c>
      <c r="K523" s="30">
        <v>1</v>
      </c>
      <c r="L523" s="30" t="s">
        <v>855</v>
      </c>
      <c r="M523" s="32">
        <v>0.5</v>
      </c>
      <c r="N523" s="3">
        <v>737.96690000000012</v>
      </c>
      <c r="O523" s="3">
        <f t="shared" si="48"/>
        <v>811.76359000000025</v>
      </c>
      <c r="P523" s="15">
        <v>0.1</v>
      </c>
      <c r="Q523" s="33" t="s">
        <v>856</v>
      </c>
      <c r="R523" s="34">
        <v>0.35</v>
      </c>
      <c r="S523" s="4">
        <v>737.96690000000012</v>
      </c>
      <c r="T523" s="54">
        <f t="shared" si="53"/>
        <v>811.76359000000025</v>
      </c>
      <c r="U523" s="30">
        <v>10</v>
      </c>
      <c r="V523" s="35">
        <f t="shared" si="51"/>
        <v>476.08089636250008</v>
      </c>
      <c r="W523" s="35">
        <f t="shared" si="52"/>
        <v>479.67848500000008</v>
      </c>
      <c r="X523" s="36">
        <f t="shared" si="49"/>
        <v>523.68898599875024</v>
      </c>
      <c r="Y523" s="36">
        <f t="shared" si="50"/>
        <v>527.6463335000002</v>
      </c>
      <c r="Z523" s="32">
        <v>0.1</v>
      </c>
      <c r="AA523" s="48" t="s">
        <v>1353</v>
      </c>
    </row>
    <row r="524" spans="1:27" ht="30" x14ac:dyDescent="0.25">
      <c r="A524" s="57" t="s">
        <v>23</v>
      </c>
      <c r="B524" s="1">
        <v>30618769</v>
      </c>
      <c r="C524" s="5" t="s">
        <v>26</v>
      </c>
      <c r="D524" s="30" t="s">
        <v>24</v>
      </c>
      <c r="E524" s="30" t="s">
        <v>25</v>
      </c>
      <c r="F524" s="30" t="s">
        <v>26</v>
      </c>
      <c r="G524" s="49" t="s">
        <v>548</v>
      </c>
      <c r="H524" s="5" t="s">
        <v>853</v>
      </c>
      <c r="I524" s="30" t="s">
        <v>854</v>
      </c>
      <c r="J524" s="30" t="s">
        <v>1263</v>
      </c>
      <c r="K524" s="30">
        <v>1</v>
      </c>
      <c r="L524" s="30" t="s">
        <v>855</v>
      </c>
      <c r="M524" s="32">
        <v>0.5</v>
      </c>
      <c r="N524" s="3">
        <v>503.22690000000011</v>
      </c>
      <c r="O524" s="3">
        <f t="shared" si="48"/>
        <v>553.54959000000019</v>
      </c>
      <c r="P524" s="15">
        <v>0.1</v>
      </c>
      <c r="Q524" s="33" t="s">
        <v>856</v>
      </c>
      <c r="R524" s="34">
        <v>0.35</v>
      </c>
      <c r="S524" s="4">
        <v>503.22690000000011</v>
      </c>
      <c r="T524" s="54">
        <f t="shared" si="53"/>
        <v>553.54959000000019</v>
      </c>
      <c r="U524" s="30">
        <v>10</v>
      </c>
      <c r="V524" s="35">
        <f t="shared" si="51"/>
        <v>324.64425386250014</v>
      </c>
      <c r="W524" s="35">
        <f t="shared" si="52"/>
        <v>327.09748500000012</v>
      </c>
      <c r="X524" s="36">
        <f t="shared" si="49"/>
        <v>357.10867924875015</v>
      </c>
      <c r="Y524" s="36">
        <f t="shared" si="50"/>
        <v>359.80723350000017</v>
      </c>
      <c r="Z524" s="32">
        <v>0.1</v>
      </c>
      <c r="AA524" s="48" t="s">
        <v>1353</v>
      </c>
    </row>
    <row r="525" spans="1:27" ht="30" x14ac:dyDescent="0.25">
      <c r="A525" s="57" t="s">
        <v>23</v>
      </c>
      <c r="B525" s="1">
        <v>30618769</v>
      </c>
      <c r="C525" s="5" t="s">
        <v>26</v>
      </c>
      <c r="D525" s="30" t="s">
        <v>24</v>
      </c>
      <c r="E525" s="30" t="s">
        <v>25</v>
      </c>
      <c r="F525" s="30" t="s">
        <v>26</v>
      </c>
      <c r="G525" s="49" t="s">
        <v>549</v>
      </c>
      <c r="H525" s="5" t="s">
        <v>853</v>
      </c>
      <c r="I525" s="30" t="s">
        <v>854</v>
      </c>
      <c r="J525" s="30" t="s">
        <v>1264</v>
      </c>
      <c r="K525" s="30">
        <v>1</v>
      </c>
      <c r="L525" s="30" t="s">
        <v>855</v>
      </c>
      <c r="M525" s="32">
        <v>0.5</v>
      </c>
      <c r="N525" s="3">
        <v>536.9738000000001</v>
      </c>
      <c r="O525" s="3">
        <f t="shared" si="48"/>
        <v>590.67118000000016</v>
      </c>
      <c r="P525" s="15">
        <v>0.1</v>
      </c>
      <c r="Q525" s="33" t="s">
        <v>856</v>
      </c>
      <c r="R525" s="34">
        <v>0.35</v>
      </c>
      <c r="S525" s="4">
        <v>536.9738000000001</v>
      </c>
      <c r="T525" s="54">
        <f t="shared" si="53"/>
        <v>590.67118000000016</v>
      </c>
      <c r="U525" s="30">
        <v>10</v>
      </c>
      <c r="V525" s="35">
        <f t="shared" si="51"/>
        <v>346.41522272500009</v>
      </c>
      <c r="W525" s="35">
        <f t="shared" si="52"/>
        <v>349.03297000000009</v>
      </c>
      <c r="X525" s="36">
        <f t="shared" si="49"/>
        <v>381.05674499750018</v>
      </c>
      <c r="Y525" s="36">
        <f t="shared" si="50"/>
        <v>383.93626700000016</v>
      </c>
      <c r="Z525" s="32">
        <v>0.1</v>
      </c>
      <c r="AA525" s="48" t="s">
        <v>1353</v>
      </c>
    </row>
    <row r="526" spans="1:27" ht="30" x14ac:dyDescent="0.25">
      <c r="A526" s="57" t="s">
        <v>23</v>
      </c>
      <c r="B526" s="1">
        <v>30618769</v>
      </c>
      <c r="C526" s="5" t="s">
        <v>26</v>
      </c>
      <c r="D526" s="30" t="s">
        <v>24</v>
      </c>
      <c r="E526" s="30" t="s">
        <v>25</v>
      </c>
      <c r="F526" s="30" t="s">
        <v>26</v>
      </c>
      <c r="G526" s="49" t="s">
        <v>550</v>
      </c>
      <c r="H526" s="5" t="s">
        <v>853</v>
      </c>
      <c r="I526" s="30" t="s">
        <v>854</v>
      </c>
      <c r="J526" s="30" t="s">
        <v>1265</v>
      </c>
      <c r="K526" s="30">
        <v>1</v>
      </c>
      <c r="L526" s="30" t="s">
        <v>855</v>
      </c>
      <c r="M526" s="32">
        <v>0.5</v>
      </c>
      <c r="N526" s="3">
        <v>481.21700000000004</v>
      </c>
      <c r="O526" s="3">
        <f t="shared" si="48"/>
        <v>529.33870000000013</v>
      </c>
      <c r="P526" s="15">
        <v>0.1</v>
      </c>
      <c r="Q526" s="33" t="s">
        <v>856</v>
      </c>
      <c r="R526" s="34">
        <v>0.35</v>
      </c>
      <c r="S526" s="4">
        <v>481.21700000000004</v>
      </c>
      <c r="T526" s="54">
        <f t="shared" si="53"/>
        <v>529.33870000000013</v>
      </c>
      <c r="U526" s="30">
        <v>10</v>
      </c>
      <c r="V526" s="35">
        <f t="shared" si="51"/>
        <v>310.44511712500002</v>
      </c>
      <c r="W526" s="35">
        <f t="shared" si="52"/>
        <v>312.79105000000004</v>
      </c>
      <c r="X526" s="36">
        <f t="shared" si="49"/>
        <v>341.48962883750011</v>
      </c>
      <c r="Y526" s="36">
        <f t="shared" si="50"/>
        <v>344.07015500000011</v>
      </c>
      <c r="Z526" s="32">
        <v>0.1</v>
      </c>
      <c r="AA526" s="48" t="s">
        <v>1353</v>
      </c>
    </row>
    <row r="527" spans="1:27" ht="30" x14ac:dyDescent="0.25">
      <c r="A527" s="57" t="s">
        <v>23</v>
      </c>
      <c r="B527" s="1">
        <v>30618769</v>
      </c>
      <c r="C527" s="5" t="s">
        <v>26</v>
      </c>
      <c r="D527" s="30" t="s">
        <v>24</v>
      </c>
      <c r="E527" s="30" t="s">
        <v>25</v>
      </c>
      <c r="F527" s="30" t="s">
        <v>26</v>
      </c>
      <c r="G527" s="49" t="s">
        <v>551</v>
      </c>
      <c r="H527" s="5" t="s">
        <v>853</v>
      </c>
      <c r="I527" s="30" t="s">
        <v>854</v>
      </c>
      <c r="J527" s="30" t="s">
        <v>1266</v>
      </c>
      <c r="K527" s="30">
        <v>1</v>
      </c>
      <c r="L527" s="30" t="s">
        <v>855</v>
      </c>
      <c r="M527" s="32">
        <v>0.5</v>
      </c>
      <c r="N527" s="3">
        <v>825.99440000000004</v>
      </c>
      <c r="O527" s="3">
        <f t="shared" si="48"/>
        <v>908.59384000000011</v>
      </c>
      <c r="P527" s="15">
        <v>0.1</v>
      </c>
      <c r="Q527" s="33" t="s">
        <v>856</v>
      </c>
      <c r="R527" s="34">
        <v>0.35</v>
      </c>
      <c r="S527" s="4">
        <v>825.99440000000004</v>
      </c>
      <c r="T527" s="54">
        <f t="shared" si="53"/>
        <v>908.59384000000011</v>
      </c>
      <c r="U527" s="30">
        <v>10</v>
      </c>
      <c r="V527" s="35">
        <f t="shared" si="51"/>
        <v>532.86963730000002</v>
      </c>
      <c r="W527" s="35">
        <f t="shared" si="52"/>
        <v>536.89636000000007</v>
      </c>
      <c r="X527" s="36">
        <f t="shared" si="49"/>
        <v>586.15660103000005</v>
      </c>
      <c r="Y527" s="36">
        <f t="shared" si="50"/>
        <v>590.58599600000002</v>
      </c>
      <c r="Z527" s="32">
        <v>0.1</v>
      </c>
      <c r="AA527" s="48" t="s">
        <v>1353</v>
      </c>
    </row>
    <row r="528" spans="1:27" ht="30" x14ac:dyDescent="0.25">
      <c r="A528" s="57" t="s">
        <v>23</v>
      </c>
      <c r="B528" s="1">
        <v>30618769</v>
      </c>
      <c r="C528" s="5" t="s">
        <v>26</v>
      </c>
      <c r="D528" s="30" t="s">
        <v>24</v>
      </c>
      <c r="E528" s="30" t="s">
        <v>25</v>
      </c>
      <c r="F528" s="30" t="s">
        <v>26</v>
      </c>
      <c r="G528" s="49" t="s">
        <v>552</v>
      </c>
      <c r="H528" s="5" t="s">
        <v>853</v>
      </c>
      <c r="I528" s="30" t="s">
        <v>854</v>
      </c>
      <c r="J528" s="30" t="s">
        <v>1267</v>
      </c>
      <c r="K528" s="30">
        <v>1</v>
      </c>
      <c r="L528" s="30" t="s">
        <v>855</v>
      </c>
      <c r="M528" s="32">
        <v>0.5</v>
      </c>
      <c r="N528" s="3">
        <v>462.14740000000006</v>
      </c>
      <c r="O528" s="3">
        <f t="shared" si="48"/>
        <v>508.36214000000012</v>
      </c>
      <c r="P528" s="15">
        <v>0.1</v>
      </c>
      <c r="Q528" s="33" t="s">
        <v>856</v>
      </c>
      <c r="R528" s="34">
        <v>0.35</v>
      </c>
      <c r="S528" s="4">
        <v>462.14740000000006</v>
      </c>
      <c r="T528" s="54">
        <f t="shared" si="53"/>
        <v>508.36214000000012</v>
      </c>
      <c r="U528" s="30">
        <v>10</v>
      </c>
      <c r="V528" s="35">
        <f t="shared" si="51"/>
        <v>298.14284142500003</v>
      </c>
      <c r="W528" s="35">
        <f t="shared" si="52"/>
        <v>300.39581000000004</v>
      </c>
      <c r="X528" s="36">
        <f t="shared" si="49"/>
        <v>327.9571255675001</v>
      </c>
      <c r="Y528" s="36">
        <f t="shared" si="50"/>
        <v>330.4353910000001</v>
      </c>
      <c r="Z528" s="32">
        <v>0.1</v>
      </c>
      <c r="AA528" s="48" t="s">
        <v>1353</v>
      </c>
    </row>
    <row r="529" spans="1:27" ht="30" x14ac:dyDescent="0.25">
      <c r="A529" s="57" t="s">
        <v>23</v>
      </c>
      <c r="B529" s="1">
        <v>30618769</v>
      </c>
      <c r="C529" s="5" t="s">
        <v>26</v>
      </c>
      <c r="D529" s="30" t="s">
        <v>24</v>
      </c>
      <c r="E529" s="30" t="s">
        <v>25</v>
      </c>
      <c r="F529" s="30" t="s">
        <v>26</v>
      </c>
      <c r="G529" s="49" t="s">
        <v>553</v>
      </c>
      <c r="H529" s="5" t="s">
        <v>853</v>
      </c>
      <c r="I529" s="30" t="s">
        <v>854</v>
      </c>
      <c r="J529" s="30" t="s">
        <v>1268</v>
      </c>
      <c r="K529" s="30">
        <v>1</v>
      </c>
      <c r="L529" s="30" t="s">
        <v>855</v>
      </c>
      <c r="M529" s="32">
        <v>0.5</v>
      </c>
      <c r="N529" s="3">
        <v>520.83240000000012</v>
      </c>
      <c r="O529" s="3">
        <f t="shared" si="48"/>
        <v>572.91564000000017</v>
      </c>
      <c r="P529" s="15">
        <v>0.1</v>
      </c>
      <c r="Q529" s="33" t="s">
        <v>856</v>
      </c>
      <c r="R529" s="34">
        <v>0.35</v>
      </c>
      <c r="S529" s="4">
        <v>520.83240000000012</v>
      </c>
      <c r="T529" s="54">
        <f t="shared" si="53"/>
        <v>572.91564000000017</v>
      </c>
      <c r="U529" s="30">
        <v>10</v>
      </c>
      <c r="V529" s="35">
        <f t="shared" si="51"/>
        <v>336.0020020500001</v>
      </c>
      <c r="W529" s="35">
        <f t="shared" si="52"/>
        <v>338.54106000000013</v>
      </c>
      <c r="X529" s="36">
        <f t="shared" si="49"/>
        <v>369.60220225500012</v>
      </c>
      <c r="Y529" s="36">
        <f t="shared" si="50"/>
        <v>372.39516600000013</v>
      </c>
      <c r="Z529" s="32">
        <v>0.1</v>
      </c>
      <c r="AA529" s="48" t="s">
        <v>1353</v>
      </c>
    </row>
    <row r="530" spans="1:27" ht="30" x14ac:dyDescent="0.25">
      <c r="A530" s="57" t="s">
        <v>23</v>
      </c>
      <c r="B530" s="1">
        <v>30618769</v>
      </c>
      <c r="C530" s="5" t="s">
        <v>26</v>
      </c>
      <c r="D530" s="30" t="s">
        <v>24</v>
      </c>
      <c r="E530" s="30" t="s">
        <v>25</v>
      </c>
      <c r="F530" s="30" t="s">
        <v>26</v>
      </c>
      <c r="G530" s="49" t="s">
        <v>554</v>
      </c>
      <c r="H530" s="5" t="s">
        <v>853</v>
      </c>
      <c r="I530" s="30" t="s">
        <v>854</v>
      </c>
      <c r="J530" s="30" t="s">
        <v>1269</v>
      </c>
      <c r="K530" s="30">
        <v>1</v>
      </c>
      <c r="L530" s="30" t="s">
        <v>855</v>
      </c>
      <c r="M530" s="32">
        <v>0.5</v>
      </c>
      <c r="N530" s="3">
        <v>504.69100000000009</v>
      </c>
      <c r="O530" s="3">
        <f t="shared" si="48"/>
        <v>555.16010000000017</v>
      </c>
      <c r="P530" s="15">
        <v>0.1</v>
      </c>
      <c r="Q530" s="33" t="s">
        <v>856</v>
      </c>
      <c r="R530" s="34">
        <v>0.35</v>
      </c>
      <c r="S530" s="4">
        <v>504.69100000000009</v>
      </c>
      <c r="T530" s="54">
        <f t="shared" si="53"/>
        <v>555.16010000000017</v>
      </c>
      <c r="U530" s="30">
        <v>10</v>
      </c>
      <c r="V530" s="35">
        <f t="shared" si="51"/>
        <v>325.58878137500005</v>
      </c>
      <c r="W530" s="35">
        <f t="shared" si="52"/>
        <v>328.04915000000005</v>
      </c>
      <c r="X530" s="36">
        <f t="shared" si="49"/>
        <v>358.14765951250013</v>
      </c>
      <c r="Y530" s="36">
        <f t="shared" si="50"/>
        <v>360.85406500000011</v>
      </c>
      <c r="Z530" s="32">
        <v>0.1</v>
      </c>
      <c r="AA530" s="48" t="s">
        <v>1353</v>
      </c>
    </row>
    <row r="531" spans="1:27" ht="30" x14ac:dyDescent="0.25">
      <c r="A531" s="57" t="s">
        <v>23</v>
      </c>
      <c r="B531" s="1">
        <v>30618769</v>
      </c>
      <c r="C531" s="5" t="s">
        <v>26</v>
      </c>
      <c r="D531" s="30" t="s">
        <v>24</v>
      </c>
      <c r="E531" s="30" t="s">
        <v>25</v>
      </c>
      <c r="F531" s="30" t="s">
        <v>26</v>
      </c>
      <c r="G531" s="49" t="s">
        <v>555</v>
      </c>
      <c r="H531" s="5" t="s">
        <v>853</v>
      </c>
      <c r="I531" s="30" t="s">
        <v>854</v>
      </c>
      <c r="J531" s="30" t="s">
        <v>1270</v>
      </c>
      <c r="K531" s="30">
        <v>1</v>
      </c>
      <c r="L531" s="30" t="s">
        <v>855</v>
      </c>
      <c r="M531" s="32">
        <v>0.5</v>
      </c>
      <c r="N531" s="3">
        <v>825.25630000000012</v>
      </c>
      <c r="O531" s="3">
        <f t="shared" si="48"/>
        <v>907.78193000000022</v>
      </c>
      <c r="P531" s="15">
        <v>0.1</v>
      </c>
      <c r="Q531" s="33" t="s">
        <v>856</v>
      </c>
      <c r="R531" s="34">
        <v>0.35</v>
      </c>
      <c r="S531" s="4">
        <v>825.25630000000012</v>
      </c>
      <c r="T531" s="54">
        <f t="shared" si="53"/>
        <v>907.78193000000022</v>
      </c>
      <c r="U531" s="30">
        <v>10</v>
      </c>
      <c r="V531" s="35">
        <f t="shared" si="51"/>
        <v>532.39347053750009</v>
      </c>
      <c r="W531" s="35">
        <f t="shared" si="52"/>
        <v>536.41659500000014</v>
      </c>
      <c r="X531" s="36">
        <f t="shared" si="49"/>
        <v>585.63281759125016</v>
      </c>
      <c r="Y531" s="36">
        <f t="shared" si="50"/>
        <v>590.0582545000002</v>
      </c>
      <c r="Z531" s="32">
        <v>0.1</v>
      </c>
      <c r="AA531" s="48" t="s">
        <v>1353</v>
      </c>
    </row>
    <row r="532" spans="1:27" ht="30" x14ac:dyDescent="0.25">
      <c r="A532" s="57" t="s">
        <v>23</v>
      </c>
      <c r="B532" s="1">
        <v>30618769</v>
      </c>
      <c r="C532" s="5" t="s">
        <v>26</v>
      </c>
      <c r="D532" s="30" t="s">
        <v>24</v>
      </c>
      <c r="E532" s="30" t="s">
        <v>25</v>
      </c>
      <c r="F532" s="30" t="s">
        <v>26</v>
      </c>
      <c r="G532" s="49" t="s">
        <v>556</v>
      </c>
      <c r="H532" s="5" t="s">
        <v>853</v>
      </c>
      <c r="I532" s="30" t="s">
        <v>854</v>
      </c>
      <c r="J532" s="30" t="s">
        <v>1271</v>
      </c>
      <c r="K532" s="30">
        <v>1</v>
      </c>
      <c r="L532" s="30" t="s">
        <v>855</v>
      </c>
      <c r="M532" s="32">
        <v>0.5</v>
      </c>
      <c r="N532" s="3">
        <v>642.60680000000013</v>
      </c>
      <c r="O532" s="3">
        <f t="shared" si="48"/>
        <v>706.86748000000023</v>
      </c>
      <c r="P532" s="15">
        <v>0.1</v>
      </c>
      <c r="Q532" s="33" t="s">
        <v>856</v>
      </c>
      <c r="R532" s="34">
        <v>0.35</v>
      </c>
      <c r="S532" s="4">
        <v>642.60680000000013</v>
      </c>
      <c r="T532" s="54">
        <f t="shared" si="53"/>
        <v>706.86748000000023</v>
      </c>
      <c r="U532" s="30">
        <v>10</v>
      </c>
      <c r="V532" s="35">
        <f t="shared" si="51"/>
        <v>414.56171185000011</v>
      </c>
      <c r="W532" s="35">
        <f t="shared" si="52"/>
        <v>417.69442000000009</v>
      </c>
      <c r="X532" s="36">
        <f t="shared" si="49"/>
        <v>456.01788303500018</v>
      </c>
      <c r="Y532" s="36">
        <f t="shared" si="50"/>
        <v>459.46386200000018</v>
      </c>
      <c r="Z532" s="32">
        <v>0.1</v>
      </c>
      <c r="AA532" s="48" t="s">
        <v>1353</v>
      </c>
    </row>
    <row r="533" spans="1:27" ht="30" x14ac:dyDescent="0.25">
      <c r="A533" s="57" t="s">
        <v>23</v>
      </c>
      <c r="B533" s="1">
        <v>30618769</v>
      </c>
      <c r="C533" s="5" t="s">
        <v>26</v>
      </c>
      <c r="D533" s="30" t="s">
        <v>24</v>
      </c>
      <c r="E533" s="30" t="s">
        <v>25</v>
      </c>
      <c r="F533" s="30" t="s">
        <v>26</v>
      </c>
      <c r="G533" s="49" t="s">
        <v>557</v>
      </c>
      <c r="H533" s="5" t="s">
        <v>853</v>
      </c>
      <c r="I533" s="30" t="s">
        <v>854</v>
      </c>
      <c r="J533" s="30" t="s">
        <v>1272</v>
      </c>
      <c r="K533" s="30">
        <v>1</v>
      </c>
      <c r="L533" s="30" t="s">
        <v>855</v>
      </c>
      <c r="M533" s="32">
        <v>0.5</v>
      </c>
      <c r="N533" s="3">
        <v>683.68630000000007</v>
      </c>
      <c r="O533" s="3">
        <f t="shared" si="48"/>
        <v>752.05493000000013</v>
      </c>
      <c r="P533" s="15">
        <v>0.1</v>
      </c>
      <c r="Q533" s="33" t="s">
        <v>856</v>
      </c>
      <c r="R533" s="34">
        <v>0.35</v>
      </c>
      <c r="S533" s="4">
        <v>683.68630000000007</v>
      </c>
      <c r="T533" s="54">
        <f t="shared" si="53"/>
        <v>752.05493000000013</v>
      </c>
      <c r="U533" s="30">
        <v>10</v>
      </c>
      <c r="V533" s="35">
        <f t="shared" si="51"/>
        <v>441.06312428750005</v>
      </c>
      <c r="W533" s="35">
        <f t="shared" si="52"/>
        <v>444.39609500000006</v>
      </c>
      <c r="X533" s="36">
        <f t="shared" si="49"/>
        <v>485.16943671625006</v>
      </c>
      <c r="Y533" s="36">
        <f t="shared" si="50"/>
        <v>488.83570450000008</v>
      </c>
      <c r="Z533" s="32">
        <v>0.1</v>
      </c>
      <c r="AA533" s="48" t="s">
        <v>1353</v>
      </c>
    </row>
    <row r="534" spans="1:27" ht="30" x14ac:dyDescent="0.25">
      <c r="A534" s="57" t="s">
        <v>23</v>
      </c>
      <c r="B534" s="1">
        <v>30618769</v>
      </c>
      <c r="C534" s="5" t="s">
        <v>26</v>
      </c>
      <c r="D534" s="30" t="s">
        <v>24</v>
      </c>
      <c r="E534" s="30" t="s">
        <v>25</v>
      </c>
      <c r="F534" s="30" t="s">
        <v>26</v>
      </c>
      <c r="G534" s="49" t="s">
        <v>558</v>
      </c>
      <c r="H534" s="5" t="s">
        <v>853</v>
      </c>
      <c r="I534" s="30" t="s">
        <v>854</v>
      </c>
      <c r="J534" s="30" t="s">
        <v>1273</v>
      </c>
      <c r="K534" s="30">
        <v>1</v>
      </c>
      <c r="L534" s="30" t="s">
        <v>855</v>
      </c>
      <c r="M534" s="32">
        <v>0.5</v>
      </c>
      <c r="N534" s="3">
        <v>683.68630000000007</v>
      </c>
      <c r="O534" s="3">
        <f t="shared" si="48"/>
        <v>752.05493000000013</v>
      </c>
      <c r="P534" s="15">
        <v>0.1</v>
      </c>
      <c r="Q534" s="33" t="s">
        <v>856</v>
      </c>
      <c r="R534" s="34">
        <v>0.35</v>
      </c>
      <c r="S534" s="4">
        <v>683.68630000000007</v>
      </c>
      <c r="T534" s="54">
        <f t="shared" si="53"/>
        <v>752.05493000000013</v>
      </c>
      <c r="U534" s="30">
        <v>10</v>
      </c>
      <c r="V534" s="35">
        <f t="shared" si="51"/>
        <v>441.06312428750005</v>
      </c>
      <c r="W534" s="35">
        <f t="shared" si="52"/>
        <v>444.39609500000006</v>
      </c>
      <c r="X534" s="36">
        <f t="shared" si="49"/>
        <v>485.16943671625006</v>
      </c>
      <c r="Y534" s="36">
        <f t="shared" si="50"/>
        <v>488.83570450000008</v>
      </c>
      <c r="Z534" s="32">
        <v>0.1</v>
      </c>
      <c r="AA534" s="48" t="s">
        <v>1353</v>
      </c>
    </row>
    <row r="535" spans="1:27" ht="30" x14ac:dyDescent="0.25">
      <c r="A535" s="57" t="s">
        <v>23</v>
      </c>
      <c r="B535" s="1">
        <v>30618769</v>
      </c>
      <c r="C535" s="5" t="s">
        <v>26</v>
      </c>
      <c r="D535" s="30" t="s">
        <v>24</v>
      </c>
      <c r="E535" s="30" t="s">
        <v>25</v>
      </c>
      <c r="F535" s="30" t="s">
        <v>26</v>
      </c>
      <c r="G535" s="49" t="s">
        <v>559</v>
      </c>
      <c r="H535" s="5" t="s">
        <v>853</v>
      </c>
      <c r="I535" s="30" t="s">
        <v>854</v>
      </c>
      <c r="J535" s="30" t="s">
        <v>1274</v>
      </c>
      <c r="K535" s="30">
        <v>1</v>
      </c>
      <c r="L535" s="30" t="s">
        <v>855</v>
      </c>
      <c r="M535" s="32">
        <v>0.5</v>
      </c>
      <c r="N535" s="3">
        <v>916.95010000000013</v>
      </c>
      <c r="O535" s="3">
        <f t="shared" si="48"/>
        <v>1008.6451100000003</v>
      </c>
      <c r="P535" s="15">
        <v>0.1</v>
      </c>
      <c r="Q535" s="33" t="s">
        <v>856</v>
      </c>
      <c r="R535" s="34">
        <v>0.35</v>
      </c>
      <c r="S535" s="4">
        <v>916.95010000000013</v>
      </c>
      <c r="T535" s="54">
        <f t="shared" si="53"/>
        <v>1008.6451100000003</v>
      </c>
      <c r="U535" s="30">
        <v>10</v>
      </c>
      <c r="V535" s="35">
        <f t="shared" si="51"/>
        <v>591.54743326250014</v>
      </c>
      <c r="W535" s="35">
        <f t="shared" si="52"/>
        <v>596.0175650000001</v>
      </c>
      <c r="X535" s="36">
        <f t="shared" si="49"/>
        <v>650.70217658875015</v>
      </c>
      <c r="Y535" s="36">
        <f t="shared" si="50"/>
        <v>655.61932150000018</v>
      </c>
      <c r="Z535" s="32">
        <v>0.1</v>
      </c>
      <c r="AA535" s="48" t="s">
        <v>1353</v>
      </c>
    </row>
    <row r="536" spans="1:27" ht="30" x14ac:dyDescent="0.25">
      <c r="A536" s="57" t="s">
        <v>23</v>
      </c>
      <c r="B536" s="1">
        <v>30618769</v>
      </c>
      <c r="C536" s="5" t="s">
        <v>26</v>
      </c>
      <c r="D536" s="30" t="s">
        <v>24</v>
      </c>
      <c r="E536" s="30" t="s">
        <v>25</v>
      </c>
      <c r="F536" s="30" t="s">
        <v>26</v>
      </c>
      <c r="G536" s="49" t="s">
        <v>560</v>
      </c>
      <c r="H536" s="5" t="s">
        <v>853</v>
      </c>
      <c r="I536" s="30" t="s">
        <v>854</v>
      </c>
      <c r="J536" s="30" t="s">
        <v>1275</v>
      </c>
      <c r="K536" s="30">
        <v>1</v>
      </c>
      <c r="L536" s="30" t="s">
        <v>855</v>
      </c>
      <c r="M536" s="32">
        <v>0.5</v>
      </c>
      <c r="N536" s="3">
        <v>563.37600000000009</v>
      </c>
      <c r="O536" s="3">
        <f t="shared" si="48"/>
        <v>619.71360000000016</v>
      </c>
      <c r="P536" s="15">
        <v>0.1</v>
      </c>
      <c r="Q536" s="33" t="s">
        <v>856</v>
      </c>
      <c r="R536" s="34">
        <v>0.35</v>
      </c>
      <c r="S536" s="4">
        <v>563.37600000000009</v>
      </c>
      <c r="T536" s="54">
        <f t="shared" si="53"/>
        <v>619.71360000000016</v>
      </c>
      <c r="U536" s="30">
        <v>10</v>
      </c>
      <c r="V536" s="35">
        <f t="shared" si="51"/>
        <v>363.44794200000007</v>
      </c>
      <c r="W536" s="35">
        <f t="shared" si="52"/>
        <v>366.19440000000009</v>
      </c>
      <c r="X536" s="36">
        <f t="shared" si="49"/>
        <v>399.79273620000015</v>
      </c>
      <c r="Y536" s="36">
        <f t="shared" si="50"/>
        <v>402.81384000000014</v>
      </c>
      <c r="Z536" s="32">
        <v>0.1</v>
      </c>
      <c r="AA536" s="48" t="s">
        <v>1353</v>
      </c>
    </row>
    <row r="537" spans="1:27" ht="30" x14ac:dyDescent="0.25">
      <c r="A537" s="57" t="s">
        <v>23</v>
      </c>
      <c r="B537" s="1">
        <v>30618769</v>
      </c>
      <c r="C537" s="5" t="s">
        <v>26</v>
      </c>
      <c r="D537" s="30" t="s">
        <v>24</v>
      </c>
      <c r="E537" s="30" t="s">
        <v>25</v>
      </c>
      <c r="F537" s="30" t="s">
        <v>26</v>
      </c>
      <c r="G537" s="49" t="s">
        <v>561</v>
      </c>
      <c r="H537" s="5" t="s">
        <v>853</v>
      </c>
      <c r="I537" s="30" t="s">
        <v>854</v>
      </c>
      <c r="J537" s="30" t="s">
        <v>1276</v>
      </c>
      <c r="K537" s="30">
        <v>1</v>
      </c>
      <c r="L537" s="30" t="s">
        <v>855</v>
      </c>
      <c r="M537" s="32">
        <v>0.5</v>
      </c>
      <c r="N537" s="3">
        <v>523.76060000000007</v>
      </c>
      <c r="O537" s="3">
        <f t="shared" si="48"/>
        <v>576.13666000000012</v>
      </c>
      <c r="P537" s="15">
        <v>0.1</v>
      </c>
      <c r="Q537" s="33" t="s">
        <v>856</v>
      </c>
      <c r="R537" s="34">
        <v>0.35</v>
      </c>
      <c r="S537" s="4">
        <v>523.76060000000007</v>
      </c>
      <c r="T537" s="54">
        <f t="shared" si="53"/>
        <v>576.13666000000012</v>
      </c>
      <c r="U537" s="30">
        <v>10</v>
      </c>
      <c r="V537" s="35">
        <f t="shared" si="51"/>
        <v>337.89105707500005</v>
      </c>
      <c r="W537" s="35">
        <f t="shared" si="52"/>
        <v>340.44439000000006</v>
      </c>
      <c r="X537" s="36">
        <f t="shared" si="49"/>
        <v>371.68016278250013</v>
      </c>
      <c r="Y537" s="36">
        <f t="shared" si="50"/>
        <v>374.48882900000012</v>
      </c>
      <c r="Z537" s="32">
        <v>0.1</v>
      </c>
      <c r="AA537" s="48" t="s">
        <v>1353</v>
      </c>
    </row>
    <row r="538" spans="1:27" ht="30" x14ac:dyDescent="0.25">
      <c r="A538" s="57" t="s">
        <v>23</v>
      </c>
      <c r="B538" s="1">
        <v>30618769</v>
      </c>
      <c r="C538" s="5" t="s">
        <v>26</v>
      </c>
      <c r="D538" s="30" t="s">
        <v>24</v>
      </c>
      <c r="E538" s="30" t="s">
        <v>25</v>
      </c>
      <c r="F538" s="30" t="s">
        <v>26</v>
      </c>
      <c r="G538" s="49" t="s">
        <v>562</v>
      </c>
      <c r="H538" s="5" t="s">
        <v>853</v>
      </c>
      <c r="I538" s="30" t="s">
        <v>854</v>
      </c>
      <c r="J538" s="30" t="s">
        <v>1277</v>
      </c>
      <c r="K538" s="30">
        <v>1</v>
      </c>
      <c r="L538" s="30" t="s">
        <v>855</v>
      </c>
      <c r="M538" s="32">
        <v>0.5</v>
      </c>
      <c r="N538" s="3">
        <v>604.45550000000014</v>
      </c>
      <c r="O538" s="3">
        <f t="shared" si="48"/>
        <v>664.90105000000017</v>
      </c>
      <c r="P538" s="15">
        <v>0.1</v>
      </c>
      <c r="Q538" s="33" t="s">
        <v>856</v>
      </c>
      <c r="R538" s="34">
        <v>0.35</v>
      </c>
      <c r="S538" s="4">
        <v>604.45550000000014</v>
      </c>
      <c r="T538" s="54">
        <f t="shared" si="53"/>
        <v>664.90105000000017</v>
      </c>
      <c r="U538" s="30">
        <v>10</v>
      </c>
      <c r="V538" s="35">
        <f t="shared" si="51"/>
        <v>389.94935443750012</v>
      </c>
      <c r="W538" s="35">
        <f t="shared" si="52"/>
        <v>392.89607500000011</v>
      </c>
      <c r="X538" s="36">
        <f t="shared" si="49"/>
        <v>428.94428988125009</v>
      </c>
      <c r="Y538" s="36">
        <f t="shared" si="50"/>
        <v>432.1856825000001</v>
      </c>
      <c r="Z538" s="32">
        <v>0.1</v>
      </c>
      <c r="AA538" s="48" t="s">
        <v>1353</v>
      </c>
    </row>
    <row r="539" spans="1:27" ht="30" x14ac:dyDescent="0.25">
      <c r="A539" s="57" t="s">
        <v>23</v>
      </c>
      <c r="B539" s="1">
        <v>30618769</v>
      </c>
      <c r="C539" s="5" t="s">
        <v>26</v>
      </c>
      <c r="D539" s="30" t="s">
        <v>24</v>
      </c>
      <c r="E539" s="30" t="s">
        <v>25</v>
      </c>
      <c r="F539" s="30" t="s">
        <v>26</v>
      </c>
      <c r="G539" s="49" t="s">
        <v>563</v>
      </c>
      <c r="H539" s="5" t="s">
        <v>853</v>
      </c>
      <c r="I539" s="30" t="s">
        <v>854</v>
      </c>
      <c r="J539" s="30" t="s">
        <v>1278</v>
      </c>
      <c r="K539" s="30">
        <v>1</v>
      </c>
      <c r="L539" s="30" t="s">
        <v>855</v>
      </c>
      <c r="M539" s="32">
        <v>0.5</v>
      </c>
      <c r="N539" s="3">
        <v>498.82250000000005</v>
      </c>
      <c r="O539" s="3">
        <f t="shared" si="48"/>
        <v>548.7047500000001</v>
      </c>
      <c r="P539" s="15">
        <v>0.1</v>
      </c>
      <c r="Q539" s="33" t="s">
        <v>856</v>
      </c>
      <c r="R539" s="34">
        <v>0.35</v>
      </c>
      <c r="S539" s="4">
        <v>498.82250000000005</v>
      </c>
      <c r="T539" s="54">
        <f t="shared" si="53"/>
        <v>548.7047500000001</v>
      </c>
      <c r="U539" s="30">
        <v>10</v>
      </c>
      <c r="V539" s="35">
        <f t="shared" si="51"/>
        <v>321.80286531250005</v>
      </c>
      <c r="W539" s="35">
        <f t="shared" si="52"/>
        <v>324.23462500000005</v>
      </c>
      <c r="X539" s="36">
        <f t="shared" si="49"/>
        <v>353.98315184375008</v>
      </c>
      <c r="Y539" s="36">
        <f t="shared" si="50"/>
        <v>356.65808750000008</v>
      </c>
      <c r="Z539" s="32">
        <v>0.1</v>
      </c>
      <c r="AA539" s="48" t="s">
        <v>1353</v>
      </c>
    </row>
    <row r="540" spans="1:27" ht="30" x14ac:dyDescent="0.25">
      <c r="A540" s="57" t="s">
        <v>23</v>
      </c>
      <c r="B540" s="1">
        <v>30618769</v>
      </c>
      <c r="C540" s="5" t="s">
        <v>26</v>
      </c>
      <c r="D540" s="30" t="s">
        <v>24</v>
      </c>
      <c r="E540" s="30" t="s">
        <v>25</v>
      </c>
      <c r="F540" s="30" t="s">
        <v>26</v>
      </c>
      <c r="G540" s="49" t="s">
        <v>564</v>
      </c>
      <c r="H540" s="5" t="s">
        <v>853</v>
      </c>
      <c r="I540" s="30" t="s">
        <v>854</v>
      </c>
      <c r="J540" s="30" t="s">
        <v>1279</v>
      </c>
      <c r="K540" s="30">
        <v>1</v>
      </c>
      <c r="L540" s="30" t="s">
        <v>855</v>
      </c>
      <c r="M540" s="32">
        <v>0.5</v>
      </c>
      <c r="N540" s="3">
        <v>498.82250000000005</v>
      </c>
      <c r="O540" s="3">
        <f t="shared" si="48"/>
        <v>548.7047500000001</v>
      </c>
      <c r="P540" s="15">
        <v>0.1</v>
      </c>
      <c r="Q540" s="33" t="s">
        <v>856</v>
      </c>
      <c r="R540" s="34">
        <v>0.35</v>
      </c>
      <c r="S540" s="4">
        <v>498.82250000000005</v>
      </c>
      <c r="T540" s="54">
        <f t="shared" si="53"/>
        <v>548.7047500000001</v>
      </c>
      <c r="U540" s="30">
        <v>10</v>
      </c>
      <c r="V540" s="35">
        <f t="shared" si="51"/>
        <v>321.80286531250005</v>
      </c>
      <c r="W540" s="35">
        <f t="shared" si="52"/>
        <v>324.23462500000005</v>
      </c>
      <c r="X540" s="36">
        <f t="shared" si="49"/>
        <v>353.98315184375008</v>
      </c>
      <c r="Y540" s="36">
        <f t="shared" si="50"/>
        <v>356.65808750000008</v>
      </c>
      <c r="Z540" s="32">
        <v>0.1</v>
      </c>
      <c r="AA540" s="48" t="s">
        <v>1353</v>
      </c>
    </row>
    <row r="541" spans="1:27" ht="30" x14ac:dyDescent="0.25">
      <c r="A541" s="57" t="s">
        <v>23</v>
      </c>
      <c r="B541" s="1">
        <v>30618769</v>
      </c>
      <c r="C541" s="5" t="s">
        <v>26</v>
      </c>
      <c r="D541" s="30" t="s">
        <v>24</v>
      </c>
      <c r="E541" s="30" t="s">
        <v>25</v>
      </c>
      <c r="F541" s="30" t="s">
        <v>26</v>
      </c>
      <c r="G541" s="49" t="s">
        <v>565</v>
      </c>
      <c r="H541" s="5" t="s">
        <v>853</v>
      </c>
      <c r="I541" s="30" t="s">
        <v>854</v>
      </c>
      <c r="J541" s="30" t="s">
        <v>1280</v>
      </c>
      <c r="K541" s="30">
        <v>1</v>
      </c>
      <c r="L541" s="30" t="s">
        <v>855</v>
      </c>
      <c r="M541" s="32">
        <v>0.5</v>
      </c>
      <c r="N541" s="3">
        <v>611.7881000000001</v>
      </c>
      <c r="O541" s="3">
        <f t="shared" si="48"/>
        <v>672.96691000000021</v>
      </c>
      <c r="P541" s="15">
        <v>0.1</v>
      </c>
      <c r="Q541" s="33" t="s">
        <v>856</v>
      </c>
      <c r="R541" s="34">
        <v>0.35</v>
      </c>
      <c r="S541" s="4">
        <v>611.7881000000001</v>
      </c>
      <c r="T541" s="54">
        <f t="shared" si="53"/>
        <v>672.96691000000021</v>
      </c>
      <c r="U541" s="30">
        <v>10</v>
      </c>
      <c r="V541" s="35">
        <f t="shared" si="51"/>
        <v>394.67979801250004</v>
      </c>
      <c r="W541" s="35">
        <f t="shared" si="52"/>
        <v>397.66226500000005</v>
      </c>
      <c r="X541" s="36">
        <f t="shared" si="49"/>
        <v>434.14777781375017</v>
      </c>
      <c r="Y541" s="36">
        <f t="shared" si="50"/>
        <v>437.42849150000018</v>
      </c>
      <c r="Z541" s="32">
        <v>0.1</v>
      </c>
      <c r="AA541" s="48" t="s">
        <v>1353</v>
      </c>
    </row>
    <row r="542" spans="1:27" ht="30" x14ac:dyDescent="0.25">
      <c r="A542" s="57" t="s">
        <v>23</v>
      </c>
      <c r="B542" s="1">
        <v>30618769</v>
      </c>
      <c r="C542" s="5" t="s">
        <v>26</v>
      </c>
      <c r="D542" s="30" t="s">
        <v>24</v>
      </c>
      <c r="E542" s="30" t="s">
        <v>25</v>
      </c>
      <c r="F542" s="30" t="s">
        <v>26</v>
      </c>
      <c r="G542" s="49" t="s">
        <v>566</v>
      </c>
      <c r="H542" s="5" t="s">
        <v>853</v>
      </c>
      <c r="I542" s="30" t="s">
        <v>854</v>
      </c>
      <c r="J542" s="30" t="s">
        <v>1281</v>
      </c>
      <c r="K542" s="30">
        <v>1</v>
      </c>
      <c r="L542" s="30" t="s">
        <v>855</v>
      </c>
      <c r="M542" s="32">
        <v>0.5</v>
      </c>
      <c r="N542" s="3">
        <v>1007.9179000000001</v>
      </c>
      <c r="O542" s="3">
        <f t="shared" si="48"/>
        <v>1108.7096900000001</v>
      </c>
      <c r="P542" s="15">
        <v>0.1</v>
      </c>
      <c r="Q542" s="33" t="s">
        <v>856</v>
      </c>
      <c r="R542" s="34">
        <v>0.35</v>
      </c>
      <c r="S542" s="4">
        <v>1007.9179000000001</v>
      </c>
      <c r="T542" s="54">
        <f t="shared" si="53"/>
        <v>1108.7096900000001</v>
      </c>
      <c r="U542" s="30">
        <v>10</v>
      </c>
      <c r="V542" s="35">
        <f t="shared" si="51"/>
        <v>650.23303523750008</v>
      </c>
      <c r="W542" s="35">
        <f t="shared" si="52"/>
        <v>655.14663500000006</v>
      </c>
      <c r="X542" s="36">
        <f t="shared" si="49"/>
        <v>715.25633876125016</v>
      </c>
      <c r="Y542" s="36">
        <f t="shared" si="50"/>
        <v>720.66129850000016</v>
      </c>
      <c r="Z542" s="32">
        <v>0.1</v>
      </c>
      <c r="AA542" s="48" t="s">
        <v>1353</v>
      </c>
    </row>
    <row r="543" spans="1:27" ht="30" x14ac:dyDescent="0.25">
      <c r="A543" s="57" t="s">
        <v>23</v>
      </c>
      <c r="B543" s="1">
        <v>30618769</v>
      </c>
      <c r="C543" s="5" t="s">
        <v>26</v>
      </c>
      <c r="D543" s="30" t="s">
        <v>24</v>
      </c>
      <c r="E543" s="30" t="s">
        <v>25</v>
      </c>
      <c r="F543" s="30" t="s">
        <v>26</v>
      </c>
      <c r="G543" s="49" t="s">
        <v>567</v>
      </c>
      <c r="H543" s="5" t="s">
        <v>853</v>
      </c>
      <c r="I543" s="30" t="s">
        <v>854</v>
      </c>
      <c r="J543" s="30" t="s">
        <v>1282</v>
      </c>
      <c r="K543" s="30">
        <v>1</v>
      </c>
      <c r="L543" s="30" t="s">
        <v>855</v>
      </c>
      <c r="M543" s="32">
        <v>0.5</v>
      </c>
      <c r="N543" s="3">
        <v>1651.9888000000001</v>
      </c>
      <c r="O543" s="3">
        <f t="shared" si="48"/>
        <v>1817.1876800000002</v>
      </c>
      <c r="P543" s="15">
        <v>0.1</v>
      </c>
      <c r="Q543" s="33" t="s">
        <v>856</v>
      </c>
      <c r="R543" s="34">
        <v>0.35</v>
      </c>
      <c r="S543" s="4">
        <v>1651.9888000000001</v>
      </c>
      <c r="T543" s="54">
        <f t="shared" si="53"/>
        <v>1817.1876800000002</v>
      </c>
      <c r="U543" s="30">
        <v>10</v>
      </c>
      <c r="V543" s="35">
        <f t="shared" si="51"/>
        <v>1065.7392746</v>
      </c>
      <c r="W543" s="35">
        <f t="shared" si="52"/>
        <v>1073.7927200000001</v>
      </c>
      <c r="X543" s="36">
        <f t="shared" si="49"/>
        <v>1172.3132020600001</v>
      </c>
      <c r="Y543" s="36">
        <f t="shared" si="50"/>
        <v>1181.171992</v>
      </c>
      <c r="Z543" s="32">
        <v>0.1</v>
      </c>
      <c r="AA543" s="48" t="s">
        <v>1353</v>
      </c>
    </row>
    <row r="544" spans="1:27" ht="30" x14ac:dyDescent="0.25">
      <c r="A544" s="57" t="s">
        <v>23</v>
      </c>
      <c r="B544" s="1">
        <v>30618769</v>
      </c>
      <c r="C544" s="5" t="s">
        <v>26</v>
      </c>
      <c r="D544" s="30" t="s">
        <v>24</v>
      </c>
      <c r="E544" s="30" t="s">
        <v>25</v>
      </c>
      <c r="F544" s="30" t="s">
        <v>26</v>
      </c>
      <c r="G544" s="49" t="s">
        <v>568</v>
      </c>
      <c r="H544" s="5" t="s">
        <v>853</v>
      </c>
      <c r="I544" s="30" t="s">
        <v>854</v>
      </c>
      <c r="J544" s="30" t="s">
        <v>1283</v>
      </c>
      <c r="K544" s="30">
        <v>1</v>
      </c>
      <c r="L544" s="30" t="s">
        <v>855</v>
      </c>
      <c r="M544" s="32">
        <v>0.5</v>
      </c>
      <c r="N544" s="3">
        <v>2290.1791000000003</v>
      </c>
      <c r="O544" s="3">
        <f t="shared" si="48"/>
        <v>2519.1970100000003</v>
      </c>
      <c r="P544" s="15">
        <v>0.1</v>
      </c>
      <c r="Q544" s="33" t="s">
        <v>856</v>
      </c>
      <c r="R544" s="34">
        <v>0.35</v>
      </c>
      <c r="S544" s="4">
        <v>2290.1791000000003</v>
      </c>
      <c r="T544" s="54">
        <f t="shared" si="53"/>
        <v>2519.1970100000003</v>
      </c>
      <c r="U544" s="30">
        <v>10</v>
      </c>
      <c r="V544" s="35">
        <f t="shared" si="51"/>
        <v>1477.4517918875001</v>
      </c>
      <c r="W544" s="35">
        <f t="shared" si="52"/>
        <v>1488.6164150000002</v>
      </c>
      <c r="X544" s="36">
        <f t="shared" si="49"/>
        <v>1625.1969710762501</v>
      </c>
      <c r="Y544" s="36">
        <f t="shared" si="50"/>
        <v>1637.4780565000001</v>
      </c>
      <c r="Z544" s="32">
        <v>0.1</v>
      </c>
      <c r="AA544" s="48" t="s">
        <v>1353</v>
      </c>
    </row>
    <row r="545" spans="1:27" ht="30" x14ac:dyDescent="0.25">
      <c r="A545" s="57" t="s">
        <v>23</v>
      </c>
      <c r="B545" s="1">
        <v>30618769</v>
      </c>
      <c r="C545" s="5" t="s">
        <v>26</v>
      </c>
      <c r="D545" s="30" t="s">
        <v>24</v>
      </c>
      <c r="E545" s="30" t="s">
        <v>25</v>
      </c>
      <c r="F545" s="30" t="s">
        <v>26</v>
      </c>
      <c r="G545" s="49" t="s">
        <v>569</v>
      </c>
      <c r="H545" s="5" t="s">
        <v>853</v>
      </c>
      <c r="I545" s="30" t="s">
        <v>854</v>
      </c>
      <c r="J545" s="30" t="s">
        <v>1284</v>
      </c>
      <c r="K545" s="30">
        <v>1</v>
      </c>
      <c r="L545" s="30" t="s">
        <v>855</v>
      </c>
      <c r="M545" s="32">
        <v>0.5</v>
      </c>
      <c r="N545" s="3">
        <v>683.68630000000007</v>
      </c>
      <c r="O545" s="3">
        <f t="shared" si="48"/>
        <v>752.05493000000013</v>
      </c>
      <c r="P545" s="15">
        <v>0.1</v>
      </c>
      <c r="Q545" s="33" t="s">
        <v>856</v>
      </c>
      <c r="R545" s="34">
        <v>0.35</v>
      </c>
      <c r="S545" s="4">
        <v>683.68630000000007</v>
      </c>
      <c r="T545" s="54">
        <f t="shared" si="53"/>
        <v>752.05493000000013</v>
      </c>
      <c r="U545" s="30">
        <v>10</v>
      </c>
      <c r="V545" s="35">
        <f t="shared" si="51"/>
        <v>441.06312428750005</v>
      </c>
      <c r="W545" s="35">
        <f t="shared" si="52"/>
        <v>444.39609500000006</v>
      </c>
      <c r="X545" s="36">
        <f t="shared" si="49"/>
        <v>485.16943671625006</v>
      </c>
      <c r="Y545" s="36">
        <f t="shared" si="50"/>
        <v>488.83570450000008</v>
      </c>
      <c r="Z545" s="32">
        <v>0.1</v>
      </c>
      <c r="AA545" s="48" t="s">
        <v>1353</v>
      </c>
    </row>
    <row r="546" spans="1:27" ht="30" x14ac:dyDescent="0.25">
      <c r="A546" s="57" t="s">
        <v>23</v>
      </c>
      <c r="B546" s="1">
        <v>30618769</v>
      </c>
      <c r="C546" s="5" t="s">
        <v>26</v>
      </c>
      <c r="D546" s="30" t="s">
        <v>24</v>
      </c>
      <c r="E546" s="30" t="s">
        <v>25</v>
      </c>
      <c r="F546" s="30" t="s">
        <v>26</v>
      </c>
      <c r="G546" s="49" t="s">
        <v>570</v>
      </c>
      <c r="H546" s="5" t="s">
        <v>853</v>
      </c>
      <c r="I546" s="30" t="s">
        <v>854</v>
      </c>
      <c r="J546" s="30" t="s">
        <v>1285</v>
      </c>
      <c r="K546" s="30">
        <v>1</v>
      </c>
      <c r="L546" s="30" t="s">
        <v>855</v>
      </c>
      <c r="M546" s="32">
        <v>0.5</v>
      </c>
      <c r="N546" s="3">
        <v>1107.6824000000001</v>
      </c>
      <c r="O546" s="3">
        <f t="shared" si="48"/>
        <v>1218.4506400000002</v>
      </c>
      <c r="P546" s="15">
        <v>0.1</v>
      </c>
      <c r="Q546" s="33" t="s">
        <v>856</v>
      </c>
      <c r="R546" s="34">
        <v>0.35</v>
      </c>
      <c r="S546" s="4">
        <v>1107.6824000000001</v>
      </c>
      <c r="T546" s="54">
        <f t="shared" si="53"/>
        <v>1218.4506400000002</v>
      </c>
      <c r="U546" s="30">
        <v>10</v>
      </c>
      <c r="V546" s="35">
        <f t="shared" si="51"/>
        <v>714.59360830000014</v>
      </c>
      <c r="W546" s="35">
        <f t="shared" si="52"/>
        <v>719.99356000000012</v>
      </c>
      <c r="X546" s="36">
        <f t="shared" si="49"/>
        <v>786.05296913000018</v>
      </c>
      <c r="Y546" s="36">
        <f t="shared" si="50"/>
        <v>791.99291600000015</v>
      </c>
      <c r="Z546" s="32">
        <v>0.1</v>
      </c>
      <c r="AA546" s="48" t="s">
        <v>1353</v>
      </c>
    </row>
    <row r="547" spans="1:27" ht="30" x14ac:dyDescent="0.25">
      <c r="A547" s="57" t="s">
        <v>23</v>
      </c>
      <c r="B547" s="1">
        <v>30618769</v>
      </c>
      <c r="C547" s="5" t="s">
        <v>26</v>
      </c>
      <c r="D547" s="30" t="s">
        <v>24</v>
      </c>
      <c r="E547" s="30" t="s">
        <v>25</v>
      </c>
      <c r="F547" s="30" t="s">
        <v>26</v>
      </c>
      <c r="G547" s="49" t="s">
        <v>571</v>
      </c>
      <c r="H547" s="5" t="s">
        <v>853</v>
      </c>
      <c r="I547" s="30" t="s">
        <v>854</v>
      </c>
      <c r="J547" s="30" t="s">
        <v>1286</v>
      </c>
      <c r="K547" s="30">
        <v>1</v>
      </c>
      <c r="L547" s="30" t="s">
        <v>855</v>
      </c>
      <c r="M547" s="32">
        <v>0.5</v>
      </c>
      <c r="N547" s="3">
        <v>1757.6218000000001</v>
      </c>
      <c r="O547" s="3">
        <f t="shared" si="48"/>
        <v>1933.3839800000003</v>
      </c>
      <c r="P547" s="15">
        <v>0.1</v>
      </c>
      <c r="Q547" s="33" t="s">
        <v>856</v>
      </c>
      <c r="R547" s="34">
        <v>0.35</v>
      </c>
      <c r="S547" s="4">
        <v>1757.6218000000001</v>
      </c>
      <c r="T547" s="54">
        <f t="shared" si="53"/>
        <v>1933.3839800000003</v>
      </c>
      <c r="U547" s="30">
        <v>10</v>
      </c>
      <c r="V547" s="35">
        <f t="shared" si="51"/>
        <v>1133.8857637250001</v>
      </c>
      <c r="W547" s="35">
        <f t="shared" si="52"/>
        <v>1142.45417</v>
      </c>
      <c r="X547" s="36">
        <f t="shared" si="49"/>
        <v>1247.2743400975</v>
      </c>
      <c r="Y547" s="36">
        <f t="shared" si="50"/>
        <v>1256.6995870000001</v>
      </c>
      <c r="Z547" s="32">
        <v>0.1</v>
      </c>
      <c r="AA547" s="48" t="s">
        <v>1353</v>
      </c>
    </row>
    <row r="548" spans="1:27" ht="30" x14ac:dyDescent="0.25">
      <c r="A548" s="57" t="s">
        <v>23</v>
      </c>
      <c r="B548" s="1">
        <v>30618769</v>
      </c>
      <c r="C548" s="5" t="s">
        <v>26</v>
      </c>
      <c r="D548" s="30" t="s">
        <v>24</v>
      </c>
      <c r="E548" s="30" t="s">
        <v>25</v>
      </c>
      <c r="F548" s="30" t="s">
        <v>26</v>
      </c>
      <c r="G548" s="49" t="s">
        <v>572</v>
      </c>
      <c r="H548" s="5" t="s">
        <v>853</v>
      </c>
      <c r="I548" s="30" t="s">
        <v>854</v>
      </c>
      <c r="J548" s="30" t="s">
        <v>1287</v>
      </c>
      <c r="K548" s="30">
        <v>1</v>
      </c>
      <c r="L548" s="30" t="s">
        <v>855</v>
      </c>
      <c r="M548" s="32">
        <v>0.5</v>
      </c>
      <c r="N548" s="3">
        <v>2442.7601000000004</v>
      </c>
      <c r="O548" s="3">
        <f t="shared" si="48"/>
        <v>2687.0361100000005</v>
      </c>
      <c r="P548" s="15">
        <v>0.1</v>
      </c>
      <c r="Q548" s="33" t="s">
        <v>856</v>
      </c>
      <c r="R548" s="34">
        <v>0.35</v>
      </c>
      <c r="S548" s="4">
        <v>2442.7601000000004</v>
      </c>
      <c r="T548" s="54">
        <f t="shared" si="53"/>
        <v>2687.0361100000005</v>
      </c>
      <c r="U548" s="30">
        <v>10</v>
      </c>
      <c r="V548" s="35">
        <f t="shared" si="51"/>
        <v>1575.8856095125002</v>
      </c>
      <c r="W548" s="35">
        <f t="shared" si="52"/>
        <v>1587.7940650000003</v>
      </c>
      <c r="X548" s="36">
        <f t="shared" si="49"/>
        <v>1733.4741704637504</v>
      </c>
      <c r="Y548" s="36">
        <f t="shared" si="50"/>
        <v>1746.5734715000003</v>
      </c>
      <c r="Z548" s="32">
        <v>0.1</v>
      </c>
      <c r="AA548" s="48" t="s">
        <v>1353</v>
      </c>
    </row>
    <row r="549" spans="1:27" ht="30" x14ac:dyDescent="0.25">
      <c r="A549" s="57" t="s">
        <v>23</v>
      </c>
      <c r="B549" s="1">
        <v>30618769</v>
      </c>
      <c r="C549" s="5" t="s">
        <v>26</v>
      </c>
      <c r="D549" s="30" t="s">
        <v>24</v>
      </c>
      <c r="E549" s="30" t="s">
        <v>25</v>
      </c>
      <c r="F549" s="30" t="s">
        <v>26</v>
      </c>
      <c r="G549" s="49" t="s">
        <v>573</v>
      </c>
      <c r="H549" s="5" t="s">
        <v>853</v>
      </c>
      <c r="I549" s="30" t="s">
        <v>854</v>
      </c>
      <c r="J549" s="30" t="s">
        <v>1288</v>
      </c>
      <c r="K549" s="30">
        <v>1</v>
      </c>
      <c r="L549" s="30" t="s">
        <v>855</v>
      </c>
      <c r="M549" s="32">
        <v>0.5</v>
      </c>
      <c r="N549" s="3">
        <v>666.08080000000007</v>
      </c>
      <c r="O549" s="3">
        <f t="shared" si="48"/>
        <v>732.68888000000015</v>
      </c>
      <c r="P549" s="15">
        <v>0.1</v>
      </c>
      <c r="Q549" s="33" t="s">
        <v>856</v>
      </c>
      <c r="R549" s="34">
        <v>0.35</v>
      </c>
      <c r="S549" s="4">
        <v>666.08080000000007</v>
      </c>
      <c r="T549" s="54">
        <f t="shared" si="53"/>
        <v>732.68888000000015</v>
      </c>
      <c r="U549" s="30">
        <v>10</v>
      </c>
      <c r="V549" s="35">
        <f t="shared" si="51"/>
        <v>429.70537610000002</v>
      </c>
      <c r="W549" s="35">
        <f t="shared" si="52"/>
        <v>432.95252000000005</v>
      </c>
      <c r="X549" s="36">
        <f t="shared" si="49"/>
        <v>472.67591371000009</v>
      </c>
      <c r="Y549" s="36">
        <f t="shared" si="50"/>
        <v>476.24777200000011</v>
      </c>
      <c r="Z549" s="32">
        <v>0.1</v>
      </c>
      <c r="AA549" s="48" t="s">
        <v>1353</v>
      </c>
    </row>
    <row r="550" spans="1:27" ht="30" x14ac:dyDescent="0.25">
      <c r="A550" s="57" t="s">
        <v>23</v>
      </c>
      <c r="B550" s="1">
        <v>30618769</v>
      </c>
      <c r="C550" s="5" t="s">
        <v>26</v>
      </c>
      <c r="D550" s="30" t="s">
        <v>24</v>
      </c>
      <c r="E550" s="30" t="s">
        <v>25</v>
      </c>
      <c r="F550" s="30" t="s">
        <v>26</v>
      </c>
      <c r="G550" s="49" t="s">
        <v>574</v>
      </c>
      <c r="H550" s="5" t="s">
        <v>853</v>
      </c>
      <c r="I550" s="30" t="s">
        <v>854</v>
      </c>
      <c r="J550" s="30" t="s">
        <v>1289</v>
      </c>
      <c r="K550" s="30">
        <v>1</v>
      </c>
      <c r="L550" s="30" t="s">
        <v>855</v>
      </c>
      <c r="M550" s="32">
        <v>0.5</v>
      </c>
      <c r="N550" s="3">
        <v>1528.7503000000004</v>
      </c>
      <c r="O550" s="3">
        <f t="shared" si="48"/>
        <v>1681.6253300000005</v>
      </c>
      <c r="P550" s="15">
        <v>0.1</v>
      </c>
      <c r="Q550" s="33" t="s">
        <v>856</v>
      </c>
      <c r="R550" s="34">
        <v>0.35</v>
      </c>
      <c r="S550" s="4">
        <v>1528.7503000000004</v>
      </c>
      <c r="T550" s="54">
        <f t="shared" si="53"/>
        <v>1681.6253300000005</v>
      </c>
      <c r="U550" s="30">
        <v>10</v>
      </c>
      <c r="V550" s="35">
        <f t="shared" si="51"/>
        <v>986.23503728750029</v>
      </c>
      <c r="W550" s="35">
        <f t="shared" si="52"/>
        <v>993.6876950000003</v>
      </c>
      <c r="X550" s="36">
        <f t="shared" si="49"/>
        <v>1084.8585410162505</v>
      </c>
      <c r="Y550" s="36">
        <f t="shared" si="50"/>
        <v>1093.0564645000004</v>
      </c>
      <c r="Z550" s="32">
        <v>0.1</v>
      </c>
      <c r="AA550" s="48" t="s">
        <v>1353</v>
      </c>
    </row>
    <row r="551" spans="1:27" ht="30" x14ac:dyDescent="0.25">
      <c r="A551" s="57" t="s">
        <v>23</v>
      </c>
      <c r="B551" s="1">
        <v>30618769</v>
      </c>
      <c r="C551" s="5" t="s">
        <v>26</v>
      </c>
      <c r="D551" s="30" t="s">
        <v>24</v>
      </c>
      <c r="E551" s="30" t="s">
        <v>25</v>
      </c>
      <c r="F551" s="30" t="s">
        <v>26</v>
      </c>
      <c r="G551" s="49" t="s">
        <v>575</v>
      </c>
      <c r="H551" s="5" t="s">
        <v>853</v>
      </c>
      <c r="I551" s="30" t="s">
        <v>854</v>
      </c>
      <c r="J551" s="30" t="s">
        <v>1290</v>
      </c>
      <c r="K551" s="30">
        <v>1</v>
      </c>
      <c r="L551" s="30" t="s">
        <v>855</v>
      </c>
      <c r="M551" s="32">
        <v>0.5</v>
      </c>
      <c r="N551" s="3">
        <v>2131.7296000000001</v>
      </c>
      <c r="O551" s="3">
        <f t="shared" si="48"/>
        <v>2344.9025600000004</v>
      </c>
      <c r="P551" s="15">
        <v>0.1</v>
      </c>
      <c r="Q551" s="33" t="s">
        <v>856</v>
      </c>
      <c r="R551" s="34">
        <v>0.35</v>
      </c>
      <c r="S551" s="4">
        <v>2131.7296000000001</v>
      </c>
      <c r="T551" s="54">
        <f t="shared" si="53"/>
        <v>2344.9025600000004</v>
      </c>
      <c r="U551" s="30">
        <v>10</v>
      </c>
      <c r="V551" s="35">
        <f t="shared" si="51"/>
        <v>1375.2320582000002</v>
      </c>
      <c r="W551" s="35">
        <f t="shared" si="52"/>
        <v>1385.6242400000001</v>
      </c>
      <c r="X551" s="36">
        <f t="shared" si="49"/>
        <v>1512.7552640200004</v>
      </c>
      <c r="Y551" s="36">
        <f t="shared" si="50"/>
        <v>1524.1866640000003</v>
      </c>
      <c r="Z551" s="32">
        <v>0.1</v>
      </c>
      <c r="AA551" s="48" t="s">
        <v>1353</v>
      </c>
    </row>
    <row r="552" spans="1:27" ht="30" x14ac:dyDescent="0.25">
      <c r="A552" s="57" t="s">
        <v>23</v>
      </c>
      <c r="B552" s="1">
        <v>30618769</v>
      </c>
      <c r="C552" s="5" t="s">
        <v>26</v>
      </c>
      <c r="D552" s="30" t="s">
        <v>24</v>
      </c>
      <c r="E552" s="30" t="s">
        <v>25</v>
      </c>
      <c r="F552" s="30" t="s">
        <v>26</v>
      </c>
      <c r="G552" s="49" t="s">
        <v>576</v>
      </c>
      <c r="H552" s="5" t="s">
        <v>853</v>
      </c>
      <c r="I552" s="30" t="s">
        <v>854</v>
      </c>
      <c r="J552" s="30" t="s">
        <v>1291</v>
      </c>
      <c r="K552" s="30">
        <v>1</v>
      </c>
      <c r="L552" s="30" t="s">
        <v>855</v>
      </c>
      <c r="M552" s="32">
        <v>0.5</v>
      </c>
      <c r="N552" s="3">
        <v>2872.6368000000007</v>
      </c>
      <c r="O552" s="3">
        <f t="shared" si="48"/>
        <v>3159.9004800000012</v>
      </c>
      <c r="P552" s="15">
        <v>0.1</v>
      </c>
      <c r="Q552" s="33" t="s">
        <v>856</v>
      </c>
      <c r="R552" s="34">
        <v>0.35</v>
      </c>
      <c r="S552" s="4">
        <v>2872.6368000000007</v>
      </c>
      <c r="T552" s="54">
        <f t="shared" si="53"/>
        <v>3159.9004800000012</v>
      </c>
      <c r="U552" s="30">
        <v>10</v>
      </c>
      <c r="V552" s="35">
        <f t="shared" si="51"/>
        <v>1853.2098156000006</v>
      </c>
      <c r="W552" s="35">
        <f t="shared" si="52"/>
        <v>1867.2139200000006</v>
      </c>
      <c r="X552" s="36">
        <f t="shared" si="49"/>
        <v>2038.5307971600005</v>
      </c>
      <c r="Y552" s="36">
        <f t="shared" si="50"/>
        <v>2053.9353120000005</v>
      </c>
      <c r="Z552" s="32">
        <v>0.1</v>
      </c>
      <c r="AA552" s="48" t="s">
        <v>1353</v>
      </c>
    </row>
    <row r="553" spans="1:27" ht="30" x14ac:dyDescent="0.25">
      <c r="A553" s="57" t="s">
        <v>23</v>
      </c>
      <c r="B553" s="1">
        <v>30618769</v>
      </c>
      <c r="C553" s="5" t="s">
        <v>26</v>
      </c>
      <c r="D553" s="30" t="s">
        <v>24</v>
      </c>
      <c r="E553" s="30" t="s">
        <v>25</v>
      </c>
      <c r="F553" s="30" t="s">
        <v>26</v>
      </c>
      <c r="G553" s="49" t="s">
        <v>577</v>
      </c>
      <c r="H553" s="5" t="s">
        <v>853</v>
      </c>
      <c r="I553" s="30" t="s">
        <v>854</v>
      </c>
      <c r="J553" s="30" t="s">
        <v>1292</v>
      </c>
      <c r="K553" s="30">
        <v>1</v>
      </c>
      <c r="L553" s="30" t="s">
        <v>855</v>
      </c>
      <c r="M553" s="32">
        <v>0.5</v>
      </c>
      <c r="N553" s="3">
        <v>1354.6313000000002</v>
      </c>
      <c r="O553" s="3">
        <f t="shared" si="48"/>
        <v>1490.0944300000003</v>
      </c>
      <c r="P553" s="15">
        <v>0.1</v>
      </c>
      <c r="Q553" s="33" t="s">
        <v>856</v>
      </c>
      <c r="R553" s="34">
        <v>0.35</v>
      </c>
      <c r="S553" s="4">
        <v>1354.6313000000002</v>
      </c>
      <c r="T553" s="54">
        <f t="shared" si="53"/>
        <v>1490.0944300000003</v>
      </c>
      <c r="U553" s="30">
        <v>10</v>
      </c>
      <c r="V553" s="35">
        <f t="shared" si="51"/>
        <v>873.90651741250019</v>
      </c>
      <c r="W553" s="35">
        <f t="shared" si="52"/>
        <v>880.51034500000014</v>
      </c>
      <c r="X553" s="36">
        <f t="shared" si="49"/>
        <v>961.29716915375025</v>
      </c>
      <c r="Y553" s="36">
        <f t="shared" si="50"/>
        <v>968.56137950000027</v>
      </c>
      <c r="Z553" s="32">
        <v>0.1</v>
      </c>
      <c r="AA553" s="48" t="s">
        <v>1353</v>
      </c>
    </row>
    <row r="554" spans="1:27" ht="30" x14ac:dyDescent="0.25">
      <c r="A554" s="57" t="s">
        <v>23</v>
      </c>
      <c r="B554" s="1">
        <v>30618769</v>
      </c>
      <c r="C554" s="5" t="s">
        <v>26</v>
      </c>
      <c r="D554" s="30" t="s">
        <v>24</v>
      </c>
      <c r="E554" s="30" t="s">
        <v>25</v>
      </c>
      <c r="F554" s="30" t="s">
        <v>26</v>
      </c>
      <c r="G554" s="49" t="s">
        <v>578</v>
      </c>
      <c r="H554" s="5" t="s">
        <v>853</v>
      </c>
      <c r="I554" s="30" t="s">
        <v>854</v>
      </c>
      <c r="J554" s="30" t="s">
        <v>1293</v>
      </c>
      <c r="K554" s="30">
        <v>1</v>
      </c>
      <c r="L554" s="30" t="s">
        <v>855</v>
      </c>
      <c r="M554" s="32">
        <v>0.5</v>
      </c>
      <c r="N554" s="3">
        <v>2224.1615000000006</v>
      </c>
      <c r="O554" s="3">
        <f t="shared" si="48"/>
        <v>2446.5776500000011</v>
      </c>
      <c r="P554" s="15">
        <v>0.1</v>
      </c>
      <c r="Q554" s="33" t="s">
        <v>856</v>
      </c>
      <c r="R554" s="34">
        <v>0.35</v>
      </c>
      <c r="S554" s="4">
        <v>2224.1615000000006</v>
      </c>
      <c r="T554" s="54">
        <f t="shared" si="53"/>
        <v>2446.5776500000011</v>
      </c>
      <c r="U554" s="30">
        <v>10</v>
      </c>
      <c r="V554" s="35">
        <f t="shared" si="51"/>
        <v>1434.8621876875006</v>
      </c>
      <c r="W554" s="35">
        <f t="shared" si="52"/>
        <v>1445.7049750000006</v>
      </c>
      <c r="X554" s="36">
        <f t="shared" si="49"/>
        <v>1578.3484064562508</v>
      </c>
      <c r="Y554" s="36">
        <f t="shared" si="50"/>
        <v>1590.2754725000009</v>
      </c>
      <c r="Z554" s="32">
        <v>0.1</v>
      </c>
      <c r="AA554" s="48" t="s">
        <v>1353</v>
      </c>
    </row>
    <row r="555" spans="1:27" ht="30" x14ac:dyDescent="0.25">
      <c r="A555" s="57" t="s">
        <v>23</v>
      </c>
      <c r="B555" s="1">
        <v>30618769</v>
      </c>
      <c r="C555" s="5" t="s">
        <v>26</v>
      </c>
      <c r="D555" s="30" t="s">
        <v>24</v>
      </c>
      <c r="E555" s="30" t="s">
        <v>25</v>
      </c>
      <c r="F555" s="30" t="s">
        <v>26</v>
      </c>
      <c r="G555" s="49" t="s">
        <v>579</v>
      </c>
      <c r="H555" s="5" t="s">
        <v>853</v>
      </c>
      <c r="I555" s="30" t="s">
        <v>854</v>
      </c>
      <c r="J555" s="30" t="s">
        <v>1294</v>
      </c>
      <c r="K555" s="30">
        <v>1</v>
      </c>
      <c r="L555" s="30" t="s">
        <v>855</v>
      </c>
      <c r="M555" s="32">
        <v>0.5</v>
      </c>
      <c r="N555" s="3">
        <v>3004.672</v>
      </c>
      <c r="O555" s="3">
        <f t="shared" si="48"/>
        <v>3305.1392000000001</v>
      </c>
      <c r="P555" s="15">
        <v>0.1</v>
      </c>
      <c r="Q555" s="33" t="s">
        <v>856</v>
      </c>
      <c r="R555" s="34">
        <v>0.35</v>
      </c>
      <c r="S555" s="4">
        <v>3004.672</v>
      </c>
      <c r="T555" s="54">
        <f t="shared" si="53"/>
        <v>3305.1392000000001</v>
      </c>
      <c r="U555" s="30">
        <v>10</v>
      </c>
      <c r="V555" s="35">
        <f t="shared" si="51"/>
        <v>1938.3890240000001</v>
      </c>
      <c r="W555" s="35">
        <f t="shared" si="52"/>
        <v>1953.0368000000001</v>
      </c>
      <c r="X555" s="36">
        <f t="shared" si="49"/>
        <v>2132.2279263999999</v>
      </c>
      <c r="Y555" s="36">
        <f t="shared" si="50"/>
        <v>2148.3404799999998</v>
      </c>
      <c r="Z555" s="32">
        <v>0.1</v>
      </c>
      <c r="AA555" s="48" t="s">
        <v>1353</v>
      </c>
    </row>
    <row r="556" spans="1:27" ht="30" x14ac:dyDescent="0.25">
      <c r="A556" s="57" t="s">
        <v>23</v>
      </c>
      <c r="B556" s="1">
        <v>30618769</v>
      </c>
      <c r="C556" s="5" t="s">
        <v>26</v>
      </c>
      <c r="D556" s="30" t="s">
        <v>24</v>
      </c>
      <c r="E556" s="30" t="s">
        <v>25</v>
      </c>
      <c r="F556" s="30" t="s">
        <v>26</v>
      </c>
      <c r="G556" s="49" t="s">
        <v>580</v>
      </c>
      <c r="H556" s="5" t="s">
        <v>853</v>
      </c>
      <c r="I556" s="30" t="s">
        <v>854</v>
      </c>
      <c r="J556" s="30" t="s">
        <v>1295</v>
      </c>
      <c r="K556" s="30">
        <v>1</v>
      </c>
      <c r="L556" s="30" t="s">
        <v>855</v>
      </c>
      <c r="M556" s="32">
        <v>0.5</v>
      </c>
      <c r="N556" s="3">
        <v>1467.1250000000002</v>
      </c>
      <c r="O556" s="3">
        <f t="shared" si="48"/>
        <v>1613.8375000000003</v>
      </c>
      <c r="P556" s="15">
        <v>0.1</v>
      </c>
      <c r="Q556" s="33" t="s">
        <v>856</v>
      </c>
      <c r="R556" s="34">
        <v>0.35</v>
      </c>
      <c r="S556" s="4">
        <v>1467.1250000000002</v>
      </c>
      <c r="T556" s="54">
        <f t="shared" si="53"/>
        <v>1613.8375000000003</v>
      </c>
      <c r="U556" s="30">
        <v>10</v>
      </c>
      <c r="V556" s="35">
        <f t="shared" si="51"/>
        <v>946.4790156250001</v>
      </c>
      <c r="W556" s="35">
        <f t="shared" si="52"/>
        <v>953.63125000000014</v>
      </c>
      <c r="X556" s="36">
        <f t="shared" si="49"/>
        <v>1041.1269171875001</v>
      </c>
      <c r="Y556" s="36">
        <f t="shared" si="50"/>
        <v>1048.9943750000002</v>
      </c>
      <c r="Z556" s="32">
        <v>0.1</v>
      </c>
      <c r="AA556" s="48" t="s">
        <v>1353</v>
      </c>
    </row>
    <row r="557" spans="1:27" ht="30" x14ac:dyDescent="0.25">
      <c r="A557" s="57" t="s">
        <v>23</v>
      </c>
      <c r="B557" s="1">
        <v>30618769</v>
      </c>
      <c r="C557" s="5" t="s">
        <v>26</v>
      </c>
      <c r="D557" s="30" t="s">
        <v>24</v>
      </c>
      <c r="E557" s="30" t="s">
        <v>25</v>
      </c>
      <c r="F557" s="30" t="s">
        <v>26</v>
      </c>
      <c r="G557" s="49" t="s">
        <v>581</v>
      </c>
      <c r="H557" s="5" t="s">
        <v>853</v>
      </c>
      <c r="I557" s="30" t="s">
        <v>854</v>
      </c>
      <c r="J557" s="30" t="s">
        <v>1296</v>
      </c>
      <c r="K557" s="30">
        <v>1</v>
      </c>
      <c r="L557" s="30" t="s">
        <v>855</v>
      </c>
      <c r="M557" s="32">
        <v>0.5</v>
      </c>
      <c r="N557" s="3">
        <v>2240.3029000000001</v>
      </c>
      <c r="O557" s="3">
        <f t="shared" si="48"/>
        <v>2464.3331900000003</v>
      </c>
      <c r="P557" s="15">
        <v>0.1</v>
      </c>
      <c r="Q557" s="33" t="s">
        <v>856</v>
      </c>
      <c r="R557" s="34">
        <v>0.35</v>
      </c>
      <c r="S557" s="4">
        <v>2240.3029000000001</v>
      </c>
      <c r="T557" s="54">
        <f t="shared" si="53"/>
        <v>2464.3331900000003</v>
      </c>
      <c r="U557" s="30">
        <v>10</v>
      </c>
      <c r="V557" s="35">
        <f t="shared" si="51"/>
        <v>1445.2754083625002</v>
      </c>
      <c r="W557" s="35">
        <f t="shared" si="52"/>
        <v>1456.1968850000003</v>
      </c>
      <c r="X557" s="36">
        <f t="shared" si="49"/>
        <v>1589.8029491987502</v>
      </c>
      <c r="Y557" s="36">
        <f t="shared" si="50"/>
        <v>1601.8165735000002</v>
      </c>
      <c r="Z557" s="32">
        <v>0.1</v>
      </c>
      <c r="AA557" s="48" t="s">
        <v>1353</v>
      </c>
    </row>
    <row r="558" spans="1:27" ht="30" x14ac:dyDescent="0.25">
      <c r="A558" s="57" t="s">
        <v>23</v>
      </c>
      <c r="B558" s="1">
        <v>30618769</v>
      </c>
      <c r="C558" s="5" t="s">
        <v>26</v>
      </c>
      <c r="D558" s="30" t="s">
        <v>24</v>
      </c>
      <c r="E558" s="30" t="s">
        <v>25</v>
      </c>
      <c r="F558" s="30" t="s">
        <v>26</v>
      </c>
      <c r="G558" s="49" t="s">
        <v>582</v>
      </c>
      <c r="H558" s="5" t="s">
        <v>853</v>
      </c>
      <c r="I558" s="30" t="s">
        <v>854</v>
      </c>
      <c r="J558" s="30" t="s">
        <v>1297</v>
      </c>
      <c r="K558" s="30">
        <v>1</v>
      </c>
      <c r="L558" s="30" t="s">
        <v>855</v>
      </c>
      <c r="M558" s="32">
        <v>0.5</v>
      </c>
      <c r="N558" s="3">
        <v>3078.0343000000003</v>
      </c>
      <c r="O558" s="3">
        <f t="shared" si="48"/>
        <v>3385.8377300000006</v>
      </c>
      <c r="P558" s="15">
        <v>0.1</v>
      </c>
      <c r="Q558" s="33" t="s">
        <v>856</v>
      </c>
      <c r="R558" s="34">
        <v>0.35</v>
      </c>
      <c r="S558" s="4">
        <v>3078.0343000000003</v>
      </c>
      <c r="T558" s="54">
        <f t="shared" si="53"/>
        <v>3385.8377300000006</v>
      </c>
      <c r="U558" s="30">
        <v>10</v>
      </c>
      <c r="V558" s="35">
        <f t="shared" si="51"/>
        <v>1985.7168777875002</v>
      </c>
      <c r="W558" s="35">
        <f t="shared" si="52"/>
        <v>2000.7222950000003</v>
      </c>
      <c r="X558" s="36">
        <f t="shared" si="49"/>
        <v>2184.2885655662503</v>
      </c>
      <c r="Y558" s="36">
        <f t="shared" si="50"/>
        <v>2200.7945245000005</v>
      </c>
      <c r="Z558" s="32">
        <v>0.1</v>
      </c>
      <c r="AA558" s="48" t="s">
        <v>1353</v>
      </c>
    </row>
    <row r="559" spans="1:27" ht="30" x14ac:dyDescent="0.25">
      <c r="A559" s="57" t="s">
        <v>23</v>
      </c>
      <c r="B559" s="1">
        <v>30618769</v>
      </c>
      <c r="C559" s="5" t="s">
        <v>26</v>
      </c>
      <c r="D559" s="30" t="s">
        <v>24</v>
      </c>
      <c r="E559" s="30" t="s">
        <v>25</v>
      </c>
      <c r="F559" s="30" t="s">
        <v>26</v>
      </c>
      <c r="G559" s="49" t="s">
        <v>583</v>
      </c>
      <c r="H559" s="5" t="s">
        <v>853</v>
      </c>
      <c r="I559" s="30" t="s">
        <v>854</v>
      </c>
      <c r="J559" s="30" t="s">
        <v>1298</v>
      </c>
      <c r="K559" s="30">
        <v>1</v>
      </c>
      <c r="L559" s="30" t="s">
        <v>855</v>
      </c>
      <c r="M559" s="32">
        <v>0.5</v>
      </c>
      <c r="N559" s="3">
        <v>1728.2793000000001</v>
      </c>
      <c r="O559" s="3">
        <f t="shared" si="48"/>
        <v>1901.1072300000003</v>
      </c>
      <c r="P559" s="15">
        <v>0.1</v>
      </c>
      <c r="Q559" s="33" t="s">
        <v>856</v>
      </c>
      <c r="R559" s="34">
        <v>0.35</v>
      </c>
      <c r="S559" s="4">
        <v>1728.2793000000001</v>
      </c>
      <c r="T559" s="54">
        <f t="shared" si="53"/>
        <v>1901.1072300000003</v>
      </c>
      <c r="U559" s="30">
        <v>10</v>
      </c>
      <c r="V559" s="35">
        <f t="shared" si="51"/>
        <v>1114.9561834125002</v>
      </c>
      <c r="W559" s="35">
        <f t="shared" si="52"/>
        <v>1123.3815450000002</v>
      </c>
      <c r="X559" s="36">
        <f t="shared" si="49"/>
        <v>1226.4518017537505</v>
      </c>
      <c r="Y559" s="36">
        <f t="shared" si="50"/>
        <v>1235.7196995000004</v>
      </c>
      <c r="Z559" s="32">
        <v>0.1</v>
      </c>
      <c r="AA559" s="48" t="s">
        <v>1353</v>
      </c>
    </row>
    <row r="560" spans="1:27" ht="30" x14ac:dyDescent="0.25">
      <c r="A560" s="57" t="s">
        <v>23</v>
      </c>
      <c r="B560" s="1">
        <v>30618769</v>
      </c>
      <c r="C560" s="5" t="s">
        <v>26</v>
      </c>
      <c r="D560" s="30" t="s">
        <v>24</v>
      </c>
      <c r="E560" s="30" t="s">
        <v>25</v>
      </c>
      <c r="F560" s="30" t="s">
        <v>26</v>
      </c>
      <c r="G560" s="49" t="s">
        <v>584</v>
      </c>
      <c r="H560" s="5" t="s">
        <v>853</v>
      </c>
      <c r="I560" s="30" t="s">
        <v>854</v>
      </c>
      <c r="J560" s="30" t="s">
        <v>1299</v>
      </c>
      <c r="K560" s="30">
        <v>1</v>
      </c>
      <c r="L560" s="30" t="s">
        <v>855</v>
      </c>
      <c r="M560" s="32">
        <v>0.5</v>
      </c>
      <c r="N560" s="3">
        <v>2532.2638000000006</v>
      </c>
      <c r="O560" s="3">
        <f t="shared" si="48"/>
        <v>2785.4901800000007</v>
      </c>
      <c r="P560" s="15">
        <v>0.1</v>
      </c>
      <c r="Q560" s="33" t="s">
        <v>856</v>
      </c>
      <c r="R560" s="34">
        <v>0.35</v>
      </c>
      <c r="S560" s="4">
        <v>2532.2638000000006</v>
      </c>
      <c r="T560" s="54">
        <f t="shared" si="53"/>
        <v>2785.4901800000007</v>
      </c>
      <c r="U560" s="30">
        <v>10</v>
      </c>
      <c r="V560" s="35">
        <f t="shared" si="51"/>
        <v>1633.6266839750003</v>
      </c>
      <c r="W560" s="35">
        <f t="shared" si="52"/>
        <v>1645.9714700000004</v>
      </c>
      <c r="X560" s="36">
        <f t="shared" si="49"/>
        <v>1796.9893523725004</v>
      </c>
      <c r="Y560" s="36">
        <f t="shared" si="50"/>
        <v>1810.5686170000004</v>
      </c>
      <c r="Z560" s="32">
        <v>0.1</v>
      </c>
      <c r="AA560" s="48" t="s">
        <v>1353</v>
      </c>
    </row>
    <row r="561" spans="1:27" ht="30" x14ac:dyDescent="0.25">
      <c r="A561" s="57" t="s">
        <v>23</v>
      </c>
      <c r="B561" s="1">
        <v>30618769</v>
      </c>
      <c r="C561" s="5" t="s">
        <v>26</v>
      </c>
      <c r="D561" s="30" t="s">
        <v>24</v>
      </c>
      <c r="E561" s="30" t="s">
        <v>25</v>
      </c>
      <c r="F561" s="30" t="s">
        <v>26</v>
      </c>
      <c r="G561" s="49" t="s">
        <v>585</v>
      </c>
      <c r="H561" s="5" t="s">
        <v>853</v>
      </c>
      <c r="I561" s="30" t="s">
        <v>854</v>
      </c>
      <c r="J561" s="30" t="s">
        <v>1300</v>
      </c>
      <c r="K561" s="30">
        <v>1</v>
      </c>
      <c r="L561" s="30" t="s">
        <v>855</v>
      </c>
      <c r="M561" s="32">
        <v>0.5</v>
      </c>
      <c r="N561" s="3">
        <v>3336.2483000000007</v>
      </c>
      <c r="O561" s="3">
        <f t="shared" si="48"/>
        <v>3669.8731300000009</v>
      </c>
      <c r="P561" s="15">
        <v>0.1</v>
      </c>
      <c r="Q561" s="33" t="s">
        <v>856</v>
      </c>
      <c r="R561" s="34">
        <v>0.35</v>
      </c>
      <c r="S561" s="4">
        <v>3336.2483000000007</v>
      </c>
      <c r="T561" s="54">
        <f t="shared" si="53"/>
        <v>3669.8731300000009</v>
      </c>
      <c r="U561" s="30">
        <v>10</v>
      </c>
      <c r="V561" s="35">
        <f t="shared" si="51"/>
        <v>2152.2971845375005</v>
      </c>
      <c r="W561" s="35">
        <f t="shared" si="52"/>
        <v>2168.5613950000006</v>
      </c>
      <c r="X561" s="36">
        <f t="shared" si="49"/>
        <v>2367.5269029912502</v>
      </c>
      <c r="Y561" s="36">
        <f t="shared" si="50"/>
        <v>2385.4175345000003</v>
      </c>
      <c r="Z561" s="32">
        <v>0.1</v>
      </c>
      <c r="AA561" s="48" t="s">
        <v>1353</v>
      </c>
    </row>
    <row r="562" spans="1:27" ht="30" x14ac:dyDescent="0.25">
      <c r="A562" s="57" t="s">
        <v>23</v>
      </c>
      <c r="B562" s="1">
        <v>30618769</v>
      </c>
      <c r="C562" s="5" t="s">
        <v>26</v>
      </c>
      <c r="D562" s="30" t="s">
        <v>24</v>
      </c>
      <c r="E562" s="30" t="s">
        <v>25</v>
      </c>
      <c r="F562" s="30" t="s">
        <v>26</v>
      </c>
      <c r="G562" s="49" t="s">
        <v>586</v>
      </c>
      <c r="H562" s="5" t="s">
        <v>853</v>
      </c>
      <c r="I562" s="30" t="s">
        <v>854</v>
      </c>
      <c r="J562" s="30" t="s">
        <v>1301</v>
      </c>
      <c r="K562" s="30">
        <v>1</v>
      </c>
      <c r="L562" s="30" t="s">
        <v>855</v>
      </c>
      <c r="M562" s="32">
        <v>0.5</v>
      </c>
      <c r="N562" s="3">
        <v>2160.3461000000007</v>
      </c>
      <c r="O562" s="3">
        <f t="shared" si="48"/>
        <v>2376.3807100000008</v>
      </c>
      <c r="P562" s="15">
        <v>0.1</v>
      </c>
      <c r="Q562" s="33" t="s">
        <v>856</v>
      </c>
      <c r="R562" s="34">
        <v>0.35</v>
      </c>
      <c r="S562" s="4">
        <v>2160.3461000000007</v>
      </c>
      <c r="T562" s="54">
        <f t="shared" si="53"/>
        <v>2376.3807100000008</v>
      </c>
      <c r="U562" s="30">
        <v>10</v>
      </c>
      <c r="V562" s="35">
        <f t="shared" si="51"/>
        <v>1393.6932777625004</v>
      </c>
      <c r="W562" s="35">
        <f t="shared" si="52"/>
        <v>1404.2249650000003</v>
      </c>
      <c r="X562" s="36">
        <f t="shared" si="49"/>
        <v>1533.0626055387506</v>
      </c>
      <c r="Y562" s="36">
        <f t="shared" si="50"/>
        <v>1544.6474615000006</v>
      </c>
      <c r="Z562" s="32">
        <v>0.1</v>
      </c>
      <c r="AA562" s="48" t="s">
        <v>1353</v>
      </c>
    </row>
    <row r="563" spans="1:27" ht="30" x14ac:dyDescent="0.25">
      <c r="A563" s="57" t="s">
        <v>23</v>
      </c>
      <c r="B563" s="1">
        <v>30618769</v>
      </c>
      <c r="C563" s="5" t="s">
        <v>26</v>
      </c>
      <c r="D563" s="30" t="s">
        <v>24</v>
      </c>
      <c r="E563" s="30" t="s">
        <v>25</v>
      </c>
      <c r="F563" s="30" t="s">
        <v>26</v>
      </c>
      <c r="G563" s="49" t="s">
        <v>587</v>
      </c>
      <c r="H563" s="5" t="s">
        <v>853</v>
      </c>
      <c r="I563" s="30" t="s">
        <v>854</v>
      </c>
      <c r="J563" s="30" t="s">
        <v>1302</v>
      </c>
      <c r="K563" s="30">
        <v>1</v>
      </c>
      <c r="L563" s="30" t="s">
        <v>855</v>
      </c>
      <c r="M563" s="32">
        <v>0.5</v>
      </c>
      <c r="N563" s="3">
        <v>3165.3358000000007</v>
      </c>
      <c r="O563" s="3">
        <f t="shared" si="48"/>
        <v>3481.869380000001</v>
      </c>
      <c r="P563" s="15">
        <v>0.1</v>
      </c>
      <c r="Q563" s="33" t="s">
        <v>856</v>
      </c>
      <c r="R563" s="34">
        <v>0.35</v>
      </c>
      <c r="S563" s="4">
        <v>3165.3358000000007</v>
      </c>
      <c r="T563" s="54">
        <f t="shared" si="53"/>
        <v>3481.869380000001</v>
      </c>
      <c r="U563" s="30">
        <v>10</v>
      </c>
      <c r="V563" s="35">
        <f t="shared" si="51"/>
        <v>2042.0372579750003</v>
      </c>
      <c r="W563" s="35">
        <f t="shared" si="52"/>
        <v>2057.4682700000003</v>
      </c>
      <c r="X563" s="36">
        <f t="shared" si="49"/>
        <v>2246.2409837725008</v>
      </c>
      <c r="Y563" s="36">
        <f t="shared" si="50"/>
        <v>2263.2150970000007</v>
      </c>
      <c r="Z563" s="32">
        <v>0.1</v>
      </c>
      <c r="AA563" s="48" t="s">
        <v>1353</v>
      </c>
    </row>
    <row r="564" spans="1:27" ht="30" x14ac:dyDescent="0.25">
      <c r="A564" s="57" t="s">
        <v>23</v>
      </c>
      <c r="B564" s="1">
        <v>30618769</v>
      </c>
      <c r="C564" s="5" t="s">
        <v>26</v>
      </c>
      <c r="D564" s="30" t="s">
        <v>24</v>
      </c>
      <c r="E564" s="30" t="s">
        <v>25</v>
      </c>
      <c r="F564" s="30" t="s">
        <v>26</v>
      </c>
      <c r="G564" s="49" t="s">
        <v>588</v>
      </c>
      <c r="H564" s="5" t="s">
        <v>853</v>
      </c>
      <c r="I564" s="30" t="s">
        <v>854</v>
      </c>
      <c r="J564" s="30" t="s">
        <v>1303</v>
      </c>
      <c r="K564" s="30">
        <v>1</v>
      </c>
      <c r="L564" s="30" t="s">
        <v>855</v>
      </c>
      <c r="M564" s="32">
        <v>0.5</v>
      </c>
      <c r="N564" s="3">
        <v>2710.6904000000004</v>
      </c>
      <c r="O564" s="3">
        <f t="shared" si="48"/>
        <v>2981.7594400000007</v>
      </c>
      <c r="P564" s="15">
        <v>0.1</v>
      </c>
      <c r="Q564" s="33" t="s">
        <v>856</v>
      </c>
      <c r="R564" s="34">
        <v>0.35</v>
      </c>
      <c r="S564" s="4">
        <v>2710.6904000000004</v>
      </c>
      <c r="T564" s="54">
        <f t="shared" si="53"/>
        <v>2981.7594400000007</v>
      </c>
      <c r="U564" s="30">
        <v>10</v>
      </c>
      <c r="V564" s="35">
        <f t="shared" si="51"/>
        <v>1748.7341443000003</v>
      </c>
      <c r="W564" s="35">
        <f t="shared" si="52"/>
        <v>1761.9487600000002</v>
      </c>
      <c r="X564" s="36">
        <f t="shared" si="49"/>
        <v>1923.6075587300004</v>
      </c>
      <c r="Y564" s="36">
        <f t="shared" si="50"/>
        <v>1938.1436360000005</v>
      </c>
      <c r="Z564" s="32">
        <v>0.1</v>
      </c>
      <c r="AA564" s="48" t="s">
        <v>1353</v>
      </c>
    </row>
    <row r="565" spans="1:27" ht="30" x14ac:dyDescent="0.25">
      <c r="A565" s="57" t="s">
        <v>23</v>
      </c>
      <c r="B565" s="1">
        <v>30618769</v>
      </c>
      <c r="C565" s="5" t="s">
        <v>26</v>
      </c>
      <c r="D565" s="30" t="s">
        <v>24</v>
      </c>
      <c r="E565" s="30" t="s">
        <v>25</v>
      </c>
      <c r="F565" s="30" t="s">
        <v>26</v>
      </c>
      <c r="G565" s="50" t="s">
        <v>589</v>
      </c>
      <c r="H565" s="5" t="s">
        <v>853</v>
      </c>
      <c r="I565" s="30" t="s">
        <v>854</v>
      </c>
      <c r="J565" s="30" t="s">
        <v>1304</v>
      </c>
      <c r="K565" s="30">
        <v>1</v>
      </c>
      <c r="L565" s="30" t="s">
        <v>855</v>
      </c>
      <c r="M565" s="32">
        <v>0.5</v>
      </c>
      <c r="N565" s="3">
        <v>264.99</v>
      </c>
      <c r="O565" s="3">
        <f t="shared" si="48"/>
        <v>291.48900000000003</v>
      </c>
      <c r="P565" s="15">
        <v>0.1</v>
      </c>
      <c r="Q565" s="33" t="s">
        <v>856</v>
      </c>
      <c r="R565" s="34">
        <v>0.35</v>
      </c>
      <c r="S565" s="4">
        <v>264.99</v>
      </c>
      <c r="T565" s="54">
        <f t="shared" si="53"/>
        <v>291.48900000000003</v>
      </c>
      <c r="U565" s="30">
        <v>10</v>
      </c>
      <c r="V565" s="35">
        <f t="shared" si="51"/>
        <v>170.95167375</v>
      </c>
      <c r="W565" s="35">
        <f t="shared" si="52"/>
        <v>172.24350000000001</v>
      </c>
      <c r="X565" s="36">
        <f t="shared" si="49"/>
        <v>188.04684112500001</v>
      </c>
      <c r="Y565" s="36">
        <f t="shared" si="50"/>
        <v>189.46785000000003</v>
      </c>
      <c r="Z565" s="32">
        <v>0.1</v>
      </c>
      <c r="AA565" s="48" t="s">
        <v>1353</v>
      </c>
    </row>
    <row r="566" spans="1:27" ht="30" x14ac:dyDescent="0.25">
      <c r="A566" s="57" t="s">
        <v>23</v>
      </c>
      <c r="B566" s="1">
        <v>30618769</v>
      </c>
      <c r="C566" s="5" t="s">
        <v>26</v>
      </c>
      <c r="D566" s="30" t="s">
        <v>24</v>
      </c>
      <c r="E566" s="30" t="s">
        <v>25</v>
      </c>
      <c r="F566" s="30" t="s">
        <v>26</v>
      </c>
      <c r="G566" s="50" t="s">
        <v>590</v>
      </c>
      <c r="H566" s="5" t="s">
        <v>853</v>
      </c>
      <c r="I566" s="30" t="s">
        <v>854</v>
      </c>
      <c r="J566" s="30" t="s">
        <v>1304</v>
      </c>
      <c r="K566" s="30">
        <v>1</v>
      </c>
      <c r="L566" s="30" t="s">
        <v>855</v>
      </c>
      <c r="M566" s="32">
        <v>0.5</v>
      </c>
      <c r="N566" s="3">
        <v>277.09000000000003</v>
      </c>
      <c r="O566" s="3">
        <f t="shared" si="48"/>
        <v>304.79900000000004</v>
      </c>
      <c r="P566" s="15">
        <v>0.1</v>
      </c>
      <c r="Q566" s="33" t="s">
        <v>856</v>
      </c>
      <c r="R566" s="34">
        <v>0.35</v>
      </c>
      <c r="S566" s="4">
        <v>277.09000000000003</v>
      </c>
      <c r="T566" s="54">
        <f t="shared" si="53"/>
        <v>304.79900000000004</v>
      </c>
      <c r="U566" s="30">
        <v>10</v>
      </c>
      <c r="V566" s="35">
        <f t="shared" si="51"/>
        <v>178.75768625000003</v>
      </c>
      <c r="W566" s="35">
        <f t="shared" si="52"/>
        <v>180.10850000000002</v>
      </c>
      <c r="X566" s="36">
        <f t="shared" si="49"/>
        <v>196.63345487500001</v>
      </c>
      <c r="Y566" s="36">
        <f t="shared" si="50"/>
        <v>198.11935000000003</v>
      </c>
      <c r="Z566" s="32">
        <v>0.1</v>
      </c>
      <c r="AA566" s="48" t="s">
        <v>1353</v>
      </c>
    </row>
    <row r="567" spans="1:27" ht="30" x14ac:dyDescent="0.25">
      <c r="A567" s="57" t="s">
        <v>23</v>
      </c>
      <c r="B567" s="1">
        <v>30618769</v>
      </c>
      <c r="C567" s="5" t="s">
        <v>26</v>
      </c>
      <c r="D567" s="30" t="s">
        <v>24</v>
      </c>
      <c r="E567" s="30" t="s">
        <v>25</v>
      </c>
      <c r="F567" s="30" t="s">
        <v>26</v>
      </c>
      <c r="G567" s="50" t="s">
        <v>591</v>
      </c>
      <c r="H567" s="5" t="s">
        <v>853</v>
      </c>
      <c r="I567" s="30" t="s">
        <v>854</v>
      </c>
      <c r="J567" s="30" t="s">
        <v>1304</v>
      </c>
      <c r="K567" s="30">
        <v>1</v>
      </c>
      <c r="L567" s="30" t="s">
        <v>855</v>
      </c>
      <c r="M567" s="32">
        <v>0.5</v>
      </c>
      <c r="N567" s="3">
        <v>289.19000000000005</v>
      </c>
      <c r="O567" s="3">
        <f t="shared" si="48"/>
        <v>318.10900000000009</v>
      </c>
      <c r="P567" s="15">
        <v>0.1</v>
      </c>
      <c r="Q567" s="33" t="s">
        <v>856</v>
      </c>
      <c r="R567" s="34">
        <v>0.35</v>
      </c>
      <c r="S567" s="4">
        <v>289.19000000000005</v>
      </c>
      <c r="T567" s="54">
        <f t="shared" si="53"/>
        <v>318.10900000000009</v>
      </c>
      <c r="U567" s="30">
        <v>10</v>
      </c>
      <c r="V567" s="35">
        <f t="shared" si="51"/>
        <v>186.56369875000007</v>
      </c>
      <c r="W567" s="35">
        <f t="shared" si="52"/>
        <v>187.97350000000006</v>
      </c>
      <c r="X567" s="36">
        <f t="shared" si="49"/>
        <v>205.22006862500004</v>
      </c>
      <c r="Y567" s="36">
        <f t="shared" si="50"/>
        <v>206.77085000000005</v>
      </c>
      <c r="Z567" s="32">
        <v>0.1</v>
      </c>
      <c r="AA567" s="48" t="s">
        <v>1353</v>
      </c>
    </row>
    <row r="568" spans="1:27" ht="30" x14ac:dyDescent="0.25">
      <c r="A568" s="57" t="s">
        <v>23</v>
      </c>
      <c r="B568" s="1">
        <v>30618769</v>
      </c>
      <c r="C568" s="5" t="s">
        <v>26</v>
      </c>
      <c r="D568" s="30" t="s">
        <v>24</v>
      </c>
      <c r="E568" s="30" t="s">
        <v>25</v>
      </c>
      <c r="F568" s="30" t="s">
        <v>26</v>
      </c>
      <c r="G568" s="50" t="s">
        <v>592</v>
      </c>
      <c r="H568" s="5" t="s">
        <v>853</v>
      </c>
      <c r="I568" s="30" t="s">
        <v>854</v>
      </c>
      <c r="J568" s="30" t="s">
        <v>1304</v>
      </c>
      <c r="K568" s="30">
        <v>1</v>
      </c>
      <c r="L568" s="30" t="s">
        <v>855</v>
      </c>
      <c r="M568" s="32">
        <v>0.5</v>
      </c>
      <c r="N568" s="3">
        <v>296.45000000000005</v>
      </c>
      <c r="O568" s="3">
        <f t="shared" si="48"/>
        <v>326.09500000000008</v>
      </c>
      <c r="P568" s="15">
        <v>0.1</v>
      </c>
      <c r="Q568" s="33" t="s">
        <v>856</v>
      </c>
      <c r="R568" s="34">
        <v>0.35</v>
      </c>
      <c r="S568" s="4">
        <v>296.45000000000005</v>
      </c>
      <c r="T568" s="54">
        <f t="shared" si="53"/>
        <v>326.09500000000008</v>
      </c>
      <c r="U568" s="30">
        <v>10</v>
      </c>
      <c r="V568" s="35">
        <f t="shared" si="51"/>
        <v>191.24730625000007</v>
      </c>
      <c r="W568" s="35">
        <f t="shared" si="52"/>
        <v>192.69250000000005</v>
      </c>
      <c r="X568" s="36">
        <f t="shared" si="49"/>
        <v>210.37203687500005</v>
      </c>
      <c r="Y568" s="36">
        <f t="shared" si="50"/>
        <v>211.96175000000005</v>
      </c>
      <c r="Z568" s="32">
        <v>0.1</v>
      </c>
      <c r="AA568" s="48" t="s">
        <v>1353</v>
      </c>
    </row>
    <row r="569" spans="1:27" ht="30" x14ac:dyDescent="0.25">
      <c r="A569" s="57" t="s">
        <v>23</v>
      </c>
      <c r="B569" s="1">
        <v>30618769</v>
      </c>
      <c r="C569" s="5" t="s">
        <v>26</v>
      </c>
      <c r="D569" s="30" t="s">
        <v>24</v>
      </c>
      <c r="E569" s="30" t="s">
        <v>25</v>
      </c>
      <c r="F569" s="30" t="s">
        <v>26</v>
      </c>
      <c r="G569" s="50" t="s">
        <v>593</v>
      </c>
      <c r="H569" s="5" t="s">
        <v>853</v>
      </c>
      <c r="I569" s="30" t="s">
        <v>854</v>
      </c>
      <c r="J569" s="30" t="s">
        <v>1304</v>
      </c>
      <c r="K569" s="30">
        <v>1</v>
      </c>
      <c r="L569" s="30" t="s">
        <v>855</v>
      </c>
      <c r="M569" s="32">
        <v>0.5</v>
      </c>
      <c r="N569" s="3">
        <v>468.2700000000001</v>
      </c>
      <c r="O569" s="3">
        <f t="shared" si="48"/>
        <v>515.09700000000009</v>
      </c>
      <c r="P569" s="15">
        <v>0.1</v>
      </c>
      <c r="Q569" s="33" t="s">
        <v>856</v>
      </c>
      <c r="R569" s="34">
        <v>0.35</v>
      </c>
      <c r="S569" s="4">
        <v>468.2700000000001</v>
      </c>
      <c r="T569" s="54">
        <f t="shared" si="53"/>
        <v>515.09700000000009</v>
      </c>
      <c r="U569" s="30">
        <v>10</v>
      </c>
      <c r="V569" s="35">
        <f t="shared" si="51"/>
        <v>302.09268375000011</v>
      </c>
      <c r="W569" s="35">
        <f t="shared" si="52"/>
        <v>304.3755000000001</v>
      </c>
      <c r="X569" s="36">
        <f t="shared" si="49"/>
        <v>332.30195212500007</v>
      </c>
      <c r="Y569" s="36">
        <f t="shared" si="50"/>
        <v>334.81305000000009</v>
      </c>
      <c r="Z569" s="32">
        <v>0.1</v>
      </c>
      <c r="AA569" s="48" t="s">
        <v>1353</v>
      </c>
    </row>
    <row r="570" spans="1:27" ht="30" x14ac:dyDescent="0.25">
      <c r="A570" s="57" t="s">
        <v>23</v>
      </c>
      <c r="B570" s="1">
        <v>30618769</v>
      </c>
      <c r="C570" s="5" t="s">
        <v>26</v>
      </c>
      <c r="D570" s="30" t="s">
        <v>24</v>
      </c>
      <c r="E570" s="30" t="s">
        <v>25</v>
      </c>
      <c r="F570" s="30" t="s">
        <v>26</v>
      </c>
      <c r="G570" s="50" t="s">
        <v>594</v>
      </c>
      <c r="H570" s="5" t="s">
        <v>853</v>
      </c>
      <c r="I570" s="30" t="s">
        <v>854</v>
      </c>
      <c r="J570" s="30" t="s">
        <v>1304</v>
      </c>
      <c r="K570" s="30">
        <v>1</v>
      </c>
      <c r="L570" s="30" t="s">
        <v>855</v>
      </c>
      <c r="M570" s="32">
        <v>0.5</v>
      </c>
      <c r="N570" s="3">
        <v>516.67000000000007</v>
      </c>
      <c r="O570" s="3">
        <f t="shared" si="48"/>
        <v>568.3370000000001</v>
      </c>
      <c r="P570" s="15">
        <v>0.1</v>
      </c>
      <c r="Q570" s="33" t="s">
        <v>856</v>
      </c>
      <c r="R570" s="34">
        <v>0.35</v>
      </c>
      <c r="S570" s="4">
        <v>516.67000000000007</v>
      </c>
      <c r="T570" s="54">
        <f t="shared" si="53"/>
        <v>568.3370000000001</v>
      </c>
      <c r="U570" s="30">
        <v>10</v>
      </c>
      <c r="V570" s="35">
        <f t="shared" si="51"/>
        <v>333.31673375000003</v>
      </c>
      <c r="W570" s="35">
        <f t="shared" si="52"/>
        <v>335.83550000000002</v>
      </c>
      <c r="X570" s="36">
        <f t="shared" si="49"/>
        <v>366.64840712500006</v>
      </c>
      <c r="Y570" s="36">
        <f t="shared" si="50"/>
        <v>369.41905000000008</v>
      </c>
      <c r="Z570" s="32">
        <v>0.1</v>
      </c>
      <c r="AA570" s="48" t="s">
        <v>1353</v>
      </c>
    </row>
    <row r="571" spans="1:27" ht="30" x14ac:dyDescent="0.25">
      <c r="A571" s="57" t="s">
        <v>23</v>
      </c>
      <c r="B571" s="1">
        <v>30618769</v>
      </c>
      <c r="C571" s="5" t="s">
        <v>26</v>
      </c>
      <c r="D571" s="30" t="s">
        <v>24</v>
      </c>
      <c r="E571" s="30" t="s">
        <v>25</v>
      </c>
      <c r="F571" s="30" t="s">
        <v>26</v>
      </c>
      <c r="G571" s="50" t="s">
        <v>595</v>
      </c>
      <c r="H571" s="5" t="s">
        <v>853</v>
      </c>
      <c r="I571" s="30" t="s">
        <v>854</v>
      </c>
      <c r="J571" s="30" t="s">
        <v>1304</v>
      </c>
      <c r="K571" s="30">
        <v>1</v>
      </c>
      <c r="L571" s="30" t="s">
        <v>855</v>
      </c>
      <c r="M571" s="32">
        <v>0.5</v>
      </c>
      <c r="N571" s="3">
        <v>589.2700000000001</v>
      </c>
      <c r="O571" s="3">
        <f t="shared" si="48"/>
        <v>648.19700000000012</v>
      </c>
      <c r="P571" s="15">
        <v>0.1</v>
      </c>
      <c r="Q571" s="33" t="s">
        <v>856</v>
      </c>
      <c r="R571" s="34">
        <v>0.35</v>
      </c>
      <c r="S571" s="4">
        <v>589.2700000000001</v>
      </c>
      <c r="T571" s="54">
        <f t="shared" si="53"/>
        <v>648.19700000000012</v>
      </c>
      <c r="U571" s="30">
        <v>10</v>
      </c>
      <c r="V571" s="35">
        <f t="shared" si="51"/>
        <v>380.15280875000008</v>
      </c>
      <c r="W571" s="35">
        <f t="shared" si="52"/>
        <v>383.02550000000008</v>
      </c>
      <c r="X571" s="36">
        <f t="shared" si="49"/>
        <v>418.16808962500005</v>
      </c>
      <c r="Y571" s="36">
        <f t="shared" si="50"/>
        <v>421.32805000000008</v>
      </c>
      <c r="Z571" s="32">
        <v>0.1</v>
      </c>
      <c r="AA571" s="48" t="s">
        <v>1353</v>
      </c>
    </row>
    <row r="572" spans="1:27" ht="30" x14ac:dyDescent="0.25">
      <c r="A572" s="57" t="s">
        <v>23</v>
      </c>
      <c r="B572" s="1">
        <v>30618769</v>
      </c>
      <c r="C572" s="5" t="s">
        <v>26</v>
      </c>
      <c r="D572" s="30" t="s">
        <v>24</v>
      </c>
      <c r="E572" s="30" t="s">
        <v>25</v>
      </c>
      <c r="F572" s="30" t="s">
        <v>26</v>
      </c>
      <c r="G572" s="50" t="s">
        <v>596</v>
      </c>
      <c r="H572" s="5" t="s">
        <v>853</v>
      </c>
      <c r="I572" s="30" t="s">
        <v>854</v>
      </c>
      <c r="J572" s="30" t="s">
        <v>1304</v>
      </c>
      <c r="K572" s="30">
        <v>1</v>
      </c>
      <c r="L572" s="30" t="s">
        <v>855</v>
      </c>
      <c r="M572" s="32">
        <v>0.5</v>
      </c>
      <c r="N572" s="3">
        <v>283.14000000000004</v>
      </c>
      <c r="O572" s="3">
        <f t="shared" si="48"/>
        <v>311.45400000000006</v>
      </c>
      <c r="P572" s="15">
        <v>0.1</v>
      </c>
      <c r="Q572" s="33" t="s">
        <v>856</v>
      </c>
      <c r="R572" s="34">
        <v>0.35</v>
      </c>
      <c r="S572" s="4">
        <v>283.14000000000004</v>
      </c>
      <c r="T572" s="54">
        <f t="shared" si="53"/>
        <v>311.45400000000006</v>
      </c>
      <c r="U572" s="30">
        <v>10</v>
      </c>
      <c r="V572" s="35">
        <f t="shared" si="51"/>
        <v>182.66069250000007</v>
      </c>
      <c r="W572" s="35">
        <f t="shared" si="52"/>
        <v>184.04100000000005</v>
      </c>
      <c r="X572" s="36">
        <f t="shared" si="49"/>
        <v>200.92676175000005</v>
      </c>
      <c r="Y572" s="36">
        <f t="shared" si="50"/>
        <v>202.44510000000005</v>
      </c>
      <c r="Z572" s="32">
        <v>0.1</v>
      </c>
      <c r="AA572" s="48" t="s">
        <v>1353</v>
      </c>
    </row>
    <row r="573" spans="1:27" ht="30" x14ac:dyDescent="0.25">
      <c r="A573" s="57" t="s">
        <v>23</v>
      </c>
      <c r="B573" s="1">
        <v>30618769</v>
      </c>
      <c r="C573" s="5" t="s">
        <v>26</v>
      </c>
      <c r="D573" s="30" t="s">
        <v>24</v>
      </c>
      <c r="E573" s="30" t="s">
        <v>25</v>
      </c>
      <c r="F573" s="30" t="s">
        <v>26</v>
      </c>
      <c r="G573" s="50" t="s">
        <v>597</v>
      </c>
      <c r="H573" s="5" t="s">
        <v>853</v>
      </c>
      <c r="I573" s="30" t="s">
        <v>854</v>
      </c>
      <c r="J573" s="30" t="s">
        <v>1304</v>
      </c>
      <c r="K573" s="30">
        <v>1</v>
      </c>
      <c r="L573" s="30" t="s">
        <v>855</v>
      </c>
      <c r="M573" s="32">
        <v>0.5</v>
      </c>
      <c r="N573" s="3">
        <v>295.24000000000007</v>
      </c>
      <c r="O573" s="3">
        <f t="shared" si="48"/>
        <v>324.76400000000012</v>
      </c>
      <c r="P573" s="15">
        <v>0.1</v>
      </c>
      <c r="Q573" s="33" t="s">
        <v>856</v>
      </c>
      <c r="R573" s="34">
        <v>0.35</v>
      </c>
      <c r="S573" s="4">
        <v>295.24000000000007</v>
      </c>
      <c r="T573" s="54">
        <f t="shared" si="53"/>
        <v>324.76400000000012</v>
      </c>
      <c r="U573" s="30">
        <v>10</v>
      </c>
      <c r="V573" s="35">
        <f t="shared" si="51"/>
        <v>190.46670500000008</v>
      </c>
      <c r="W573" s="35">
        <f t="shared" si="52"/>
        <v>191.90600000000006</v>
      </c>
      <c r="X573" s="36">
        <f t="shared" si="49"/>
        <v>209.51337550000008</v>
      </c>
      <c r="Y573" s="36">
        <f t="shared" si="50"/>
        <v>211.09660000000008</v>
      </c>
      <c r="Z573" s="32">
        <v>0.1</v>
      </c>
      <c r="AA573" s="48" t="s">
        <v>1353</v>
      </c>
    </row>
    <row r="574" spans="1:27" ht="30" x14ac:dyDescent="0.25">
      <c r="A574" s="57" t="s">
        <v>23</v>
      </c>
      <c r="B574" s="1">
        <v>30618769</v>
      </c>
      <c r="C574" s="5" t="s">
        <v>26</v>
      </c>
      <c r="D574" s="30" t="s">
        <v>24</v>
      </c>
      <c r="E574" s="30" t="s">
        <v>25</v>
      </c>
      <c r="F574" s="30" t="s">
        <v>26</v>
      </c>
      <c r="G574" s="50" t="s">
        <v>598</v>
      </c>
      <c r="H574" s="5" t="s">
        <v>853</v>
      </c>
      <c r="I574" s="30" t="s">
        <v>854</v>
      </c>
      <c r="J574" s="30" t="s">
        <v>1304</v>
      </c>
      <c r="K574" s="30">
        <v>1</v>
      </c>
      <c r="L574" s="30" t="s">
        <v>855</v>
      </c>
      <c r="M574" s="32">
        <v>0.5</v>
      </c>
      <c r="N574" s="3">
        <v>307.34000000000009</v>
      </c>
      <c r="O574" s="3">
        <f t="shared" si="48"/>
        <v>338.07400000000013</v>
      </c>
      <c r="P574" s="15">
        <v>0.1</v>
      </c>
      <c r="Q574" s="33" t="s">
        <v>856</v>
      </c>
      <c r="R574" s="34">
        <v>0.35</v>
      </c>
      <c r="S574" s="4">
        <v>307.34000000000009</v>
      </c>
      <c r="T574" s="54">
        <f t="shared" si="53"/>
        <v>338.07400000000013</v>
      </c>
      <c r="U574" s="30">
        <v>10</v>
      </c>
      <c r="V574" s="35">
        <f t="shared" si="51"/>
        <v>198.27271750000008</v>
      </c>
      <c r="W574" s="35">
        <f t="shared" si="52"/>
        <v>199.77100000000007</v>
      </c>
      <c r="X574" s="36">
        <f t="shared" si="49"/>
        <v>218.09998925000008</v>
      </c>
      <c r="Y574" s="36">
        <f t="shared" si="50"/>
        <v>219.74810000000008</v>
      </c>
      <c r="Z574" s="32">
        <v>0.1</v>
      </c>
      <c r="AA574" s="48" t="s">
        <v>1353</v>
      </c>
    </row>
    <row r="575" spans="1:27" ht="30" x14ac:dyDescent="0.25">
      <c r="A575" s="57" t="s">
        <v>23</v>
      </c>
      <c r="B575" s="1">
        <v>30618769</v>
      </c>
      <c r="C575" s="5" t="s">
        <v>26</v>
      </c>
      <c r="D575" s="30" t="s">
        <v>24</v>
      </c>
      <c r="E575" s="30" t="s">
        <v>25</v>
      </c>
      <c r="F575" s="30" t="s">
        <v>26</v>
      </c>
      <c r="G575" s="50" t="s">
        <v>599</v>
      </c>
      <c r="H575" s="5" t="s">
        <v>853</v>
      </c>
      <c r="I575" s="30" t="s">
        <v>854</v>
      </c>
      <c r="J575" s="30" t="s">
        <v>1304</v>
      </c>
      <c r="K575" s="30">
        <v>1</v>
      </c>
      <c r="L575" s="30" t="s">
        <v>855</v>
      </c>
      <c r="M575" s="32">
        <v>0.5</v>
      </c>
      <c r="N575" s="3">
        <v>314.60000000000002</v>
      </c>
      <c r="O575" s="3">
        <f t="shared" si="48"/>
        <v>346.06000000000006</v>
      </c>
      <c r="P575" s="15">
        <v>0.1</v>
      </c>
      <c r="Q575" s="33" t="s">
        <v>856</v>
      </c>
      <c r="R575" s="34">
        <v>0.35</v>
      </c>
      <c r="S575" s="4">
        <v>314.60000000000002</v>
      </c>
      <c r="T575" s="54">
        <f t="shared" si="53"/>
        <v>346.06000000000006</v>
      </c>
      <c r="U575" s="30">
        <v>10</v>
      </c>
      <c r="V575" s="35">
        <f t="shared" si="51"/>
        <v>202.95632500000002</v>
      </c>
      <c r="W575" s="35">
        <f t="shared" si="52"/>
        <v>204.49</v>
      </c>
      <c r="X575" s="36">
        <f t="shared" si="49"/>
        <v>223.25195750000006</v>
      </c>
      <c r="Y575" s="36">
        <f t="shared" si="50"/>
        <v>224.93900000000005</v>
      </c>
      <c r="Z575" s="32">
        <v>0.1</v>
      </c>
      <c r="AA575" s="48" t="s">
        <v>1353</v>
      </c>
    </row>
    <row r="576" spans="1:27" ht="30" x14ac:dyDescent="0.25">
      <c r="A576" s="57" t="s">
        <v>23</v>
      </c>
      <c r="B576" s="1">
        <v>30618769</v>
      </c>
      <c r="C576" s="5" t="s">
        <v>26</v>
      </c>
      <c r="D576" s="30" t="s">
        <v>24</v>
      </c>
      <c r="E576" s="30" t="s">
        <v>25</v>
      </c>
      <c r="F576" s="30" t="s">
        <v>26</v>
      </c>
      <c r="G576" s="50" t="s">
        <v>600</v>
      </c>
      <c r="H576" s="5" t="s">
        <v>853</v>
      </c>
      <c r="I576" s="30" t="s">
        <v>854</v>
      </c>
      <c r="J576" s="30" t="s">
        <v>1304</v>
      </c>
      <c r="K576" s="30">
        <v>1</v>
      </c>
      <c r="L576" s="30" t="s">
        <v>855</v>
      </c>
      <c r="M576" s="32">
        <v>0.5</v>
      </c>
      <c r="N576" s="3">
        <v>486.42000000000007</v>
      </c>
      <c r="O576" s="3">
        <f t="shared" si="48"/>
        <v>535.06200000000013</v>
      </c>
      <c r="P576" s="15">
        <v>0.1</v>
      </c>
      <c r="Q576" s="33" t="s">
        <v>856</v>
      </c>
      <c r="R576" s="34">
        <v>0.35</v>
      </c>
      <c r="S576" s="4">
        <v>486.42000000000007</v>
      </c>
      <c r="T576" s="54">
        <f t="shared" si="53"/>
        <v>535.06200000000013</v>
      </c>
      <c r="U576" s="30">
        <v>10</v>
      </c>
      <c r="V576" s="35">
        <f t="shared" si="51"/>
        <v>313.80170250000003</v>
      </c>
      <c r="W576" s="35">
        <f t="shared" si="52"/>
        <v>316.17300000000006</v>
      </c>
      <c r="X576" s="36">
        <f t="shared" si="49"/>
        <v>345.18187275000014</v>
      </c>
      <c r="Y576" s="36">
        <f t="shared" si="50"/>
        <v>347.79030000000012</v>
      </c>
      <c r="Z576" s="32">
        <v>0.1</v>
      </c>
      <c r="AA576" s="48" t="s">
        <v>1353</v>
      </c>
    </row>
    <row r="577" spans="1:27" ht="30" x14ac:dyDescent="0.25">
      <c r="A577" s="57" t="s">
        <v>23</v>
      </c>
      <c r="B577" s="1">
        <v>30618769</v>
      </c>
      <c r="C577" s="5" t="s">
        <v>26</v>
      </c>
      <c r="D577" s="30" t="s">
        <v>24</v>
      </c>
      <c r="E577" s="30" t="s">
        <v>25</v>
      </c>
      <c r="F577" s="30" t="s">
        <v>26</v>
      </c>
      <c r="G577" s="50" t="s">
        <v>601</v>
      </c>
      <c r="H577" s="5" t="s">
        <v>853</v>
      </c>
      <c r="I577" s="30" t="s">
        <v>854</v>
      </c>
      <c r="J577" s="30" t="s">
        <v>1304</v>
      </c>
      <c r="K577" s="30">
        <v>1</v>
      </c>
      <c r="L577" s="30" t="s">
        <v>855</v>
      </c>
      <c r="M577" s="32">
        <v>0.5</v>
      </c>
      <c r="N577" s="3">
        <v>534.82000000000005</v>
      </c>
      <c r="O577" s="3">
        <f t="shared" si="48"/>
        <v>588.30200000000013</v>
      </c>
      <c r="P577" s="15">
        <v>0.1</v>
      </c>
      <c r="Q577" s="33" t="s">
        <v>856</v>
      </c>
      <c r="R577" s="34">
        <v>0.35</v>
      </c>
      <c r="S577" s="4">
        <v>534.82000000000005</v>
      </c>
      <c r="T577" s="54">
        <f t="shared" si="53"/>
        <v>588.30200000000013</v>
      </c>
      <c r="U577" s="30">
        <v>10</v>
      </c>
      <c r="V577" s="35">
        <f t="shared" si="51"/>
        <v>345.02575250000001</v>
      </c>
      <c r="W577" s="35">
        <f t="shared" si="52"/>
        <v>347.63300000000004</v>
      </c>
      <c r="X577" s="36">
        <f t="shared" si="49"/>
        <v>379.52832775000013</v>
      </c>
      <c r="Y577" s="36">
        <f t="shared" si="50"/>
        <v>382.39630000000011</v>
      </c>
      <c r="Z577" s="32">
        <v>0.1</v>
      </c>
      <c r="AA577" s="48" t="s">
        <v>1353</v>
      </c>
    </row>
    <row r="578" spans="1:27" ht="30" x14ac:dyDescent="0.25">
      <c r="A578" s="57" t="s">
        <v>23</v>
      </c>
      <c r="B578" s="1">
        <v>30618769</v>
      </c>
      <c r="C578" s="5" t="s">
        <v>26</v>
      </c>
      <c r="D578" s="30" t="s">
        <v>24</v>
      </c>
      <c r="E578" s="30" t="s">
        <v>25</v>
      </c>
      <c r="F578" s="30" t="s">
        <v>26</v>
      </c>
      <c r="G578" s="50" t="s">
        <v>602</v>
      </c>
      <c r="H578" s="5" t="s">
        <v>853</v>
      </c>
      <c r="I578" s="30" t="s">
        <v>854</v>
      </c>
      <c r="J578" s="30" t="s">
        <v>1304</v>
      </c>
      <c r="K578" s="30">
        <v>1</v>
      </c>
      <c r="L578" s="30" t="s">
        <v>855</v>
      </c>
      <c r="M578" s="32">
        <v>0.5</v>
      </c>
      <c r="N578" s="3">
        <v>607.42000000000007</v>
      </c>
      <c r="O578" s="3">
        <f t="shared" si="48"/>
        <v>668.16200000000015</v>
      </c>
      <c r="P578" s="15">
        <v>0.1</v>
      </c>
      <c r="Q578" s="33" t="s">
        <v>856</v>
      </c>
      <c r="R578" s="34">
        <v>0.35</v>
      </c>
      <c r="S578" s="4">
        <v>607.42000000000007</v>
      </c>
      <c r="T578" s="54">
        <f t="shared" si="53"/>
        <v>668.16200000000015</v>
      </c>
      <c r="U578" s="30">
        <v>10</v>
      </c>
      <c r="V578" s="35">
        <f t="shared" si="51"/>
        <v>391.86182750000012</v>
      </c>
      <c r="W578" s="35">
        <f t="shared" si="52"/>
        <v>394.82300000000009</v>
      </c>
      <c r="X578" s="36">
        <f t="shared" si="49"/>
        <v>431.04801025000012</v>
      </c>
      <c r="Y578" s="36">
        <f t="shared" si="50"/>
        <v>434.3053000000001</v>
      </c>
      <c r="Z578" s="32">
        <v>0.1</v>
      </c>
      <c r="AA578" s="48" t="s">
        <v>1353</v>
      </c>
    </row>
    <row r="579" spans="1:27" ht="30" x14ac:dyDescent="0.25">
      <c r="A579" s="57" t="s">
        <v>23</v>
      </c>
      <c r="B579" s="1">
        <v>30618769</v>
      </c>
      <c r="C579" s="5" t="s">
        <v>26</v>
      </c>
      <c r="D579" s="30" t="s">
        <v>24</v>
      </c>
      <c r="E579" s="30" t="s">
        <v>25</v>
      </c>
      <c r="F579" s="30" t="s">
        <v>26</v>
      </c>
      <c r="G579" s="50" t="s">
        <v>603</v>
      </c>
      <c r="H579" s="5" t="s">
        <v>853</v>
      </c>
      <c r="I579" s="30" t="s">
        <v>854</v>
      </c>
      <c r="J579" s="30" t="s">
        <v>1304</v>
      </c>
      <c r="K579" s="30">
        <v>1</v>
      </c>
      <c r="L579" s="30" t="s">
        <v>855</v>
      </c>
      <c r="M579" s="32">
        <v>0.5</v>
      </c>
      <c r="N579" s="3">
        <v>277.09000000000003</v>
      </c>
      <c r="O579" s="3">
        <f t="shared" ref="O579:O642" si="54">SUM(N579*110%)</f>
        <v>304.79900000000004</v>
      </c>
      <c r="P579" s="15">
        <v>0.1</v>
      </c>
      <c r="Q579" s="33" t="s">
        <v>856</v>
      </c>
      <c r="R579" s="34">
        <v>0.35</v>
      </c>
      <c r="S579" s="4">
        <v>277.09000000000003</v>
      </c>
      <c r="T579" s="54">
        <f t="shared" si="53"/>
        <v>304.79900000000004</v>
      </c>
      <c r="U579" s="30">
        <v>10</v>
      </c>
      <c r="V579" s="35">
        <f t="shared" si="51"/>
        <v>178.75768625000003</v>
      </c>
      <c r="W579" s="35">
        <f t="shared" si="52"/>
        <v>180.10850000000002</v>
      </c>
      <c r="X579" s="36">
        <f t="shared" si="49"/>
        <v>196.63345487500001</v>
      </c>
      <c r="Y579" s="36">
        <f t="shared" si="50"/>
        <v>198.11935000000003</v>
      </c>
      <c r="Z579" s="32">
        <v>0.1</v>
      </c>
      <c r="AA579" s="48" t="s">
        <v>1353</v>
      </c>
    </row>
    <row r="580" spans="1:27" ht="30" x14ac:dyDescent="0.25">
      <c r="A580" s="57" t="s">
        <v>23</v>
      </c>
      <c r="B580" s="1">
        <v>30618769</v>
      </c>
      <c r="C580" s="5" t="s">
        <v>26</v>
      </c>
      <c r="D580" s="30" t="s">
        <v>24</v>
      </c>
      <c r="E580" s="30" t="s">
        <v>25</v>
      </c>
      <c r="F580" s="30" t="s">
        <v>26</v>
      </c>
      <c r="G580" s="50" t="s">
        <v>604</v>
      </c>
      <c r="H580" s="5" t="s">
        <v>853</v>
      </c>
      <c r="I580" s="30" t="s">
        <v>854</v>
      </c>
      <c r="J580" s="30" t="s">
        <v>1304</v>
      </c>
      <c r="K580" s="30">
        <v>1</v>
      </c>
      <c r="L580" s="30" t="s">
        <v>855</v>
      </c>
      <c r="M580" s="32">
        <v>0.5</v>
      </c>
      <c r="N580" s="3">
        <v>289.19000000000005</v>
      </c>
      <c r="O580" s="3">
        <f t="shared" si="54"/>
        <v>318.10900000000009</v>
      </c>
      <c r="P580" s="15">
        <v>0.1</v>
      </c>
      <c r="Q580" s="33" t="s">
        <v>856</v>
      </c>
      <c r="R580" s="34">
        <v>0.35</v>
      </c>
      <c r="S580" s="4">
        <v>289.19000000000005</v>
      </c>
      <c r="T580" s="54">
        <f t="shared" si="53"/>
        <v>318.10900000000009</v>
      </c>
      <c r="U580" s="30">
        <v>10</v>
      </c>
      <c r="V580" s="35">
        <f t="shared" si="51"/>
        <v>186.56369875000007</v>
      </c>
      <c r="W580" s="35">
        <f t="shared" si="52"/>
        <v>187.97350000000006</v>
      </c>
      <c r="X580" s="36">
        <f t="shared" ref="X580:X643" si="55">Y580-(Y580*0.0075)</f>
        <v>205.22006862500004</v>
      </c>
      <c r="Y580" s="36">
        <f t="shared" si="50"/>
        <v>206.77085000000005</v>
      </c>
      <c r="Z580" s="32">
        <v>0.1</v>
      </c>
      <c r="AA580" s="48" t="s">
        <v>1353</v>
      </c>
    </row>
    <row r="581" spans="1:27" ht="30" x14ac:dyDescent="0.25">
      <c r="A581" s="57" t="s">
        <v>23</v>
      </c>
      <c r="B581" s="1">
        <v>30618769</v>
      </c>
      <c r="C581" s="5" t="s">
        <v>26</v>
      </c>
      <c r="D581" s="30" t="s">
        <v>24</v>
      </c>
      <c r="E581" s="30" t="s">
        <v>25</v>
      </c>
      <c r="F581" s="30" t="s">
        <v>26</v>
      </c>
      <c r="G581" s="50" t="s">
        <v>605</v>
      </c>
      <c r="H581" s="5" t="s">
        <v>853</v>
      </c>
      <c r="I581" s="30" t="s">
        <v>854</v>
      </c>
      <c r="J581" s="30" t="s">
        <v>1304</v>
      </c>
      <c r="K581" s="30">
        <v>1</v>
      </c>
      <c r="L581" s="30" t="s">
        <v>855</v>
      </c>
      <c r="M581" s="32">
        <v>0.5</v>
      </c>
      <c r="N581" s="3">
        <v>301.29000000000008</v>
      </c>
      <c r="O581" s="3">
        <f t="shared" si="54"/>
        <v>331.4190000000001</v>
      </c>
      <c r="P581" s="15">
        <v>0.1</v>
      </c>
      <c r="Q581" s="33" t="s">
        <v>856</v>
      </c>
      <c r="R581" s="34">
        <v>0.35</v>
      </c>
      <c r="S581" s="4">
        <v>301.29000000000008</v>
      </c>
      <c r="T581" s="54">
        <f t="shared" si="53"/>
        <v>331.4190000000001</v>
      </c>
      <c r="U581" s="30">
        <v>10</v>
      </c>
      <c r="V581" s="35">
        <f t="shared" si="51"/>
        <v>194.36971125000008</v>
      </c>
      <c r="W581" s="35">
        <f t="shared" si="52"/>
        <v>195.83850000000007</v>
      </c>
      <c r="X581" s="36">
        <f t="shared" si="55"/>
        <v>213.80668237500004</v>
      </c>
      <c r="Y581" s="36">
        <f t="shared" ref="Y581:Y644" si="56">T581-T581*35%</f>
        <v>215.42235000000005</v>
      </c>
      <c r="Z581" s="32">
        <v>0.1</v>
      </c>
      <c r="AA581" s="48" t="s">
        <v>1353</v>
      </c>
    </row>
    <row r="582" spans="1:27" ht="30" x14ac:dyDescent="0.25">
      <c r="A582" s="57" t="s">
        <v>23</v>
      </c>
      <c r="B582" s="1">
        <v>30618769</v>
      </c>
      <c r="C582" s="5" t="s">
        <v>26</v>
      </c>
      <c r="D582" s="30" t="s">
        <v>24</v>
      </c>
      <c r="E582" s="30" t="s">
        <v>25</v>
      </c>
      <c r="F582" s="30" t="s">
        <v>26</v>
      </c>
      <c r="G582" s="50" t="s">
        <v>606</v>
      </c>
      <c r="H582" s="5" t="s">
        <v>853</v>
      </c>
      <c r="I582" s="30" t="s">
        <v>854</v>
      </c>
      <c r="J582" s="30" t="s">
        <v>1304</v>
      </c>
      <c r="K582" s="30">
        <v>1</v>
      </c>
      <c r="L582" s="30" t="s">
        <v>855</v>
      </c>
      <c r="M582" s="32">
        <v>0.5</v>
      </c>
      <c r="N582" s="3">
        <v>308.55</v>
      </c>
      <c r="O582" s="3">
        <f t="shared" si="54"/>
        <v>339.40500000000003</v>
      </c>
      <c r="P582" s="15">
        <v>0.1</v>
      </c>
      <c r="Q582" s="33" t="s">
        <v>856</v>
      </c>
      <c r="R582" s="34">
        <v>0.35</v>
      </c>
      <c r="S582" s="4">
        <v>308.55</v>
      </c>
      <c r="T582" s="54">
        <f t="shared" si="53"/>
        <v>339.40500000000003</v>
      </c>
      <c r="U582" s="30">
        <v>10</v>
      </c>
      <c r="V582" s="35">
        <f t="shared" ref="V582:V645" si="57">W582-(W582*0.0075)</f>
        <v>199.05331875000002</v>
      </c>
      <c r="W582" s="35">
        <f t="shared" ref="W582:W645" si="58">S582-S582*35%</f>
        <v>200.5575</v>
      </c>
      <c r="X582" s="36">
        <f t="shared" si="55"/>
        <v>218.95865062500002</v>
      </c>
      <c r="Y582" s="36">
        <f t="shared" si="56"/>
        <v>220.61325000000002</v>
      </c>
      <c r="Z582" s="32">
        <v>0.1</v>
      </c>
      <c r="AA582" s="48" t="s">
        <v>1353</v>
      </c>
    </row>
    <row r="583" spans="1:27" ht="30" x14ac:dyDescent="0.25">
      <c r="A583" s="57" t="s">
        <v>23</v>
      </c>
      <c r="B583" s="1">
        <v>30618769</v>
      </c>
      <c r="C583" s="5" t="s">
        <v>26</v>
      </c>
      <c r="D583" s="30" t="s">
        <v>24</v>
      </c>
      <c r="E583" s="30" t="s">
        <v>25</v>
      </c>
      <c r="F583" s="30" t="s">
        <v>26</v>
      </c>
      <c r="G583" s="50" t="s">
        <v>607</v>
      </c>
      <c r="H583" s="5" t="s">
        <v>853</v>
      </c>
      <c r="I583" s="30" t="s">
        <v>854</v>
      </c>
      <c r="J583" s="30" t="s">
        <v>1304</v>
      </c>
      <c r="K583" s="30">
        <v>1</v>
      </c>
      <c r="L583" s="30" t="s">
        <v>855</v>
      </c>
      <c r="M583" s="32">
        <v>0.5</v>
      </c>
      <c r="N583" s="3">
        <v>480.37000000000006</v>
      </c>
      <c r="O583" s="3">
        <f t="shared" si="54"/>
        <v>528.40700000000015</v>
      </c>
      <c r="P583" s="15">
        <v>0.1</v>
      </c>
      <c r="Q583" s="33" t="s">
        <v>856</v>
      </c>
      <c r="R583" s="34">
        <v>0.35</v>
      </c>
      <c r="S583" s="4">
        <v>480.37000000000006</v>
      </c>
      <c r="T583" s="54">
        <f t="shared" si="53"/>
        <v>528.40700000000015</v>
      </c>
      <c r="U583" s="30">
        <v>10</v>
      </c>
      <c r="V583" s="35">
        <f t="shared" si="57"/>
        <v>309.89869625000006</v>
      </c>
      <c r="W583" s="35">
        <f t="shared" si="58"/>
        <v>312.24050000000005</v>
      </c>
      <c r="X583" s="36">
        <f t="shared" si="55"/>
        <v>340.88856587500015</v>
      </c>
      <c r="Y583" s="36">
        <f t="shared" si="56"/>
        <v>343.46455000000014</v>
      </c>
      <c r="Z583" s="32">
        <v>0.1</v>
      </c>
      <c r="AA583" s="48" t="s">
        <v>1353</v>
      </c>
    </row>
    <row r="584" spans="1:27" ht="30" x14ac:dyDescent="0.25">
      <c r="A584" s="57" t="s">
        <v>23</v>
      </c>
      <c r="B584" s="1">
        <v>30618769</v>
      </c>
      <c r="C584" s="5" t="s">
        <v>26</v>
      </c>
      <c r="D584" s="30" t="s">
        <v>24</v>
      </c>
      <c r="E584" s="30" t="s">
        <v>25</v>
      </c>
      <c r="F584" s="30" t="s">
        <v>26</v>
      </c>
      <c r="G584" s="50" t="s">
        <v>608</v>
      </c>
      <c r="H584" s="5" t="s">
        <v>853</v>
      </c>
      <c r="I584" s="30" t="s">
        <v>854</v>
      </c>
      <c r="J584" s="30" t="s">
        <v>1304</v>
      </c>
      <c r="K584" s="30">
        <v>1</v>
      </c>
      <c r="L584" s="30" t="s">
        <v>855</v>
      </c>
      <c r="M584" s="32">
        <v>0.5</v>
      </c>
      <c r="N584" s="3">
        <v>528.7700000000001</v>
      </c>
      <c r="O584" s="3">
        <f t="shared" si="54"/>
        <v>581.64700000000016</v>
      </c>
      <c r="P584" s="15">
        <v>0.1</v>
      </c>
      <c r="Q584" s="33" t="s">
        <v>856</v>
      </c>
      <c r="R584" s="34">
        <v>0.35</v>
      </c>
      <c r="S584" s="4">
        <v>528.7700000000001</v>
      </c>
      <c r="T584" s="54">
        <f t="shared" ref="T584:T647" si="59">SUM(S584*110%)</f>
        <v>581.64700000000016</v>
      </c>
      <c r="U584" s="30">
        <v>10</v>
      </c>
      <c r="V584" s="35">
        <f t="shared" si="57"/>
        <v>341.12274625000003</v>
      </c>
      <c r="W584" s="35">
        <f t="shared" si="58"/>
        <v>343.70050000000003</v>
      </c>
      <c r="X584" s="36">
        <f t="shared" si="55"/>
        <v>375.23502087500015</v>
      </c>
      <c r="Y584" s="36">
        <f t="shared" si="56"/>
        <v>378.07055000000014</v>
      </c>
      <c r="Z584" s="32">
        <v>0.1</v>
      </c>
      <c r="AA584" s="48" t="s">
        <v>1353</v>
      </c>
    </row>
    <row r="585" spans="1:27" ht="30" x14ac:dyDescent="0.25">
      <c r="A585" s="57" t="s">
        <v>23</v>
      </c>
      <c r="B585" s="1">
        <v>30618769</v>
      </c>
      <c r="C585" s="5" t="s">
        <v>26</v>
      </c>
      <c r="D585" s="30" t="s">
        <v>24</v>
      </c>
      <c r="E585" s="30" t="s">
        <v>25</v>
      </c>
      <c r="F585" s="30" t="s">
        <v>26</v>
      </c>
      <c r="G585" s="50" t="s">
        <v>609</v>
      </c>
      <c r="H585" s="5" t="s">
        <v>853</v>
      </c>
      <c r="I585" s="30" t="s">
        <v>854</v>
      </c>
      <c r="J585" s="30" t="s">
        <v>1304</v>
      </c>
      <c r="K585" s="30">
        <v>1</v>
      </c>
      <c r="L585" s="30" t="s">
        <v>855</v>
      </c>
      <c r="M585" s="32">
        <v>0.5</v>
      </c>
      <c r="N585" s="3">
        <v>601.37000000000012</v>
      </c>
      <c r="O585" s="3">
        <f t="shared" si="54"/>
        <v>661.50700000000018</v>
      </c>
      <c r="P585" s="15">
        <v>0.1</v>
      </c>
      <c r="Q585" s="33" t="s">
        <v>856</v>
      </c>
      <c r="R585" s="34">
        <v>0.35</v>
      </c>
      <c r="S585" s="4">
        <v>601.37000000000012</v>
      </c>
      <c r="T585" s="54">
        <f t="shared" si="59"/>
        <v>661.50700000000018</v>
      </c>
      <c r="U585" s="30">
        <v>10</v>
      </c>
      <c r="V585" s="35">
        <f t="shared" si="57"/>
        <v>387.95882125000009</v>
      </c>
      <c r="W585" s="35">
        <f t="shared" si="58"/>
        <v>390.89050000000009</v>
      </c>
      <c r="X585" s="36">
        <f t="shared" si="55"/>
        <v>426.75470337500013</v>
      </c>
      <c r="Y585" s="36">
        <f t="shared" si="56"/>
        <v>429.97955000000013</v>
      </c>
      <c r="Z585" s="32">
        <v>0.1</v>
      </c>
      <c r="AA585" s="48" t="s">
        <v>1353</v>
      </c>
    </row>
    <row r="586" spans="1:27" ht="30" x14ac:dyDescent="0.25">
      <c r="A586" s="57" t="s">
        <v>23</v>
      </c>
      <c r="B586" s="1">
        <v>30618769</v>
      </c>
      <c r="C586" s="5" t="s">
        <v>26</v>
      </c>
      <c r="D586" s="30" t="s">
        <v>24</v>
      </c>
      <c r="E586" s="30" t="s">
        <v>25</v>
      </c>
      <c r="F586" s="30" t="s">
        <v>26</v>
      </c>
      <c r="G586" s="50" t="s">
        <v>610</v>
      </c>
      <c r="H586" s="5" t="s">
        <v>853</v>
      </c>
      <c r="I586" s="30" t="s">
        <v>854</v>
      </c>
      <c r="J586" s="30" t="s">
        <v>1304</v>
      </c>
      <c r="K586" s="30">
        <v>1</v>
      </c>
      <c r="L586" s="30" t="s">
        <v>855</v>
      </c>
      <c r="M586" s="32">
        <v>0.5</v>
      </c>
      <c r="N586" s="3">
        <v>295.24000000000007</v>
      </c>
      <c r="O586" s="3">
        <f t="shared" si="54"/>
        <v>324.76400000000012</v>
      </c>
      <c r="P586" s="15">
        <v>0.1</v>
      </c>
      <c r="Q586" s="33" t="s">
        <v>856</v>
      </c>
      <c r="R586" s="34">
        <v>0.35</v>
      </c>
      <c r="S586" s="4">
        <v>295.24000000000007</v>
      </c>
      <c r="T586" s="54">
        <f t="shared" si="59"/>
        <v>324.76400000000012</v>
      </c>
      <c r="U586" s="30">
        <v>10</v>
      </c>
      <c r="V586" s="35">
        <f t="shared" si="57"/>
        <v>190.46670500000008</v>
      </c>
      <c r="W586" s="35">
        <f t="shared" si="58"/>
        <v>191.90600000000006</v>
      </c>
      <c r="X586" s="36">
        <f t="shared" si="55"/>
        <v>209.51337550000008</v>
      </c>
      <c r="Y586" s="36">
        <f t="shared" si="56"/>
        <v>211.09660000000008</v>
      </c>
      <c r="Z586" s="32">
        <v>0.1</v>
      </c>
      <c r="AA586" s="48" t="s">
        <v>1353</v>
      </c>
    </row>
    <row r="587" spans="1:27" ht="30" x14ac:dyDescent="0.25">
      <c r="A587" s="57" t="s">
        <v>23</v>
      </c>
      <c r="B587" s="1">
        <v>30618769</v>
      </c>
      <c r="C587" s="5" t="s">
        <v>26</v>
      </c>
      <c r="D587" s="30" t="s">
        <v>24</v>
      </c>
      <c r="E587" s="30" t="s">
        <v>25</v>
      </c>
      <c r="F587" s="30" t="s">
        <v>26</v>
      </c>
      <c r="G587" s="50" t="s">
        <v>611</v>
      </c>
      <c r="H587" s="5" t="s">
        <v>853</v>
      </c>
      <c r="I587" s="30" t="s">
        <v>854</v>
      </c>
      <c r="J587" s="30" t="s">
        <v>1304</v>
      </c>
      <c r="K587" s="30">
        <v>1</v>
      </c>
      <c r="L587" s="30" t="s">
        <v>855</v>
      </c>
      <c r="M587" s="32">
        <v>0.5</v>
      </c>
      <c r="N587" s="3">
        <v>307.34000000000009</v>
      </c>
      <c r="O587" s="3">
        <f t="shared" si="54"/>
        <v>338.07400000000013</v>
      </c>
      <c r="P587" s="15">
        <v>0.1</v>
      </c>
      <c r="Q587" s="33" t="s">
        <v>856</v>
      </c>
      <c r="R587" s="34">
        <v>0.35</v>
      </c>
      <c r="S587" s="4">
        <v>307.34000000000009</v>
      </c>
      <c r="T587" s="54">
        <f t="shared" si="59"/>
        <v>338.07400000000013</v>
      </c>
      <c r="U587" s="30">
        <v>10</v>
      </c>
      <c r="V587" s="35">
        <f t="shared" si="57"/>
        <v>198.27271750000008</v>
      </c>
      <c r="W587" s="35">
        <f t="shared" si="58"/>
        <v>199.77100000000007</v>
      </c>
      <c r="X587" s="36">
        <f t="shared" si="55"/>
        <v>218.09998925000008</v>
      </c>
      <c r="Y587" s="36">
        <f t="shared" si="56"/>
        <v>219.74810000000008</v>
      </c>
      <c r="Z587" s="32">
        <v>0.1</v>
      </c>
      <c r="AA587" s="48" t="s">
        <v>1353</v>
      </c>
    </row>
    <row r="588" spans="1:27" ht="30" x14ac:dyDescent="0.25">
      <c r="A588" s="57" t="s">
        <v>23</v>
      </c>
      <c r="B588" s="1">
        <v>30618769</v>
      </c>
      <c r="C588" s="5" t="s">
        <v>26</v>
      </c>
      <c r="D588" s="30" t="s">
        <v>24</v>
      </c>
      <c r="E588" s="30" t="s">
        <v>25</v>
      </c>
      <c r="F588" s="30" t="s">
        <v>26</v>
      </c>
      <c r="G588" s="50" t="s">
        <v>612</v>
      </c>
      <c r="H588" s="5" t="s">
        <v>853</v>
      </c>
      <c r="I588" s="30" t="s">
        <v>854</v>
      </c>
      <c r="J588" s="30" t="s">
        <v>1304</v>
      </c>
      <c r="K588" s="30">
        <v>1</v>
      </c>
      <c r="L588" s="30" t="s">
        <v>855</v>
      </c>
      <c r="M588" s="32">
        <v>0.5</v>
      </c>
      <c r="N588" s="3">
        <v>319.44000000000005</v>
      </c>
      <c r="O588" s="3">
        <f t="shared" si="54"/>
        <v>351.38400000000007</v>
      </c>
      <c r="P588" s="15">
        <v>0.1</v>
      </c>
      <c r="Q588" s="33" t="s">
        <v>856</v>
      </c>
      <c r="R588" s="34">
        <v>0.35</v>
      </c>
      <c r="S588" s="4">
        <v>319.44000000000005</v>
      </c>
      <c r="T588" s="54">
        <f t="shared" si="59"/>
        <v>351.38400000000007</v>
      </c>
      <c r="U588" s="30">
        <v>10</v>
      </c>
      <c r="V588" s="35">
        <f t="shared" si="57"/>
        <v>206.07873000000004</v>
      </c>
      <c r="W588" s="35">
        <f t="shared" si="58"/>
        <v>207.63600000000002</v>
      </c>
      <c r="X588" s="36">
        <f t="shared" si="55"/>
        <v>226.68660300000005</v>
      </c>
      <c r="Y588" s="36">
        <f t="shared" si="56"/>
        <v>228.39960000000005</v>
      </c>
      <c r="Z588" s="32">
        <v>0.1</v>
      </c>
      <c r="AA588" s="48" t="s">
        <v>1353</v>
      </c>
    </row>
    <row r="589" spans="1:27" ht="30" x14ac:dyDescent="0.25">
      <c r="A589" s="57" t="s">
        <v>23</v>
      </c>
      <c r="B589" s="1">
        <v>30618769</v>
      </c>
      <c r="C589" s="5" t="s">
        <v>26</v>
      </c>
      <c r="D589" s="30" t="s">
        <v>24</v>
      </c>
      <c r="E589" s="30" t="s">
        <v>25</v>
      </c>
      <c r="F589" s="30" t="s">
        <v>26</v>
      </c>
      <c r="G589" s="50" t="s">
        <v>613</v>
      </c>
      <c r="H589" s="5" t="s">
        <v>853</v>
      </c>
      <c r="I589" s="30" t="s">
        <v>854</v>
      </c>
      <c r="J589" s="30" t="s">
        <v>1304</v>
      </c>
      <c r="K589" s="30">
        <v>1</v>
      </c>
      <c r="L589" s="30" t="s">
        <v>855</v>
      </c>
      <c r="M589" s="32">
        <v>0.5</v>
      </c>
      <c r="N589" s="3">
        <v>326.70000000000005</v>
      </c>
      <c r="O589" s="3">
        <f t="shared" si="54"/>
        <v>359.37000000000006</v>
      </c>
      <c r="P589" s="15">
        <v>0.1</v>
      </c>
      <c r="Q589" s="33" t="s">
        <v>856</v>
      </c>
      <c r="R589" s="34">
        <v>0.35</v>
      </c>
      <c r="S589" s="4">
        <v>326.70000000000005</v>
      </c>
      <c r="T589" s="54">
        <f t="shared" si="59"/>
        <v>359.37000000000006</v>
      </c>
      <c r="U589" s="30">
        <v>10</v>
      </c>
      <c r="V589" s="35">
        <f t="shared" si="57"/>
        <v>210.76233750000003</v>
      </c>
      <c r="W589" s="35">
        <f t="shared" si="58"/>
        <v>212.35500000000002</v>
      </c>
      <c r="X589" s="36">
        <f t="shared" si="55"/>
        <v>231.83857125000006</v>
      </c>
      <c r="Y589" s="36">
        <f t="shared" si="56"/>
        <v>233.59050000000005</v>
      </c>
      <c r="Z589" s="32">
        <v>0.1</v>
      </c>
      <c r="AA589" s="48" t="s">
        <v>1353</v>
      </c>
    </row>
    <row r="590" spans="1:27" ht="30" x14ac:dyDescent="0.25">
      <c r="A590" s="57" t="s">
        <v>23</v>
      </c>
      <c r="B590" s="1">
        <v>30618769</v>
      </c>
      <c r="C590" s="5" t="s">
        <v>26</v>
      </c>
      <c r="D590" s="30" t="s">
        <v>24</v>
      </c>
      <c r="E590" s="30" t="s">
        <v>25</v>
      </c>
      <c r="F590" s="30" t="s">
        <v>26</v>
      </c>
      <c r="G590" s="50" t="s">
        <v>614</v>
      </c>
      <c r="H590" s="5" t="s">
        <v>853</v>
      </c>
      <c r="I590" s="30" t="s">
        <v>854</v>
      </c>
      <c r="J590" s="30" t="s">
        <v>1304</v>
      </c>
      <c r="K590" s="30">
        <v>1</v>
      </c>
      <c r="L590" s="30" t="s">
        <v>855</v>
      </c>
      <c r="M590" s="32">
        <v>0.5</v>
      </c>
      <c r="N590" s="3">
        <v>498.5200000000001</v>
      </c>
      <c r="O590" s="3">
        <f t="shared" si="54"/>
        <v>548.37200000000018</v>
      </c>
      <c r="P590" s="15">
        <v>0.1</v>
      </c>
      <c r="Q590" s="33" t="s">
        <v>856</v>
      </c>
      <c r="R590" s="34">
        <v>0.35</v>
      </c>
      <c r="S590" s="4">
        <v>498.5200000000001</v>
      </c>
      <c r="T590" s="54">
        <f t="shared" si="59"/>
        <v>548.37200000000018</v>
      </c>
      <c r="U590" s="30">
        <v>10</v>
      </c>
      <c r="V590" s="35">
        <f t="shared" si="57"/>
        <v>321.60771500000004</v>
      </c>
      <c r="W590" s="35">
        <f t="shared" si="58"/>
        <v>324.03800000000007</v>
      </c>
      <c r="X590" s="36">
        <f t="shared" si="55"/>
        <v>353.76848650000017</v>
      </c>
      <c r="Y590" s="36">
        <f t="shared" si="56"/>
        <v>356.44180000000017</v>
      </c>
      <c r="Z590" s="32">
        <v>0.1</v>
      </c>
      <c r="AA590" s="48" t="s">
        <v>1353</v>
      </c>
    </row>
    <row r="591" spans="1:27" ht="30" x14ac:dyDescent="0.25">
      <c r="A591" s="57" t="s">
        <v>23</v>
      </c>
      <c r="B591" s="1">
        <v>30618769</v>
      </c>
      <c r="C591" s="5" t="s">
        <v>26</v>
      </c>
      <c r="D591" s="30" t="s">
        <v>24</v>
      </c>
      <c r="E591" s="30" t="s">
        <v>25</v>
      </c>
      <c r="F591" s="30" t="s">
        <v>26</v>
      </c>
      <c r="G591" s="50" t="s">
        <v>615</v>
      </c>
      <c r="H591" s="5" t="s">
        <v>853</v>
      </c>
      <c r="I591" s="30" t="s">
        <v>854</v>
      </c>
      <c r="J591" s="30" t="s">
        <v>1304</v>
      </c>
      <c r="K591" s="30">
        <v>1</v>
      </c>
      <c r="L591" s="30" t="s">
        <v>855</v>
      </c>
      <c r="M591" s="32">
        <v>0.5</v>
      </c>
      <c r="N591" s="3">
        <v>546.92000000000007</v>
      </c>
      <c r="O591" s="3">
        <f t="shared" si="54"/>
        <v>601.61200000000008</v>
      </c>
      <c r="P591" s="15">
        <v>0.1</v>
      </c>
      <c r="Q591" s="33" t="s">
        <v>856</v>
      </c>
      <c r="R591" s="34">
        <v>0.35</v>
      </c>
      <c r="S591" s="4">
        <v>546.92000000000007</v>
      </c>
      <c r="T591" s="54">
        <f t="shared" si="59"/>
        <v>601.61200000000008</v>
      </c>
      <c r="U591" s="30">
        <v>10</v>
      </c>
      <c r="V591" s="35">
        <f t="shared" si="57"/>
        <v>352.83176500000002</v>
      </c>
      <c r="W591" s="35">
        <f t="shared" si="58"/>
        <v>355.49800000000005</v>
      </c>
      <c r="X591" s="36">
        <f t="shared" si="55"/>
        <v>388.11494150000004</v>
      </c>
      <c r="Y591" s="36">
        <f t="shared" si="56"/>
        <v>391.04780000000005</v>
      </c>
      <c r="Z591" s="32">
        <v>0.1</v>
      </c>
      <c r="AA591" s="48" t="s">
        <v>1353</v>
      </c>
    </row>
    <row r="592" spans="1:27" ht="30" x14ac:dyDescent="0.25">
      <c r="A592" s="57" t="s">
        <v>23</v>
      </c>
      <c r="B592" s="1">
        <v>30618769</v>
      </c>
      <c r="C592" s="5" t="s">
        <v>26</v>
      </c>
      <c r="D592" s="30" t="s">
        <v>24</v>
      </c>
      <c r="E592" s="30" t="s">
        <v>25</v>
      </c>
      <c r="F592" s="30" t="s">
        <v>26</v>
      </c>
      <c r="G592" s="50" t="s">
        <v>616</v>
      </c>
      <c r="H592" s="5" t="s">
        <v>853</v>
      </c>
      <c r="I592" s="30" t="s">
        <v>854</v>
      </c>
      <c r="J592" s="30" t="s">
        <v>1304</v>
      </c>
      <c r="K592" s="30">
        <v>1</v>
      </c>
      <c r="L592" s="30" t="s">
        <v>855</v>
      </c>
      <c r="M592" s="32">
        <v>0.5</v>
      </c>
      <c r="N592" s="3">
        <v>619.5200000000001</v>
      </c>
      <c r="O592" s="3">
        <f t="shared" si="54"/>
        <v>681.47200000000021</v>
      </c>
      <c r="P592" s="15">
        <v>0.1</v>
      </c>
      <c r="Q592" s="33" t="s">
        <v>856</v>
      </c>
      <c r="R592" s="34">
        <v>0.35</v>
      </c>
      <c r="S592" s="4">
        <v>619.5200000000001</v>
      </c>
      <c r="T592" s="54">
        <f t="shared" si="59"/>
        <v>681.47200000000021</v>
      </c>
      <c r="U592" s="30">
        <v>10</v>
      </c>
      <c r="V592" s="35">
        <f t="shared" si="57"/>
        <v>399.66784000000013</v>
      </c>
      <c r="W592" s="35">
        <f t="shared" si="58"/>
        <v>402.6880000000001</v>
      </c>
      <c r="X592" s="36">
        <f t="shared" si="55"/>
        <v>439.63462400000014</v>
      </c>
      <c r="Y592" s="36">
        <f t="shared" si="56"/>
        <v>442.95680000000016</v>
      </c>
      <c r="Z592" s="32">
        <v>0.1</v>
      </c>
      <c r="AA592" s="48" t="s">
        <v>1353</v>
      </c>
    </row>
    <row r="593" spans="1:27" ht="30" x14ac:dyDescent="0.25">
      <c r="A593" s="57" t="s">
        <v>23</v>
      </c>
      <c r="B593" s="1">
        <v>30618769</v>
      </c>
      <c r="C593" s="5" t="s">
        <v>26</v>
      </c>
      <c r="D593" s="30" t="s">
        <v>24</v>
      </c>
      <c r="E593" s="30" t="s">
        <v>25</v>
      </c>
      <c r="F593" s="30" t="s">
        <v>26</v>
      </c>
      <c r="G593" s="50" t="s">
        <v>617</v>
      </c>
      <c r="H593" s="5" t="s">
        <v>853</v>
      </c>
      <c r="I593" s="30" t="s">
        <v>854</v>
      </c>
      <c r="J593" s="30" t="s">
        <v>1304</v>
      </c>
      <c r="K593" s="30">
        <v>1</v>
      </c>
      <c r="L593" s="30" t="s">
        <v>855</v>
      </c>
      <c r="M593" s="32">
        <v>0.5</v>
      </c>
      <c r="N593" s="3">
        <v>292.82000000000005</v>
      </c>
      <c r="O593" s="3">
        <f t="shared" si="54"/>
        <v>322.10200000000009</v>
      </c>
      <c r="P593" s="15">
        <v>0.1</v>
      </c>
      <c r="Q593" s="33" t="s">
        <v>856</v>
      </c>
      <c r="R593" s="34">
        <v>0.35</v>
      </c>
      <c r="S593" s="4">
        <v>292.82000000000005</v>
      </c>
      <c r="T593" s="54">
        <f t="shared" si="59"/>
        <v>322.10200000000009</v>
      </c>
      <c r="U593" s="30">
        <v>10</v>
      </c>
      <c r="V593" s="35">
        <f t="shared" si="57"/>
        <v>188.90550250000004</v>
      </c>
      <c r="W593" s="35">
        <f t="shared" si="58"/>
        <v>190.33300000000003</v>
      </c>
      <c r="X593" s="36">
        <f t="shared" si="55"/>
        <v>207.79605275000009</v>
      </c>
      <c r="Y593" s="36">
        <f t="shared" si="56"/>
        <v>209.36630000000008</v>
      </c>
      <c r="Z593" s="32">
        <v>0.1</v>
      </c>
      <c r="AA593" s="48" t="s">
        <v>1353</v>
      </c>
    </row>
    <row r="594" spans="1:27" ht="30" x14ac:dyDescent="0.25">
      <c r="A594" s="57" t="s">
        <v>23</v>
      </c>
      <c r="B594" s="1">
        <v>30618769</v>
      </c>
      <c r="C594" s="5" t="s">
        <v>26</v>
      </c>
      <c r="D594" s="30" t="s">
        <v>24</v>
      </c>
      <c r="E594" s="30" t="s">
        <v>25</v>
      </c>
      <c r="F594" s="30" t="s">
        <v>26</v>
      </c>
      <c r="G594" s="50" t="s">
        <v>618</v>
      </c>
      <c r="H594" s="5" t="s">
        <v>853</v>
      </c>
      <c r="I594" s="30" t="s">
        <v>854</v>
      </c>
      <c r="J594" s="30" t="s">
        <v>1304</v>
      </c>
      <c r="K594" s="30">
        <v>1</v>
      </c>
      <c r="L594" s="30" t="s">
        <v>855</v>
      </c>
      <c r="M594" s="32">
        <v>0.5</v>
      </c>
      <c r="N594" s="3">
        <v>304.92000000000007</v>
      </c>
      <c r="O594" s="3">
        <f t="shared" si="54"/>
        <v>335.41200000000009</v>
      </c>
      <c r="P594" s="15">
        <v>0.1</v>
      </c>
      <c r="Q594" s="33" t="s">
        <v>856</v>
      </c>
      <c r="R594" s="34">
        <v>0.35</v>
      </c>
      <c r="S594" s="4">
        <v>304.92000000000007</v>
      </c>
      <c r="T594" s="54">
        <f t="shared" si="59"/>
        <v>335.41200000000009</v>
      </c>
      <c r="U594" s="30">
        <v>10</v>
      </c>
      <c r="V594" s="35">
        <f t="shared" si="57"/>
        <v>196.71151500000005</v>
      </c>
      <c r="W594" s="35">
        <f t="shared" si="58"/>
        <v>198.19800000000004</v>
      </c>
      <c r="X594" s="36">
        <f t="shared" si="55"/>
        <v>216.38266650000008</v>
      </c>
      <c r="Y594" s="36">
        <f t="shared" si="56"/>
        <v>218.01780000000008</v>
      </c>
      <c r="Z594" s="32">
        <v>0.1</v>
      </c>
      <c r="AA594" s="48" t="s">
        <v>1353</v>
      </c>
    </row>
    <row r="595" spans="1:27" ht="30" x14ac:dyDescent="0.25">
      <c r="A595" s="57" t="s">
        <v>23</v>
      </c>
      <c r="B595" s="1">
        <v>30618769</v>
      </c>
      <c r="C595" s="5" t="s">
        <v>26</v>
      </c>
      <c r="D595" s="30" t="s">
        <v>24</v>
      </c>
      <c r="E595" s="30" t="s">
        <v>25</v>
      </c>
      <c r="F595" s="30" t="s">
        <v>26</v>
      </c>
      <c r="G595" s="50" t="s">
        <v>619</v>
      </c>
      <c r="H595" s="5" t="s">
        <v>853</v>
      </c>
      <c r="I595" s="30" t="s">
        <v>854</v>
      </c>
      <c r="J595" s="30" t="s">
        <v>1304</v>
      </c>
      <c r="K595" s="30">
        <v>1</v>
      </c>
      <c r="L595" s="30" t="s">
        <v>855</v>
      </c>
      <c r="M595" s="32">
        <v>0.5</v>
      </c>
      <c r="N595" s="3">
        <v>317.0200000000001</v>
      </c>
      <c r="O595" s="3">
        <f t="shared" si="54"/>
        <v>348.72200000000015</v>
      </c>
      <c r="P595" s="15">
        <v>0.1</v>
      </c>
      <c r="Q595" s="33" t="s">
        <v>856</v>
      </c>
      <c r="R595" s="34">
        <v>0.35</v>
      </c>
      <c r="S595" s="4">
        <v>317.0200000000001</v>
      </c>
      <c r="T595" s="54">
        <f t="shared" si="59"/>
        <v>348.72200000000015</v>
      </c>
      <c r="U595" s="30">
        <v>10</v>
      </c>
      <c r="V595" s="35">
        <f t="shared" si="57"/>
        <v>204.51752750000009</v>
      </c>
      <c r="W595" s="35">
        <f t="shared" si="58"/>
        <v>206.06300000000007</v>
      </c>
      <c r="X595" s="36">
        <f t="shared" si="55"/>
        <v>224.96928025000011</v>
      </c>
      <c r="Y595" s="36">
        <f t="shared" si="56"/>
        <v>226.66930000000011</v>
      </c>
      <c r="Z595" s="32">
        <v>0.1</v>
      </c>
      <c r="AA595" s="48" t="s">
        <v>1353</v>
      </c>
    </row>
    <row r="596" spans="1:27" ht="30" x14ac:dyDescent="0.25">
      <c r="A596" s="57" t="s">
        <v>23</v>
      </c>
      <c r="B596" s="1">
        <v>30618769</v>
      </c>
      <c r="C596" s="5" t="s">
        <v>26</v>
      </c>
      <c r="D596" s="30" t="s">
        <v>24</v>
      </c>
      <c r="E596" s="30" t="s">
        <v>25</v>
      </c>
      <c r="F596" s="30" t="s">
        <v>26</v>
      </c>
      <c r="G596" s="50" t="s">
        <v>620</v>
      </c>
      <c r="H596" s="5" t="s">
        <v>853</v>
      </c>
      <c r="I596" s="30" t="s">
        <v>854</v>
      </c>
      <c r="J596" s="30" t="s">
        <v>1304</v>
      </c>
      <c r="K596" s="30">
        <v>1</v>
      </c>
      <c r="L596" s="30" t="s">
        <v>855</v>
      </c>
      <c r="M596" s="32">
        <v>0.5</v>
      </c>
      <c r="N596" s="3">
        <v>324.28000000000003</v>
      </c>
      <c r="O596" s="3">
        <f t="shared" si="54"/>
        <v>356.70800000000008</v>
      </c>
      <c r="P596" s="15">
        <v>0.1</v>
      </c>
      <c r="Q596" s="33" t="s">
        <v>856</v>
      </c>
      <c r="R596" s="34">
        <v>0.35</v>
      </c>
      <c r="S596" s="4">
        <v>324.28000000000003</v>
      </c>
      <c r="T596" s="54">
        <f t="shared" si="59"/>
        <v>356.70800000000008</v>
      </c>
      <c r="U596" s="30">
        <v>10</v>
      </c>
      <c r="V596" s="35">
        <f t="shared" si="57"/>
        <v>209.20113500000005</v>
      </c>
      <c r="W596" s="35">
        <f t="shared" si="58"/>
        <v>210.78200000000004</v>
      </c>
      <c r="X596" s="36">
        <f t="shared" si="55"/>
        <v>230.12124850000006</v>
      </c>
      <c r="Y596" s="36">
        <f t="shared" si="56"/>
        <v>231.86020000000008</v>
      </c>
      <c r="Z596" s="32">
        <v>0.1</v>
      </c>
      <c r="AA596" s="48" t="s">
        <v>1353</v>
      </c>
    </row>
    <row r="597" spans="1:27" ht="30" x14ac:dyDescent="0.25">
      <c r="A597" s="57" t="s">
        <v>23</v>
      </c>
      <c r="B597" s="1">
        <v>30618769</v>
      </c>
      <c r="C597" s="5" t="s">
        <v>26</v>
      </c>
      <c r="D597" s="30" t="s">
        <v>24</v>
      </c>
      <c r="E597" s="30" t="s">
        <v>25</v>
      </c>
      <c r="F597" s="30" t="s">
        <v>26</v>
      </c>
      <c r="G597" s="50" t="s">
        <v>621</v>
      </c>
      <c r="H597" s="5" t="s">
        <v>853</v>
      </c>
      <c r="I597" s="30" t="s">
        <v>854</v>
      </c>
      <c r="J597" s="30" t="s">
        <v>1304</v>
      </c>
      <c r="K597" s="30">
        <v>1</v>
      </c>
      <c r="L597" s="30" t="s">
        <v>855</v>
      </c>
      <c r="M597" s="32">
        <v>0.5</v>
      </c>
      <c r="N597" s="3">
        <v>496.10000000000008</v>
      </c>
      <c r="O597" s="3">
        <f t="shared" si="54"/>
        <v>545.71000000000015</v>
      </c>
      <c r="P597" s="15">
        <v>0.1</v>
      </c>
      <c r="Q597" s="33" t="s">
        <v>856</v>
      </c>
      <c r="R597" s="34">
        <v>0.35</v>
      </c>
      <c r="S597" s="4">
        <v>496.10000000000008</v>
      </c>
      <c r="T597" s="54">
        <f t="shared" si="59"/>
        <v>545.71000000000015</v>
      </c>
      <c r="U597" s="30">
        <v>10</v>
      </c>
      <c r="V597" s="35">
        <f t="shared" si="57"/>
        <v>320.04651250000001</v>
      </c>
      <c r="W597" s="35">
        <f t="shared" si="58"/>
        <v>322.46500000000003</v>
      </c>
      <c r="X597" s="36">
        <f t="shared" si="55"/>
        <v>352.05116375000011</v>
      </c>
      <c r="Y597" s="36">
        <f t="shared" si="56"/>
        <v>354.71150000000011</v>
      </c>
      <c r="Z597" s="32">
        <v>0.1</v>
      </c>
      <c r="AA597" s="48" t="s">
        <v>1353</v>
      </c>
    </row>
    <row r="598" spans="1:27" ht="30" x14ac:dyDescent="0.25">
      <c r="A598" s="57" t="s">
        <v>23</v>
      </c>
      <c r="B598" s="1">
        <v>30618769</v>
      </c>
      <c r="C598" s="5" t="s">
        <v>26</v>
      </c>
      <c r="D598" s="30" t="s">
        <v>24</v>
      </c>
      <c r="E598" s="30" t="s">
        <v>25</v>
      </c>
      <c r="F598" s="30" t="s">
        <v>26</v>
      </c>
      <c r="G598" s="50" t="s">
        <v>622</v>
      </c>
      <c r="H598" s="5" t="s">
        <v>853</v>
      </c>
      <c r="I598" s="30" t="s">
        <v>854</v>
      </c>
      <c r="J598" s="30" t="s">
        <v>1304</v>
      </c>
      <c r="K598" s="30">
        <v>1</v>
      </c>
      <c r="L598" s="30" t="s">
        <v>855</v>
      </c>
      <c r="M598" s="32">
        <v>0.5</v>
      </c>
      <c r="N598" s="3">
        <v>544.50000000000011</v>
      </c>
      <c r="O598" s="3">
        <f t="shared" si="54"/>
        <v>598.95000000000016</v>
      </c>
      <c r="P598" s="15">
        <v>0.1</v>
      </c>
      <c r="Q598" s="33" t="s">
        <v>856</v>
      </c>
      <c r="R598" s="34">
        <v>0.35</v>
      </c>
      <c r="S598" s="4">
        <v>544.50000000000011</v>
      </c>
      <c r="T598" s="54">
        <f t="shared" si="59"/>
        <v>598.95000000000016</v>
      </c>
      <c r="U598" s="30">
        <v>10</v>
      </c>
      <c r="V598" s="35">
        <f t="shared" si="57"/>
        <v>351.2705625000001</v>
      </c>
      <c r="W598" s="35">
        <f t="shared" si="58"/>
        <v>353.92500000000007</v>
      </c>
      <c r="X598" s="36">
        <f t="shared" si="55"/>
        <v>386.39761875000011</v>
      </c>
      <c r="Y598" s="36">
        <f t="shared" si="56"/>
        <v>389.31750000000011</v>
      </c>
      <c r="Z598" s="32">
        <v>0.1</v>
      </c>
      <c r="AA598" s="48" t="s">
        <v>1353</v>
      </c>
    </row>
    <row r="599" spans="1:27" ht="30" x14ac:dyDescent="0.25">
      <c r="A599" s="57" t="s">
        <v>23</v>
      </c>
      <c r="B599" s="1">
        <v>30618769</v>
      </c>
      <c r="C599" s="5" t="s">
        <v>26</v>
      </c>
      <c r="D599" s="30" t="s">
        <v>24</v>
      </c>
      <c r="E599" s="30" t="s">
        <v>25</v>
      </c>
      <c r="F599" s="30" t="s">
        <v>26</v>
      </c>
      <c r="G599" s="50" t="s">
        <v>623</v>
      </c>
      <c r="H599" s="5" t="s">
        <v>853</v>
      </c>
      <c r="I599" s="30" t="s">
        <v>854</v>
      </c>
      <c r="J599" s="30" t="s">
        <v>1304</v>
      </c>
      <c r="K599" s="30">
        <v>1</v>
      </c>
      <c r="L599" s="30" t="s">
        <v>855</v>
      </c>
      <c r="M599" s="32">
        <v>0.5</v>
      </c>
      <c r="N599" s="3">
        <v>617.1</v>
      </c>
      <c r="O599" s="3">
        <f t="shared" si="54"/>
        <v>678.81000000000006</v>
      </c>
      <c r="P599" s="15">
        <v>0.1</v>
      </c>
      <c r="Q599" s="33" t="s">
        <v>856</v>
      </c>
      <c r="R599" s="34">
        <v>0.35</v>
      </c>
      <c r="S599" s="4">
        <v>617.1</v>
      </c>
      <c r="T599" s="54">
        <f t="shared" si="59"/>
        <v>678.81000000000006</v>
      </c>
      <c r="U599" s="30">
        <v>10</v>
      </c>
      <c r="V599" s="35">
        <f t="shared" si="57"/>
        <v>398.10663750000003</v>
      </c>
      <c r="W599" s="35">
        <f t="shared" si="58"/>
        <v>401.11500000000001</v>
      </c>
      <c r="X599" s="36">
        <f t="shared" si="55"/>
        <v>437.91730125000004</v>
      </c>
      <c r="Y599" s="36">
        <f t="shared" si="56"/>
        <v>441.22650000000004</v>
      </c>
      <c r="Z599" s="32">
        <v>0.1</v>
      </c>
      <c r="AA599" s="48" t="s">
        <v>1353</v>
      </c>
    </row>
    <row r="600" spans="1:27" ht="30" x14ac:dyDescent="0.25">
      <c r="A600" s="57" t="s">
        <v>23</v>
      </c>
      <c r="B600" s="1">
        <v>30618769</v>
      </c>
      <c r="C600" s="5" t="s">
        <v>26</v>
      </c>
      <c r="D600" s="30" t="s">
        <v>24</v>
      </c>
      <c r="E600" s="30" t="s">
        <v>25</v>
      </c>
      <c r="F600" s="30" t="s">
        <v>26</v>
      </c>
      <c r="G600" s="50" t="s">
        <v>624</v>
      </c>
      <c r="H600" s="5" t="s">
        <v>853</v>
      </c>
      <c r="I600" s="30" t="s">
        <v>854</v>
      </c>
      <c r="J600" s="30" t="s">
        <v>1304</v>
      </c>
      <c r="K600" s="30">
        <v>1</v>
      </c>
      <c r="L600" s="30" t="s">
        <v>855</v>
      </c>
      <c r="M600" s="32">
        <v>0.5</v>
      </c>
      <c r="N600" s="3">
        <v>310.97000000000008</v>
      </c>
      <c r="O600" s="3">
        <f t="shared" si="54"/>
        <v>342.06700000000012</v>
      </c>
      <c r="P600" s="15">
        <v>0.1</v>
      </c>
      <c r="Q600" s="33" t="s">
        <v>856</v>
      </c>
      <c r="R600" s="34">
        <v>0.35</v>
      </c>
      <c r="S600" s="4">
        <v>310.97000000000008</v>
      </c>
      <c r="T600" s="54">
        <f t="shared" si="59"/>
        <v>342.06700000000012</v>
      </c>
      <c r="U600" s="30">
        <v>10</v>
      </c>
      <c r="V600" s="35">
        <f t="shared" si="57"/>
        <v>200.61452125000005</v>
      </c>
      <c r="W600" s="35">
        <f t="shared" si="58"/>
        <v>202.13050000000004</v>
      </c>
      <c r="X600" s="36">
        <f t="shared" si="55"/>
        <v>220.6759733750001</v>
      </c>
      <c r="Y600" s="36">
        <f t="shared" si="56"/>
        <v>222.34355000000011</v>
      </c>
      <c r="Z600" s="32">
        <v>0.1</v>
      </c>
      <c r="AA600" s="48" t="s">
        <v>1353</v>
      </c>
    </row>
    <row r="601" spans="1:27" ht="30" x14ac:dyDescent="0.25">
      <c r="A601" s="57" t="s">
        <v>23</v>
      </c>
      <c r="B601" s="1">
        <v>30618769</v>
      </c>
      <c r="C601" s="5" t="s">
        <v>26</v>
      </c>
      <c r="D601" s="30" t="s">
        <v>24</v>
      </c>
      <c r="E601" s="30" t="s">
        <v>25</v>
      </c>
      <c r="F601" s="30" t="s">
        <v>26</v>
      </c>
      <c r="G601" s="50" t="s">
        <v>625</v>
      </c>
      <c r="H601" s="5" t="s">
        <v>853</v>
      </c>
      <c r="I601" s="30" t="s">
        <v>854</v>
      </c>
      <c r="J601" s="30" t="s">
        <v>1304</v>
      </c>
      <c r="K601" s="30">
        <v>1</v>
      </c>
      <c r="L601" s="30" t="s">
        <v>855</v>
      </c>
      <c r="M601" s="32">
        <v>0.5</v>
      </c>
      <c r="N601" s="3">
        <v>323.07000000000005</v>
      </c>
      <c r="O601" s="3">
        <f t="shared" si="54"/>
        <v>355.37700000000007</v>
      </c>
      <c r="P601" s="15">
        <v>0.1</v>
      </c>
      <c r="Q601" s="33" t="s">
        <v>856</v>
      </c>
      <c r="R601" s="34">
        <v>0.35</v>
      </c>
      <c r="S601" s="4">
        <v>323.07000000000005</v>
      </c>
      <c r="T601" s="54">
        <f t="shared" si="59"/>
        <v>355.37700000000007</v>
      </c>
      <c r="U601" s="30">
        <v>10</v>
      </c>
      <c r="V601" s="35">
        <f t="shared" si="57"/>
        <v>208.42053375000006</v>
      </c>
      <c r="W601" s="35">
        <f t="shared" si="58"/>
        <v>209.99550000000005</v>
      </c>
      <c r="X601" s="36">
        <f t="shared" si="55"/>
        <v>229.26258712500004</v>
      </c>
      <c r="Y601" s="36">
        <f t="shared" si="56"/>
        <v>230.99505000000005</v>
      </c>
      <c r="Z601" s="32">
        <v>0.1</v>
      </c>
      <c r="AA601" s="48" t="s">
        <v>1353</v>
      </c>
    </row>
    <row r="602" spans="1:27" ht="30" x14ac:dyDescent="0.25">
      <c r="A602" s="57" t="s">
        <v>23</v>
      </c>
      <c r="B602" s="1">
        <v>30618769</v>
      </c>
      <c r="C602" s="5" t="s">
        <v>26</v>
      </c>
      <c r="D602" s="30" t="s">
        <v>24</v>
      </c>
      <c r="E602" s="30" t="s">
        <v>25</v>
      </c>
      <c r="F602" s="30" t="s">
        <v>26</v>
      </c>
      <c r="G602" s="50" t="s">
        <v>626</v>
      </c>
      <c r="H602" s="5" t="s">
        <v>853</v>
      </c>
      <c r="I602" s="30" t="s">
        <v>854</v>
      </c>
      <c r="J602" s="30" t="s">
        <v>1304</v>
      </c>
      <c r="K602" s="30">
        <v>1</v>
      </c>
      <c r="L602" s="30" t="s">
        <v>855</v>
      </c>
      <c r="M602" s="32">
        <v>0.5</v>
      </c>
      <c r="N602" s="3">
        <v>335.17000000000007</v>
      </c>
      <c r="O602" s="3">
        <f t="shared" si="54"/>
        <v>368.68700000000013</v>
      </c>
      <c r="P602" s="15">
        <v>0.1</v>
      </c>
      <c r="Q602" s="33" t="s">
        <v>856</v>
      </c>
      <c r="R602" s="34">
        <v>0.35</v>
      </c>
      <c r="S602" s="4">
        <v>335.17000000000007</v>
      </c>
      <c r="T602" s="54">
        <f t="shared" si="59"/>
        <v>368.68700000000013</v>
      </c>
      <c r="U602" s="30">
        <v>10</v>
      </c>
      <c r="V602" s="35">
        <f t="shared" si="57"/>
        <v>216.22654625000007</v>
      </c>
      <c r="W602" s="35">
        <f t="shared" si="58"/>
        <v>217.86050000000006</v>
      </c>
      <c r="X602" s="36">
        <f t="shared" si="55"/>
        <v>237.84920087500007</v>
      </c>
      <c r="Y602" s="36">
        <f t="shared" si="56"/>
        <v>239.64655000000008</v>
      </c>
      <c r="Z602" s="32">
        <v>0.1</v>
      </c>
      <c r="AA602" s="48" t="s">
        <v>1353</v>
      </c>
    </row>
    <row r="603" spans="1:27" ht="30" x14ac:dyDescent="0.25">
      <c r="A603" s="57" t="s">
        <v>23</v>
      </c>
      <c r="B603" s="1">
        <v>30618769</v>
      </c>
      <c r="C603" s="5" t="s">
        <v>26</v>
      </c>
      <c r="D603" s="30" t="s">
        <v>24</v>
      </c>
      <c r="E603" s="30" t="s">
        <v>25</v>
      </c>
      <c r="F603" s="30" t="s">
        <v>26</v>
      </c>
      <c r="G603" s="50" t="s">
        <v>627</v>
      </c>
      <c r="H603" s="5" t="s">
        <v>853</v>
      </c>
      <c r="I603" s="30" t="s">
        <v>854</v>
      </c>
      <c r="J603" s="30" t="s">
        <v>1304</v>
      </c>
      <c r="K603" s="30">
        <v>1</v>
      </c>
      <c r="L603" s="30" t="s">
        <v>855</v>
      </c>
      <c r="M603" s="32">
        <v>0.5</v>
      </c>
      <c r="N603" s="3">
        <v>342.43000000000006</v>
      </c>
      <c r="O603" s="3">
        <f t="shared" si="54"/>
        <v>376.67300000000012</v>
      </c>
      <c r="P603" s="15">
        <v>0.1</v>
      </c>
      <c r="Q603" s="33" t="s">
        <v>856</v>
      </c>
      <c r="R603" s="34">
        <v>0.35</v>
      </c>
      <c r="S603" s="4">
        <v>342.43000000000006</v>
      </c>
      <c r="T603" s="54">
        <f t="shared" si="59"/>
        <v>376.67300000000012</v>
      </c>
      <c r="U603" s="30">
        <v>10</v>
      </c>
      <c r="V603" s="35">
        <f t="shared" si="57"/>
        <v>220.91015375000006</v>
      </c>
      <c r="W603" s="35">
        <f t="shared" si="58"/>
        <v>222.57950000000005</v>
      </c>
      <c r="X603" s="36">
        <f t="shared" si="55"/>
        <v>243.00116912500008</v>
      </c>
      <c r="Y603" s="36">
        <f t="shared" si="56"/>
        <v>244.83745000000008</v>
      </c>
      <c r="Z603" s="32">
        <v>0.1</v>
      </c>
      <c r="AA603" s="48" t="s">
        <v>1353</v>
      </c>
    </row>
    <row r="604" spans="1:27" ht="30" x14ac:dyDescent="0.25">
      <c r="A604" s="57" t="s">
        <v>23</v>
      </c>
      <c r="B604" s="1">
        <v>30618769</v>
      </c>
      <c r="C604" s="5" t="s">
        <v>26</v>
      </c>
      <c r="D604" s="30" t="s">
        <v>24</v>
      </c>
      <c r="E604" s="30" t="s">
        <v>25</v>
      </c>
      <c r="F604" s="30" t="s">
        <v>26</v>
      </c>
      <c r="G604" s="50" t="s">
        <v>628</v>
      </c>
      <c r="H604" s="5" t="s">
        <v>853</v>
      </c>
      <c r="I604" s="30" t="s">
        <v>854</v>
      </c>
      <c r="J604" s="30" t="s">
        <v>1304</v>
      </c>
      <c r="K604" s="30">
        <v>1</v>
      </c>
      <c r="L604" s="30" t="s">
        <v>855</v>
      </c>
      <c r="M604" s="32">
        <v>0.5</v>
      </c>
      <c r="N604" s="3">
        <v>514.25000000000011</v>
      </c>
      <c r="O604" s="3">
        <f t="shared" si="54"/>
        <v>565.67500000000018</v>
      </c>
      <c r="P604" s="15">
        <v>0.1</v>
      </c>
      <c r="Q604" s="33" t="s">
        <v>856</v>
      </c>
      <c r="R604" s="34">
        <v>0.35</v>
      </c>
      <c r="S604" s="4">
        <v>514.25000000000011</v>
      </c>
      <c r="T604" s="54">
        <f t="shared" si="59"/>
        <v>565.67500000000018</v>
      </c>
      <c r="U604" s="30">
        <v>10</v>
      </c>
      <c r="V604" s="35">
        <f t="shared" si="57"/>
        <v>331.75553125000005</v>
      </c>
      <c r="W604" s="35">
        <f t="shared" si="58"/>
        <v>334.26250000000005</v>
      </c>
      <c r="X604" s="36">
        <f t="shared" si="55"/>
        <v>364.93108437500013</v>
      </c>
      <c r="Y604" s="36">
        <f t="shared" si="56"/>
        <v>367.68875000000014</v>
      </c>
      <c r="Z604" s="32">
        <v>0.1</v>
      </c>
      <c r="AA604" s="48" t="s">
        <v>1353</v>
      </c>
    </row>
    <row r="605" spans="1:27" ht="30" x14ac:dyDescent="0.25">
      <c r="A605" s="57" t="s">
        <v>23</v>
      </c>
      <c r="B605" s="1">
        <v>30618769</v>
      </c>
      <c r="C605" s="5" t="s">
        <v>26</v>
      </c>
      <c r="D605" s="30" t="s">
        <v>24</v>
      </c>
      <c r="E605" s="30" t="s">
        <v>25</v>
      </c>
      <c r="F605" s="30" t="s">
        <v>26</v>
      </c>
      <c r="G605" s="50" t="s">
        <v>629</v>
      </c>
      <c r="H605" s="5" t="s">
        <v>853</v>
      </c>
      <c r="I605" s="30" t="s">
        <v>854</v>
      </c>
      <c r="J605" s="30" t="s">
        <v>1304</v>
      </c>
      <c r="K605" s="30">
        <v>1</v>
      </c>
      <c r="L605" s="30" t="s">
        <v>855</v>
      </c>
      <c r="M605" s="32">
        <v>0.5</v>
      </c>
      <c r="N605" s="3">
        <v>562.65000000000009</v>
      </c>
      <c r="O605" s="3">
        <f t="shared" si="54"/>
        <v>618.91500000000019</v>
      </c>
      <c r="P605" s="15">
        <v>0.1</v>
      </c>
      <c r="Q605" s="33" t="s">
        <v>856</v>
      </c>
      <c r="R605" s="34">
        <v>0.35</v>
      </c>
      <c r="S605" s="4">
        <v>562.65000000000009</v>
      </c>
      <c r="T605" s="54">
        <f t="shared" si="59"/>
        <v>618.91500000000019</v>
      </c>
      <c r="U605" s="30">
        <v>10</v>
      </c>
      <c r="V605" s="35">
        <f t="shared" si="57"/>
        <v>362.97958125000008</v>
      </c>
      <c r="W605" s="35">
        <f t="shared" si="58"/>
        <v>365.72250000000008</v>
      </c>
      <c r="X605" s="36">
        <f t="shared" si="55"/>
        <v>399.27753937500012</v>
      </c>
      <c r="Y605" s="36">
        <f t="shared" si="56"/>
        <v>402.29475000000014</v>
      </c>
      <c r="Z605" s="32">
        <v>0.1</v>
      </c>
      <c r="AA605" s="48" t="s">
        <v>1353</v>
      </c>
    </row>
    <row r="606" spans="1:27" ht="30" x14ac:dyDescent="0.25">
      <c r="A606" s="57" t="s">
        <v>23</v>
      </c>
      <c r="B606" s="1">
        <v>30618769</v>
      </c>
      <c r="C606" s="5" t="s">
        <v>26</v>
      </c>
      <c r="D606" s="30" t="s">
        <v>24</v>
      </c>
      <c r="E606" s="30" t="s">
        <v>25</v>
      </c>
      <c r="F606" s="30" t="s">
        <v>26</v>
      </c>
      <c r="G606" s="50" t="s">
        <v>630</v>
      </c>
      <c r="H606" s="5" t="s">
        <v>853</v>
      </c>
      <c r="I606" s="30" t="s">
        <v>854</v>
      </c>
      <c r="J606" s="30" t="s">
        <v>1304</v>
      </c>
      <c r="K606" s="30">
        <v>1</v>
      </c>
      <c r="L606" s="30" t="s">
        <v>855</v>
      </c>
      <c r="M606" s="32">
        <v>0.5</v>
      </c>
      <c r="N606" s="3">
        <v>635.25</v>
      </c>
      <c r="O606" s="3">
        <f t="shared" si="54"/>
        <v>698.77500000000009</v>
      </c>
      <c r="P606" s="15">
        <v>0.1</v>
      </c>
      <c r="Q606" s="33" t="s">
        <v>856</v>
      </c>
      <c r="R606" s="34">
        <v>0.35</v>
      </c>
      <c r="S606" s="4">
        <v>635.25</v>
      </c>
      <c r="T606" s="54">
        <f t="shared" si="59"/>
        <v>698.77500000000009</v>
      </c>
      <c r="U606" s="30">
        <v>10</v>
      </c>
      <c r="V606" s="35">
        <f t="shared" si="57"/>
        <v>409.81565625000002</v>
      </c>
      <c r="W606" s="35">
        <f t="shared" si="58"/>
        <v>412.91250000000002</v>
      </c>
      <c r="X606" s="36">
        <f t="shared" si="55"/>
        <v>450.79722187500005</v>
      </c>
      <c r="Y606" s="36">
        <f t="shared" si="56"/>
        <v>454.20375000000007</v>
      </c>
      <c r="Z606" s="32">
        <v>0.1</v>
      </c>
      <c r="AA606" s="48" t="s">
        <v>1353</v>
      </c>
    </row>
    <row r="607" spans="1:27" ht="30" x14ac:dyDescent="0.25">
      <c r="A607" s="57" t="s">
        <v>23</v>
      </c>
      <c r="B607" s="1">
        <v>30618769</v>
      </c>
      <c r="C607" s="5" t="s">
        <v>26</v>
      </c>
      <c r="D607" s="30" t="s">
        <v>24</v>
      </c>
      <c r="E607" s="30" t="s">
        <v>25</v>
      </c>
      <c r="F607" s="30" t="s">
        <v>26</v>
      </c>
      <c r="G607" s="50" t="s">
        <v>631</v>
      </c>
      <c r="H607" s="5" t="s">
        <v>853</v>
      </c>
      <c r="I607" s="30" t="s">
        <v>854</v>
      </c>
      <c r="J607" s="30" t="s">
        <v>1304</v>
      </c>
      <c r="K607" s="30">
        <v>1</v>
      </c>
      <c r="L607" s="30" t="s">
        <v>855</v>
      </c>
      <c r="M607" s="32">
        <v>0.5</v>
      </c>
      <c r="N607" s="3">
        <v>279.51000000000005</v>
      </c>
      <c r="O607" s="3">
        <f t="shared" si="54"/>
        <v>307.46100000000007</v>
      </c>
      <c r="P607" s="15">
        <v>0.1</v>
      </c>
      <c r="Q607" s="33" t="s">
        <v>856</v>
      </c>
      <c r="R607" s="34">
        <v>0.35</v>
      </c>
      <c r="S607" s="4">
        <v>279.51000000000005</v>
      </c>
      <c r="T607" s="54">
        <f t="shared" si="59"/>
        <v>307.46100000000007</v>
      </c>
      <c r="U607" s="30">
        <v>10</v>
      </c>
      <c r="V607" s="35">
        <f t="shared" si="57"/>
        <v>180.31888875000004</v>
      </c>
      <c r="W607" s="35">
        <f t="shared" si="58"/>
        <v>181.68150000000003</v>
      </c>
      <c r="X607" s="36">
        <f t="shared" si="55"/>
        <v>198.35077762500006</v>
      </c>
      <c r="Y607" s="36">
        <f t="shared" si="56"/>
        <v>199.84965000000005</v>
      </c>
      <c r="Z607" s="32">
        <v>0.1</v>
      </c>
      <c r="AA607" s="48" t="s">
        <v>1353</v>
      </c>
    </row>
    <row r="608" spans="1:27" ht="30" x14ac:dyDescent="0.25">
      <c r="A608" s="57" t="s">
        <v>23</v>
      </c>
      <c r="B608" s="1">
        <v>30618769</v>
      </c>
      <c r="C608" s="5" t="s">
        <v>26</v>
      </c>
      <c r="D608" s="30" t="s">
        <v>24</v>
      </c>
      <c r="E608" s="30" t="s">
        <v>25</v>
      </c>
      <c r="F608" s="30" t="s">
        <v>26</v>
      </c>
      <c r="G608" s="50" t="s">
        <v>632</v>
      </c>
      <c r="H608" s="5" t="s">
        <v>853</v>
      </c>
      <c r="I608" s="30" t="s">
        <v>854</v>
      </c>
      <c r="J608" s="30" t="s">
        <v>1304</v>
      </c>
      <c r="K608" s="30">
        <v>1</v>
      </c>
      <c r="L608" s="30" t="s">
        <v>855</v>
      </c>
      <c r="M608" s="32">
        <v>0.5</v>
      </c>
      <c r="N608" s="3">
        <v>291.61000000000007</v>
      </c>
      <c r="O608" s="3">
        <f t="shared" si="54"/>
        <v>320.77100000000013</v>
      </c>
      <c r="P608" s="15">
        <v>0.1</v>
      </c>
      <c r="Q608" s="33" t="s">
        <v>856</v>
      </c>
      <c r="R608" s="34">
        <v>0.35</v>
      </c>
      <c r="S608" s="4">
        <v>291.61000000000007</v>
      </c>
      <c r="T608" s="54">
        <f t="shared" si="59"/>
        <v>320.77100000000013</v>
      </c>
      <c r="U608" s="30">
        <v>10</v>
      </c>
      <c r="V608" s="35">
        <f t="shared" si="57"/>
        <v>188.12490125000005</v>
      </c>
      <c r="W608" s="35">
        <f t="shared" si="58"/>
        <v>189.54650000000004</v>
      </c>
      <c r="X608" s="36">
        <f t="shared" si="55"/>
        <v>206.93739137500012</v>
      </c>
      <c r="Y608" s="36">
        <f t="shared" si="56"/>
        <v>208.50115000000011</v>
      </c>
      <c r="Z608" s="32">
        <v>0.1</v>
      </c>
      <c r="AA608" s="48" t="s">
        <v>1353</v>
      </c>
    </row>
    <row r="609" spans="1:27" ht="30" x14ac:dyDescent="0.25">
      <c r="A609" s="57" t="s">
        <v>23</v>
      </c>
      <c r="B609" s="1">
        <v>30618769</v>
      </c>
      <c r="C609" s="5" t="s">
        <v>26</v>
      </c>
      <c r="D609" s="30" t="s">
        <v>24</v>
      </c>
      <c r="E609" s="30" t="s">
        <v>25</v>
      </c>
      <c r="F609" s="30" t="s">
        <v>26</v>
      </c>
      <c r="G609" s="50" t="s">
        <v>633</v>
      </c>
      <c r="H609" s="5" t="s">
        <v>853</v>
      </c>
      <c r="I609" s="30" t="s">
        <v>854</v>
      </c>
      <c r="J609" s="30" t="s">
        <v>1304</v>
      </c>
      <c r="K609" s="30">
        <v>1</v>
      </c>
      <c r="L609" s="30" t="s">
        <v>855</v>
      </c>
      <c r="M609" s="32">
        <v>0.5</v>
      </c>
      <c r="N609" s="3">
        <v>303.71000000000004</v>
      </c>
      <c r="O609" s="3">
        <f t="shared" si="54"/>
        <v>334.08100000000007</v>
      </c>
      <c r="P609" s="15">
        <v>0.1</v>
      </c>
      <c r="Q609" s="33" t="s">
        <v>856</v>
      </c>
      <c r="R609" s="34">
        <v>0.35</v>
      </c>
      <c r="S609" s="4">
        <v>303.71000000000004</v>
      </c>
      <c r="T609" s="54">
        <f t="shared" si="59"/>
        <v>334.08100000000007</v>
      </c>
      <c r="U609" s="30">
        <v>10</v>
      </c>
      <c r="V609" s="35">
        <f t="shared" si="57"/>
        <v>195.93091375000006</v>
      </c>
      <c r="W609" s="35">
        <f t="shared" si="58"/>
        <v>197.41150000000005</v>
      </c>
      <c r="X609" s="36">
        <f t="shared" si="55"/>
        <v>215.52400512500006</v>
      </c>
      <c r="Y609" s="36">
        <f t="shared" si="56"/>
        <v>217.15265000000005</v>
      </c>
      <c r="Z609" s="32">
        <v>0.1</v>
      </c>
      <c r="AA609" s="48" t="s">
        <v>1353</v>
      </c>
    </row>
    <row r="610" spans="1:27" ht="30" x14ac:dyDescent="0.25">
      <c r="A610" s="57" t="s">
        <v>23</v>
      </c>
      <c r="B610" s="1">
        <v>30618769</v>
      </c>
      <c r="C610" s="5" t="s">
        <v>26</v>
      </c>
      <c r="D610" s="30" t="s">
        <v>24</v>
      </c>
      <c r="E610" s="30" t="s">
        <v>25</v>
      </c>
      <c r="F610" s="30" t="s">
        <v>26</v>
      </c>
      <c r="G610" s="50" t="s">
        <v>634</v>
      </c>
      <c r="H610" s="5" t="s">
        <v>853</v>
      </c>
      <c r="I610" s="30" t="s">
        <v>854</v>
      </c>
      <c r="J610" s="30" t="s">
        <v>1304</v>
      </c>
      <c r="K610" s="30">
        <v>1</v>
      </c>
      <c r="L610" s="30" t="s">
        <v>855</v>
      </c>
      <c r="M610" s="32">
        <v>0.5</v>
      </c>
      <c r="N610" s="3">
        <v>310.97000000000008</v>
      </c>
      <c r="O610" s="3">
        <f t="shared" si="54"/>
        <v>342.06700000000012</v>
      </c>
      <c r="P610" s="15">
        <v>0.1</v>
      </c>
      <c r="Q610" s="33" t="s">
        <v>856</v>
      </c>
      <c r="R610" s="34">
        <v>0.35</v>
      </c>
      <c r="S610" s="4">
        <v>310.97000000000008</v>
      </c>
      <c r="T610" s="54">
        <f t="shared" si="59"/>
        <v>342.06700000000012</v>
      </c>
      <c r="U610" s="30">
        <v>10</v>
      </c>
      <c r="V610" s="35">
        <f t="shared" si="57"/>
        <v>200.61452125000005</v>
      </c>
      <c r="W610" s="35">
        <f t="shared" si="58"/>
        <v>202.13050000000004</v>
      </c>
      <c r="X610" s="36">
        <f t="shared" si="55"/>
        <v>220.6759733750001</v>
      </c>
      <c r="Y610" s="36">
        <f t="shared" si="56"/>
        <v>222.34355000000011</v>
      </c>
      <c r="Z610" s="32">
        <v>0.1</v>
      </c>
      <c r="AA610" s="48" t="s">
        <v>1353</v>
      </c>
    </row>
    <row r="611" spans="1:27" ht="30" x14ac:dyDescent="0.25">
      <c r="A611" s="57" t="s">
        <v>23</v>
      </c>
      <c r="B611" s="1">
        <v>30618769</v>
      </c>
      <c r="C611" s="5" t="s">
        <v>26</v>
      </c>
      <c r="D611" s="30" t="s">
        <v>24</v>
      </c>
      <c r="E611" s="30" t="s">
        <v>25</v>
      </c>
      <c r="F611" s="30" t="s">
        <v>26</v>
      </c>
      <c r="G611" s="50" t="s">
        <v>635</v>
      </c>
      <c r="H611" s="5" t="s">
        <v>853</v>
      </c>
      <c r="I611" s="30" t="s">
        <v>854</v>
      </c>
      <c r="J611" s="30" t="s">
        <v>1304</v>
      </c>
      <c r="K611" s="30">
        <v>1</v>
      </c>
      <c r="L611" s="30" t="s">
        <v>855</v>
      </c>
      <c r="M611" s="32">
        <v>0.5</v>
      </c>
      <c r="N611" s="3">
        <v>482.79000000000008</v>
      </c>
      <c r="O611" s="3">
        <f t="shared" si="54"/>
        <v>531.06900000000007</v>
      </c>
      <c r="P611" s="15">
        <v>0.1</v>
      </c>
      <c r="Q611" s="33" t="s">
        <v>856</v>
      </c>
      <c r="R611" s="34">
        <v>0.35</v>
      </c>
      <c r="S611" s="4">
        <v>482.79000000000008</v>
      </c>
      <c r="T611" s="54">
        <f t="shared" si="59"/>
        <v>531.06900000000007</v>
      </c>
      <c r="U611" s="30">
        <v>10</v>
      </c>
      <c r="V611" s="35">
        <f t="shared" si="57"/>
        <v>311.45989875000009</v>
      </c>
      <c r="W611" s="35">
        <f t="shared" si="58"/>
        <v>313.81350000000009</v>
      </c>
      <c r="X611" s="36">
        <f t="shared" si="55"/>
        <v>342.60588862500009</v>
      </c>
      <c r="Y611" s="36">
        <f t="shared" si="56"/>
        <v>345.19485000000009</v>
      </c>
      <c r="Z611" s="32">
        <v>0.1</v>
      </c>
      <c r="AA611" s="48" t="s">
        <v>1353</v>
      </c>
    </row>
    <row r="612" spans="1:27" ht="30" x14ac:dyDescent="0.25">
      <c r="A612" s="57" t="s">
        <v>23</v>
      </c>
      <c r="B612" s="1">
        <v>30618769</v>
      </c>
      <c r="C612" s="5" t="s">
        <v>26</v>
      </c>
      <c r="D612" s="30" t="s">
        <v>24</v>
      </c>
      <c r="E612" s="30" t="s">
        <v>25</v>
      </c>
      <c r="F612" s="30" t="s">
        <v>26</v>
      </c>
      <c r="G612" s="50" t="s">
        <v>636</v>
      </c>
      <c r="H612" s="5" t="s">
        <v>853</v>
      </c>
      <c r="I612" s="30" t="s">
        <v>854</v>
      </c>
      <c r="J612" s="30" t="s">
        <v>1304</v>
      </c>
      <c r="K612" s="30">
        <v>1</v>
      </c>
      <c r="L612" s="30" t="s">
        <v>855</v>
      </c>
      <c r="M612" s="32">
        <v>0.5</v>
      </c>
      <c r="N612" s="3">
        <v>531.19000000000005</v>
      </c>
      <c r="O612" s="3">
        <f t="shared" si="54"/>
        <v>584.30900000000008</v>
      </c>
      <c r="P612" s="15">
        <v>0.1</v>
      </c>
      <c r="Q612" s="33" t="s">
        <v>856</v>
      </c>
      <c r="R612" s="34">
        <v>0.35</v>
      </c>
      <c r="S612" s="4">
        <v>531.19000000000005</v>
      </c>
      <c r="T612" s="54">
        <f t="shared" si="59"/>
        <v>584.30900000000008</v>
      </c>
      <c r="U612" s="30">
        <v>10</v>
      </c>
      <c r="V612" s="35">
        <f t="shared" si="57"/>
        <v>342.68394875000001</v>
      </c>
      <c r="W612" s="35">
        <f t="shared" si="58"/>
        <v>345.27350000000001</v>
      </c>
      <c r="X612" s="36">
        <f t="shared" si="55"/>
        <v>376.95234362500008</v>
      </c>
      <c r="Y612" s="36">
        <f t="shared" si="56"/>
        <v>379.80085000000008</v>
      </c>
      <c r="Z612" s="32">
        <v>0.1</v>
      </c>
      <c r="AA612" s="48" t="s">
        <v>1353</v>
      </c>
    </row>
    <row r="613" spans="1:27" ht="30" x14ac:dyDescent="0.25">
      <c r="A613" s="57" t="s">
        <v>23</v>
      </c>
      <c r="B613" s="1">
        <v>30618769</v>
      </c>
      <c r="C613" s="5" t="s">
        <v>26</v>
      </c>
      <c r="D613" s="30" t="s">
        <v>24</v>
      </c>
      <c r="E613" s="30" t="s">
        <v>25</v>
      </c>
      <c r="F613" s="30" t="s">
        <v>26</v>
      </c>
      <c r="G613" s="50" t="s">
        <v>637</v>
      </c>
      <c r="H613" s="5" t="s">
        <v>853</v>
      </c>
      <c r="I613" s="30" t="s">
        <v>854</v>
      </c>
      <c r="J613" s="30" t="s">
        <v>1304</v>
      </c>
      <c r="K613" s="30">
        <v>1</v>
      </c>
      <c r="L613" s="30" t="s">
        <v>855</v>
      </c>
      <c r="M613" s="32">
        <v>0.5</v>
      </c>
      <c r="N613" s="3">
        <v>603.79000000000019</v>
      </c>
      <c r="O613" s="3">
        <f t="shared" si="54"/>
        <v>664.16900000000021</v>
      </c>
      <c r="P613" s="15">
        <v>0.1</v>
      </c>
      <c r="Q613" s="33" t="s">
        <v>856</v>
      </c>
      <c r="R613" s="34">
        <v>0.35</v>
      </c>
      <c r="S613" s="4">
        <v>603.79000000000019</v>
      </c>
      <c r="T613" s="54">
        <f t="shared" si="59"/>
        <v>664.16900000000021</v>
      </c>
      <c r="U613" s="30">
        <v>10</v>
      </c>
      <c r="V613" s="35">
        <f t="shared" si="57"/>
        <v>389.52002375000012</v>
      </c>
      <c r="W613" s="35">
        <f t="shared" si="58"/>
        <v>392.46350000000012</v>
      </c>
      <c r="X613" s="36">
        <f t="shared" si="55"/>
        <v>428.47202612500018</v>
      </c>
      <c r="Y613" s="36">
        <f t="shared" si="56"/>
        <v>431.70985000000019</v>
      </c>
      <c r="Z613" s="32">
        <v>0.1</v>
      </c>
      <c r="AA613" s="48" t="s">
        <v>1353</v>
      </c>
    </row>
    <row r="614" spans="1:27" ht="30" x14ac:dyDescent="0.25">
      <c r="A614" s="57" t="s">
        <v>23</v>
      </c>
      <c r="B614" s="1">
        <v>30618769</v>
      </c>
      <c r="C614" s="5" t="s">
        <v>26</v>
      </c>
      <c r="D614" s="30" t="s">
        <v>24</v>
      </c>
      <c r="E614" s="30" t="s">
        <v>25</v>
      </c>
      <c r="F614" s="30" t="s">
        <v>26</v>
      </c>
      <c r="G614" s="50" t="s">
        <v>638</v>
      </c>
      <c r="H614" s="5" t="s">
        <v>853</v>
      </c>
      <c r="I614" s="30" t="s">
        <v>854</v>
      </c>
      <c r="J614" s="30" t="s">
        <v>1304</v>
      </c>
      <c r="K614" s="30">
        <v>1</v>
      </c>
      <c r="L614" s="30" t="s">
        <v>855</v>
      </c>
      <c r="M614" s="32">
        <v>0.5</v>
      </c>
      <c r="N614" s="3">
        <v>297.66000000000003</v>
      </c>
      <c r="O614" s="3">
        <f t="shared" si="54"/>
        <v>327.42600000000004</v>
      </c>
      <c r="P614" s="15">
        <v>0.1</v>
      </c>
      <c r="Q614" s="33" t="s">
        <v>856</v>
      </c>
      <c r="R614" s="34">
        <v>0.35</v>
      </c>
      <c r="S614" s="4">
        <v>297.66000000000003</v>
      </c>
      <c r="T614" s="54">
        <f t="shared" si="59"/>
        <v>327.42600000000004</v>
      </c>
      <c r="U614" s="30">
        <v>10</v>
      </c>
      <c r="V614" s="35">
        <f t="shared" si="57"/>
        <v>192.02790750000005</v>
      </c>
      <c r="W614" s="35">
        <f t="shared" si="58"/>
        <v>193.47900000000004</v>
      </c>
      <c r="X614" s="36">
        <f t="shared" si="55"/>
        <v>211.23069825000002</v>
      </c>
      <c r="Y614" s="36">
        <f t="shared" si="56"/>
        <v>212.82690000000002</v>
      </c>
      <c r="Z614" s="32">
        <v>0.1</v>
      </c>
      <c r="AA614" s="48" t="s">
        <v>1353</v>
      </c>
    </row>
    <row r="615" spans="1:27" ht="30" x14ac:dyDescent="0.25">
      <c r="A615" s="57" t="s">
        <v>23</v>
      </c>
      <c r="B615" s="1">
        <v>30618769</v>
      </c>
      <c r="C615" s="5" t="s">
        <v>26</v>
      </c>
      <c r="D615" s="30" t="s">
        <v>24</v>
      </c>
      <c r="E615" s="30" t="s">
        <v>25</v>
      </c>
      <c r="F615" s="30" t="s">
        <v>26</v>
      </c>
      <c r="G615" s="50" t="s">
        <v>639</v>
      </c>
      <c r="H615" s="5" t="s">
        <v>853</v>
      </c>
      <c r="I615" s="30" t="s">
        <v>854</v>
      </c>
      <c r="J615" s="30" t="s">
        <v>1304</v>
      </c>
      <c r="K615" s="30">
        <v>1</v>
      </c>
      <c r="L615" s="30" t="s">
        <v>855</v>
      </c>
      <c r="M615" s="32">
        <v>0.5</v>
      </c>
      <c r="N615" s="3">
        <v>309.76000000000005</v>
      </c>
      <c r="O615" s="3">
        <f t="shared" si="54"/>
        <v>340.7360000000001</v>
      </c>
      <c r="P615" s="15">
        <v>0.1</v>
      </c>
      <c r="Q615" s="33" t="s">
        <v>856</v>
      </c>
      <c r="R615" s="34">
        <v>0.35</v>
      </c>
      <c r="S615" s="4">
        <v>309.76000000000005</v>
      </c>
      <c r="T615" s="54">
        <f t="shared" si="59"/>
        <v>340.7360000000001</v>
      </c>
      <c r="U615" s="30">
        <v>10</v>
      </c>
      <c r="V615" s="35">
        <f t="shared" si="57"/>
        <v>199.83392000000006</v>
      </c>
      <c r="W615" s="35">
        <f t="shared" si="58"/>
        <v>201.34400000000005</v>
      </c>
      <c r="X615" s="36">
        <f t="shared" si="55"/>
        <v>219.81731200000007</v>
      </c>
      <c r="Y615" s="36">
        <f t="shared" si="56"/>
        <v>221.47840000000008</v>
      </c>
      <c r="Z615" s="32">
        <v>0.1</v>
      </c>
      <c r="AA615" s="48" t="s">
        <v>1353</v>
      </c>
    </row>
    <row r="616" spans="1:27" ht="30" x14ac:dyDescent="0.25">
      <c r="A616" s="57" t="s">
        <v>23</v>
      </c>
      <c r="B616" s="1">
        <v>30618769</v>
      </c>
      <c r="C616" s="5" t="s">
        <v>26</v>
      </c>
      <c r="D616" s="30" t="s">
        <v>24</v>
      </c>
      <c r="E616" s="30" t="s">
        <v>25</v>
      </c>
      <c r="F616" s="30" t="s">
        <v>26</v>
      </c>
      <c r="G616" s="50" t="s">
        <v>640</v>
      </c>
      <c r="H616" s="5" t="s">
        <v>853</v>
      </c>
      <c r="I616" s="30" t="s">
        <v>854</v>
      </c>
      <c r="J616" s="30" t="s">
        <v>1304</v>
      </c>
      <c r="K616" s="30">
        <v>1</v>
      </c>
      <c r="L616" s="30" t="s">
        <v>855</v>
      </c>
      <c r="M616" s="32">
        <v>0.5</v>
      </c>
      <c r="N616" s="3">
        <v>321.86000000000007</v>
      </c>
      <c r="O616" s="3">
        <f t="shared" si="54"/>
        <v>354.04600000000011</v>
      </c>
      <c r="P616" s="15">
        <v>0.1</v>
      </c>
      <c r="Q616" s="33" t="s">
        <v>856</v>
      </c>
      <c r="R616" s="34">
        <v>0.35</v>
      </c>
      <c r="S616" s="4">
        <v>321.86000000000007</v>
      </c>
      <c r="T616" s="54">
        <f t="shared" si="59"/>
        <v>354.04600000000011</v>
      </c>
      <c r="U616" s="30">
        <v>10</v>
      </c>
      <c r="V616" s="35">
        <f t="shared" si="57"/>
        <v>207.63993250000007</v>
      </c>
      <c r="W616" s="35">
        <f t="shared" si="58"/>
        <v>209.20900000000006</v>
      </c>
      <c r="X616" s="36">
        <f t="shared" si="55"/>
        <v>228.40392575000007</v>
      </c>
      <c r="Y616" s="36">
        <f t="shared" si="56"/>
        <v>230.12990000000008</v>
      </c>
      <c r="Z616" s="32">
        <v>0.1</v>
      </c>
      <c r="AA616" s="48" t="s">
        <v>1353</v>
      </c>
    </row>
    <row r="617" spans="1:27" ht="30" x14ac:dyDescent="0.25">
      <c r="A617" s="57" t="s">
        <v>23</v>
      </c>
      <c r="B617" s="1">
        <v>30618769</v>
      </c>
      <c r="C617" s="5" t="s">
        <v>26</v>
      </c>
      <c r="D617" s="30" t="s">
        <v>24</v>
      </c>
      <c r="E617" s="30" t="s">
        <v>25</v>
      </c>
      <c r="F617" s="30" t="s">
        <v>26</v>
      </c>
      <c r="G617" s="50" t="s">
        <v>641</v>
      </c>
      <c r="H617" s="5" t="s">
        <v>853</v>
      </c>
      <c r="I617" s="30" t="s">
        <v>854</v>
      </c>
      <c r="J617" s="30" t="s">
        <v>1304</v>
      </c>
      <c r="K617" s="30">
        <v>1</v>
      </c>
      <c r="L617" s="30" t="s">
        <v>855</v>
      </c>
      <c r="M617" s="32">
        <v>0.5</v>
      </c>
      <c r="N617" s="3">
        <v>329.12000000000006</v>
      </c>
      <c r="O617" s="3">
        <f t="shared" si="54"/>
        <v>362.0320000000001</v>
      </c>
      <c r="P617" s="15">
        <v>0.1</v>
      </c>
      <c r="Q617" s="33" t="s">
        <v>856</v>
      </c>
      <c r="R617" s="34">
        <v>0.35</v>
      </c>
      <c r="S617" s="4">
        <v>329.12000000000006</v>
      </c>
      <c r="T617" s="54">
        <f t="shared" si="59"/>
        <v>362.0320000000001</v>
      </c>
      <c r="U617" s="30">
        <v>10</v>
      </c>
      <c r="V617" s="35">
        <f t="shared" si="57"/>
        <v>212.32354000000007</v>
      </c>
      <c r="W617" s="35">
        <f t="shared" si="58"/>
        <v>213.92800000000005</v>
      </c>
      <c r="X617" s="36">
        <f t="shared" si="55"/>
        <v>233.55589400000008</v>
      </c>
      <c r="Y617" s="36">
        <f t="shared" si="56"/>
        <v>235.32080000000008</v>
      </c>
      <c r="Z617" s="32">
        <v>0.1</v>
      </c>
      <c r="AA617" s="48" t="s">
        <v>1353</v>
      </c>
    </row>
    <row r="618" spans="1:27" ht="30" x14ac:dyDescent="0.25">
      <c r="A618" s="57" t="s">
        <v>23</v>
      </c>
      <c r="B618" s="1">
        <v>30618769</v>
      </c>
      <c r="C618" s="5" t="s">
        <v>26</v>
      </c>
      <c r="D618" s="30" t="s">
        <v>24</v>
      </c>
      <c r="E618" s="30" t="s">
        <v>25</v>
      </c>
      <c r="F618" s="30" t="s">
        <v>26</v>
      </c>
      <c r="G618" s="50" t="s">
        <v>642</v>
      </c>
      <c r="H618" s="5" t="s">
        <v>853</v>
      </c>
      <c r="I618" s="30" t="s">
        <v>854</v>
      </c>
      <c r="J618" s="30" t="s">
        <v>1304</v>
      </c>
      <c r="K618" s="30">
        <v>1</v>
      </c>
      <c r="L618" s="30" t="s">
        <v>855</v>
      </c>
      <c r="M618" s="32">
        <v>0.5</v>
      </c>
      <c r="N618" s="3">
        <v>500.94000000000005</v>
      </c>
      <c r="O618" s="3">
        <f t="shared" si="54"/>
        <v>551.03400000000011</v>
      </c>
      <c r="P618" s="15">
        <v>0.1</v>
      </c>
      <c r="Q618" s="33" t="s">
        <v>856</v>
      </c>
      <c r="R618" s="34">
        <v>0.35</v>
      </c>
      <c r="S618" s="4">
        <v>500.94000000000005</v>
      </c>
      <c r="T618" s="54">
        <f t="shared" si="59"/>
        <v>551.03400000000011</v>
      </c>
      <c r="U618" s="30">
        <v>10</v>
      </c>
      <c r="V618" s="35">
        <f t="shared" si="57"/>
        <v>323.16891750000002</v>
      </c>
      <c r="W618" s="35">
        <f t="shared" si="58"/>
        <v>325.61100000000005</v>
      </c>
      <c r="X618" s="36">
        <f t="shared" si="55"/>
        <v>355.4858092500001</v>
      </c>
      <c r="Y618" s="36">
        <f t="shared" si="56"/>
        <v>358.17210000000011</v>
      </c>
      <c r="Z618" s="32">
        <v>0.1</v>
      </c>
      <c r="AA618" s="48" t="s">
        <v>1353</v>
      </c>
    </row>
    <row r="619" spans="1:27" ht="30" x14ac:dyDescent="0.25">
      <c r="A619" s="57" t="s">
        <v>23</v>
      </c>
      <c r="B619" s="1">
        <v>30618769</v>
      </c>
      <c r="C619" s="5" t="s">
        <v>26</v>
      </c>
      <c r="D619" s="30" t="s">
        <v>24</v>
      </c>
      <c r="E619" s="30" t="s">
        <v>25</v>
      </c>
      <c r="F619" s="30" t="s">
        <v>26</v>
      </c>
      <c r="G619" s="50" t="s">
        <v>643</v>
      </c>
      <c r="H619" s="5" t="s">
        <v>853</v>
      </c>
      <c r="I619" s="30" t="s">
        <v>854</v>
      </c>
      <c r="J619" s="30" t="s">
        <v>1304</v>
      </c>
      <c r="K619" s="30">
        <v>1</v>
      </c>
      <c r="L619" s="30" t="s">
        <v>855</v>
      </c>
      <c r="M619" s="32">
        <v>0.5</v>
      </c>
      <c r="N619" s="3">
        <v>549.34</v>
      </c>
      <c r="O619" s="3">
        <f t="shared" si="54"/>
        <v>604.27400000000011</v>
      </c>
      <c r="P619" s="15">
        <v>0.1</v>
      </c>
      <c r="Q619" s="33" t="s">
        <v>856</v>
      </c>
      <c r="R619" s="34">
        <v>0.35</v>
      </c>
      <c r="S619" s="4">
        <v>549.34</v>
      </c>
      <c r="T619" s="54">
        <f t="shared" si="59"/>
        <v>604.27400000000011</v>
      </c>
      <c r="U619" s="30">
        <v>10</v>
      </c>
      <c r="V619" s="35">
        <f t="shared" si="57"/>
        <v>354.39296750000005</v>
      </c>
      <c r="W619" s="35">
        <f t="shared" si="58"/>
        <v>357.07100000000003</v>
      </c>
      <c r="X619" s="36">
        <f t="shared" si="55"/>
        <v>389.83226425000009</v>
      </c>
      <c r="Y619" s="36">
        <f t="shared" si="56"/>
        <v>392.77810000000011</v>
      </c>
      <c r="Z619" s="32">
        <v>0.1</v>
      </c>
      <c r="AA619" s="48" t="s">
        <v>1353</v>
      </c>
    </row>
    <row r="620" spans="1:27" ht="30" x14ac:dyDescent="0.25">
      <c r="A620" s="57" t="s">
        <v>23</v>
      </c>
      <c r="B620" s="1">
        <v>30618769</v>
      </c>
      <c r="C620" s="5" t="s">
        <v>26</v>
      </c>
      <c r="D620" s="30" t="s">
        <v>24</v>
      </c>
      <c r="E620" s="30" t="s">
        <v>25</v>
      </c>
      <c r="F620" s="30" t="s">
        <v>26</v>
      </c>
      <c r="G620" s="50" t="s">
        <v>644</v>
      </c>
      <c r="H620" s="5" t="s">
        <v>853</v>
      </c>
      <c r="I620" s="30" t="s">
        <v>854</v>
      </c>
      <c r="J620" s="30" t="s">
        <v>1304</v>
      </c>
      <c r="K620" s="30">
        <v>1</v>
      </c>
      <c r="L620" s="30" t="s">
        <v>855</v>
      </c>
      <c r="M620" s="32">
        <v>0.5</v>
      </c>
      <c r="N620" s="3">
        <v>621.94000000000017</v>
      </c>
      <c r="O620" s="3">
        <f t="shared" si="54"/>
        <v>684.13400000000024</v>
      </c>
      <c r="P620" s="15">
        <v>0.1</v>
      </c>
      <c r="Q620" s="33" t="s">
        <v>856</v>
      </c>
      <c r="R620" s="34">
        <v>0.35</v>
      </c>
      <c r="S620" s="4">
        <v>621.94000000000017</v>
      </c>
      <c r="T620" s="54">
        <f t="shared" si="59"/>
        <v>684.13400000000024</v>
      </c>
      <c r="U620" s="30">
        <v>10</v>
      </c>
      <c r="V620" s="35">
        <f t="shared" si="57"/>
        <v>401.22904250000011</v>
      </c>
      <c r="W620" s="35">
        <f t="shared" si="58"/>
        <v>404.26100000000008</v>
      </c>
      <c r="X620" s="36">
        <f t="shared" si="55"/>
        <v>441.3519467500002</v>
      </c>
      <c r="Y620" s="36">
        <f t="shared" si="56"/>
        <v>444.68710000000021</v>
      </c>
      <c r="Z620" s="32">
        <v>0.1</v>
      </c>
      <c r="AA620" s="48" t="s">
        <v>1353</v>
      </c>
    </row>
    <row r="621" spans="1:27" ht="30" x14ac:dyDescent="0.25">
      <c r="A621" s="57" t="s">
        <v>23</v>
      </c>
      <c r="B621" s="1">
        <v>30618769</v>
      </c>
      <c r="C621" s="5" t="s">
        <v>26</v>
      </c>
      <c r="D621" s="30" t="s">
        <v>24</v>
      </c>
      <c r="E621" s="30" t="s">
        <v>25</v>
      </c>
      <c r="F621" s="30" t="s">
        <v>26</v>
      </c>
      <c r="G621" s="50" t="s">
        <v>645</v>
      </c>
      <c r="H621" s="5" t="s">
        <v>853</v>
      </c>
      <c r="I621" s="30" t="s">
        <v>854</v>
      </c>
      <c r="J621" s="30" t="s">
        <v>1304</v>
      </c>
      <c r="K621" s="30">
        <v>1</v>
      </c>
      <c r="L621" s="30" t="s">
        <v>855</v>
      </c>
      <c r="M621" s="32">
        <v>0.5</v>
      </c>
      <c r="N621" s="3">
        <v>294.03000000000003</v>
      </c>
      <c r="O621" s="3">
        <f t="shared" si="54"/>
        <v>323.43300000000005</v>
      </c>
      <c r="P621" s="15">
        <v>0.1</v>
      </c>
      <c r="Q621" s="33" t="s">
        <v>856</v>
      </c>
      <c r="R621" s="34">
        <v>0.35</v>
      </c>
      <c r="S621" s="4">
        <v>294.03000000000003</v>
      </c>
      <c r="T621" s="54">
        <f t="shared" si="59"/>
        <v>323.43300000000005</v>
      </c>
      <c r="U621" s="30">
        <v>10</v>
      </c>
      <c r="V621" s="35">
        <f t="shared" si="57"/>
        <v>189.68610375000003</v>
      </c>
      <c r="W621" s="35">
        <f t="shared" si="58"/>
        <v>191.11950000000002</v>
      </c>
      <c r="X621" s="36">
        <f t="shared" si="55"/>
        <v>208.65471412500005</v>
      </c>
      <c r="Y621" s="36">
        <f t="shared" si="56"/>
        <v>210.23145000000005</v>
      </c>
      <c r="Z621" s="32">
        <v>0.1</v>
      </c>
      <c r="AA621" s="48" t="s">
        <v>1353</v>
      </c>
    </row>
    <row r="622" spans="1:27" ht="30" x14ac:dyDescent="0.25">
      <c r="A622" s="57" t="s">
        <v>23</v>
      </c>
      <c r="B622" s="1">
        <v>30618769</v>
      </c>
      <c r="C622" s="5" t="s">
        <v>26</v>
      </c>
      <c r="D622" s="30" t="s">
        <v>24</v>
      </c>
      <c r="E622" s="30" t="s">
        <v>25</v>
      </c>
      <c r="F622" s="30" t="s">
        <v>26</v>
      </c>
      <c r="G622" s="50" t="s">
        <v>646</v>
      </c>
      <c r="H622" s="5" t="s">
        <v>853</v>
      </c>
      <c r="I622" s="30" t="s">
        <v>854</v>
      </c>
      <c r="J622" s="30" t="s">
        <v>1304</v>
      </c>
      <c r="K622" s="30">
        <v>1</v>
      </c>
      <c r="L622" s="30" t="s">
        <v>855</v>
      </c>
      <c r="M622" s="32">
        <v>0.5</v>
      </c>
      <c r="N622" s="3">
        <v>306.13000000000005</v>
      </c>
      <c r="O622" s="3">
        <f t="shared" si="54"/>
        <v>336.74300000000011</v>
      </c>
      <c r="P622" s="15">
        <v>0.1</v>
      </c>
      <c r="Q622" s="33" t="s">
        <v>856</v>
      </c>
      <c r="R622" s="34">
        <v>0.35</v>
      </c>
      <c r="S622" s="4">
        <v>306.13000000000005</v>
      </c>
      <c r="T622" s="54">
        <f t="shared" si="59"/>
        <v>336.74300000000011</v>
      </c>
      <c r="U622" s="30">
        <v>10</v>
      </c>
      <c r="V622" s="35">
        <f t="shared" si="57"/>
        <v>197.49211625000004</v>
      </c>
      <c r="W622" s="35">
        <f t="shared" si="58"/>
        <v>198.98450000000003</v>
      </c>
      <c r="X622" s="36">
        <f t="shared" si="55"/>
        <v>217.24132787500008</v>
      </c>
      <c r="Y622" s="36">
        <f t="shared" si="56"/>
        <v>218.88295000000008</v>
      </c>
      <c r="Z622" s="32">
        <v>0.1</v>
      </c>
      <c r="AA622" s="48" t="s">
        <v>1353</v>
      </c>
    </row>
    <row r="623" spans="1:27" ht="30" x14ac:dyDescent="0.25">
      <c r="A623" s="57" t="s">
        <v>23</v>
      </c>
      <c r="B623" s="1">
        <v>30618769</v>
      </c>
      <c r="C623" s="5" t="s">
        <v>26</v>
      </c>
      <c r="D623" s="30" t="s">
        <v>24</v>
      </c>
      <c r="E623" s="30" t="s">
        <v>25</v>
      </c>
      <c r="F623" s="30" t="s">
        <v>26</v>
      </c>
      <c r="G623" s="50" t="s">
        <v>647</v>
      </c>
      <c r="H623" s="5" t="s">
        <v>853</v>
      </c>
      <c r="I623" s="30" t="s">
        <v>854</v>
      </c>
      <c r="J623" s="30" t="s">
        <v>1304</v>
      </c>
      <c r="K623" s="30">
        <v>1</v>
      </c>
      <c r="L623" s="30" t="s">
        <v>855</v>
      </c>
      <c r="M623" s="32">
        <v>0.5</v>
      </c>
      <c r="N623" s="3">
        <v>318.23</v>
      </c>
      <c r="O623" s="3">
        <f t="shared" si="54"/>
        <v>350.05300000000005</v>
      </c>
      <c r="P623" s="15">
        <v>0.1</v>
      </c>
      <c r="Q623" s="33" t="s">
        <v>856</v>
      </c>
      <c r="R623" s="34">
        <v>0.35</v>
      </c>
      <c r="S623" s="4">
        <v>318.23</v>
      </c>
      <c r="T623" s="54">
        <f t="shared" si="59"/>
        <v>350.05300000000005</v>
      </c>
      <c r="U623" s="30">
        <v>10</v>
      </c>
      <c r="V623" s="35">
        <f t="shared" si="57"/>
        <v>205.29812875000005</v>
      </c>
      <c r="W623" s="35">
        <f t="shared" si="58"/>
        <v>206.84950000000003</v>
      </c>
      <c r="X623" s="36">
        <f t="shared" si="55"/>
        <v>225.82794162500005</v>
      </c>
      <c r="Y623" s="36">
        <f t="shared" si="56"/>
        <v>227.53445000000005</v>
      </c>
      <c r="Z623" s="32">
        <v>0.1</v>
      </c>
      <c r="AA623" s="48" t="s">
        <v>1353</v>
      </c>
    </row>
    <row r="624" spans="1:27" ht="30" x14ac:dyDescent="0.25">
      <c r="A624" s="57" t="s">
        <v>23</v>
      </c>
      <c r="B624" s="1">
        <v>30618769</v>
      </c>
      <c r="C624" s="5" t="s">
        <v>26</v>
      </c>
      <c r="D624" s="30" t="s">
        <v>24</v>
      </c>
      <c r="E624" s="30" t="s">
        <v>25</v>
      </c>
      <c r="F624" s="30" t="s">
        <v>26</v>
      </c>
      <c r="G624" s="50" t="s">
        <v>648</v>
      </c>
      <c r="H624" s="5" t="s">
        <v>853</v>
      </c>
      <c r="I624" s="30" t="s">
        <v>854</v>
      </c>
      <c r="J624" s="30" t="s">
        <v>1304</v>
      </c>
      <c r="K624" s="30">
        <v>1</v>
      </c>
      <c r="L624" s="30" t="s">
        <v>855</v>
      </c>
      <c r="M624" s="32">
        <v>0.5</v>
      </c>
      <c r="N624" s="3">
        <v>325.49000000000007</v>
      </c>
      <c r="O624" s="3">
        <f t="shared" si="54"/>
        <v>358.0390000000001</v>
      </c>
      <c r="P624" s="15">
        <v>0.1</v>
      </c>
      <c r="Q624" s="33" t="s">
        <v>856</v>
      </c>
      <c r="R624" s="34">
        <v>0.35</v>
      </c>
      <c r="S624" s="4">
        <v>325.49000000000007</v>
      </c>
      <c r="T624" s="54">
        <f t="shared" si="59"/>
        <v>358.0390000000001</v>
      </c>
      <c r="U624" s="30">
        <v>10</v>
      </c>
      <c r="V624" s="35">
        <f t="shared" si="57"/>
        <v>209.98173625000007</v>
      </c>
      <c r="W624" s="35">
        <f t="shared" si="58"/>
        <v>211.56850000000006</v>
      </c>
      <c r="X624" s="36">
        <f t="shared" si="55"/>
        <v>230.97990987500009</v>
      </c>
      <c r="Y624" s="36">
        <f t="shared" si="56"/>
        <v>232.72535000000008</v>
      </c>
      <c r="Z624" s="32">
        <v>0.1</v>
      </c>
      <c r="AA624" s="48" t="s">
        <v>1353</v>
      </c>
    </row>
    <row r="625" spans="1:27" ht="30" x14ac:dyDescent="0.25">
      <c r="A625" s="57" t="s">
        <v>23</v>
      </c>
      <c r="B625" s="1">
        <v>30618769</v>
      </c>
      <c r="C625" s="5" t="s">
        <v>26</v>
      </c>
      <c r="D625" s="30" t="s">
        <v>24</v>
      </c>
      <c r="E625" s="30" t="s">
        <v>25</v>
      </c>
      <c r="F625" s="30" t="s">
        <v>26</v>
      </c>
      <c r="G625" s="50" t="s">
        <v>649</v>
      </c>
      <c r="H625" s="5" t="s">
        <v>853</v>
      </c>
      <c r="I625" s="30" t="s">
        <v>854</v>
      </c>
      <c r="J625" s="30" t="s">
        <v>1304</v>
      </c>
      <c r="K625" s="30">
        <v>1</v>
      </c>
      <c r="L625" s="30" t="s">
        <v>855</v>
      </c>
      <c r="M625" s="32">
        <v>0.5</v>
      </c>
      <c r="N625" s="3">
        <v>497.31000000000006</v>
      </c>
      <c r="O625" s="3">
        <f t="shared" si="54"/>
        <v>547.04100000000005</v>
      </c>
      <c r="P625" s="15">
        <v>0.1</v>
      </c>
      <c r="Q625" s="33" t="s">
        <v>856</v>
      </c>
      <c r="R625" s="34">
        <v>0.35</v>
      </c>
      <c r="S625" s="4">
        <v>497.31000000000006</v>
      </c>
      <c r="T625" s="54">
        <f t="shared" si="59"/>
        <v>547.04100000000005</v>
      </c>
      <c r="U625" s="30">
        <v>10</v>
      </c>
      <c r="V625" s="35">
        <f t="shared" si="57"/>
        <v>320.82711375000008</v>
      </c>
      <c r="W625" s="35">
        <f t="shared" si="58"/>
        <v>323.25150000000008</v>
      </c>
      <c r="X625" s="36">
        <f t="shared" si="55"/>
        <v>352.90982512500011</v>
      </c>
      <c r="Y625" s="36">
        <f t="shared" si="56"/>
        <v>355.57665000000009</v>
      </c>
      <c r="Z625" s="32">
        <v>0.1</v>
      </c>
      <c r="AA625" s="48" t="s">
        <v>1353</v>
      </c>
    </row>
    <row r="626" spans="1:27" ht="30" x14ac:dyDescent="0.25">
      <c r="A626" s="57" t="s">
        <v>23</v>
      </c>
      <c r="B626" s="1">
        <v>30618769</v>
      </c>
      <c r="C626" s="5" t="s">
        <v>26</v>
      </c>
      <c r="D626" s="30" t="s">
        <v>24</v>
      </c>
      <c r="E626" s="30" t="s">
        <v>25</v>
      </c>
      <c r="F626" s="30" t="s">
        <v>26</v>
      </c>
      <c r="G626" s="50" t="s">
        <v>650</v>
      </c>
      <c r="H626" s="5" t="s">
        <v>853</v>
      </c>
      <c r="I626" s="30" t="s">
        <v>854</v>
      </c>
      <c r="J626" s="30" t="s">
        <v>1304</v>
      </c>
      <c r="K626" s="30">
        <v>1</v>
      </c>
      <c r="L626" s="30" t="s">
        <v>855</v>
      </c>
      <c r="M626" s="32">
        <v>0.5</v>
      </c>
      <c r="N626" s="3">
        <v>545.71</v>
      </c>
      <c r="O626" s="3">
        <f t="shared" si="54"/>
        <v>600.28100000000006</v>
      </c>
      <c r="P626" s="15">
        <v>0.1</v>
      </c>
      <c r="Q626" s="33" t="s">
        <v>856</v>
      </c>
      <c r="R626" s="34">
        <v>0.35</v>
      </c>
      <c r="S626" s="4">
        <v>545.71</v>
      </c>
      <c r="T626" s="54">
        <f t="shared" si="59"/>
        <v>600.28100000000006</v>
      </c>
      <c r="U626" s="30">
        <v>10</v>
      </c>
      <c r="V626" s="35">
        <f t="shared" si="57"/>
        <v>352.05116375</v>
      </c>
      <c r="W626" s="35">
        <f t="shared" si="58"/>
        <v>354.7115</v>
      </c>
      <c r="X626" s="36">
        <f t="shared" si="55"/>
        <v>387.2562801250001</v>
      </c>
      <c r="Y626" s="36">
        <f t="shared" si="56"/>
        <v>390.18265000000008</v>
      </c>
      <c r="Z626" s="32">
        <v>0.1</v>
      </c>
      <c r="AA626" s="48" t="s">
        <v>1353</v>
      </c>
    </row>
    <row r="627" spans="1:27" ht="30" x14ac:dyDescent="0.25">
      <c r="A627" s="57" t="s">
        <v>23</v>
      </c>
      <c r="B627" s="1">
        <v>30618769</v>
      </c>
      <c r="C627" s="5" t="s">
        <v>26</v>
      </c>
      <c r="D627" s="30" t="s">
        <v>24</v>
      </c>
      <c r="E627" s="30" t="s">
        <v>25</v>
      </c>
      <c r="F627" s="30" t="s">
        <v>26</v>
      </c>
      <c r="G627" s="50" t="s">
        <v>651</v>
      </c>
      <c r="H627" s="5" t="s">
        <v>853</v>
      </c>
      <c r="I627" s="30" t="s">
        <v>854</v>
      </c>
      <c r="J627" s="30" t="s">
        <v>1304</v>
      </c>
      <c r="K627" s="30">
        <v>1</v>
      </c>
      <c r="L627" s="30" t="s">
        <v>855</v>
      </c>
      <c r="M627" s="32">
        <v>0.5</v>
      </c>
      <c r="N627" s="3">
        <v>618.31000000000006</v>
      </c>
      <c r="O627" s="3">
        <f t="shared" si="54"/>
        <v>680.14100000000008</v>
      </c>
      <c r="P627" s="15">
        <v>0.1</v>
      </c>
      <c r="Q627" s="33" t="s">
        <v>856</v>
      </c>
      <c r="R627" s="34">
        <v>0.35</v>
      </c>
      <c r="S627" s="4">
        <v>618.31000000000006</v>
      </c>
      <c r="T627" s="54">
        <f t="shared" si="59"/>
        <v>680.14100000000008</v>
      </c>
      <c r="U627" s="30">
        <v>10</v>
      </c>
      <c r="V627" s="35">
        <f t="shared" si="57"/>
        <v>398.88723875000005</v>
      </c>
      <c r="W627" s="35">
        <f t="shared" si="58"/>
        <v>401.90150000000006</v>
      </c>
      <c r="X627" s="36">
        <f t="shared" si="55"/>
        <v>438.77596262500009</v>
      </c>
      <c r="Y627" s="36">
        <f t="shared" si="56"/>
        <v>442.09165000000007</v>
      </c>
      <c r="Z627" s="32">
        <v>0.1</v>
      </c>
      <c r="AA627" s="48" t="s">
        <v>1353</v>
      </c>
    </row>
    <row r="628" spans="1:27" ht="30" x14ac:dyDescent="0.25">
      <c r="A628" s="57" t="s">
        <v>23</v>
      </c>
      <c r="B628" s="1">
        <v>30618769</v>
      </c>
      <c r="C628" s="5" t="s">
        <v>26</v>
      </c>
      <c r="D628" s="30" t="s">
        <v>24</v>
      </c>
      <c r="E628" s="30" t="s">
        <v>25</v>
      </c>
      <c r="F628" s="30" t="s">
        <v>26</v>
      </c>
      <c r="G628" s="50" t="s">
        <v>652</v>
      </c>
      <c r="H628" s="5" t="s">
        <v>853</v>
      </c>
      <c r="I628" s="30" t="s">
        <v>854</v>
      </c>
      <c r="J628" s="30" t="s">
        <v>1304</v>
      </c>
      <c r="K628" s="30">
        <v>1</v>
      </c>
      <c r="L628" s="30" t="s">
        <v>855</v>
      </c>
      <c r="M628" s="32">
        <v>0.5</v>
      </c>
      <c r="N628" s="3">
        <v>312.18000000000006</v>
      </c>
      <c r="O628" s="3">
        <f t="shared" si="54"/>
        <v>343.39800000000008</v>
      </c>
      <c r="P628" s="15">
        <v>0.1</v>
      </c>
      <c r="Q628" s="33" t="s">
        <v>856</v>
      </c>
      <c r="R628" s="34">
        <v>0.35</v>
      </c>
      <c r="S628" s="4">
        <v>312.18000000000006</v>
      </c>
      <c r="T628" s="54">
        <f t="shared" si="59"/>
        <v>343.39800000000008</v>
      </c>
      <c r="U628" s="30">
        <v>10</v>
      </c>
      <c r="V628" s="35">
        <f t="shared" si="57"/>
        <v>201.39512250000004</v>
      </c>
      <c r="W628" s="35">
        <f t="shared" si="58"/>
        <v>202.91700000000003</v>
      </c>
      <c r="X628" s="36">
        <f t="shared" si="55"/>
        <v>221.53463475000007</v>
      </c>
      <c r="Y628" s="36">
        <f t="shared" si="56"/>
        <v>223.20870000000008</v>
      </c>
      <c r="Z628" s="32">
        <v>0.1</v>
      </c>
      <c r="AA628" s="48" t="s">
        <v>1353</v>
      </c>
    </row>
    <row r="629" spans="1:27" ht="30" x14ac:dyDescent="0.25">
      <c r="A629" s="57" t="s">
        <v>23</v>
      </c>
      <c r="B629" s="1">
        <v>30618769</v>
      </c>
      <c r="C629" s="5" t="s">
        <v>26</v>
      </c>
      <c r="D629" s="30" t="s">
        <v>24</v>
      </c>
      <c r="E629" s="30" t="s">
        <v>25</v>
      </c>
      <c r="F629" s="30" t="s">
        <v>26</v>
      </c>
      <c r="G629" s="50" t="s">
        <v>653</v>
      </c>
      <c r="H629" s="5" t="s">
        <v>853</v>
      </c>
      <c r="I629" s="30" t="s">
        <v>854</v>
      </c>
      <c r="J629" s="30" t="s">
        <v>1304</v>
      </c>
      <c r="K629" s="30">
        <v>1</v>
      </c>
      <c r="L629" s="30" t="s">
        <v>855</v>
      </c>
      <c r="M629" s="32">
        <v>0.5</v>
      </c>
      <c r="N629" s="3">
        <v>324.28000000000003</v>
      </c>
      <c r="O629" s="3">
        <f t="shared" si="54"/>
        <v>356.70800000000008</v>
      </c>
      <c r="P629" s="15">
        <v>0.1</v>
      </c>
      <c r="Q629" s="33" t="s">
        <v>856</v>
      </c>
      <c r="R629" s="34">
        <v>0.35</v>
      </c>
      <c r="S629" s="4">
        <v>324.28000000000003</v>
      </c>
      <c r="T629" s="54">
        <f t="shared" si="59"/>
        <v>356.70800000000008</v>
      </c>
      <c r="U629" s="30">
        <v>10</v>
      </c>
      <c r="V629" s="35">
        <f t="shared" si="57"/>
        <v>209.20113500000005</v>
      </c>
      <c r="W629" s="35">
        <f t="shared" si="58"/>
        <v>210.78200000000004</v>
      </c>
      <c r="X629" s="36">
        <f t="shared" si="55"/>
        <v>230.12124850000006</v>
      </c>
      <c r="Y629" s="36">
        <f t="shared" si="56"/>
        <v>231.86020000000008</v>
      </c>
      <c r="Z629" s="32">
        <v>0.1</v>
      </c>
      <c r="AA629" s="48" t="s">
        <v>1353</v>
      </c>
    </row>
    <row r="630" spans="1:27" ht="30" x14ac:dyDescent="0.25">
      <c r="A630" s="57" t="s">
        <v>23</v>
      </c>
      <c r="B630" s="1">
        <v>30618769</v>
      </c>
      <c r="C630" s="5" t="s">
        <v>26</v>
      </c>
      <c r="D630" s="30" t="s">
        <v>24</v>
      </c>
      <c r="E630" s="30" t="s">
        <v>25</v>
      </c>
      <c r="F630" s="30" t="s">
        <v>26</v>
      </c>
      <c r="G630" s="50" t="s">
        <v>654</v>
      </c>
      <c r="H630" s="5" t="s">
        <v>853</v>
      </c>
      <c r="I630" s="30" t="s">
        <v>854</v>
      </c>
      <c r="J630" s="30" t="s">
        <v>1304</v>
      </c>
      <c r="K630" s="30">
        <v>1</v>
      </c>
      <c r="L630" s="30" t="s">
        <v>855</v>
      </c>
      <c r="M630" s="32">
        <v>0.5</v>
      </c>
      <c r="N630" s="3">
        <v>336.38000000000005</v>
      </c>
      <c r="O630" s="3">
        <f t="shared" si="54"/>
        <v>370.01800000000009</v>
      </c>
      <c r="P630" s="15">
        <v>0.1</v>
      </c>
      <c r="Q630" s="33" t="s">
        <v>856</v>
      </c>
      <c r="R630" s="34">
        <v>0.35</v>
      </c>
      <c r="S630" s="4">
        <v>336.38000000000005</v>
      </c>
      <c r="T630" s="54">
        <f t="shared" si="59"/>
        <v>370.01800000000009</v>
      </c>
      <c r="U630" s="30">
        <v>10</v>
      </c>
      <c r="V630" s="35">
        <f t="shared" si="57"/>
        <v>217.00714750000006</v>
      </c>
      <c r="W630" s="35">
        <f t="shared" si="58"/>
        <v>218.64700000000005</v>
      </c>
      <c r="X630" s="36">
        <f t="shared" si="55"/>
        <v>238.70786225000006</v>
      </c>
      <c r="Y630" s="36">
        <f t="shared" si="56"/>
        <v>240.51170000000008</v>
      </c>
      <c r="Z630" s="32">
        <v>0.1</v>
      </c>
      <c r="AA630" s="48" t="s">
        <v>1353</v>
      </c>
    </row>
    <row r="631" spans="1:27" ht="30" x14ac:dyDescent="0.25">
      <c r="A631" s="57" t="s">
        <v>23</v>
      </c>
      <c r="B631" s="1">
        <v>30618769</v>
      </c>
      <c r="C631" s="5" t="s">
        <v>26</v>
      </c>
      <c r="D631" s="30" t="s">
        <v>24</v>
      </c>
      <c r="E631" s="30" t="s">
        <v>25</v>
      </c>
      <c r="F631" s="30" t="s">
        <v>26</v>
      </c>
      <c r="G631" s="50" t="s">
        <v>655</v>
      </c>
      <c r="H631" s="5" t="s">
        <v>853</v>
      </c>
      <c r="I631" s="30" t="s">
        <v>854</v>
      </c>
      <c r="J631" s="30" t="s">
        <v>1304</v>
      </c>
      <c r="K631" s="30">
        <v>1</v>
      </c>
      <c r="L631" s="30" t="s">
        <v>855</v>
      </c>
      <c r="M631" s="32">
        <v>0.5</v>
      </c>
      <c r="N631" s="3">
        <v>343.64000000000004</v>
      </c>
      <c r="O631" s="3">
        <f t="shared" si="54"/>
        <v>378.00400000000008</v>
      </c>
      <c r="P631" s="15">
        <v>0.1</v>
      </c>
      <c r="Q631" s="33" t="s">
        <v>856</v>
      </c>
      <c r="R631" s="34">
        <v>0.35</v>
      </c>
      <c r="S631" s="4">
        <v>343.64000000000004</v>
      </c>
      <c r="T631" s="54">
        <f t="shared" si="59"/>
        <v>378.00400000000008</v>
      </c>
      <c r="U631" s="30">
        <v>10</v>
      </c>
      <c r="V631" s="35">
        <f t="shared" si="57"/>
        <v>221.69075500000005</v>
      </c>
      <c r="W631" s="35">
        <f t="shared" si="58"/>
        <v>223.36600000000004</v>
      </c>
      <c r="X631" s="36">
        <f t="shared" si="55"/>
        <v>243.85983050000004</v>
      </c>
      <c r="Y631" s="36">
        <f t="shared" si="56"/>
        <v>245.70260000000005</v>
      </c>
      <c r="Z631" s="32">
        <v>0.1</v>
      </c>
      <c r="AA631" s="48" t="s">
        <v>1353</v>
      </c>
    </row>
    <row r="632" spans="1:27" ht="30" x14ac:dyDescent="0.25">
      <c r="A632" s="57" t="s">
        <v>23</v>
      </c>
      <c r="B632" s="1">
        <v>30618769</v>
      </c>
      <c r="C632" s="5" t="s">
        <v>26</v>
      </c>
      <c r="D632" s="30" t="s">
        <v>24</v>
      </c>
      <c r="E632" s="30" t="s">
        <v>25</v>
      </c>
      <c r="F632" s="30" t="s">
        <v>26</v>
      </c>
      <c r="G632" s="50" t="s">
        <v>656</v>
      </c>
      <c r="H632" s="5" t="s">
        <v>853</v>
      </c>
      <c r="I632" s="30" t="s">
        <v>854</v>
      </c>
      <c r="J632" s="30" t="s">
        <v>1304</v>
      </c>
      <c r="K632" s="30">
        <v>1</v>
      </c>
      <c r="L632" s="30" t="s">
        <v>855</v>
      </c>
      <c r="M632" s="32">
        <v>0.5</v>
      </c>
      <c r="N632" s="3">
        <v>515.46</v>
      </c>
      <c r="O632" s="3">
        <f t="shared" si="54"/>
        <v>567.00600000000009</v>
      </c>
      <c r="P632" s="15">
        <v>0.1</v>
      </c>
      <c r="Q632" s="33" t="s">
        <v>856</v>
      </c>
      <c r="R632" s="34">
        <v>0.35</v>
      </c>
      <c r="S632" s="4">
        <v>515.46</v>
      </c>
      <c r="T632" s="54">
        <f t="shared" si="59"/>
        <v>567.00600000000009</v>
      </c>
      <c r="U632" s="30">
        <v>10</v>
      </c>
      <c r="V632" s="35">
        <f t="shared" si="57"/>
        <v>332.53613250000001</v>
      </c>
      <c r="W632" s="35">
        <f t="shared" si="58"/>
        <v>335.04900000000004</v>
      </c>
      <c r="X632" s="36">
        <f t="shared" si="55"/>
        <v>365.78974575000007</v>
      </c>
      <c r="Y632" s="36">
        <f t="shared" si="56"/>
        <v>368.55390000000006</v>
      </c>
      <c r="Z632" s="32">
        <v>0.1</v>
      </c>
      <c r="AA632" s="48" t="s">
        <v>1353</v>
      </c>
    </row>
    <row r="633" spans="1:27" ht="30" x14ac:dyDescent="0.25">
      <c r="A633" s="57" t="s">
        <v>23</v>
      </c>
      <c r="B633" s="1">
        <v>30618769</v>
      </c>
      <c r="C633" s="5" t="s">
        <v>26</v>
      </c>
      <c r="D633" s="30" t="s">
        <v>24</v>
      </c>
      <c r="E633" s="30" t="s">
        <v>25</v>
      </c>
      <c r="F633" s="30" t="s">
        <v>26</v>
      </c>
      <c r="G633" s="50" t="s">
        <v>657</v>
      </c>
      <c r="H633" s="5" t="s">
        <v>853</v>
      </c>
      <c r="I633" s="30" t="s">
        <v>854</v>
      </c>
      <c r="J633" s="30" t="s">
        <v>1304</v>
      </c>
      <c r="K633" s="30">
        <v>1</v>
      </c>
      <c r="L633" s="30" t="s">
        <v>855</v>
      </c>
      <c r="M633" s="32">
        <v>0.5</v>
      </c>
      <c r="N633" s="3">
        <v>563.86000000000013</v>
      </c>
      <c r="O633" s="3">
        <f t="shared" si="54"/>
        <v>620.24600000000021</v>
      </c>
      <c r="P633" s="15">
        <v>0.1</v>
      </c>
      <c r="Q633" s="33" t="s">
        <v>856</v>
      </c>
      <c r="R633" s="34">
        <v>0.35</v>
      </c>
      <c r="S633" s="4">
        <v>563.86000000000013</v>
      </c>
      <c r="T633" s="54">
        <f t="shared" si="59"/>
        <v>620.24600000000021</v>
      </c>
      <c r="U633" s="30">
        <v>10</v>
      </c>
      <c r="V633" s="35">
        <f t="shared" si="57"/>
        <v>363.76018250000016</v>
      </c>
      <c r="W633" s="35">
        <f t="shared" si="58"/>
        <v>366.50900000000013</v>
      </c>
      <c r="X633" s="36">
        <f t="shared" si="55"/>
        <v>400.13620075000011</v>
      </c>
      <c r="Y633" s="36">
        <f t="shared" si="56"/>
        <v>403.15990000000011</v>
      </c>
      <c r="Z633" s="32">
        <v>0.1</v>
      </c>
      <c r="AA633" s="48" t="s">
        <v>1353</v>
      </c>
    </row>
    <row r="634" spans="1:27" ht="30" x14ac:dyDescent="0.25">
      <c r="A634" s="57" t="s">
        <v>23</v>
      </c>
      <c r="B634" s="1">
        <v>30618769</v>
      </c>
      <c r="C634" s="5" t="s">
        <v>26</v>
      </c>
      <c r="D634" s="30" t="s">
        <v>24</v>
      </c>
      <c r="E634" s="30" t="s">
        <v>25</v>
      </c>
      <c r="F634" s="30" t="s">
        <v>26</v>
      </c>
      <c r="G634" s="50" t="s">
        <v>658</v>
      </c>
      <c r="H634" s="5" t="s">
        <v>853</v>
      </c>
      <c r="I634" s="30" t="s">
        <v>854</v>
      </c>
      <c r="J634" s="30" t="s">
        <v>1304</v>
      </c>
      <c r="K634" s="30">
        <v>1</v>
      </c>
      <c r="L634" s="30" t="s">
        <v>855</v>
      </c>
      <c r="M634" s="32">
        <v>0.5</v>
      </c>
      <c r="N634" s="3">
        <v>636.46</v>
      </c>
      <c r="O634" s="3">
        <f t="shared" si="54"/>
        <v>700.10600000000011</v>
      </c>
      <c r="P634" s="15">
        <v>0.1</v>
      </c>
      <c r="Q634" s="33" t="s">
        <v>856</v>
      </c>
      <c r="R634" s="34">
        <v>0.35</v>
      </c>
      <c r="S634" s="4">
        <v>636.46</v>
      </c>
      <c r="T634" s="54">
        <f t="shared" si="59"/>
        <v>700.10600000000011</v>
      </c>
      <c r="U634" s="30">
        <v>10</v>
      </c>
      <c r="V634" s="35">
        <f t="shared" si="57"/>
        <v>410.59625750000009</v>
      </c>
      <c r="W634" s="35">
        <f t="shared" si="58"/>
        <v>413.69900000000007</v>
      </c>
      <c r="X634" s="36">
        <f t="shared" si="55"/>
        <v>451.6558832500001</v>
      </c>
      <c r="Y634" s="36">
        <f t="shared" si="56"/>
        <v>455.0689000000001</v>
      </c>
      <c r="Z634" s="32">
        <v>0.1</v>
      </c>
      <c r="AA634" s="48" t="s">
        <v>1353</v>
      </c>
    </row>
    <row r="635" spans="1:27" ht="30" x14ac:dyDescent="0.25">
      <c r="A635" s="57" t="s">
        <v>23</v>
      </c>
      <c r="B635" s="1">
        <v>30618769</v>
      </c>
      <c r="C635" s="5" t="s">
        <v>26</v>
      </c>
      <c r="D635" s="30" t="s">
        <v>24</v>
      </c>
      <c r="E635" s="30" t="s">
        <v>25</v>
      </c>
      <c r="F635" s="30" t="s">
        <v>26</v>
      </c>
      <c r="G635" s="50" t="s">
        <v>659</v>
      </c>
      <c r="H635" s="5" t="s">
        <v>853</v>
      </c>
      <c r="I635" s="30" t="s">
        <v>854</v>
      </c>
      <c r="J635" s="30" t="s">
        <v>1304</v>
      </c>
      <c r="K635" s="30">
        <v>1</v>
      </c>
      <c r="L635" s="30" t="s">
        <v>855</v>
      </c>
      <c r="M635" s="32">
        <v>0.5</v>
      </c>
      <c r="N635" s="3">
        <v>310.97000000000008</v>
      </c>
      <c r="O635" s="3">
        <f t="shared" si="54"/>
        <v>342.06700000000012</v>
      </c>
      <c r="P635" s="15">
        <v>0.1</v>
      </c>
      <c r="Q635" s="33" t="s">
        <v>856</v>
      </c>
      <c r="R635" s="34">
        <v>0.35</v>
      </c>
      <c r="S635" s="4">
        <v>310.97000000000008</v>
      </c>
      <c r="T635" s="54">
        <f t="shared" si="59"/>
        <v>342.06700000000012</v>
      </c>
      <c r="U635" s="30">
        <v>10</v>
      </c>
      <c r="V635" s="35">
        <f t="shared" si="57"/>
        <v>200.61452125000005</v>
      </c>
      <c r="W635" s="35">
        <f t="shared" si="58"/>
        <v>202.13050000000004</v>
      </c>
      <c r="X635" s="36">
        <f t="shared" si="55"/>
        <v>220.6759733750001</v>
      </c>
      <c r="Y635" s="36">
        <f t="shared" si="56"/>
        <v>222.34355000000011</v>
      </c>
      <c r="Z635" s="32">
        <v>0.1</v>
      </c>
      <c r="AA635" s="48" t="s">
        <v>1353</v>
      </c>
    </row>
    <row r="636" spans="1:27" ht="30" x14ac:dyDescent="0.25">
      <c r="A636" s="57" t="s">
        <v>23</v>
      </c>
      <c r="B636" s="1">
        <v>30618769</v>
      </c>
      <c r="C636" s="5" t="s">
        <v>26</v>
      </c>
      <c r="D636" s="30" t="s">
        <v>24</v>
      </c>
      <c r="E636" s="30" t="s">
        <v>25</v>
      </c>
      <c r="F636" s="30" t="s">
        <v>26</v>
      </c>
      <c r="G636" s="50" t="s">
        <v>660</v>
      </c>
      <c r="H636" s="5" t="s">
        <v>853</v>
      </c>
      <c r="I636" s="30" t="s">
        <v>854</v>
      </c>
      <c r="J636" s="30" t="s">
        <v>1304</v>
      </c>
      <c r="K636" s="30">
        <v>1</v>
      </c>
      <c r="L636" s="30" t="s">
        <v>855</v>
      </c>
      <c r="M636" s="32">
        <v>0.5</v>
      </c>
      <c r="N636" s="3">
        <v>323.07000000000005</v>
      </c>
      <c r="O636" s="3">
        <f t="shared" si="54"/>
        <v>355.37700000000007</v>
      </c>
      <c r="P636" s="15">
        <v>0.1</v>
      </c>
      <c r="Q636" s="33" t="s">
        <v>856</v>
      </c>
      <c r="R636" s="34">
        <v>0.35</v>
      </c>
      <c r="S636" s="4">
        <v>323.07000000000005</v>
      </c>
      <c r="T636" s="54">
        <f t="shared" si="59"/>
        <v>355.37700000000007</v>
      </c>
      <c r="U636" s="30">
        <v>10</v>
      </c>
      <c r="V636" s="35">
        <f t="shared" si="57"/>
        <v>208.42053375000006</v>
      </c>
      <c r="W636" s="35">
        <f t="shared" si="58"/>
        <v>209.99550000000005</v>
      </c>
      <c r="X636" s="36">
        <f t="shared" si="55"/>
        <v>229.26258712500004</v>
      </c>
      <c r="Y636" s="36">
        <f t="shared" si="56"/>
        <v>230.99505000000005</v>
      </c>
      <c r="Z636" s="32">
        <v>0.1</v>
      </c>
      <c r="AA636" s="48" t="s">
        <v>1353</v>
      </c>
    </row>
    <row r="637" spans="1:27" ht="30" x14ac:dyDescent="0.25">
      <c r="A637" s="57" t="s">
        <v>23</v>
      </c>
      <c r="B637" s="1">
        <v>30618769</v>
      </c>
      <c r="C637" s="5" t="s">
        <v>26</v>
      </c>
      <c r="D637" s="30" t="s">
        <v>24</v>
      </c>
      <c r="E637" s="30" t="s">
        <v>25</v>
      </c>
      <c r="F637" s="30" t="s">
        <v>26</v>
      </c>
      <c r="G637" s="50" t="s">
        <v>661</v>
      </c>
      <c r="H637" s="5" t="s">
        <v>853</v>
      </c>
      <c r="I637" s="30" t="s">
        <v>854</v>
      </c>
      <c r="J637" s="30" t="s">
        <v>1304</v>
      </c>
      <c r="K637" s="30">
        <v>1</v>
      </c>
      <c r="L637" s="30" t="s">
        <v>855</v>
      </c>
      <c r="M637" s="32">
        <v>0.5</v>
      </c>
      <c r="N637" s="3">
        <v>335.17000000000007</v>
      </c>
      <c r="O637" s="3">
        <f t="shared" si="54"/>
        <v>368.68700000000013</v>
      </c>
      <c r="P637" s="15">
        <v>0.1</v>
      </c>
      <c r="Q637" s="33" t="s">
        <v>856</v>
      </c>
      <c r="R637" s="34">
        <v>0.35</v>
      </c>
      <c r="S637" s="4">
        <v>335.17000000000007</v>
      </c>
      <c r="T637" s="54">
        <f t="shared" si="59"/>
        <v>368.68700000000013</v>
      </c>
      <c r="U637" s="30">
        <v>10</v>
      </c>
      <c r="V637" s="35">
        <f t="shared" si="57"/>
        <v>216.22654625000007</v>
      </c>
      <c r="W637" s="35">
        <f t="shared" si="58"/>
        <v>217.86050000000006</v>
      </c>
      <c r="X637" s="36">
        <f t="shared" si="55"/>
        <v>237.84920087500007</v>
      </c>
      <c r="Y637" s="36">
        <f t="shared" si="56"/>
        <v>239.64655000000008</v>
      </c>
      <c r="Z637" s="32">
        <v>0.1</v>
      </c>
      <c r="AA637" s="48" t="s">
        <v>1353</v>
      </c>
    </row>
    <row r="638" spans="1:27" ht="30" x14ac:dyDescent="0.25">
      <c r="A638" s="57" t="s">
        <v>23</v>
      </c>
      <c r="B638" s="1">
        <v>30618769</v>
      </c>
      <c r="C638" s="5" t="s">
        <v>26</v>
      </c>
      <c r="D638" s="30" t="s">
        <v>24</v>
      </c>
      <c r="E638" s="30" t="s">
        <v>25</v>
      </c>
      <c r="F638" s="30" t="s">
        <v>26</v>
      </c>
      <c r="G638" s="50" t="s">
        <v>662</v>
      </c>
      <c r="H638" s="5" t="s">
        <v>853</v>
      </c>
      <c r="I638" s="30" t="s">
        <v>854</v>
      </c>
      <c r="J638" s="30" t="s">
        <v>1304</v>
      </c>
      <c r="K638" s="30">
        <v>1</v>
      </c>
      <c r="L638" s="30" t="s">
        <v>855</v>
      </c>
      <c r="M638" s="32">
        <v>0.5</v>
      </c>
      <c r="N638" s="3">
        <v>342.43000000000006</v>
      </c>
      <c r="O638" s="3">
        <f t="shared" si="54"/>
        <v>376.67300000000012</v>
      </c>
      <c r="P638" s="15">
        <v>0.1</v>
      </c>
      <c r="Q638" s="33" t="s">
        <v>856</v>
      </c>
      <c r="R638" s="34">
        <v>0.35</v>
      </c>
      <c r="S638" s="4">
        <v>342.43000000000006</v>
      </c>
      <c r="T638" s="54">
        <f t="shared" si="59"/>
        <v>376.67300000000012</v>
      </c>
      <c r="U638" s="30">
        <v>10</v>
      </c>
      <c r="V638" s="35">
        <f t="shared" si="57"/>
        <v>220.91015375000006</v>
      </c>
      <c r="W638" s="35">
        <f t="shared" si="58"/>
        <v>222.57950000000005</v>
      </c>
      <c r="X638" s="36">
        <f t="shared" si="55"/>
        <v>243.00116912500008</v>
      </c>
      <c r="Y638" s="36">
        <f t="shared" si="56"/>
        <v>244.83745000000008</v>
      </c>
      <c r="Z638" s="32">
        <v>0.1</v>
      </c>
      <c r="AA638" s="48" t="s">
        <v>1353</v>
      </c>
    </row>
    <row r="639" spans="1:27" ht="30" x14ac:dyDescent="0.25">
      <c r="A639" s="57" t="s">
        <v>23</v>
      </c>
      <c r="B639" s="1">
        <v>30618769</v>
      </c>
      <c r="C639" s="5" t="s">
        <v>26</v>
      </c>
      <c r="D639" s="30" t="s">
        <v>24</v>
      </c>
      <c r="E639" s="30" t="s">
        <v>25</v>
      </c>
      <c r="F639" s="30" t="s">
        <v>26</v>
      </c>
      <c r="G639" s="50" t="s">
        <v>663</v>
      </c>
      <c r="H639" s="5" t="s">
        <v>853</v>
      </c>
      <c r="I639" s="30" t="s">
        <v>854</v>
      </c>
      <c r="J639" s="30" t="s">
        <v>1304</v>
      </c>
      <c r="K639" s="30">
        <v>1</v>
      </c>
      <c r="L639" s="30" t="s">
        <v>855</v>
      </c>
      <c r="M639" s="32">
        <v>0.5</v>
      </c>
      <c r="N639" s="3">
        <v>514.25000000000011</v>
      </c>
      <c r="O639" s="3">
        <f t="shared" si="54"/>
        <v>565.67500000000018</v>
      </c>
      <c r="P639" s="15">
        <v>0.1</v>
      </c>
      <c r="Q639" s="33" t="s">
        <v>856</v>
      </c>
      <c r="R639" s="34">
        <v>0.35</v>
      </c>
      <c r="S639" s="4">
        <v>514.25000000000011</v>
      </c>
      <c r="T639" s="54">
        <f t="shared" si="59"/>
        <v>565.67500000000018</v>
      </c>
      <c r="U639" s="30">
        <v>10</v>
      </c>
      <c r="V639" s="35">
        <f t="shared" si="57"/>
        <v>331.75553125000005</v>
      </c>
      <c r="W639" s="35">
        <f t="shared" si="58"/>
        <v>334.26250000000005</v>
      </c>
      <c r="X639" s="36">
        <f t="shared" si="55"/>
        <v>364.93108437500013</v>
      </c>
      <c r="Y639" s="36">
        <f t="shared" si="56"/>
        <v>367.68875000000014</v>
      </c>
      <c r="Z639" s="32">
        <v>0.1</v>
      </c>
      <c r="AA639" s="48" t="s">
        <v>1353</v>
      </c>
    </row>
    <row r="640" spans="1:27" ht="30" x14ac:dyDescent="0.25">
      <c r="A640" s="57" t="s">
        <v>23</v>
      </c>
      <c r="B640" s="1">
        <v>30618769</v>
      </c>
      <c r="C640" s="5" t="s">
        <v>26</v>
      </c>
      <c r="D640" s="30" t="s">
        <v>24</v>
      </c>
      <c r="E640" s="30" t="s">
        <v>25</v>
      </c>
      <c r="F640" s="30" t="s">
        <v>26</v>
      </c>
      <c r="G640" s="50" t="s">
        <v>664</v>
      </c>
      <c r="H640" s="5" t="s">
        <v>853</v>
      </c>
      <c r="I640" s="30" t="s">
        <v>854</v>
      </c>
      <c r="J640" s="30" t="s">
        <v>1304</v>
      </c>
      <c r="K640" s="30">
        <v>1</v>
      </c>
      <c r="L640" s="30" t="s">
        <v>855</v>
      </c>
      <c r="M640" s="32">
        <v>0.5</v>
      </c>
      <c r="N640" s="3">
        <v>562.65000000000009</v>
      </c>
      <c r="O640" s="3">
        <f t="shared" si="54"/>
        <v>618.91500000000019</v>
      </c>
      <c r="P640" s="15">
        <v>0.1</v>
      </c>
      <c r="Q640" s="33" t="s">
        <v>856</v>
      </c>
      <c r="R640" s="34">
        <v>0.35</v>
      </c>
      <c r="S640" s="4">
        <v>562.65000000000009</v>
      </c>
      <c r="T640" s="54">
        <f t="shared" si="59"/>
        <v>618.91500000000019</v>
      </c>
      <c r="U640" s="30">
        <v>10</v>
      </c>
      <c r="V640" s="35">
        <f t="shared" si="57"/>
        <v>362.97958125000008</v>
      </c>
      <c r="W640" s="35">
        <f t="shared" si="58"/>
        <v>365.72250000000008</v>
      </c>
      <c r="X640" s="36">
        <f t="shared" si="55"/>
        <v>399.27753937500012</v>
      </c>
      <c r="Y640" s="36">
        <f t="shared" si="56"/>
        <v>402.29475000000014</v>
      </c>
      <c r="Z640" s="32">
        <v>0.1</v>
      </c>
      <c r="AA640" s="48" t="s">
        <v>1353</v>
      </c>
    </row>
    <row r="641" spans="1:27" ht="30" x14ac:dyDescent="0.25">
      <c r="A641" s="57" t="s">
        <v>23</v>
      </c>
      <c r="B641" s="1">
        <v>30618769</v>
      </c>
      <c r="C641" s="5" t="s">
        <v>26</v>
      </c>
      <c r="D641" s="30" t="s">
        <v>24</v>
      </c>
      <c r="E641" s="30" t="s">
        <v>25</v>
      </c>
      <c r="F641" s="30" t="s">
        <v>26</v>
      </c>
      <c r="G641" s="50" t="s">
        <v>665</v>
      </c>
      <c r="H641" s="5" t="s">
        <v>853</v>
      </c>
      <c r="I641" s="30" t="s">
        <v>854</v>
      </c>
      <c r="J641" s="30" t="s">
        <v>1304</v>
      </c>
      <c r="K641" s="30">
        <v>1</v>
      </c>
      <c r="L641" s="30" t="s">
        <v>855</v>
      </c>
      <c r="M641" s="32">
        <v>0.5</v>
      </c>
      <c r="N641" s="3">
        <v>635.25</v>
      </c>
      <c r="O641" s="3">
        <f t="shared" si="54"/>
        <v>698.77500000000009</v>
      </c>
      <c r="P641" s="15">
        <v>0.1</v>
      </c>
      <c r="Q641" s="33" t="s">
        <v>856</v>
      </c>
      <c r="R641" s="34">
        <v>0.35</v>
      </c>
      <c r="S641" s="4">
        <v>635.25</v>
      </c>
      <c r="T641" s="54">
        <f t="shared" si="59"/>
        <v>698.77500000000009</v>
      </c>
      <c r="U641" s="30">
        <v>10</v>
      </c>
      <c r="V641" s="35">
        <f t="shared" si="57"/>
        <v>409.81565625000002</v>
      </c>
      <c r="W641" s="35">
        <f t="shared" si="58"/>
        <v>412.91250000000002</v>
      </c>
      <c r="X641" s="36">
        <f t="shared" si="55"/>
        <v>450.79722187500005</v>
      </c>
      <c r="Y641" s="36">
        <f t="shared" si="56"/>
        <v>454.20375000000007</v>
      </c>
      <c r="Z641" s="32">
        <v>0.1</v>
      </c>
      <c r="AA641" s="48" t="s">
        <v>1353</v>
      </c>
    </row>
    <row r="642" spans="1:27" ht="30" x14ac:dyDescent="0.25">
      <c r="A642" s="57" t="s">
        <v>23</v>
      </c>
      <c r="B642" s="1">
        <v>30618769</v>
      </c>
      <c r="C642" s="5" t="s">
        <v>26</v>
      </c>
      <c r="D642" s="30" t="s">
        <v>24</v>
      </c>
      <c r="E642" s="30" t="s">
        <v>25</v>
      </c>
      <c r="F642" s="30" t="s">
        <v>26</v>
      </c>
      <c r="G642" s="50" t="s">
        <v>666</v>
      </c>
      <c r="H642" s="5" t="s">
        <v>853</v>
      </c>
      <c r="I642" s="30" t="s">
        <v>854</v>
      </c>
      <c r="J642" s="30" t="s">
        <v>1304</v>
      </c>
      <c r="K642" s="30">
        <v>1</v>
      </c>
      <c r="L642" s="30" t="s">
        <v>855</v>
      </c>
      <c r="M642" s="32">
        <v>0.5</v>
      </c>
      <c r="N642" s="3">
        <v>329.12000000000006</v>
      </c>
      <c r="O642" s="3">
        <f t="shared" si="54"/>
        <v>362.0320000000001</v>
      </c>
      <c r="P642" s="15">
        <v>0.1</v>
      </c>
      <c r="Q642" s="33" t="s">
        <v>856</v>
      </c>
      <c r="R642" s="34">
        <v>0.35</v>
      </c>
      <c r="S642" s="4">
        <v>329.12000000000006</v>
      </c>
      <c r="T642" s="54">
        <f t="shared" si="59"/>
        <v>362.0320000000001</v>
      </c>
      <c r="U642" s="30">
        <v>10</v>
      </c>
      <c r="V642" s="35">
        <f t="shared" si="57"/>
        <v>212.32354000000007</v>
      </c>
      <c r="W642" s="35">
        <f t="shared" si="58"/>
        <v>213.92800000000005</v>
      </c>
      <c r="X642" s="36">
        <f t="shared" si="55"/>
        <v>233.55589400000008</v>
      </c>
      <c r="Y642" s="36">
        <f t="shared" si="56"/>
        <v>235.32080000000008</v>
      </c>
      <c r="Z642" s="32">
        <v>0.1</v>
      </c>
      <c r="AA642" s="48" t="s">
        <v>1353</v>
      </c>
    </row>
    <row r="643" spans="1:27" ht="30" x14ac:dyDescent="0.25">
      <c r="A643" s="57" t="s">
        <v>23</v>
      </c>
      <c r="B643" s="1">
        <v>30618769</v>
      </c>
      <c r="C643" s="5" t="s">
        <v>26</v>
      </c>
      <c r="D643" s="30" t="s">
        <v>24</v>
      </c>
      <c r="E643" s="30" t="s">
        <v>25</v>
      </c>
      <c r="F643" s="30" t="s">
        <v>26</v>
      </c>
      <c r="G643" s="50" t="s">
        <v>667</v>
      </c>
      <c r="H643" s="5" t="s">
        <v>853</v>
      </c>
      <c r="I643" s="30" t="s">
        <v>854</v>
      </c>
      <c r="J643" s="30" t="s">
        <v>1304</v>
      </c>
      <c r="K643" s="30">
        <v>1</v>
      </c>
      <c r="L643" s="30" t="s">
        <v>855</v>
      </c>
      <c r="M643" s="32">
        <v>0.5</v>
      </c>
      <c r="N643" s="3">
        <v>341.22000000000008</v>
      </c>
      <c r="O643" s="3">
        <f t="shared" ref="O643:O706" si="60">SUM(N643*110%)</f>
        <v>375.3420000000001</v>
      </c>
      <c r="P643" s="15">
        <v>0.1</v>
      </c>
      <c r="Q643" s="33" t="s">
        <v>856</v>
      </c>
      <c r="R643" s="34">
        <v>0.35</v>
      </c>
      <c r="S643" s="4">
        <v>341.22000000000008</v>
      </c>
      <c r="T643" s="54">
        <f t="shared" si="59"/>
        <v>375.3420000000001</v>
      </c>
      <c r="U643" s="30">
        <v>10</v>
      </c>
      <c r="V643" s="35">
        <f t="shared" si="57"/>
        <v>220.12955250000007</v>
      </c>
      <c r="W643" s="35">
        <f t="shared" si="58"/>
        <v>221.79300000000006</v>
      </c>
      <c r="X643" s="36">
        <f t="shared" si="55"/>
        <v>242.14250775000008</v>
      </c>
      <c r="Y643" s="36">
        <f t="shared" si="56"/>
        <v>243.97230000000008</v>
      </c>
      <c r="Z643" s="32">
        <v>0.1</v>
      </c>
      <c r="AA643" s="48" t="s">
        <v>1353</v>
      </c>
    </row>
    <row r="644" spans="1:27" ht="30" x14ac:dyDescent="0.25">
      <c r="A644" s="57" t="s">
        <v>23</v>
      </c>
      <c r="B644" s="1">
        <v>30618769</v>
      </c>
      <c r="C644" s="5" t="s">
        <v>26</v>
      </c>
      <c r="D644" s="30" t="s">
        <v>24</v>
      </c>
      <c r="E644" s="30" t="s">
        <v>25</v>
      </c>
      <c r="F644" s="30" t="s">
        <v>26</v>
      </c>
      <c r="G644" s="50" t="s">
        <v>668</v>
      </c>
      <c r="H644" s="5" t="s">
        <v>853</v>
      </c>
      <c r="I644" s="30" t="s">
        <v>854</v>
      </c>
      <c r="J644" s="30" t="s">
        <v>1304</v>
      </c>
      <c r="K644" s="30">
        <v>1</v>
      </c>
      <c r="L644" s="30" t="s">
        <v>855</v>
      </c>
      <c r="M644" s="32">
        <v>0.5</v>
      </c>
      <c r="N644" s="3">
        <v>353.32000000000011</v>
      </c>
      <c r="O644" s="3">
        <f t="shared" si="60"/>
        <v>388.65200000000016</v>
      </c>
      <c r="P644" s="15">
        <v>0.1</v>
      </c>
      <c r="Q644" s="33" t="s">
        <v>856</v>
      </c>
      <c r="R644" s="34">
        <v>0.35</v>
      </c>
      <c r="S644" s="4">
        <v>353.32000000000011</v>
      </c>
      <c r="T644" s="54">
        <f t="shared" si="59"/>
        <v>388.65200000000016</v>
      </c>
      <c r="U644" s="30">
        <v>10</v>
      </c>
      <c r="V644" s="35">
        <f t="shared" si="57"/>
        <v>227.93556500000008</v>
      </c>
      <c r="W644" s="35">
        <f t="shared" si="58"/>
        <v>229.65800000000007</v>
      </c>
      <c r="X644" s="36">
        <f t="shared" ref="X644:X707" si="61">Y644-(Y644*0.0075)</f>
        <v>250.7291215000001</v>
      </c>
      <c r="Y644" s="36">
        <f t="shared" si="56"/>
        <v>252.6238000000001</v>
      </c>
      <c r="Z644" s="32">
        <v>0.1</v>
      </c>
      <c r="AA644" s="48" t="s">
        <v>1353</v>
      </c>
    </row>
    <row r="645" spans="1:27" ht="30" x14ac:dyDescent="0.25">
      <c r="A645" s="57" t="s">
        <v>23</v>
      </c>
      <c r="B645" s="1">
        <v>30618769</v>
      </c>
      <c r="C645" s="5" t="s">
        <v>26</v>
      </c>
      <c r="D645" s="30" t="s">
        <v>24</v>
      </c>
      <c r="E645" s="30" t="s">
        <v>25</v>
      </c>
      <c r="F645" s="30" t="s">
        <v>26</v>
      </c>
      <c r="G645" s="50" t="s">
        <v>669</v>
      </c>
      <c r="H645" s="5" t="s">
        <v>853</v>
      </c>
      <c r="I645" s="30" t="s">
        <v>854</v>
      </c>
      <c r="J645" s="30" t="s">
        <v>1304</v>
      </c>
      <c r="K645" s="30">
        <v>1</v>
      </c>
      <c r="L645" s="30" t="s">
        <v>855</v>
      </c>
      <c r="M645" s="32">
        <v>0.5</v>
      </c>
      <c r="N645" s="3">
        <v>360.58000000000004</v>
      </c>
      <c r="O645" s="3">
        <f t="shared" si="60"/>
        <v>396.63800000000009</v>
      </c>
      <c r="P645" s="15">
        <v>0.1</v>
      </c>
      <c r="Q645" s="33" t="s">
        <v>856</v>
      </c>
      <c r="R645" s="34">
        <v>0.35</v>
      </c>
      <c r="S645" s="4">
        <v>360.58000000000004</v>
      </c>
      <c r="T645" s="54">
        <f t="shared" si="59"/>
        <v>396.63800000000009</v>
      </c>
      <c r="U645" s="30">
        <v>10</v>
      </c>
      <c r="V645" s="35">
        <f t="shared" si="57"/>
        <v>232.61917250000005</v>
      </c>
      <c r="W645" s="35">
        <f t="shared" si="58"/>
        <v>234.37700000000004</v>
      </c>
      <c r="X645" s="36">
        <f t="shared" si="61"/>
        <v>255.88108975000009</v>
      </c>
      <c r="Y645" s="36">
        <f t="shared" ref="Y645:Y708" si="62">T645-T645*35%</f>
        <v>257.81470000000007</v>
      </c>
      <c r="Z645" s="32">
        <v>0.1</v>
      </c>
      <c r="AA645" s="48" t="s">
        <v>1353</v>
      </c>
    </row>
    <row r="646" spans="1:27" ht="30" x14ac:dyDescent="0.25">
      <c r="A646" s="57" t="s">
        <v>23</v>
      </c>
      <c r="B646" s="1">
        <v>30618769</v>
      </c>
      <c r="C646" s="5" t="s">
        <v>26</v>
      </c>
      <c r="D646" s="30" t="s">
        <v>24</v>
      </c>
      <c r="E646" s="30" t="s">
        <v>25</v>
      </c>
      <c r="F646" s="30" t="s">
        <v>26</v>
      </c>
      <c r="G646" s="50" t="s">
        <v>670</v>
      </c>
      <c r="H646" s="5" t="s">
        <v>853</v>
      </c>
      <c r="I646" s="30" t="s">
        <v>854</v>
      </c>
      <c r="J646" s="30" t="s">
        <v>1304</v>
      </c>
      <c r="K646" s="30">
        <v>1</v>
      </c>
      <c r="L646" s="30" t="s">
        <v>855</v>
      </c>
      <c r="M646" s="32">
        <v>0.5</v>
      </c>
      <c r="N646" s="3">
        <v>532.40000000000009</v>
      </c>
      <c r="O646" s="3">
        <f t="shared" si="60"/>
        <v>585.6400000000001</v>
      </c>
      <c r="P646" s="15">
        <v>0.1</v>
      </c>
      <c r="Q646" s="33" t="s">
        <v>856</v>
      </c>
      <c r="R646" s="34">
        <v>0.35</v>
      </c>
      <c r="S646" s="4">
        <v>532.40000000000009</v>
      </c>
      <c r="T646" s="54">
        <f t="shared" si="59"/>
        <v>585.6400000000001</v>
      </c>
      <c r="U646" s="30">
        <v>10</v>
      </c>
      <c r="V646" s="35">
        <f t="shared" ref="V646:V709" si="63">W646-(W646*0.0075)</f>
        <v>343.46455000000003</v>
      </c>
      <c r="W646" s="35">
        <f t="shared" ref="W646:W709" si="64">S646-S646*35%</f>
        <v>346.06000000000006</v>
      </c>
      <c r="X646" s="36">
        <f t="shared" si="61"/>
        <v>377.81100500000008</v>
      </c>
      <c r="Y646" s="36">
        <f t="shared" si="62"/>
        <v>380.66600000000005</v>
      </c>
      <c r="Z646" s="32">
        <v>0.1</v>
      </c>
      <c r="AA646" s="48" t="s">
        <v>1353</v>
      </c>
    </row>
    <row r="647" spans="1:27" ht="30" x14ac:dyDescent="0.25">
      <c r="A647" s="57" t="s">
        <v>23</v>
      </c>
      <c r="B647" s="1">
        <v>30618769</v>
      </c>
      <c r="C647" s="5" t="s">
        <v>26</v>
      </c>
      <c r="D647" s="30" t="s">
        <v>24</v>
      </c>
      <c r="E647" s="30" t="s">
        <v>25</v>
      </c>
      <c r="F647" s="30" t="s">
        <v>26</v>
      </c>
      <c r="G647" s="50" t="s">
        <v>671</v>
      </c>
      <c r="H647" s="5" t="s">
        <v>853</v>
      </c>
      <c r="I647" s="30" t="s">
        <v>854</v>
      </c>
      <c r="J647" s="30" t="s">
        <v>1304</v>
      </c>
      <c r="K647" s="30">
        <v>1</v>
      </c>
      <c r="L647" s="30" t="s">
        <v>855</v>
      </c>
      <c r="M647" s="32">
        <v>0.5</v>
      </c>
      <c r="N647" s="3">
        <v>580.80000000000007</v>
      </c>
      <c r="O647" s="3">
        <f t="shared" si="60"/>
        <v>638.88000000000011</v>
      </c>
      <c r="P647" s="15">
        <v>0.1</v>
      </c>
      <c r="Q647" s="33" t="s">
        <v>856</v>
      </c>
      <c r="R647" s="34">
        <v>0.35</v>
      </c>
      <c r="S647" s="4">
        <v>580.80000000000007</v>
      </c>
      <c r="T647" s="54">
        <f t="shared" si="59"/>
        <v>638.88000000000011</v>
      </c>
      <c r="U647" s="30">
        <v>10</v>
      </c>
      <c r="V647" s="35">
        <f t="shared" si="63"/>
        <v>374.68860000000012</v>
      </c>
      <c r="W647" s="35">
        <f t="shared" si="64"/>
        <v>377.5200000000001</v>
      </c>
      <c r="X647" s="36">
        <f t="shared" si="61"/>
        <v>412.15746000000007</v>
      </c>
      <c r="Y647" s="36">
        <f t="shared" si="62"/>
        <v>415.27200000000005</v>
      </c>
      <c r="Z647" s="32">
        <v>0.1</v>
      </c>
      <c r="AA647" s="48" t="s">
        <v>1353</v>
      </c>
    </row>
    <row r="648" spans="1:27" ht="30" x14ac:dyDescent="0.25">
      <c r="A648" s="57" t="s">
        <v>23</v>
      </c>
      <c r="B648" s="1">
        <v>30618769</v>
      </c>
      <c r="C648" s="5" t="s">
        <v>26</v>
      </c>
      <c r="D648" s="30" t="s">
        <v>24</v>
      </c>
      <c r="E648" s="30" t="s">
        <v>25</v>
      </c>
      <c r="F648" s="30" t="s">
        <v>26</v>
      </c>
      <c r="G648" s="50" t="s">
        <v>672</v>
      </c>
      <c r="H648" s="5" t="s">
        <v>853</v>
      </c>
      <c r="I648" s="30" t="s">
        <v>854</v>
      </c>
      <c r="J648" s="30" t="s">
        <v>1304</v>
      </c>
      <c r="K648" s="30">
        <v>1</v>
      </c>
      <c r="L648" s="30" t="s">
        <v>855</v>
      </c>
      <c r="M648" s="32">
        <v>0.5</v>
      </c>
      <c r="N648" s="3">
        <v>653.40000000000009</v>
      </c>
      <c r="O648" s="3">
        <f t="shared" si="60"/>
        <v>718.74000000000012</v>
      </c>
      <c r="P648" s="15">
        <v>0.1</v>
      </c>
      <c r="Q648" s="33" t="s">
        <v>856</v>
      </c>
      <c r="R648" s="34">
        <v>0.35</v>
      </c>
      <c r="S648" s="4">
        <v>653.40000000000009</v>
      </c>
      <c r="T648" s="54">
        <f t="shared" ref="T648:T711" si="65">SUM(S648*110%)</f>
        <v>718.74000000000012</v>
      </c>
      <c r="U648" s="30">
        <v>10</v>
      </c>
      <c r="V648" s="35">
        <f t="shared" si="63"/>
        <v>421.52467500000006</v>
      </c>
      <c r="W648" s="35">
        <f t="shared" si="64"/>
        <v>424.71000000000004</v>
      </c>
      <c r="X648" s="36">
        <f t="shared" si="61"/>
        <v>463.67714250000012</v>
      </c>
      <c r="Y648" s="36">
        <f t="shared" si="62"/>
        <v>467.1810000000001</v>
      </c>
      <c r="Z648" s="32">
        <v>0.1</v>
      </c>
      <c r="AA648" s="48" t="s">
        <v>1353</v>
      </c>
    </row>
    <row r="649" spans="1:27" ht="30" x14ac:dyDescent="0.25">
      <c r="A649" s="57" t="s">
        <v>23</v>
      </c>
      <c r="B649" s="1">
        <v>30618769</v>
      </c>
      <c r="C649" s="5" t="s">
        <v>26</v>
      </c>
      <c r="D649" s="30" t="s">
        <v>24</v>
      </c>
      <c r="E649" s="30" t="s">
        <v>25</v>
      </c>
      <c r="F649" s="30" t="s">
        <v>26</v>
      </c>
      <c r="G649" s="50" t="s">
        <v>673</v>
      </c>
      <c r="H649" s="5" t="s">
        <v>853</v>
      </c>
      <c r="I649" s="30" t="s">
        <v>854</v>
      </c>
      <c r="J649" s="30" t="s">
        <v>1304</v>
      </c>
      <c r="K649" s="30">
        <v>1</v>
      </c>
      <c r="L649" s="30" t="s">
        <v>855</v>
      </c>
      <c r="M649" s="32">
        <v>0.5</v>
      </c>
      <c r="N649" s="3">
        <v>310.97000000000008</v>
      </c>
      <c r="O649" s="3">
        <f t="shared" si="60"/>
        <v>342.06700000000012</v>
      </c>
      <c r="P649" s="15">
        <v>0.1</v>
      </c>
      <c r="Q649" s="33" t="s">
        <v>856</v>
      </c>
      <c r="R649" s="34">
        <v>0.35</v>
      </c>
      <c r="S649" s="4">
        <v>310.97000000000008</v>
      </c>
      <c r="T649" s="54">
        <f t="shared" si="65"/>
        <v>342.06700000000012</v>
      </c>
      <c r="U649" s="30">
        <v>10</v>
      </c>
      <c r="V649" s="35">
        <f t="shared" si="63"/>
        <v>200.61452125000005</v>
      </c>
      <c r="W649" s="35">
        <f t="shared" si="64"/>
        <v>202.13050000000004</v>
      </c>
      <c r="X649" s="36">
        <f t="shared" si="61"/>
        <v>220.6759733750001</v>
      </c>
      <c r="Y649" s="36">
        <f t="shared" si="62"/>
        <v>222.34355000000011</v>
      </c>
      <c r="Z649" s="32">
        <v>0.1</v>
      </c>
      <c r="AA649" s="48" t="s">
        <v>1353</v>
      </c>
    </row>
    <row r="650" spans="1:27" ht="30" x14ac:dyDescent="0.25">
      <c r="A650" s="57" t="s">
        <v>23</v>
      </c>
      <c r="B650" s="1">
        <v>30618769</v>
      </c>
      <c r="C650" s="5" t="s">
        <v>26</v>
      </c>
      <c r="D650" s="30" t="s">
        <v>24</v>
      </c>
      <c r="E650" s="30" t="s">
        <v>25</v>
      </c>
      <c r="F650" s="30" t="s">
        <v>26</v>
      </c>
      <c r="G650" s="50" t="s">
        <v>674</v>
      </c>
      <c r="H650" s="5" t="s">
        <v>853</v>
      </c>
      <c r="I650" s="30" t="s">
        <v>854</v>
      </c>
      <c r="J650" s="30" t="s">
        <v>1304</v>
      </c>
      <c r="K650" s="30">
        <v>1</v>
      </c>
      <c r="L650" s="30" t="s">
        <v>855</v>
      </c>
      <c r="M650" s="32">
        <v>0.5</v>
      </c>
      <c r="N650" s="3">
        <v>335.17000000000007</v>
      </c>
      <c r="O650" s="3">
        <f t="shared" si="60"/>
        <v>368.68700000000013</v>
      </c>
      <c r="P650" s="15">
        <v>0.1</v>
      </c>
      <c r="Q650" s="33" t="s">
        <v>856</v>
      </c>
      <c r="R650" s="34">
        <v>0.35</v>
      </c>
      <c r="S650" s="4">
        <v>335.17000000000007</v>
      </c>
      <c r="T650" s="54">
        <f t="shared" si="65"/>
        <v>368.68700000000013</v>
      </c>
      <c r="U650" s="30">
        <v>10</v>
      </c>
      <c r="V650" s="35">
        <f t="shared" si="63"/>
        <v>216.22654625000007</v>
      </c>
      <c r="W650" s="35">
        <f t="shared" si="64"/>
        <v>217.86050000000006</v>
      </c>
      <c r="X650" s="36">
        <f t="shared" si="61"/>
        <v>237.84920087500007</v>
      </c>
      <c r="Y650" s="36">
        <f t="shared" si="62"/>
        <v>239.64655000000008</v>
      </c>
      <c r="Z650" s="32">
        <v>0.1</v>
      </c>
      <c r="AA650" s="48" t="s">
        <v>1353</v>
      </c>
    </row>
    <row r="651" spans="1:27" ht="30" x14ac:dyDescent="0.25">
      <c r="A651" s="57" t="s">
        <v>23</v>
      </c>
      <c r="B651" s="1">
        <v>30618769</v>
      </c>
      <c r="C651" s="5" t="s">
        <v>26</v>
      </c>
      <c r="D651" s="30" t="s">
        <v>24</v>
      </c>
      <c r="E651" s="30" t="s">
        <v>25</v>
      </c>
      <c r="F651" s="30" t="s">
        <v>26</v>
      </c>
      <c r="G651" s="50" t="s">
        <v>675</v>
      </c>
      <c r="H651" s="5" t="s">
        <v>853</v>
      </c>
      <c r="I651" s="30" t="s">
        <v>854</v>
      </c>
      <c r="J651" s="30" t="s">
        <v>1304</v>
      </c>
      <c r="K651" s="30">
        <v>1</v>
      </c>
      <c r="L651" s="30" t="s">
        <v>855</v>
      </c>
      <c r="M651" s="32">
        <v>0.5</v>
      </c>
      <c r="N651" s="3">
        <v>361.79000000000008</v>
      </c>
      <c r="O651" s="3">
        <f t="shared" si="60"/>
        <v>397.96900000000011</v>
      </c>
      <c r="P651" s="15">
        <v>0.1</v>
      </c>
      <c r="Q651" s="33" t="s">
        <v>856</v>
      </c>
      <c r="R651" s="34">
        <v>0.35</v>
      </c>
      <c r="S651" s="4">
        <v>361.79000000000008</v>
      </c>
      <c r="T651" s="54">
        <f t="shared" si="65"/>
        <v>397.96900000000011</v>
      </c>
      <c r="U651" s="30">
        <v>10</v>
      </c>
      <c r="V651" s="35">
        <f t="shared" si="63"/>
        <v>233.39977375000007</v>
      </c>
      <c r="W651" s="35">
        <f t="shared" si="64"/>
        <v>235.16350000000006</v>
      </c>
      <c r="X651" s="36">
        <f t="shared" si="61"/>
        <v>256.73975112500011</v>
      </c>
      <c r="Y651" s="36">
        <f t="shared" si="62"/>
        <v>258.6798500000001</v>
      </c>
      <c r="Z651" s="32">
        <v>0.1</v>
      </c>
      <c r="AA651" s="48" t="s">
        <v>1353</v>
      </c>
    </row>
    <row r="652" spans="1:27" ht="30" x14ac:dyDescent="0.25">
      <c r="A652" s="57" t="s">
        <v>23</v>
      </c>
      <c r="B652" s="1">
        <v>30618769</v>
      </c>
      <c r="C652" s="5" t="s">
        <v>26</v>
      </c>
      <c r="D652" s="30" t="s">
        <v>24</v>
      </c>
      <c r="E652" s="30" t="s">
        <v>25</v>
      </c>
      <c r="F652" s="30" t="s">
        <v>26</v>
      </c>
      <c r="G652" s="50" t="s">
        <v>676</v>
      </c>
      <c r="H652" s="5" t="s">
        <v>853</v>
      </c>
      <c r="I652" s="30" t="s">
        <v>854</v>
      </c>
      <c r="J652" s="30" t="s">
        <v>1304</v>
      </c>
      <c r="K652" s="30">
        <v>1</v>
      </c>
      <c r="L652" s="30" t="s">
        <v>855</v>
      </c>
      <c r="M652" s="32">
        <v>0.5</v>
      </c>
      <c r="N652" s="3">
        <v>383.57000000000011</v>
      </c>
      <c r="O652" s="3">
        <f t="shared" si="60"/>
        <v>421.92700000000013</v>
      </c>
      <c r="P652" s="15">
        <v>0.1</v>
      </c>
      <c r="Q652" s="33" t="s">
        <v>856</v>
      </c>
      <c r="R652" s="34">
        <v>0.35</v>
      </c>
      <c r="S652" s="4">
        <v>383.57000000000011</v>
      </c>
      <c r="T652" s="54">
        <f t="shared" si="65"/>
        <v>421.92700000000013</v>
      </c>
      <c r="U652" s="30">
        <v>10</v>
      </c>
      <c r="V652" s="35">
        <f t="shared" si="63"/>
        <v>247.45059625000007</v>
      </c>
      <c r="W652" s="35">
        <f t="shared" si="64"/>
        <v>249.32050000000007</v>
      </c>
      <c r="X652" s="36">
        <f t="shared" si="61"/>
        <v>272.19565587500011</v>
      </c>
      <c r="Y652" s="36">
        <f t="shared" si="62"/>
        <v>274.2525500000001</v>
      </c>
      <c r="Z652" s="32">
        <v>0.1</v>
      </c>
      <c r="AA652" s="48" t="s">
        <v>1353</v>
      </c>
    </row>
    <row r="653" spans="1:27" ht="30" x14ac:dyDescent="0.25">
      <c r="A653" s="57" t="s">
        <v>23</v>
      </c>
      <c r="B653" s="1">
        <v>30618769</v>
      </c>
      <c r="C653" s="5" t="s">
        <v>26</v>
      </c>
      <c r="D653" s="30" t="s">
        <v>24</v>
      </c>
      <c r="E653" s="30" t="s">
        <v>25</v>
      </c>
      <c r="F653" s="30" t="s">
        <v>26</v>
      </c>
      <c r="G653" s="50" t="s">
        <v>677</v>
      </c>
      <c r="H653" s="5" t="s">
        <v>853</v>
      </c>
      <c r="I653" s="30" t="s">
        <v>854</v>
      </c>
      <c r="J653" s="30" t="s">
        <v>1304</v>
      </c>
      <c r="K653" s="30">
        <v>1</v>
      </c>
      <c r="L653" s="30" t="s">
        <v>855</v>
      </c>
      <c r="M653" s="32">
        <v>0.5</v>
      </c>
      <c r="N653" s="3">
        <v>453.75000000000011</v>
      </c>
      <c r="O653" s="3">
        <f t="shared" si="60"/>
        <v>499.12500000000017</v>
      </c>
      <c r="P653" s="15">
        <v>0.1</v>
      </c>
      <c r="Q653" s="33" t="s">
        <v>856</v>
      </c>
      <c r="R653" s="34">
        <v>0.35</v>
      </c>
      <c r="S653" s="4">
        <v>453.75000000000011</v>
      </c>
      <c r="T653" s="54">
        <f t="shared" si="65"/>
        <v>499.12500000000017</v>
      </c>
      <c r="U653" s="30">
        <v>10</v>
      </c>
      <c r="V653" s="35">
        <f t="shared" si="63"/>
        <v>292.72546875000012</v>
      </c>
      <c r="W653" s="35">
        <f t="shared" si="64"/>
        <v>294.93750000000011</v>
      </c>
      <c r="X653" s="36">
        <f t="shared" si="61"/>
        <v>321.99801562500011</v>
      </c>
      <c r="Y653" s="36">
        <f t="shared" si="62"/>
        <v>324.43125000000009</v>
      </c>
      <c r="Z653" s="32">
        <v>0.1</v>
      </c>
      <c r="AA653" s="48" t="s">
        <v>1353</v>
      </c>
    </row>
    <row r="654" spans="1:27" ht="30" x14ac:dyDescent="0.25">
      <c r="A654" s="57" t="s">
        <v>23</v>
      </c>
      <c r="B654" s="1">
        <v>30618769</v>
      </c>
      <c r="C654" s="5" t="s">
        <v>26</v>
      </c>
      <c r="D654" s="30" t="s">
        <v>24</v>
      </c>
      <c r="E654" s="30" t="s">
        <v>25</v>
      </c>
      <c r="F654" s="30" t="s">
        <v>26</v>
      </c>
      <c r="G654" s="50" t="s">
        <v>678</v>
      </c>
      <c r="H654" s="5" t="s">
        <v>853</v>
      </c>
      <c r="I654" s="30" t="s">
        <v>854</v>
      </c>
      <c r="J654" s="30" t="s">
        <v>1304</v>
      </c>
      <c r="K654" s="30">
        <v>1</v>
      </c>
      <c r="L654" s="30" t="s">
        <v>855</v>
      </c>
      <c r="M654" s="32">
        <v>0.5</v>
      </c>
      <c r="N654" s="3">
        <v>480.37000000000006</v>
      </c>
      <c r="O654" s="3">
        <f t="shared" si="60"/>
        <v>528.40700000000015</v>
      </c>
      <c r="P654" s="15">
        <v>0.1</v>
      </c>
      <c r="Q654" s="33" t="s">
        <v>856</v>
      </c>
      <c r="R654" s="34">
        <v>0.35</v>
      </c>
      <c r="S654" s="4">
        <v>480.37000000000006</v>
      </c>
      <c r="T654" s="54">
        <f t="shared" si="65"/>
        <v>528.40700000000015</v>
      </c>
      <c r="U654" s="30">
        <v>10</v>
      </c>
      <c r="V654" s="35">
        <f t="shared" si="63"/>
        <v>309.89869625000006</v>
      </c>
      <c r="W654" s="35">
        <f t="shared" si="64"/>
        <v>312.24050000000005</v>
      </c>
      <c r="X654" s="36">
        <f t="shared" si="61"/>
        <v>340.88856587500015</v>
      </c>
      <c r="Y654" s="36">
        <f t="shared" si="62"/>
        <v>343.46455000000014</v>
      </c>
      <c r="Z654" s="32">
        <v>0.1</v>
      </c>
      <c r="AA654" s="48" t="s">
        <v>1353</v>
      </c>
    </row>
    <row r="655" spans="1:27" ht="30" x14ac:dyDescent="0.25">
      <c r="A655" s="57" t="s">
        <v>23</v>
      </c>
      <c r="B655" s="1">
        <v>30618769</v>
      </c>
      <c r="C655" s="5" t="s">
        <v>26</v>
      </c>
      <c r="D655" s="30" t="s">
        <v>24</v>
      </c>
      <c r="E655" s="30" t="s">
        <v>25</v>
      </c>
      <c r="F655" s="30" t="s">
        <v>26</v>
      </c>
      <c r="G655" s="50" t="s">
        <v>679</v>
      </c>
      <c r="H655" s="5" t="s">
        <v>853</v>
      </c>
      <c r="I655" s="30" t="s">
        <v>854</v>
      </c>
      <c r="J655" s="30" t="s">
        <v>1304</v>
      </c>
      <c r="K655" s="30">
        <v>1</v>
      </c>
      <c r="L655" s="30" t="s">
        <v>855</v>
      </c>
      <c r="M655" s="32">
        <v>0.5</v>
      </c>
      <c r="N655" s="3">
        <v>514.25000000000011</v>
      </c>
      <c r="O655" s="3">
        <f t="shared" si="60"/>
        <v>565.67500000000018</v>
      </c>
      <c r="P655" s="15">
        <v>0.1</v>
      </c>
      <c r="Q655" s="33" t="s">
        <v>856</v>
      </c>
      <c r="R655" s="34">
        <v>0.35</v>
      </c>
      <c r="S655" s="4">
        <v>514.25000000000011</v>
      </c>
      <c r="T655" s="54">
        <f t="shared" si="65"/>
        <v>565.67500000000018</v>
      </c>
      <c r="U655" s="30">
        <v>10</v>
      </c>
      <c r="V655" s="35">
        <f t="shared" si="63"/>
        <v>331.75553125000005</v>
      </c>
      <c r="W655" s="35">
        <f t="shared" si="64"/>
        <v>334.26250000000005</v>
      </c>
      <c r="X655" s="36">
        <f t="shared" si="61"/>
        <v>364.93108437500013</v>
      </c>
      <c r="Y655" s="36">
        <f t="shared" si="62"/>
        <v>367.68875000000014</v>
      </c>
      <c r="Z655" s="32">
        <v>0.1</v>
      </c>
      <c r="AA655" s="48" t="s">
        <v>1353</v>
      </c>
    </row>
    <row r="656" spans="1:27" ht="30" x14ac:dyDescent="0.25">
      <c r="A656" s="57" t="s">
        <v>23</v>
      </c>
      <c r="B656" s="1">
        <v>30618769</v>
      </c>
      <c r="C656" s="5" t="s">
        <v>26</v>
      </c>
      <c r="D656" s="30" t="s">
        <v>24</v>
      </c>
      <c r="E656" s="30" t="s">
        <v>25</v>
      </c>
      <c r="F656" s="30" t="s">
        <v>26</v>
      </c>
      <c r="G656" s="50" t="s">
        <v>680</v>
      </c>
      <c r="H656" s="5" t="s">
        <v>853</v>
      </c>
      <c r="I656" s="30" t="s">
        <v>854</v>
      </c>
      <c r="J656" s="30" t="s">
        <v>1304</v>
      </c>
      <c r="K656" s="30">
        <v>1</v>
      </c>
      <c r="L656" s="30" t="s">
        <v>855</v>
      </c>
      <c r="M656" s="32">
        <v>0.5</v>
      </c>
      <c r="N656" s="3">
        <v>329.12000000000006</v>
      </c>
      <c r="O656" s="3">
        <f t="shared" si="60"/>
        <v>362.0320000000001</v>
      </c>
      <c r="P656" s="15">
        <v>0.1</v>
      </c>
      <c r="Q656" s="33" t="s">
        <v>856</v>
      </c>
      <c r="R656" s="34">
        <v>0.35</v>
      </c>
      <c r="S656" s="4">
        <v>329.12000000000006</v>
      </c>
      <c r="T656" s="54">
        <f t="shared" si="65"/>
        <v>362.0320000000001</v>
      </c>
      <c r="U656" s="30">
        <v>10</v>
      </c>
      <c r="V656" s="35">
        <f t="shared" si="63"/>
        <v>212.32354000000007</v>
      </c>
      <c r="W656" s="35">
        <f t="shared" si="64"/>
        <v>213.92800000000005</v>
      </c>
      <c r="X656" s="36">
        <f t="shared" si="61"/>
        <v>233.55589400000008</v>
      </c>
      <c r="Y656" s="36">
        <f t="shared" si="62"/>
        <v>235.32080000000008</v>
      </c>
      <c r="Z656" s="32">
        <v>0.1</v>
      </c>
      <c r="AA656" s="48" t="s">
        <v>1353</v>
      </c>
    </row>
    <row r="657" spans="1:27" ht="30" x14ac:dyDescent="0.25">
      <c r="A657" s="57" t="s">
        <v>23</v>
      </c>
      <c r="B657" s="1">
        <v>30618769</v>
      </c>
      <c r="C657" s="5" t="s">
        <v>26</v>
      </c>
      <c r="D657" s="30" t="s">
        <v>24</v>
      </c>
      <c r="E657" s="30" t="s">
        <v>25</v>
      </c>
      <c r="F657" s="30" t="s">
        <v>26</v>
      </c>
      <c r="G657" s="50" t="s">
        <v>681</v>
      </c>
      <c r="H657" s="5" t="s">
        <v>853</v>
      </c>
      <c r="I657" s="30" t="s">
        <v>854</v>
      </c>
      <c r="J657" s="30" t="s">
        <v>1304</v>
      </c>
      <c r="K657" s="30">
        <v>1</v>
      </c>
      <c r="L657" s="30" t="s">
        <v>855</v>
      </c>
      <c r="M657" s="32">
        <v>0.5</v>
      </c>
      <c r="N657" s="3">
        <v>353.32000000000011</v>
      </c>
      <c r="O657" s="3">
        <f t="shared" si="60"/>
        <v>388.65200000000016</v>
      </c>
      <c r="P657" s="15">
        <v>0.1</v>
      </c>
      <c r="Q657" s="33" t="s">
        <v>856</v>
      </c>
      <c r="R657" s="34">
        <v>0.35</v>
      </c>
      <c r="S657" s="4">
        <v>353.32000000000011</v>
      </c>
      <c r="T657" s="54">
        <f t="shared" si="65"/>
        <v>388.65200000000016</v>
      </c>
      <c r="U657" s="30">
        <v>10</v>
      </c>
      <c r="V657" s="35">
        <f t="shared" si="63"/>
        <v>227.93556500000008</v>
      </c>
      <c r="W657" s="35">
        <f t="shared" si="64"/>
        <v>229.65800000000007</v>
      </c>
      <c r="X657" s="36">
        <f t="shared" si="61"/>
        <v>250.7291215000001</v>
      </c>
      <c r="Y657" s="36">
        <f t="shared" si="62"/>
        <v>252.6238000000001</v>
      </c>
      <c r="Z657" s="32">
        <v>0.1</v>
      </c>
      <c r="AA657" s="48" t="s">
        <v>1353</v>
      </c>
    </row>
    <row r="658" spans="1:27" ht="30" x14ac:dyDescent="0.25">
      <c r="A658" s="57" t="s">
        <v>23</v>
      </c>
      <c r="B658" s="1">
        <v>30618769</v>
      </c>
      <c r="C658" s="5" t="s">
        <v>26</v>
      </c>
      <c r="D658" s="30" t="s">
        <v>24</v>
      </c>
      <c r="E658" s="30" t="s">
        <v>25</v>
      </c>
      <c r="F658" s="30" t="s">
        <v>26</v>
      </c>
      <c r="G658" s="50" t="s">
        <v>682</v>
      </c>
      <c r="H658" s="5" t="s">
        <v>853</v>
      </c>
      <c r="I658" s="30" t="s">
        <v>854</v>
      </c>
      <c r="J658" s="30" t="s">
        <v>1304</v>
      </c>
      <c r="K658" s="30">
        <v>1</v>
      </c>
      <c r="L658" s="30" t="s">
        <v>855</v>
      </c>
      <c r="M658" s="32">
        <v>0.5</v>
      </c>
      <c r="N658" s="3">
        <v>377.5200000000001</v>
      </c>
      <c r="O658" s="3">
        <f t="shared" si="60"/>
        <v>415.27200000000016</v>
      </c>
      <c r="P658" s="15">
        <v>0.1</v>
      </c>
      <c r="Q658" s="33" t="s">
        <v>856</v>
      </c>
      <c r="R658" s="34">
        <v>0.35</v>
      </c>
      <c r="S658" s="4">
        <v>377.5200000000001</v>
      </c>
      <c r="T658" s="54">
        <f t="shared" si="65"/>
        <v>415.27200000000016</v>
      </c>
      <c r="U658" s="30">
        <v>10</v>
      </c>
      <c r="V658" s="35">
        <f t="shared" si="63"/>
        <v>243.54759000000007</v>
      </c>
      <c r="W658" s="35">
        <f t="shared" si="64"/>
        <v>245.38800000000006</v>
      </c>
      <c r="X658" s="36">
        <f t="shared" si="61"/>
        <v>267.90234900000013</v>
      </c>
      <c r="Y658" s="36">
        <f t="shared" si="62"/>
        <v>269.92680000000013</v>
      </c>
      <c r="Z658" s="32">
        <v>0.1</v>
      </c>
      <c r="AA658" s="48" t="s">
        <v>1353</v>
      </c>
    </row>
    <row r="659" spans="1:27" ht="30" x14ac:dyDescent="0.25">
      <c r="A659" s="57" t="s">
        <v>23</v>
      </c>
      <c r="B659" s="1">
        <v>30618769</v>
      </c>
      <c r="C659" s="5" t="s">
        <v>26</v>
      </c>
      <c r="D659" s="30" t="s">
        <v>24</v>
      </c>
      <c r="E659" s="30" t="s">
        <v>25</v>
      </c>
      <c r="F659" s="30" t="s">
        <v>26</v>
      </c>
      <c r="G659" s="50" t="s">
        <v>683</v>
      </c>
      <c r="H659" s="5" t="s">
        <v>853</v>
      </c>
      <c r="I659" s="30" t="s">
        <v>854</v>
      </c>
      <c r="J659" s="30" t="s">
        <v>1304</v>
      </c>
      <c r="K659" s="30">
        <v>1</v>
      </c>
      <c r="L659" s="30" t="s">
        <v>855</v>
      </c>
      <c r="M659" s="32">
        <v>0.5</v>
      </c>
      <c r="N659" s="3">
        <v>401.72000000000008</v>
      </c>
      <c r="O659" s="3">
        <f t="shared" si="60"/>
        <v>441.89200000000011</v>
      </c>
      <c r="P659" s="15">
        <v>0.1</v>
      </c>
      <c r="Q659" s="33" t="s">
        <v>856</v>
      </c>
      <c r="R659" s="34">
        <v>0.35</v>
      </c>
      <c r="S659" s="4">
        <v>401.72000000000008</v>
      </c>
      <c r="T659" s="54">
        <f t="shared" si="65"/>
        <v>441.89200000000011</v>
      </c>
      <c r="U659" s="30">
        <v>10</v>
      </c>
      <c r="V659" s="35">
        <f t="shared" si="63"/>
        <v>259.15961500000003</v>
      </c>
      <c r="W659" s="35">
        <f t="shared" si="64"/>
        <v>261.11800000000005</v>
      </c>
      <c r="X659" s="36">
        <f t="shared" si="61"/>
        <v>285.07557650000007</v>
      </c>
      <c r="Y659" s="36">
        <f t="shared" si="62"/>
        <v>287.22980000000007</v>
      </c>
      <c r="Z659" s="32">
        <v>0.1</v>
      </c>
      <c r="AA659" s="48" t="s">
        <v>1353</v>
      </c>
    </row>
    <row r="660" spans="1:27" ht="30" x14ac:dyDescent="0.25">
      <c r="A660" s="57" t="s">
        <v>23</v>
      </c>
      <c r="B660" s="1">
        <v>30618769</v>
      </c>
      <c r="C660" s="5" t="s">
        <v>26</v>
      </c>
      <c r="D660" s="30" t="s">
        <v>24</v>
      </c>
      <c r="E660" s="30" t="s">
        <v>25</v>
      </c>
      <c r="F660" s="30" t="s">
        <v>26</v>
      </c>
      <c r="G660" s="50" t="s">
        <v>684</v>
      </c>
      <c r="H660" s="5" t="s">
        <v>853</v>
      </c>
      <c r="I660" s="30" t="s">
        <v>854</v>
      </c>
      <c r="J660" s="30" t="s">
        <v>1304</v>
      </c>
      <c r="K660" s="30">
        <v>1</v>
      </c>
      <c r="L660" s="30" t="s">
        <v>855</v>
      </c>
      <c r="M660" s="32">
        <v>0.5</v>
      </c>
      <c r="N660" s="3">
        <v>471.90000000000009</v>
      </c>
      <c r="O660" s="3">
        <f t="shared" si="60"/>
        <v>519.09000000000015</v>
      </c>
      <c r="P660" s="15">
        <v>0.1</v>
      </c>
      <c r="Q660" s="33" t="s">
        <v>856</v>
      </c>
      <c r="R660" s="34">
        <v>0.35</v>
      </c>
      <c r="S660" s="4">
        <v>471.90000000000009</v>
      </c>
      <c r="T660" s="54">
        <f t="shared" si="65"/>
        <v>519.09000000000015</v>
      </c>
      <c r="U660" s="30">
        <v>10</v>
      </c>
      <c r="V660" s="35">
        <f t="shared" si="63"/>
        <v>304.43448750000005</v>
      </c>
      <c r="W660" s="35">
        <f t="shared" si="64"/>
        <v>306.73500000000007</v>
      </c>
      <c r="X660" s="36">
        <f t="shared" si="61"/>
        <v>334.87793625000012</v>
      </c>
      <c r="Y660" s="36">
        <f t="shared" si="62"/>
        <v>337.40850000000012</v>
      </c>
      <c r="Z660" s="32">
        <v>0.1</v>
      </c>
      <c r="AA660" s="48" t="s">
        <v>1353</v>
      </c>
    </row>
    <row r="661" spans="1:27" ht="30" x14ac:dyDescent="0.25">
      <c r="A661" s="57" t="s">
        <v>23</v>
      </c>
      <c r="B661" s="1">
        <v>30618769</v>
      </c>
      <c r="C661" s="5" t="s">
        <v>26</v>
      </c>
      <c r="D661" s="30" t="s">
        <v>24</v>
      </c>
      <c r="E661" s="30" t="s">
        <v>25</v>
      </c>
      <c r="F661" s="30" t="s">
        <v>26</v>
      </c>
      <c r="G661" s="50" t="s">
        <v>685</v>
      </c>
      <c r="H661" s="5" t="s">
        <v>853</v>
      </c>
      <c r="I661" s="30" t="s">
        <v>854</v>
      </c>
      <c r="J661" s="30" t="s">
        <v>1304</v>
      </c>
      <c r="K661" s="30">
        <v>1</v>
      </c>
      <c r="L661" s="30" t="s">
        <v>855</v>
      </c>
      <c r="M661" s="32">
        <v>0.5</v>
      </c>
      <c r="N661" s="3">
        <v>498.5200000000001</v>
      </c>
      <c r="O661" s="3">
        <f t="shared" si="60"/>
        <v>548.37200000000018</v>
      </c>
      <c r="P661" s="15">
        <v>0.1</v>
      </c>
      <c r="Q661" s="33" t="s">
        <v>856</v>
      </c>
      <c r="R661" s="34">
        <v>0.35</v>
      </c>
      <c r="S661" s="4">
        <v>498.5200000000001</v>
      </c>
      <c r="T661" s="54">
        <f t="shared" si="65"/>
        <v>548.37200000000018</v>
      </c>
      <c r="U661" s="30">
        <v>10</v>
      </c>
      <c r="V661" s="35">
        <f t="shared" si="63"/>
        <v>321.60771500000004</v>
      </c>
      <c r="W661" s="35">
        <f t="shared" si="64"/>
        <v>324.03800000000007</v>
      </c>
      <c r="X661" s="36">
        <f t="shared" si="61"/>
        <v>353.76848650000017</v>
      </c>
      <c r="Y661" s="36">
        <f t="shared" si="62"/>
        <v>356.44180000000017</v>
      </c>
      <c r="Z661" s="32">
        <v>0.1</v>
      </c>
      <c r="AA661" s="48" t="s">
        <v>1353</v>
      </c>
    </row>
    <row r="662" spans="1:27" ht="30" x14ac:dyDescent="0.25">
      <c r="A662" s="57" t="s">
        <v>23</v>
      </c>
      <c r="B662" s="1">
        <v>30618769</v>
      </c>
      <c r="C662" s="5" t="s">
        <v>26</v>
      </c>
      <c r="D662" s="30" t="s">
        <v>24</v>
      </c>
      <c r="E662" s="30" t="s">
        <v>25</v>
      </c>
      <c r="F662" s="30" t="s">
        <v>26</v>
      </c>
      <c r="G662" s="50" t="s">
        <v>686</v>
      </c>
      <c r="H662" s="5" t="s">
        <v>853</v>
      </c>
      <c r="I662" s="30" t="s">
        <v>854</v>
      </c>
      <c r="J662" s="30" t="s">
        <v>1304</v>
      </c>
      <c r="K662" s="30">
        <v>1</v>
      </c>
      <c r="L662" s="30" t="s">
        <v>855</v>
      </c>
      <c r="M662" s="32">
        <v>0.5</v>
      </c>
      <c r="N662" s="3">
        <v>532.40000000000009</v>
      </c>
      <c r="O662" s="3">
        <f t="shared" si="60"/>
        <v>585.6400000000001</v>
      </c>
      <c r="P662" s="15">
        <v>0.1</v>
      </c>
      <c r="Q662" s="33" t="s">
        <v>856</v>
      </c>
      <c r="R662" s="34">
        <v>0.35</v>
      </c>
      <c r="S662" s="4">
        <v>532.40000000000009</v>
      </c>
      <c r="T662" s="54">
        <f t="shared" si="65"/>
        <v>585.6400000000001</v>
      </c>
      <c r="U662" s="30">
        <v>10</v>
      </c>
      <c r="V662" s="35">
        <f t="shared" si="63"/>
        <v>343.46455000000003</v>
      </c>
      <c r="W662" s="35">
        <f t="shared" si="64"/>
        <v>346.06000000000006</v>
      </c>
      <c r="X662" s="36">
        <f t="shared" si="61"/>
        <v>377.81100500000008</v>
      </c>
      <c r="Y662" s="36">
        <f t="shared" si="62"/>
        <v>380.66600000000005</v>
      </c>
      <c r="Z662" s="32">
        <v>0.1</v>
      </c>
      <c r="AA662" s="48" t="s">
        <v>1353</v>
      </c>
    </row>
    <row r="663" spans="1:27" ht="30" x14ac:dyDescent="0.25">
      <c r="A663" s="57" t="s">
        <v>23</v>
      </c>
      <c r="B663" s="1">
        <v>30618769</v>
      </c>
      <c r="C663" s="5" t="s">
        <v>26</v>
      </c>
      <c r="D663" s="30" t="s">
        <v>24</v>
      </c>
      <c r="E663" s="30" t="s">
        <v>25</v>
      </c>
      <c r="F663" s="30" t="s">
        <v>26</v>
      </c>
      <c r="G663" s="50" t="s">
        <v>687</v>
      </c>
      <c r="H663" s="5" t="s">
        <v>853</v>
      </c>
      <c r="I663" s="30" t="s">
        <v>854</v>
      </c>
      <c r="J663" s="30" t="s">
        <v>1304</v>
      </c>
      <c r="K663" s="30">
        <v>1</v>
      </c>
      <c r="L663" s="30" t="s">
        <v>855</v>
      </c>
      <c r="M663" s="32">
        <v>0.5</v>
      </c>
      <c r="N663" s="3">
        <v>302.5</v>
      </c>
      <c r="O663" s="3">
        <f t="shared" si="60"/>
        <v>332.75</v>
      </c>
      <c r="P663" s="15">
        <v>0.1</v>
      </c>
      <c r="Q663" s="33" t="s">
        <v>856</v>
      </c>
      <c r="R663" s="34">
        <v>0.35</v>
      </c>
      <c r="S663" s="4">
        <v>302.5</v>
      </c>
      <c r="T663" s="54">
        <f t="shared" si="65"/>
        <v>332.75</v>
      </c>
      <c r="U663" s="30">
        <v>10</v>
      </c>
      <c r="V663" s="35">
        <f t="shared" si="63"/>
        <v>195.15031250000001</v>
      </c>
      <c r="W663" s="35">
        <f t="shared" si="64"/>
        <v>196.625</v>
      </c>
      <c r="X663" s="36">
        <f t="shared" si="61"/>
        <v>214.66534375000003</v>
      </c>
      <c r="Y663" s="36">
        <f t="shared" si="62"/>
        <v>216.28750000000002</v>
      </c>
      <c r="Z663" s="32">
        <v>0.1</v>
      </c>
      <c r="AA663" s="48" t="s">
        <v>1353</v>
      </c>
    </row>
    <row r="664" spans="1:27" ht="30" x14ac:dyDescent="0.25">
      <c r="A664" s="57" t="s">
        <v>23</v>
      </c>
      <c r="B664" s="1">
        <v>30618769</v>
      </c>
      <c r="C664" s="5" t="s">
        <v>26</v>
      </c>
      <c r="D664" s="30" t="s">
        <v>24</v>
      </c>
      <c r="E664" s="30" t="s">
        <v>25</v>
      </c>
      <c r="F664" s="30" t="s">
        <v>26</v>
      </c>
      <c r="G664" s="50" t="s">
        <v>688</v>
      </c>
      <c r="H664" s="5" t="s">
        <v>853</v>
      </c>
      <c r="I664" s="30" t="s">
        <v>854</v>
      </c>
      <c r="J664" s="30" t="s">
        <v>1304</v>
      </c>
      <c r="K664" s="30">
        <v>1</v>
      </c>
      <c r="L664" s="30" t="s">
        <v>855</v>
      </c>
      <c r="M664" s="32">
        <v>0.5</v>
      </c>
      <c r="N664" s="3">
        <v>314.60000000000002</v>
      </c>
      <c r="O664" s="3">
        <f t="shared" si="60"/>
        <v>346.06000000000006</v>
      </c>
      <c r="P664" s="15">
        <v>0.1</v>
      </c>
      <c r="Q664" s="33" t="s">
        <v>856</v>
      </c>
      <c r="R664" s="34">
        <v>0.35</v>
      </c>
      <c r="S664" s="4">
        <v>314.60000000000002</v>
      </c>
      <c r="T664" s="54">
        <f t="shared" si="65"/>
        <v>346.06000000000006</v>
      </c>
      <c r="U664" s="30">
        <v>10</v>
      </c>
      <c r="V664" s="35">
        <f t="shared" si="63"/>
        <v>202.95632500000002</v>
      </c>
      <c r="W664" s="35">
        <f t="shared" si="64"/>
        <v>204.49</v>
      </c>
      <c r="X664" s="36">
        <f t="shared" si="61"/>
        <v>223.25195750000006</v>
      </c>
      <c r="Y664" s="36">
        <f t="shared" si="62"/>
        <v>224.93900000000005</v>
      </c>
      <c r="Z664" s="32">
        <v>0.1</v>
      </c>
      <c r="AA664" s="48" t="s">
        <v>1353</v>
      </c>
    </row>
    <row r="665" spans="1:27" ht="30" x14ac:dyDescent="0.25">
      <c r="A665" s="57" t="s">
        <v>23</v>
      </c>
      <c r="B665" s="1">
        <v>30618769</v>
      </c>
      <c r="C665" s="5" t="s">
        <v>26</v>
      </c>
      <c r="D665" s="30" t="s">
        <v>24</v>
      </c>
      <c r="E665" s="30" t="s">
        <v>25</v>
      </c>
      <c r="F665" s="30" t="s">
        <v>26</v>
      </c>
      <c r="G665" s="50" t="s">
        <v>689</v>
      </c>
      <c r="H665" s="5" t="s">
        <v>853</v>
      </c>
      <c r="I665" s="30" t="s">
        <v>854</v>
      </c>
      <c r="J665" s="30" t="s">
        <v>1304</v>
      </c>
      <c r="K665" s="30">
        <v>1</v>
      </c>
      <c r="L665" s="30" t="s">
        <v>855</v>
      </c>
      <c r="M665" s="32">
        <v>0.5</v>
      </c>
      <c r="N665" s="3">
        <v>310.97000000000008</v>
      </c>
      <c r="O665" s="3">
        <f t="shared" si="60"/>
        <v>342.06700000000012</v>
      </c>
      <c r="P665" s="15">
        <v>0.1</v>
      </c>
      <c r="Q665" s="33" t="s">
        <v>856</v>
      </c>
      <c r="R665" s="34">
        <v>0.35</v>
      </c>
      <c r="S665" s="4">
        <v>310.97000000000008</v>
      </c>
      <c r="T665" s="54">
        <f t="shared" si="65"/>
        <v>342.06700000000012</v>
      </c>
      <c r="U665" s="30">
        <v>10</v>
      </c>
      <c r="V665" s="35">
        <f t="shared" si="63"/>
        <v>200.61452125000005</v>
      </c>
      <c r="W665" s="35">
        <f t="shared" si="64"/>
        <v>202.13050000000004</v>
      </c>
      <c r="X665" s="36">
        <f t="shared" si="61"/>
        <v>220.6759733750001</v>
      </c>
      <c r="Y665" s="36">
        <f t="shared" si="62"/>
        <v>222.34355000000011</v>
      </c>
      <c r="Z665" s="32">
        <v>0.1</v>
      </c>
      <c r="AA665" s="48" t="s">
        <v>1353</v>
      </c>
    </row>
    <row r="666" spans="1:27" ht="30" x14ac:dyDescent="0.25">
      <c r="A666" s="57" t="s">
        <v>23</v>
      </c>
      <c r="B666" s="1">
        <v>30618769</v>
      </c>
      <c r="C666" s="5" t="s">
        <v>26</v>
      </c>
      <c r="D666" s="30" t="s">
        <v>24</v>
      </c>
      <c r="E666" s="30" t="s">
        <v>25</v>
      </c>
      <c r="F666" s="30" t="s">
        <v>26</v>
      </c>
      <c r="G666" s="50" t="s">
        <v>690</v>
      </c>
      <c r="H666" s="5" t="s">
        <v>853</v>
      </c>
      <c r="I666" s="30" t="s">
        <v>854</v>
      </c>
      <c r="J666" s="30" t="s">
        <v>1304</v>
      </c>
      <c r="K666" s="30">
        <v>1</v>
      </c>
      <c r="L666" s="30" t="s">
        <v>855</v>
      </c>
      <c r="M666" s="32">
        <v>0.5</v>
      </c>
      <c r="N666" s="3">
        <v>323.07000000000005</v>
      </c>
      <c r="O666" s="3">
        <f t="shared" si="60"/>
        <v>355.37700000000007</v>
      </c>
      <c r="P666" s="15">
        <v>0.1</v>
      </c>
      <c r="Q666" s="33" t="s">
        <v>856</v>
      </c>
      <c r="R666" s="34">
        <v>0.35</v>
      </c>
      <c r="S666" s="4">
        <v>323.07000000000005</v>
      </c>
      <c r="T666" s="54">
        <f t="shared" si="65"/>
        <v>355.37700000000007</v>
      </c>
      <c r="U666" s="30">
        <v>10</v>
      </c>
      <c r="V666" s="35">
        <f t="shared" si="63"/>
        <v>208.42053375000006</v>
      </c>
      <c r="W666" s="35">
        <f t="shared" si="64"/>
        <v>209.99550000000005</v>
      </c>
      <c r="X666" s="36">
        <f t="shared" si="61"/>
        <v>229.26258712500004</v>
      </c>
      <c r="Y666" s="36">
        <f t="shared" si="62"/>
        <v>230.99505000000005</v>
      </c>
      <c r="Z666" s="32">
        <v>0.1</v>
      </c>
      <c r="AA666" s="48" t="s">
        <v>1353</v>
      </c>
    </row>
    <row r="667" spans="1:27" ht="30" x14ac:dyDescent="0.25">
      <c r="A667" s="57" t="s">
        <v>23</v>
      </c>
      <c r="B667" s="1">
        <v>30618769</v>
      </c>
      <c r="C667" s="5" t="s">
        <v>26</v>
      </c>
      <c r="D667" s="30" t="s">
        <v>24</v>
      </c>
      <c r="E667" s="30" t="s">
        <v>25</v>
      </c>
      <c r="F667" s="30" t="s">
        <v>26</v>
      </c>
      <c r="G667" s="50" t="s">
        <v>691</v>
      </c>
      <c r="H667" s="5" t="s">
        <v>853</v>
      </c>
      <c r="I667" s="30" t="s">
        <v>854</v>
      </c>
      <c r="J667" s="30" t="s">
        <v>1304</v>
      </c>
      <c r="K667" s="30">
        <v>1</v>
      </c>
      <c r="L667" s="30" t="s">
        <v>855</v>
      </c>
      <c r="M667" s="32">
        <v>0.5</v>
      </c>
      <c r="N667" s="3">
        <v>381.15000000000003</v>
      </c>
      <c r="O667" s="3">
        <f t="shared" si="60"/>
        <v>419.26500000000004</v>
      </c>
      <c r="P667" s="15">
        <v>0.1</v>
      </c>
      <c r="Q667" s="33" t="s">
        <v>856</v>
      </c>
      <c r="R667" s="34">
        <v>0.35</v>
      </c>
      <c r="S667" s="4">
        <v>381.15000000000003</v>
      </c>
      <c r="T667" s="54">
        <f t="shared" si="65"/>
        <v>419.26500000000004</v>
      </c>
      <c r="U667" s="30">
        <v>10</v>
      </c>
      <c r="V667" s="35">
        <f t="shared" si="63"/>
        <v>245.88939375000004</v>
      </c>
      <c r="W667" s="35">
        <f t="shared" si="64"/>
        <v>247.74750000000003</v>
      </c>
      <c r="X667" s="36">
        <f t="shared" si="61"/>
        <v>270.47833312500006</v>
      </c>
      <c r="Y667" s="36">
        <f t="shared" si="62"/>
        <v>272.52225000000004</v>
      </c>
      <c r="Z667" s="32">
        <v>0.1</v>
      </c>
      <c r="AA667" s="48" t="s">
        <v>1353</v>
      </c>
    </row>
    <row r="668" spans="1:27" ht="30" x14ac:dyDescent="0.25">
      <c r="A668" s="57" t="s">
        <v>23</v>
      </c>
      <c r="B668" s="1">
        <v>30618769</v>
      </c>
      <c r="C668" s="5" t="s">
        <v>26</v>
      </c>
      <c r="D668" s="30" t="s">
        <v>24</v>
      </c>
      <c r="E668" s="30" t="s">
        <v>25</v>
      </c>
      <c r="F668" s="30" t="s">
        <v>26</v>
      </c>
      <c r="G668" s="50" t="s">
        <v>692</v>
      </c>
      <c r="H668" s="5" t="s">
        <v>853</v>
      </c>
      <c r="I668" s="30" t="s">
        <v>854</v>
      </c>
      <c r="J668" s="30" t="s">
        <v>1304</v>
      </c>
      <c r="K668" s="30">
        <v>1</v>
      </c>
      <c r="L668" s="30" t="s">
        <v>855</v>
      </c>
      <c r="M668" s="32">
        <v>0.5</v>
      </c>
      <c r="N668" s="3">
        <v>389.62000000000006</v>
      </c>
      <c r="O668" s="3">
        <f t="shared" si="60"/>
        <v>428.58200000000011</v>
      </c>
      <c r="P668" s="15">
        <v>0.1</v>
      </c>
      <c r="Q668" s="33" t="s">
        <v>856</v>
      </c>
      <c r="R668" s="34">
        <v>0.35</v>
      </c>
      <c r="S668" s="4">
        <v>389.62000000000006</v>
      </c>
      <c r="T668" s="54">
        <f t="shared" si="65"/>
        <v>428.58200000000011</v>
      </c>
      <c r="U668" s="30">
        <v>10</v>
      </c>
      <c r="V668" s="35">
        <f t="shared" si="63"/>
        <v>251.35360250000005</v>
      </c>
      <c r="W668" s="35">
        <f t="shared" si="64"/>
        <v>253.25300000000004</v>
      </c>
      <c r="X668" s="36">
        <f t="shared" si="61"/>
        <v>276.48896275000004</v>
      </c>
      <c r="Y668" s="36">
        <f t="shared" si="62"/>
        <v>278.57830000000007</v>
      </c>
      <c r="Z668" s="32">
        <v>0.1</v>
      </c>
      <c r="AA668" s="48" t="s">
        <v>1353</v>
      </c>
    </row>
    <row r="669" spans="1:27" ht="30" x14ac:dyDescent="0.25">
      <c r="A669" s="57" t="s">
        <v>23</v>
      </c>
      <c r="B669" s="1">
        <v>30618769</v>
      </c>
      <c r="C669" s="5" t="s">
        <v>26</v>
      </c>
      <c r="D669" s="30" t="s">
        <v>24</v>
      </c>
      <c r="E669" s="30" t="s">
        <v>25</v>
      </c>
      <c r="F669" s="30" t="s">
        <v>26</v>
      </c>
      <c r="G669" s="50" t="s">
        <v>693</v>
      </c>
      <c r="H669" s="5" t="s">
        <v>853</v>
      </c>
      <c r="I669" s="30" t="s">
        <v>854</v>
      </c>
      <c r="J669" s="30" t="s">
        <v>1304</v>
      </c>
      <c r="K669" s="30">
        <v>1</v>
      </c>
      <c r="L669" s="30" t="s">
        <v>855</v>
      </c>
      <c r="M669" s="32">
        <v>0.5</v>
      </c>
      <c r="N669" s="3">
        <v>441.65000000000009</v>
      </c>
      <c r="O669" s="3">
        <f t="shared" si="60"/>
        <v>485.81500000000011</v>
      </c>
      <c r="P669" s="15">
        <v>0.1</v>
      </c>
      <c r="Q669" s="33" t="s">
        <v>856</v>
      </c>
      <c r="R669" s="34">
        <v>0.35</v>
      </c>
      <c r="S669" s="4">
        <v>441.65000000000009</v>
      </c>
      <c r="T669" s="54">
        <f t="shared" si="65"/>
        <v>485.81500000000011</v>
      </c>
      <c r="U669" s="30">
        <v>10</v>
      </c>
      <c r="V669" s="35">
        <f t="shared" si="63"/>
        <v>284.91945625000011</v>
      </c>
      <c r="W669" s="35">
        <f t="shared" si="64"/>
        <v>287.0725000000001</v>
      </c>
      <c r="X669" s="36">
        <f t="shared" si="61"/>
        <v>313.41140187500008</v>
      </c>
      <c r="Y669" s="36">
        <f t="shared" si="62"/>
        <v>315.77975000000009</v>
      </c>
      <c r="Z669" s="32">
        <v>0.1</v>
      </c>
      <c r="AA669" s="48" t="s">
        <v>1353</v>
      </c>
    </row>
    <row r="670" spans="1:27" ht="30" x14ac:dyDescent="0.25">
      <c r="A670" s="57" t="s">
        <v>23</v>
      </c>
      <c r="B670" s="1">
        <v>30618769</v>
      </c>
      <c r="C670" s="5" t="s">
        <v>26</v>
      </c>
      <c r="D670" s="30" t="s">
        <v>24</v>
      </c>
      <c r="E670" s="30" t="s">
        <v>25</v>
      </c>
      <c r="F670" s="30" t="s">
        <v>26</v>
      </c>
      <c r="G670" s="50" t="s">
        <v>694</v>
      </c>
      <c r="H670" s="5" t="s">
        <v>853</v>
      </c>
      <c r="I670" s="30" t="s">
        <v>854</v>
      </c>
      <c r="J670" s="30" t="s">
        <v>1304</v>
      </c>
      <c r="K670" s="30">
        <v>1</v>
      </c>
      <c r="L670" s="30" t="s">
        <v>855</v>
      </c>
      <c r="M670" s="32">
        <v>0.5</v>
      </c>
      <c r="N670" s="3">
        <v>323.07000000000005</v>
      </c>
      <c r="O670" s="3">
        <f t="shared" si="60"/>
        <v>355.37700000000007</v>
      </c>
      <c r="P670" s="15">
        <v>0.1</v>
      </c>
      <c r="Q670" s="33" t="s">
        <v>856</v>
      </c>
      <c r="R670" s="34">
        <v>0.35</v>
      </c>
      <c r="S670" s="4">
        <v>323.07000000000005</v>
      </c>
      <c r="T670" s="54">
        <f t="shared" si="65"/>
        <v>355.37700000000007</v>
      </c>
      <c r="U670" s="30">
        <v>10</v>
      </c>
      <c r="V670" s="35">
        <f t="shared" si="63"/>
        <v>208.42053375000006</v>
      </c>
      <c r="W670" s="35">
        <f t="shared" si="64"/>
        <v>209.99550000000005</v>
      </c>
      <c r="X670" s="36">
        <f t="shared" si="61"/>
        <v>229.26258712500004</v>
      </c>
      <c r="Y670" s="36">
        <f t="shared" si="62"/>
        <v>230.99505000000005</v>
      </c>
      <c r="Z670" s="32">
        <v>0.1</v>
      </c>
      <c r="AA670" s="48" t="s">
        <v>1353</v>
      </c>
    </row>
    <row r="671" spans="1:27" ht="30" x14ac:dyDescent="0.25">
      <c r="A671" s="57" t="s">
        <v>23</v>
      </c>
      <c r="B671" s="1">
        <v>30618769</v>
      </c>
      <c r="C671" s="5" t="s">
        <v>26</v>
      </c>
      <c r="D671" s="30" t="s">
        <v>24</v>
      </c>
      <c r="E671" s="30" t="s">
        <v>25</v>
      </c>
      <c r="F671" s="30" t="s">
        <v>26</v>
      </c>
      <c r="G671" s="50" t="s">
        <v>695</v>
      </c>
      <c r="H671" s="5" t="s">
        <v>853</v>
      </c>
      <c r="I671" s="30" t="s">
        <v>854</v>
      </c>
      <c r="J671" s="30" t="s">
        <v>1304</v>
      </c>
      <c r="K671" s="30">
        <v>1</v>
      </c>
      <c r="L671" s="30" t="s">
        <v>855</v>
      </c>
      <c r="M671" s="32">
        <v>0.5</v>
      </c>
      <c r="N671" s="3">
        <v>332.75</v>
      </c>
      <c r="O671" s="3">
        <f t="shared" si="60"/>
        <v>366.02500000000003</v>
      </c>
      <c r="P671" s="15">
        <v>0.1</v>
      </c>
      <c r="Q671" s="33" t="s">
        <v>856</v>
      </c>
      <c r="R671" s="34">
        <v>0.35</v>
      </c>
      <c r="S671" s="4">
        <v>332.75</v>
      </c>
      <c r="T671" s="54">
        <f t="shared" si="65"/>
        <v>366.02500000000003</v>
      </c>
      <c r="U671" s="30">
        <v>10</v>
      </c>
      <c r="V671" s="35">
        <f t="shared" si="63"/>
        <v>214.66534375000003</v>
      </c>
      <c r="W671" s="35">
        <f t="shared" si="64"/>
        <v>216.28750000000002</v>
      </c>
      <c r="X671" s="36">
        <f t="shared" si="61"/>
        <v>236.13187812500001</v>
      </c>
      <c r="Y671" s="36">
        <f t="shared" si="62"/>
        <v>237.91625000000002</v>
      </c>
      <c r="Z671" s="32">
        <v>0.1</v>
      </c>
      <c r="AA671" s="48" t="s">
        <v>1353</v>
      </c>
    </row>
    <row r="672" spans="1:27" ht="30" x14ac:dyDescent="0.25">
      <c r="A672" s="57" t="s">
        <v>23</v>
      </c>
      <c r="B672" s="1">
        <v>30618769</v>
      </c>
      <c r="C672" s="5" t="s">
        <v>26</v>
      </c>
      <c r="D672" s="30" t="s">
        <v>24</v>
      </c>
      <c r="E672" s="30" t="s">
        <v>25</v>
      </c>
      <c r="F672" s="30" t="s">
        <v>26</v>
      </c>
      <c r="G672" s="50" t="s">
        <v>696</v>
      </c>
      <c r="H672" s="5" t="s">
        <v>853</v>
      </c>
      <c r="I672" s="30" t="s">
        <v>854</v>
      </c>
      <c r="J672" s="30" t="s">
        <v>1304</v>
      </c>
      <c r="K672" s="30">
        <v>1</v>
      </c>
      <c r="L672" s="30" t="s">
        <v>855</v>
      </c>
      <c r="M672" s="32">
        <v>0.5</v>
      </c>
      <c r="N672" s="3">
        <v>336.38000000000005</v>
      </c>
      <c r="O672" s="3">
        <f t="shared" si="60"/>
        <v>370.01800000000009</v>
      </c>
      <c r="P672" s="15">
        <v>0.1</v>
      </c>
      <c r="Q672" s="33" t="s">
        <v>856</v>
      </c>
      <c r="R672" s="34">
        <v>0.35</v>
      </c>
      <c r="S672" s="4">
        <v>336.38000000000005</v>
      </c>
      <c r="T672" s="54">
        <f t="shared" si="65"/>
        <v>370.01800000000009</v>
      </c>
      <c r="U672" s="30">
        <v>10</v>
      </c>
      <c r="V672" s="35">
        <f t="shared" si="63"/>
        <v>217.00714750000006</v>
      </c>
      <c r="W672" s="35">
        <f t="shared" si="64"/>
        <v>218.64700000000005</v>
      </c>
      <c r="X672" s="36">
        <f t="shared" si="61"/>
        <v>238.70786225000006</v>
      </c>
      <c r="Y672" s="36">
        <f t="shared" si="62"/>
        <v>240.51170000000008</v>
      </c>
      <c r="Z672" s="32">
        <v>0.1</v>
      </c>
      <c r="AA672" s="48" t="s">
        <v>1353</v>
      </c>
    </row>
    <row r="673" spans="1:27" ht="30" x14ac:dyDescent="0.25">
      <c r="A673" s="57" t="s">
        <v>23</v>
      </c>
      <c r="B673" s="1">
        <v>30618769</v>
      </c>
      <c r="C673" s="5" t="s">
        <v>26</v>
      </c>
      <c r="D673" s="30" t="s">
        <v>24</v>
      </c>
      <c r="E673" s="30" t="s">
        <v>25</v>
      </c>
      <c r="F673" s="30" t="s">
        <v>26</v>
      </c>
      <c r="G673" s="50" t="s">
        <v>697</v>
      </c>
      <c r="H673" s="5" t="s">
        <v>853</v>
      </c>
      <c r="I673" s="30" t="s">
        <v>854</v>
      </c>
      <c r="J673" s="30" t="s">
        <v>1304</v>
      </c>
      <c r="K673" s="30">
        <v>1</v>
      </c>
      <c r="L673" s="30" t="s">
        <v>855</v>
      </c>
      <c r="M673" s="32">
        <v>0.5</v>
      </c>
      <c r="N673" s="3">
        <v>336.38000000000005</v>
      </c>
      <c r="O673" s="3">
        <f t="shared" si="60"/>
        <v>370.01800000000009</v>
      </c>
      <c r="P673" s="15">
        <v>0.1</v>
      </c>
      <c r="Q673" s="33" t="s">
        <v>856</v>
      </c>
      <c r="R673" s="34">
        <v>0.35</v>
      </c>
      <c r="S673" s="4">
        <v>336.38000000000005</v>
      </c>
      <c r="T673" s="54">
        <f t="shared" si="65"/>
        <v>370.01800000000009</v>
      </c>
      <c r="U673" s="30">
        <v>10</v>
      </c>
      <c r="V673" s="35">
        <f t="shared" si="63"/>
        <v>217.00714750000006</v>
      </c>
      <c r="W673" s="35">
        <f t="shared" si="64"/>
        <v>218.64700000000005</v>
      </c>
      <c r="X673" s="36">
        <f t="shared" si="61"/>
        <v>238.70786225000006</v>
      </c>
      <c r="Y673" s="36">
        <f t="shared" si="62"/>
        <v>240.51170000000008</v>
      </c>
      <c r="Z673" s="32">
        <v>0.1</v>
      </c>
      <c r="AA673" s="48" t="s">
        <v>1353</v>
      </c>
    </row>
    <row r="674" spans="1:27" ht="30" x14ac:dyDescent="0.25">
      <c r="A674" s="57" t="s">
        <v>23</v>
      </c>
      <c r="B674" s="1">
        <v>30618769</v>
      </c>
      <c r="C674" s="5" t="s">
        <v>26</v>
      </c>
      <c r="D674" s="30" t="s">
        <v>24</v>
      </c>
      <c r="E674" s="30" t="s">
        <v>25</v>
      </c>
      <c r="F674" s="30" t="s">
        <v>26</v>
      </c>
      <c r="G674" s="50" t="s">
        <v>698</v>
      </c>
      <c r="H674" s="5" t="s">
        <v>853</v>
      </c>
      <c r="I674" s="30" t="s">
        <v>854</v>
      </c>
      <c r="J674" s="30" t="s">
        <v>1304</v>
      </c>
      <c r="K674" s="30">
        <v>1</v>
      </c>
      <c r="L674" s="30" t="s">
        <v>855</v>
      </c>
      <c r="M674" s="32">
        <v>0.5</v>
      </c>
      <c r="N674" s="3">
        <v>393.25000000000011</v>
      </c>
      <c r="O674" s="3">
        <f t="shared" si="60"/>
        <v>432.57500000000016</v>
      </c>
      <c r="P674" s="15">
        <v>0.1</v>
      </c>
      <c r="Q674" s="33" t="s">
        <v>856</v>
      </c>
      <c r="R674" s="34">
        <v>0.35</v>
      </c>
      <c r="S674" s="4">
        <v>393.25000000000011</v>
      </c>
      <c r="T674" s="54">
        <f t="shared" si="65"/>
        <v>432.57500000000016</v>
      </c>
      <c r="U674" s="30">
        <v>10</v>
      </c>
      <c r="V674" s="35">
        <f t="shared" si="63"/>
        <v>253.6954062500001</v>
      </c>
      <c r="W674" s="35">
        <f t="shared" si="64"/>
        <v>255.6125000000001</v>
      </c>
      <c r="X674" s="36">
        <f t="shared" si="61"/>
        <v>279.06494687500015</v>
      </c>
      <c r="Y674" s="36">
        <f t="shared" si="62"/>
        <v>281.17375000000015</v>
      </c>
      <c r="Z674" s="32">
        <v>0.1</v>
      </c>
      <c r="AA674" s="48" t="s">
        <v>1353</v>
      </c>
    </row>
    <row r="675" spans="1:27" ht="30" x14ac:dyDescent="0.25">
      <c r="A675" s="57" t="s">
        <v>23</v>
      </c>
      <c r="B675" s="1">
        <v>30618769</v>
      </c>
      <c r="C675" s="5" t="s">
        <v>26</v>
      </c>
      <c r="D675" s="30" t="s">
        <v>24</v>
      </c>
      <c r="E675" s="30" t="s">
        <v>25</v>
      </c>
      <c r="F675" s="30" t="s">
        <v>26</v>
      </c>
      <c r="G675" s="50" t="s">
        <v>699</v>
      </c>
      <c r="H675" s="5" t="s">
        <v>853</v>
      </c>
      <c r="I675" s="30" t="s">
        <v>854</v>
      </c>
      <c r="J675" s="30" t="s">
        <v>1304</v>
      </c>
      <c r="K675" s="30">
        <v>1</v>
      </c>
      <c r="L675" s="30" t="s">
        <v>855</v>
      </c>
      <c r="M675" s="32">
        <v>0.5</v>
      </c>
      <c r="N675" s="3">
        <v>405.35000000000008</v>
      </c>
      <c r="O675" s="3">
        <f t="shared" si="60"/>
        <v>445.8850000000001</v>
      </c>
      <c r="P675" s="15">
        <v>0.1</v>
      </c>
      <c r="Q675" s="33" t="s">
        <v>856</v>
      </c>
      <c r="R675" s="34">
        <v>0.35</v>
      </c>
      <c r="S675" s="4">
        <v>405.35000000000008</v>
      </c>
      <c r="T675" s="54">
        <f t="shared" si="65"/>
        <v>445.8850000000001</v>
      </c>
      <c r="U675" s="30">
        <v>10</v>
      </c>
      <c r="V675" s="35">
        <f t="shared" si="63"/>
        <v>261.50141875000008</v>
      </c>
      <c r="W675" s="35">
        <f t="shared" si="64"/>
        <v>263.47750000000008</v>
      </c>
      <c r="X675" s="36">
        <f t="shared" si="61"/>
        <v>287.65156062500012</v>
      </c>
      <c r="Y675" s="36">
        <f t="shared" si="62"/>
        <v>289.8252500000001</v>
      </c>
      <c r="Z675" s="32">
        <v>0.1</v>
      </c>
      <c r="AA675" s="48" t="s">
        <v>1353</v>
      </c>
    </row>
    <row r="676" spans="1:27" ht="30" x14ac:dyDescent="0.25">
      <c r="A676" s="57" t="s">
        <v>23</v>
      </c>
      <c r="B676" s="1">
        <v>30618769</v>
      </c>
      <c r="C676" s="5" t="s">
        <v>26</v>
      </c>
      <c r="D676" s="30" t="s">
        <v>24</v>
      </c>
      <c r="E676" s="30" t="s">
        <v>25</v>
      </c>
      <c r="F676" s="30" t="s">
        <v>26</v>
      </c>
      <c r="G676" s="50" t="s">
        <v>700</v>
      </c>
      <c r="H676" s="5" t="s">
        <v>853</v>
      </c>
      <c r="I676" s="30" t="s">
        <v>854</v>
      </c>
      <c r="J676" s="30" t="s">
        <v>1304</v>
      </c>
      <c r="K676" s="30">
        <v>1</v>
      </c>
      <c r="L676" s="30" t="s">
        <v>855</v>
      </c>
      <c r="M676" s="32">
        <v>0.5</v>
      </c>
      <c r="N676" s="3">
        <v>453.75000000000011</v>
      </c>
      <c r="O676" s="3">
        <f t="shared" si="60"/>
        <v>499.12500000000017</v>
      </c>
      <c r="P676" s="15">
        <v>0.1</v>
      </c>
      <c r="Q676" s="33" t="s">
        <v>856</v>
      </c>
      <c r="R676" s="34">
        <v>0.35</v>
      </c>
      <c r="S676" s="4">
        <v>453.75000000000011</v>
      </c>
      <c r="T676" s="54">
        <f t="shared" si="65"/>
        <v>499.12500000000017</v>
      </c>
      <c r="U676" s="30">
        <v>10</v>
      </c>
      <c r="V676" s="35">
        <f t="shared" si="63"/>
        <v>292.72546875000012</v>
      </c>
      <c r="W676" s="35">
        <f t="shared" si="64"/>
        <v>294.93750000000011</v>
      </c>
      <c r="X676" s="36">
        <f t="shared" si="61"/>
        <v>321.99801562500011</v>
      </c>
      <c r="Y676" s="36">
        <f t="shared" si="62"/>
        <v>324.43125000000009</v>
      </c>
      <c r="Z676" s="32">
        <v>0.1</v>
      </c>
      <c r="AA676" s="48" t="s">
        <v>1353</v>
      </c>
    </row>
    <row r="677" spans="1:27" ht="30" x14ac:dyDescent="0.25">
      <c r="A677" s="57" t="s">
        <v>23</v>
      </c>
      <c r="B677" s="1">
        <v>30618769</v>
      </c>
      <c r="C677" s="5" t="s">
        <v>26</v>
      </c>
      <c r="D677" s="30" t="s">
        <v>24</v>
      </c>
      <c r="E677" s="30" t="s">
        <v>25</v>
      </c>
      <c r="F677" s="30" t="s">
        <v>26</v>
      </c>
      <c r="G677" s="50" t="s">
        <v>701</v>
      </c>
      <c r="H677" s="5" t="s">
        <v>853</v>
      </c>
      <c r="I677" s="30" t="s">
        <v>854</v>
      </c>
      <c r="J677" s="30" t="s">
        <v>1304</v>
      </c>
      <c r="K677" s="30">
        <v>1</v>
      </c>
      <c r="L677" s="30" t="s">
        <v>855</v>
      </c>
      <c r="M677" s="32">
        <v>0.5</v>
      </c>
      <c r="N677" s="3">
        <v>338.8</v>
      </c>
      <c r="O677" s="3">
        <f t="shared" si="60"/>
        <v>372.68000000000006</v>
      </c>
      <c r="P677" s="15">
        <v>0.1</v>
      </c>
      <c r="Q677" s="33" t="s">
        <v>856</v>
      </c>
      <c r="R677" s="34">
        <v>0.35</v>
      </c>
      <c r="S677" s="4">
        <v>338.8</v>
      </c>
      <c r="T677" s="54">
        <f t="shared" si="65"/>
        <v>372.68000000000006</v>
      </c>
      <c r="U677" s="30">
        <v>10</v>
      </c>
      <c r="V677" s="35">
        <f t="shared" si="63"/>
        <v>218.56835000000004</v>
      </c>
      <c r="W677" s="35">
        <f t="shared" si="64"/>
        <v>220.22000000000003</v>
      </c>
      <c r="X677" s="36">
        <f t="shared" si="61"/>
        <v>240.42518500000006</v>
      </c>
      <c r="Y677" s="36">
        <f t="shared" si="62"/>
        <v>242.24200000000005</v>
      </c>
      <c r="Z677" s="32">
        <v>0.1</v>
      </c>
      <c r="AA677" s="48" t="s">
        <v>1353</v>
      </c>
    </row>
    <row r="678" spans="1:27" ht="30" x14ac:dyDescent="0.25">
      <c r="A678" s="57" t="s">
        <v>23</v>
      </c>
      <c r="B678" s="1">
        <v>30618769</v>
      </c>
      <c r="C678" s="5" t="s">
        <v>26</v>
      </c>
      <c r="D678" s="30" t="s">
        <v>24</v>
      </c>
      <c r="E678" s="30" t="s">
        <v>25</v>
      </c>
      <c r="F678" s="30" t="s">
        <v>26</v>
      </c>
      <c r="G678" s="50" t="s">
        <v>702</v>
      </c>
      <c r="H678" s="5" t="s">
        <v>853</v>
      </c>
      <c r="I678" s="30" t="s">
        <v>854</v>
      </c>
      <c r="J678" s="30" t="s">
        <v>1304</v>
      </c>
      <c r="K678" s="30">
        <v>1</v>
      </c>
      <c r="L678" s="30" t="s">
        <v>855</v>
      </c>
      <c r="M678" s="32">
        <v>0.5</v>
      </c>
      <c r="N678" s="3">
        <v>350.90000000000003</v>
      </c>
      <c r="O678" s="3">
        <f t="shared" si="60"/>
        <v>385.99000000000007</v>
      </c>
      <c r="P678" s="15">
        <v>0.1</v>
      </c>
      <c r="Q678" s="33" t="s">
        <v>856</v>
      </c>
      <c r="R678" s="34">
        <v>0.35</v>
      </c>
      <c r="S678" s="4">
        <v>350.90000000000003</v>
      </c>
      <c r="T678" s="54">
        <f t="shared" si="65"/>
        <v>385.99000000000007</v>
      </c>
      <c r="U678" s="30">
        <v>10</v>
      </c>
      <c r="V678" s="35">
        <f t="shared" si="63"/>
        <v>226.37436250000005</v>
      </c>
      <c r="W678" s="35">
        <f t="shared" si="64"/>
        <v>228.08500000000004</v>
      </c>
      <c r="X678" s="36">
        <f t="shared" si="61"/>
        <v>249.01179875000005</v>
      </c>
      <c r="Y678" s="36">
        <f t="shared" si="62"/>
        <v>250.89350000000005</v>
      </c>
      <c r="Z678" s="32">
        <v>0.1</v>
      </c>
      <c r="AA678" s="48" t="s">
        <v>1353</v>
      </c>
    </row>
    <row r="679" spans="1:27" ht="30" x14ac:dyDescent="0.25">
      <c r="A679" s="57" t="s">
        <v>23</v>
      </c>
      <c r="B679" s="1">
        <v>30618769</v>
      </c>
      <c r="C679" s="5" t="s">
        <v>26</v>
      </c>
      <c r="D679" s="30" t="s">
        <v>24</v>
      </c>
      <c r="E679" s="30" t="s">
        <v>25</v>
      </c>
      <c r="F679" s="30" t="s">
        <v>26</v>
      </c>
      <c r="G679" s="50" t="s">
        <v>703</v>
      </c>
      <c r="H679" s="5" t="s">
        <v>853</v>
      </c>
      <c r="I679" s="30" t="s">
        <v>854</v>
      </c>
      <c r="J679" s="30" t="s">
        <v>1304</v>
      </c>
      <c r="K679" s="30">
        <v>1</v>
      </c>
      <c r="L679" s="30" t="s">
        <v>855</v>
      </c>
      <c r="M679" s="32">
        <v>0.5</v>
      </c>
      <c r="N679" s="3">
        <v>360.58000000000004</v>
      </c>
      <c r="O679" s="3">
        <f t="shared" si="60"/>
        <v>396.63800000000009</v>
      </c>
      <c r="P679" s="15">
        <v>0.1</v>
      </c>
      <c r="Q679" s="33" t="s">
        <v>856</v>
      </c>
      <c r="R679" s="34">
        <v>0.35</v>
      </c>
      <c r="S679" s="4">
        <v>360.58000000000004</v>
      </c>
      <c r="T679" s="54">
        <f t="shared" si="65"/>
        <v>396.63800000000009</v>
      </c>
      <c r="U679" s="30">
        <v>10</v>
      </c>
      <c r="V679" s="35">
        <f t="shared" si="63"/>
        <v>232.61917250000005</v>
      </c>
      <c r="W679" s="35">
        <f t="shared" si="64"/>
        <v>234.37700000000004</v>
      </c>
      <c r="X679" s="36">
        <f t="shared" si="61"/>
        <v>255.88108975000009</v>
      </c>
      <c r="Y679" s="36">
        <f t="shared" si="62"/>
        <v>257.81470000000007</v>
      </c>
      <c r="Z679" s="32">
        <v>0.1</v>
      </c>
      <c r="AA679" s="48" t="s">
        <v>1353</v>
      </c>
    </row>
    <row r="680" spans="1:27" ht="30" x14ac:dyDescent="0.25">
      <c r="A680" s="57" t="s">
        <v>23</v>
      </c>
      <c r="B680" s="1">
        <v>30618769</v>
      </c>
      <c r="C680" s="5" t="s">
        <v>26</v>
      </c>
      <c r="D680" s="30" t="s">
        <v>24</v>
      </c>
      <c r="E680" s="30" t="s">
        <v>25</v>
      </c>
      <c r="F680" s="30" t="s">
        <v>26</v>
      </c>
      <c r="G680" s="50" t="s">
        <v>704</v>
      </c>
      <c r="H680" s="5" t="s">
        <v>853</v>
      </c>
      <c r="I680" s="30" t="s">
        <v>854</v>
      </c>
      <c r="J680" s="30" t="s">
        <v>1304</v>
      </c>
      <c r="K680" s="30">
        <v>1</v>
      </c>
      <c r="L680" s="30" t="s">
        <v>855</v>
      </c>
      <c r="M680" s="32">
        <v>0.5</v>
      </c>
      <c r="N680" s="3">
        <v>360.58000000000004</v>
      </c>
      <c r="O680" s="3">
        <f t="shared" si="60"/>
        <v>396.63800000000009</v>
      </c>
      <c r="P680" s="15">
        <v>0.1</v>
      </c>
      <c r="Q680" s="33" t="s">
        <v>856</v>
      </c>
      <c r="R680" s="34">
        <v>0.35</v>
      </c>
      <c r="S680" s="4">
        <v>360.58000000000004</v>
      </c>
      <c r="T680" s="54">
        <f t="shared" si="65"/>
        <v>396.63800000000009</v>
      </c>
      <c r="U680" s="30">
        <v>10</v>
      </c>
      <c r="V680" s="35">
        <f t="shared" si="63"/>
        <v>232.61917250000005</v>
      </c>
      <c r="W680" s="35">
        <f t="shared" si="64"/>
        <v>234.37700000000004</v>
      </c>
      <c r="X680" s="36">
        <f t="shared" si="61"/>
        <v>255.88108975000009</v>
      </c>
      <c r="Y680" s="36">
        <f t="shared" si="62"/>
        <v>257.81470000000007</v>
      </c>
      <c r="Z680" s="32">
        <v>0.1</v>
      </c>
      <c r="AA680" s="48" t="s">
        <v>1353</v>
      </c>
    </row>
    <row r="681" spans="1:27" ht="30" x14ac:dyDescent="0.25">
      <c r="A681" s="57" t="s">
        <v>23</v>
      </c>
      <c r="B681" s="1">
        <v>30618769</v>
      </c>
      <c r="C681" s="5" t="s">
        <v>26</v>
      </c>
      <c r="D681" s="30" t="s">
        <v>24</v>
      </c>
      <c r="E681" s="30" t="s">
        <v>25</v>
      </c>
      <c r="F681" s="30" t="s">
        <v>26</v>
      </c>
      <c r="G681" s="50" t="s">
        <v>705</v>
      </c>
      <c r="H681" s="5" t="s">
        <v>853</v>
      </c>
      <c r="I681" s="30" t="s">
        <v>854</v>
      </c>
      <c r="J681" s="30" t="s">
        <v>1304</v>
      </c>
      <c r="K681" s="30">
        <v>1</v>
      </c>
      <c r="L681" s="30" t="s">
        <v>855</v>
      </c>
      <c r="M681" s="32">
        <v>0.5</v>
      </c>
      <c r="N681" s="3">
        <v>429.55000000000013</v>
      </c>
      <c r="O681" s="3">
        <f t="shared" si="60"/>
        <v>472.50500000000017</v>
      </c>
      <c r="P681" s="15">
        <v>0.1</v>
      </c>
      <c r="Q681" s="33" t="s">
        <v>856</v>
      </c>
      <c r="R681" s="34">
        <v>0.35</v>
      </c>
      <c r="S681" s="4">
        <v>429.55000000000013</v>
      </c>
      <c r="T681" s="54">
        <f t="shared" si="65"/>
        <v>472.50500000000017</v>
      </c>
      <c r="U681" s="30">
        <v>10</v>
      </c>
      <c r="V681" s="35">
        <f t="shared" si="63"/>
        <v>277.1134437500001</v>
      </c>
      <c r="W681" s="35">
        <f t="shared" si="64"/>
        <v>279.2075000000001</v>
      </c>
      <c r="X681" s="36">
        <f t="shared" si="61"/>
        <v>304.82478812500011</v>
      </c>
      <c r="Y681" s="36">
        <f t="shared" si="62"/>
        <v>307.12825000000009</v>
      </c>
      <c r="Z681" s="32">
        <v>0.1</v>
      </c>
      <c r="AA681" s="48" t="s">
        <v>1353</v>
      </c>
    </row>
    <row r="682" spans="1:27" ht="30" x14ac:dyDescent="0.25">
      <c r="A682" s="57" t="s">
        <v>23</v>
      </c>
      <c r="B682" s="1">
        <v>30618769</v>
      </c>
      <c r="C682" s="5" t="s">
        <v>26</v>
      </c>
      <c r="D682" s="30" t="s">
        <v>24</v>
      </c>
      <c r="E682" s="30" t="s">
        <v>25</v>
      </c>
      <c r="F682" s="30" t="s">
        <v>26</v>
      </c>
      <c r="G682" s="50" t="s">
        <v>706</v>
      </c>
      <c r="H682" s="5" t="s">
        <v>853</v>
      </c>
      <c r="I682" s="30" t="s">
        <v>854</v>
      </c>
      <c r="J682" s="30" t="s">
        <v>1304</v>
      </c>
      <c r="K682" s="30">
        <v>1</v>
      </c>
      <c r="L682" s="30" t="s">
        <v>855</v>
      </c>
      <c r="M682" s="32">
        <v>0.5</v>
      </c>
      <c r="N682" s="3">
        <v>447.7000000000001</v>
      </c>
      <c r="O682" s="3">
        <f t="shared" si="60"/>
        <v>492.47000000000014</v>
      </c>
      <c r="P682" s="15">
        <v>0.1</v>
      </c>
      <c r="Q682" s="33" t="s">
        <v>856</v>
      </c>
      <c r="R682" s="34">
        <v>0.35</v>
      </c>
      <c r="S682" s="4">
        <v>447.7000000000001</v>
      </c>
      <c r="T682" s="54">
        <f t="shared" si="65"/>
        <v>492.47000000000014</v>
      </c>
      <c r="U682" s="30">
        <v>10</v>
      </c>
      <c r="V682" s="35">
        <f t="shared" si="63"/>
        <v>288.82246250000009</v>
      </c>
      <c r="W682" s="35">
        <f t="shared" si="64"/>
        <v>291.00500000000011</v>
      </c>
      <c r="X682" s="36">
        <f t="shared" si="61"/>
        <v>317.70470875000012</v>
      </c>
      <c r="Y682" s="36">
        <f t="shared" si="62"/>
        <v>320.10550000000012</v>
      </c>
      <c r="Z682" s="32">
        <v>0.1</v>
      </c>
      <c r="AA682" s="48" t="s">
        <v>1353</v>
      </c>
    </row>
    <row r="683" spans="1:27" ht="30" x14ac:dyDescent="0.25">
      <c r="A683" s="57" t="s">
        <v>23</v>
      </c>
      <c r="B683" s="1">
        <v>30618769</v>
      </c>
      <c r="C683" s="5" t="s">
        <v>26</v>
      </c>
      <c r="D683" s="30" t="s">
        <v>24</v>
      </c>
      <c r="E683" s="30" t="s">
        <v>25</v>
      </c>
      <c r="F683" s="30" t="s">
        <v>26</v>
      </c>
      <c r="G683" s="50" t="s">
        <v>707</v>
      </c>
      <c r="H683" s="5" t="s">
        <v>853</v>
      </c>
      <c r="I683" s="30" t="s">
        <v>854</v>
      </c>
      <c r="J683" s="30" t="s">
        <v>1304</v>
      </c>
      <c r="K683" s="30">
        <v>1</v>
      </c>
      <c r="L683" s="30" t="s">
        <v>855</v>
      </c>
      <c r="M683" s="32">
        <v>0.5</v>
      </c>
      <c r="N683" s="3">
        <v>514.25000000000011</v>
      </c>
      <c r="O683" s="3">
        <f t="shared" si="60"/>
        <v>565.67500000000018</v>
      </c>
      <c r="P683" s="15">
        <v>0.1</v>
      </c>
      <c r="Q683" s="33" t="s">
        <v>856</v>
      </c>
      <c r="R683" s="34">
        <v>0.35</v>
      </c>
      <c r="S683" s="4">
        <v>514.25000000000011</v>
      </c>
      <c r="T683" s="54">
        <f t="shared" si="65"/>
        <v>565.67500000000018</v>
      </c>
      <c r="U683" s="30">
        <v>10</v>
      </c>
      <c r="V683" s="35">
        <f t="shared" si="63"/>
        <v>331.75553125000005</v>
      </c>
      <c r="W683" s="35">
        <f t="shared" si="64"/>
        <v>334.26250000000005</v>
      </c>
      <c r="X683" s="36">
        <f t="shared" si="61"/>
        <v>364.93108437500013</v>
      </c>
      <c r="Y683" s="36">
        <f t="shared" si="62"/>
        <v>367.68875000000014</v>
      </c>
      <c r="Z683" s="32">
        <v>0.1</v>
      </c>
      <c r="AA683" s="48" t="s">
        <v>1353</v>
      </c>
    </row>
    <row r="684" spans="1:27" ht="30" x14ac:dyDescent="0.25">
      <c r="A684" s="57" t="s">
        <v>23</v>
      </c>
      <c r="B684" s="1">
        <v>30618769</v>
      </c>
      <c r="C684" s="5" t="s">
        <v>26</v>
      </c>
      <c r="D684" s="30" t="s">
        <v>24</v>
      </c>
      <c r="E684" s="30" t="s">
        <v>25</v>
      </c>
      <c r="F684" s="30" t="s">
        <v>26</v>
      </c>
      <c r="G684" s="50" t="s">
        <v>708</v>
      </c>
      <c r="H684" s="5" t="s">
        <v>853</v>
      </c>
      <c r="I684" s="30" t="s">
        <v>854</v>
      </c>
      <c r="J684" s="30" t="s">
        <v>1304</v>
      </c>
      <c r="K684" s="30">
        <v>1</v>
      </c>
      <c r="L684" s="30" t="s">
        <v>855</v>
      </c>
      <c r="M684" s="32">
        <v>0.5</v>
      </c>
      <c r="N684" s="3">
        <v>372.68000000000006</v>
      </c>
      <c r="O684" s="3">
        <f t="shared" si="60"/>
        <v>409.94800000000009</v>
      </c>
      <c r="P684" s="15">
        <v>0.1</v>
      </c>
      <c r="Q684" s="33" t="s">
        <v>856</v>
      </c>
      <c r="R684" s="34">
        <v>0.35</v>
      </c>
      <c r="S684" s="4">
        <v>372.68000000000006</v>
      </c>
      <c r="T684" s="54">
        <f t="shared" si="65"/>
        <v>409.94800000000009</v>
      </c>
      <c r="U684" s="30">
        <v>10</v>
      </c>
      <c r="V684" s="35">
        <f t="shared" si="63"/>
        <v>240.42518500000006</v>
      </c>
      <c r="W684" s="35">
        <f t="shared" si="64"/>
        <v>242.24200000000005</v>
      </c>
      <c r="X684" s="36">
        <f t="shared" si="61"/>
        <v>264.46770350000008</v>
      </c>
      <c r="Y684" s="36">
        <f t="shared" si="62"/>
        <v>266.46620000000007</v>
      </c>
      <c r="Z684" s="32">
        <v>0.1</v>
      </c>
      <c r="AA684" s="48" t="s">
        <v>1353</v>
      </c>
    </row>
    <row r="685" spans="1:27" ht="30" x14ac:dyDescent="0.25">
      <c r="A685" s="57" t="s">
        <v>23</v>
      </c>
      <c r="B685" s="1">
        <v>30618769</v>
      </c>
      <c r="C685" s="5" t="s">
        <v>26</v>
      </c>
      <c r="D685" s="30" t="s">
        <v>24</v>
      </c>
      <c r="E685" s="30" t="s">
        <v>25</v>
      </c>
      <c r="F685" s="30" t="s">
        <v>26</v>
      </c>
      <c r="G685" s="50" t="s">
        <v>709</v>
      </c>
      <c r="H685" s="5" t="s">
        <v>853</v>
      </c>
      <c r="I685" s="30" t="s">
        <v>854</v>
      </c>
      <c r="J685" s="30" t="s">
        <v>1304</v>
      </c>
      <c r="K685" s="30">
        <v>1</v>
      </c>
      <c r="L685" s="30" t="s">
        <v>855</v>
      </c>
      <c r="M685" s="32">
        <v>0.5</v>
      </c>
      <c r="N685" s="3">
        <v>381.15000000000003</v>
      </c>
      <c r="O685" s="3">
        <f t="shared" si="60"/>
        <v>419.26500000000004</v>
      </c>
      <c r="P685" s="15">
        <v>0.1</v>
      </c>
      <c r="Q685" s="33" t="s">
        <v>856</v>
      </c>
      <c r="R685" s="34">
        <v>0.35</v>
      </c>
      <c r="S685" s="4">
        <v>381.15000000000003</v>
      </c>
      <c r="T685" s="54">
        <f t="shared" si="65"/>
        <v>419.26500000000004</v>
      </c>
      <c r="U685" s="30">
        <v>10</v>
      </c>
      <c r="V685" s="35">
        <f t="shared" si="63"/>
        <v>245.88939375000004</v>
      </c>
      <c r="W685" s="35">
        <f t="shared" si="64"/>
        <v>247.74750000000003</v>
      </c>
      <c r="X685" s="36">
        <f t="shared" si="61"/>
        <v>270.47833312500006</v>
      </c>
      <c r="Y685" s="36">
        <f t="shared" si="62"/>
        <v>272.52225000000004</v>
      </c>
      <c r="Z685" s="32">
        <v>0.1</v>
      </c>
      <c r="AA685" s="48" t="s">
        <v>1353</v>
      </c>
    </row>
    <row r="686" spans="1:27" ht="30" x14ac:dyDescent="0.25">
      <c r="A686" s="57" t="s">
        <v>23</v>
      </c>
      <c r="B686" s="1">
        <v>30618769</v>
      </c>
      <c r="C686" s="5" t="s">
        <v>26</v>
      </c>
      <c r="D686" s="30" t="s">
        <v>24</v>
      </c>
      <c r="E686" s="30" t="s">
        <v>25</v>
      </c>
      <c r="F686" s="30" t="s">
        <v>26</v>
      </c>
      <c r="G686" s="50" t="s">
        <v>710</v>
      </c>
      <c r="H686" s="5" t="s">
        <v>853</v>
      </c>
      <c r="I686" s="30" t="s">
        <v>854</v>
      </c>
      <c r="J686" s="30" t="s">
        <v>1304</v>
      </c>
      <c r="K686" s="30">
        <v>1</v>
      </c>
      <c r="L686" s="30" t="s">
        <v>855</v>
      </c>
      <c r="M686" s="32">
        <v>0.5</v>
      </c>
      <c r="N686" s="3">
        <v>398.09000000000009</v>
      </c>
      <c r="O686" s="3">
        <f t="shared" si="60"/>
        <v>437.89900000000011</v>
      </c>
      <c r="P686" s="15">
        <v>0.1</v>
      </c>
      <c r="Q686" s="33" t="s">
        <v>856</v>
      </c>
      <c r="R686" s="34">
        <v>0.35</v>
      </c>
      <c r="S686" s="4">
        <v>398.09000000000009</v>
      </c>
      <c r="T686" s="54">
        <f t="shared" si="65"/>
        <v>437.89900000000011</v>
      </c>
      <c r="U686" s="30">
        <v>10</v>
      </c>
      <c r="V686" s="35">
        <f t="shared" si="63"/>
        <v>256.81781125000003</v>
      </c>
      <c r="W686" s="35">
        <f t="shared" si="64"/>
        <v>258.75850000000003</v>
      </c>
      <c r="X686" s="36">
        <f t="shared" si="61"/>
        <v>282.49959237500008</v>
      </c>
      <c r="Y686" s="36">
        <f t="shared" si="62"/>
        <v>284.6343500000001</v>
      </c>
      <c r="Z686" s="32">
        <v>0.1</v>
      </c>
      <c r="AA686" s="48" t="s">
        <v>1353</v>
      </c>
    </row>
    <row r="687" spans="1:27" ht="30" x14ac:dyDescent="0.25">
      <c r="A687" s="57" t="s">
        <v>23</v>
      </c>
      <c r="B687" s="1">
        <v>30618769</v>
      </c>
      <c r="C687" s="5" t="s">
        <v>26</v>
      </c>
      <c r="D687" s="30" t="s">
        <v>24</v>
      </c>
      <c r="E687" s="30" t="s">
        <v>25</v>
      </c>
      <c r="F687" s="30" t="s">
        <v>26</v>
      </c>
      <c r="G687" s="50" t="s">
        <v>711</v>
      </c>
      <c r="H687" s="5" t="s">
        <v>853</v>
      </c>
      <c r="I687" s="30" t="s">
        <v>854</v>
      </c>
      <c r="J687" s="30" t="s">
        <v>1304</v>
      </c>
      <c r="K687" s="30">
        <v>1</v>
      </c>
      <c r="L687" s="30" t="s">
        <v>855</v>
      </c>
      <c r="M687" s="32">
        <v>0.5</v>
      </c>
      <c r="N687" s="3">
        <v>398.09000000000009</v>
      </c>
      <c r="O687" s="3">
        <f t="shared" si="60"/>
        <v>437.89900000000011</v>
      </c>
      <c r="P687" s="15">
        <v>0.1</v>
      </c>
      <c r="Q687" s="33" t="s">
        <v>856</v>
      </c>
      <c r="R687" s="34">
        <v>0.35</v>
      </c>
      <c r="S687" s="4">
        <v>398.09000000000009</v>
      </c>
      <c r="T687" s="54">
        <f t="shared" si="65"/>
        <v>437.89900000000011</v>
      </c>
      <c r="U687" s="30">
        <v>10</v>
      </c>
      <c r="V687" s="35">
        <f t="shared" si="63"/>
        <v>256.81781125000003</v>
      </c>
      <c r="W687" s="35">
        <f t="shared" si="64"/>
        <v>258.75850000000003</v>
      </c>
      <c r="X687" s="36">
        <f t="shared" si="61"/>
        <v>282.49959237500008</v>
      </c>
      <c r="Y687" s="36">
        <f t="shared" si="62"/>
        <v>284.6343500000001</v>
      </c>
      <c r="Z687" s="32">
        <v>0.1</v>
      </c>
      <c r="AA687" s="48" t="s">
        <v>1353</v>
      </c>
    </row>
    <row r="688" spans="1:27" ht="30" x14ac:dyDescent="0.25">
      <c r="A688" s="57" t="s">
        <v>23</v>
      </c>
      <c r="B688" s="1">
        <v>30618769</v>
      </c>
      <c r="C688" s="5" t="s">
        <v>26</v>
      </c>
      <c r="D688" s="30" t="s">
        <v>24</v>
      </c>
      <c r="E688" s="30" t="s">
        <v>25</v>
      </c>
      <c r="F688" s="30" t="s">
        <v>26</v>
      </c>
      <c r="G688" s="50" t="s">
        <v>712</v>
      </c>
      <c r="H688" s="5" t="s">
        <v>853</v>
      </c>
      <c r="I688" s="30" t="s">
        <v>854</v>
      </c>
      <c r="J688" s="30" t="s">
        <v>1304</v>
      </c>
      <c r="K688" s="30">
        <v>1</v>
      </c>
      <c r="L688" s="30" t="s">
        <v>855</v>
      </c>
      <c r="M688" s="32">
        <v>0.5</v>
      </c>
      <c r="N688" s="3">
        <v>490.05000000000013</v>
      </c>
      <c r="O688" s="3">
        <f t="shared" si="60"/>
        <v>539.05500000000018</v>
      </c>
      <c r="P688" s="15">
        <v>0.1</v>
      </c>
      <c r="Q688" s="33" t="s">
        <v>856</v>
      </c>
      <c r="R688" s="34">
        <v>0.35</v>
      </c>
      <c r="S688" s="4">
        <v>490.05000000000013</v>
      </c>
      <c r="T688" s="54">
        <f t="shared" si="65"/>
        <v>539.05500000000018</v>
      </c>
      <c r="U688" s="30">
        <v>10</v>
      </c>
      <c r="V688" s="35">
        <f t="shared" si="63"/>
        <v>316.14350625000009</v>
      </c>
      <c r="W688" s="35">
        <f t="shared" si="64"/>
        <v>318.53250000000008</v>
      </c>
      <c r="X688" s="36">
        <f t="shared" si="61"/>
        <v>347.75785687500013</v>
      </c>
      <c r="Y688" s="36">
        <f t="shared" si="62"/>
        <v>350.38575000000014</v>
      </c>
      <c r="Z688" s="32">
        <v>0.1</v>
      </c>
      <c r="AA688" s="48" t="s">
        <v>1353</v>
      </c>
    </row>
    <row r="689" spans="1:27" ht="30" x14ac:dyDescent="0.25">
      <c r="A689" s="57" t="s">
        <v>23</v>
      </c>
      <c r="B689" s="1">
        <v>30618769</v>
      </c>
      <c r="C689" s="5" t="s">
        <v>26</v>
      </c>
      <c r="D689" s="30" t="s">
        <v>24</v>
      </c>
      <c r="E689" s="30" t="s">
        <v>25</v>
      </c>
      <c r="F689" s="30" t="s">
        <v>26</v>
      </c>
      <c r="G689" s="50" t="s">
        <v>713</v>
      </c>
      <c r="H689" s="5" t="s">
        <v>853</v>
      </c>
      <c r="I689" s="30" t="s">
        <v>854</v>
      </c>
      <c r="J689" s="30" t="s">
        <v>1304</v>
      </c>
      <c r="K689" s="30">
        <v>1</v>
      </c>
      <c r="L689" s="30" t="s">
        <v>855</v>
      </c>
      <c r="M689" s="32">
        <v>0.5</v>
      </c>
      <c r="N689" s="3">
        <v>508.2000000000001</v>
      </c>
      <c r="O689" s="3">
        <f t="shared" si="60"/>
        <v>559.02000000000021</v>
      </c>
      <c r="P689" s="15">
        <v>0.1</v>
      </c>
      <c r="Q689" s="33" t="s">
        <v>856</v>
      </c>
      <c r="R689" s="34">
        <v>0.35</v>
      </c>
      <c r="S689" s="4">
        <v>508.2000000000001</v>
      </c>
      <c r="T689" s="54">
        <f t="shared" si="65"/>
        <v>559.02000000000021</v>
      </c>
      <c r="U689" s="30">
        <v>10</v>
      </c>
      <c r="V689" s="35">
        <f t="shared" si="63"/>
        <v>327.85252500000001</v>
      </c>
      <c r="W689" s="35">
        <f t="shared" si="64"/>
        <v>330.33000000000004</v>
      </c>
      <c r="X689" s="36">
        <f t="shared" si="61"/>
        <v>360.6377775000002</v>
      </c>
      <c r="Y689" s="36">
        <f t="shared" si="62"/>
        <v>363.36300000000017</v>
      </c>
      <c r="Z689" s="32">
        <v>0.1</v>
      </c>
      <c r="AA689" s="48" t="s">
        <v>1353</v>
      </c>
    </row>
    <row r="690" spans="1:27" ht="30" x14ac:dyDescent="0.25">
      <c r="A690" s="57" t="s">
        <v>23</v>
      </c>
      <c r="B690" s="1">
        <v>30618769</v>
      </c>
      <c r="C690" s="5" t="s">
        <v>26</v>
      </c>
      <c r="D690" s="30" t="s">
        <v>24</v>
      </c>
      <c r="E690" s="30" t="s">
        <v>25</v>
      </c>
      <c r="F690" s="30" t="s">
        <v>26</v>
      </c>
      <c r="G690" s="50" t="s">
        <v>714</v>
      </c>
      <c r="H690" s="5" t="s">
        <v>853</v>
      </c>
      <c r="I690" s="30" t="s">
        <v>854</v>
      </c>
      <c r="J690" s="30" t="s">
        <v>1304</v>
      </c>
      <c r="K690" s="30">
        <v>1</v>
      </c>
      <c r="L690" s="30" t="s">
        <v>855</v>
      </c>
      <c r="M690" s="32">
        <v>0.5</v>
      </c>
      <c r="N690" s="3">
        <v>556.60000000000014</v>
      </c>
      <c r="O690" s="3">
        <f t="shared" si="60"/>
        <v>612.26000000000022</v>
      </c>
      <c r="P690" s="15">
        <v>0.1</v>
      </c>
      <c r="Q690" s="33" t="s">
        <v>856</v>
      </c>
      <c r="R690" s="34">
        <v>0.35</v>
      </c>
      <c r="S690" s="4">
        <v>556.60000000000014</v>
      </c>
      <c r="T690" s="54">
        <f t="shared" si="65"/>
        <v>612.26000000000022</v>
      </c>
      <c r="U690" s="30">
        <v>10</v>
      </c>
      <c r="V690" s="35">
        <f t="shared" si="63"/>
        <v>359.0765750000001</v>
      </c>
      <c r="W690" s="35">
        <f t="shared" si="64"/>
        <v>361.79000000000008</v>
      </c>
      <c r="X690" s="36">
        <f t="shared" si="61"/>
        <v>394.98423250000019</v>
      </c>
      <c r="Y690" s="36">
        <f t="shared" si="62"/>
        <v>397.96900000000016</v>
      </c>
      <c r="Z690" s="32">
        <v>0.1</v>
      </c>
      <c r="AA690" s="48" t="s">
        <v>1353</v>
      </c>
    </row>
    <row r="691" spans="1:27" ht="30" x14ac:dyDescent="0.25">
      <c r="A691" s="57" t="s">
        <v>23</v>
      </c>
      <c r="B691" s="1">
        <v>30618769</v>
      </c>
      <c r="C691" s="5" t="s">
        <v>26</v>
      </c>
      <c r="D691" s="30" t="s">
        <v>24</v>
      </c>
      <c r="E691" s="30" t="s">
        <v>25</v>
      </c>
      <c r="F691" s="30" t="s">
        <v>26</v>
      </c>
      <c r="G691" s="50" t="s">
        <v>715</v>
      </c>
      <c r="H691" s="5" t="s">
        <v>853</v>
      </c>
      <c r="I691" s="30" t="s">
        <v>854</v>
      </c>
      <c r="J691" s="30" t="s">
        <v>1304</v>
      </c>
      <c r="K691" s="30">
        <v>1</v>
      </c>
      <c r="L691" s="30" t="s">
        <v>855</v>
      </c>
      <c r="M691" s="32">
        <v>0.5</v>
      </c>
      <c r="N691" s="3">
        <v>726.00000000000011</v>
      </c>
      <c r="O691" s="3">
        <f t="shared" si="60"/>
        <v>798.60000000000014</v>
      </c>
      <c r="P691" s="15">
        <v>0.1</v>
      </c>
      <c r="Q691" s="33" t="s">
        <v>856</v>
      </c>
      <c r="R691" s="34">
        <v>0.35</v>
      </c>
      <c r="S691" s="4">
        <v>726.00000000000011</v>
      </c>
      <c r="T691" s="54">
        <f t="shared" si="65"/>
        <v>798.60000000000014</v>
      </c>
      <c r="U691" s="30">
        <v>10</v>
      </c>
      <c r="V691" s="35">
        <f t="shared" si="63"/>
        <v>468.36075000000011</v>
      </c>
      <c r="W691" s="35">
        <f t="shared" si="64"/>
        <v>471.90000000000009</v>
      </c>
      <c r="X691" s="36">
        <f t="shared" si="61"/>
        <v>515.1968250000001</v>
      </c>
      <c r="Y691" s="36">
        <f t="shared" si="62"/>
        <v>519.09000000000015</v>
      </c>
      <c r="Z691" s="32">
        <v>0.1</v>
      </c>
      <c r="AA691" s="48" t="s">
        <v>1353</v>
      </c>
    </row>
    <row r="692" spans="1:27" ht="30" x14ac:dyDescent="0.25">
      <c r="A692" s="57" t="s">
        <v>23</v>
      </c>
      <c r="B692" s="1">
        <v>30618769</v>
      </c>
      <c r="C692" s="5" t="s">
        <v>26</v>
      </c>
      <c r="D692" s="30" t="s">
        <v>24</v>
      </c>
      <c r="E692" s="30" t="s">
        <v>25</v>
      </c>
      <c r="F692" s="30" t="s">
        <v>26</v>
      </c>
      <c r="G692" s="50" t="s">
        <v>716</v>
      </c>
      <c r="H692" s="5" t="s">
        <v>853</v>
      </c>
      <c r="I692" s="30" t="s">
        <v>854</v>
      </c>
      <c r="J692" s="30" t="s">
        <v>1304</v>
      </c>
      <c r="K692" s="30">
        <v>1</v>
      </c>
      <c r="L692" s="30" t="s">
        <v>855</v>
      </c>
      <c r="M692" s="32">
        <v>0.5</v>
      </c>
      <c r="N692" s="3">
        <v>738.1</v>
      </c>
      <c r="O692" s="3">
        <f t="shared" si="60"/>
        <v>811.91000000000008</v>
      </c>
      <c r="P692" s="15">
        <v>0.1</v>
      </c>
      <c r="Q692" s="33" t="s">
        <v>856</v>
      </c>
      <c r="R692" s="34">
        <v>0.35</v>
      </c>
      <c r="S692" s="4">
        <v>738.1</v>
      </c>
      <c r="T692" s="54">
        <f t="shared" si="65"/>
        <v>811.91000000000008</v>
      </c>
      <c r="U692" s="30">
        <v>10</v>
      </c>
      <c r="V692" s="35">
        <f t="shared" si="63"/>
        <v>476.16676250000006</v>
      </c>
      <c r="W692" s="35">
        <f t="shared" si="64"/>
        <v>479.76500000000004</v>
      </c>
      <c r="X692" s="36">
        <f t="shared" si="61"/>
        <v>523.78343875000007</v>
      </c>
      <c r="Y692" s="36">
        <f t="shared" si="62"/>
        <v>527.74150000000009</v>
      </c>
      <c r="Z692" s="32">
        <v>0.1</v>
      </c>
      <c r="AA692" s="48" t="s">
        <v>1353</v>
      </c>
    </row>
    <row r="693" spans="1:27" ht="30" x14ac:dyDescent="0.25">
      <c r="A693" s="57" t="s">
        <v>23</v>
      </c>
      <c r="B693" s="1">
        <v>30618769</v>
      </c>
      <c r="C693" s="5" t="s">
        <v>26</v>
      </c>
      <c r="D693" s="30" t="s">
        <v>24</v>
      </c>
      <c r="E693" s="30" t="s">
        <v>25</v>
      </c>
      <c r="F693" s="30" t="s">
        <v>26</v>
      </c>
      <c r="G693" s="50" t="s">
        <v>717</v>
      </c>
      <c r="H693" s="5" t="s">
        <v>853</v>
      </c>
      <c r="I693" s="30" t="s">
        <v>854</v>
      </c>
      <c r="J693" s="30" t="s">
        <v>1304</v>
      </c>
      <c r="K693" s="30">
        <v>1</v>
      </c>
      <c r="L693" s="30" t="s">
        <v>855</v>
      </c>
      <c r="M693" s="32">
        <v>0.5</v>
      </c>
      <c r="N693" s="3">
        <v>750.2</v>
      </c>
      <c r="O693" s="3">
        <f t="shared" si="60"/>
        <v>825.22000000000014</v>
      </c>
      <c r="P693" s="15">
        <v>0.1</v>
      </c>
      <c r="Q693" s="33" t="s">
        <v>856</v>
      </c>
      <c r="R693" s="34">
        <v>0.35</v>
      </c>
      <c r="S693" s="4">
        <v>750.2</v>
      </c>
      <c r="T693" s="54">
        <f t="shared" si="65"/>
        <v>825.22000000000014</v>
      </c>
      <c r="U693" s="30">
        <v>10</v>
      </c>
      <c r="V693" s="35">
        <f t="shared" si="63"/>
        <v>483.97277500000007</v>
      </c>
      <c r="W693" s="35">
        <f t="shared" si="64"/>
        <v>487.63000000000005</v>
      </c>
      <c r="X693" s="36">
        <f t="shared" si="61"/>
        <v>532.37005250000004</v>
      </c>
      <c r="Y693" s="36">
        <f t="shared" si="62"/>
        <v>536.39300000000003</v>
      </c>
      <c r="Z693" s="32">
        <v>0.1</v>
      </c>
      <c r="AA693" s="48" t="s">
        <v>1353</v>
      </c>
    </row>
    <row r="694" spans="1:27" ht="30" x14ac:dyDescent="0.25">
      <c r="A694" s="57" t="s">
        <v>23</v>
      </c>
      <c r="B694" s="1">
        <v>30618769</v>
      </c>
      <c r="C694" s="5" t="s">
        <v>26</v>
      </c>
      <c r="D694" s="30" t="s">
        <v>24</v>
      </c>
      <c r="E694" s="30" t="s">
        <v>25</v>
      </c>
      <c r="F694" s="30" t="s">
        <v>26</v>
      </c>
      <c r="G694" s="50" t="s">
        <v>718</v>
      </c>
      <c r="H694" s="5" t="s">
        <v>853</v>
      </c>
      <c r="I694" s="30" t="s">
        <v>854</v>
      </c>
      <c r="J694" s="30" t="s">
        <v>1304</v>
      </c>
      <c r="K694" s="30">
        <v>1</v>
      </c>
      <c r="L694" s="30" t="s">
        <v>855</v>
      </c>
      <c r="M694" s="32">
        <v>0.5</v>
      </c>
      <c r="N694" s="3">
        <v>762.30000000000007</v>
      </c>
      <c r="O694" s="3">
        <f t="shared" si="60"/>
        <v>838.53000000000009</v>
      </c>
      <c r="P694" s="15">
        <v>0.1</v>
      </c>
      <c r="Q694" s="33" t="s">
        <v>856</v>
      </c>
      <c r="R694" s="34">
        <v>0.35</v>
      </c>
      <c r="S694" s="4">
        <v>762.30000000000007</v>
      </c>
      <c r="T694" s="54">
        <f t="shared" si="65"/>
        <v>838.53000000000009</v>
      </c>
      <c r="U694" s="30">
        <v>10</v>
      </c>
      <c r="V694" s="35">
        <f t="shared" si="63"/>
        <v>491.77878750000008</v>
      </c>
      <c r="W694" s="35">
        <f t="shared" si="64"/>
        <v>495.49500000000006</v>
      </c>
      <c r="X694" s="36">
        <f t="shared" si="61"/>
        <v>540.95666625000013</v>
      </c>
      <c r="Y694" s="36">
        <f t="shared" si="62"/>
        <v>545.04450000000008</v>
      </c>
      <c r="Z694" s="32">
        <v>0.1</v>
      </c>
      <c r="AA694" s="48" t="s">
        <v>1353</v>
      </c>
    </row>
    <row r="695" spans="1:27" ht="30" x14ac:dyDescent="0.25">
      <c r="A695" s="57" t="s">
        <v>23</v>
      </c>
      <c r="B695" s="1">
        <v>30618769</v>
      </c>
      <c r="C695" s="5" t="s">
        <v>26</v>
      </c>
      <c r="D695" s="30" t="s">
        <v>24</v>
      </c>
      <c r="E695" s="30" t="s">
        <v>25</v>
      </c>
      <c r="F695" s="30" t="s">
        <v>26</v>
      </c>
      <c r="G695" s="50" t="s">
        <v>719</v>
      </c>
      <c r="H695" s="5" t="s">
        <v>853</v>
      </c>
      <c r="I695" s="30" t="s">
        <v>854</v>
      </c>
      <c r="J695" s="30" t="s">
        <v>1304</v>
      </c>
      <c r="K695" s="30">
        <v>1</v>
      </c>
      <c r="L695" s="30" t="s">
        <v>855</v>
      </c>
      <c r="M695" s="32">
        <v>0.5</v>
      </c>
      <c r="N695" s="3">
        <v>847.00000000000023</v>
      </c>
      <c r="O695" s="3">
        <f t="shared" si="60"/>
        <v>931.70000000000027</v>
      </c>
      <c r="P695" s="15">
        <v>0.1</v>
      </c>
      <c r="Q695" s="33" t="s">
        <v>856</v>
      </c>
      <c r="R695" s="34">
        <v>0.35</v>
      </c>
      <c r="S695" s="4">
        <v>847.00000000000023</v>
      </c>
      <c r="T695" s="54">
        <f t="shared" si="65"/>
        <v>931.70000000000027</v>
      </c>
      <c r="U695" s="30">
        <v>10</v>
      </c>
      <c r="V695" s="35">
        <f t="shared" si="63"/>
        <v>546.42087500000014</v>
      </c>
      <c r="W695" s="35">
        <f t="shared" si="64"/>
        <v>550.55000000000018</v>
      </c>
      <c r="X695" s="36">
        <f t="shared" si="61"/>
        <v>601.06296250000025</v>
      </c>
      <c r="Y695" s="36">
        <f t="shared" si="62"/>
        <v>605.60500000000025</v>
      </c>
      <c r="Z695" s="32">
        <v>0.1</v>
      </c>
      <c r="AA695" s="48" t="s">
        <v>1353</v>
      </c>
    </row>
    <row r="696" spans="1:27" ht="30" x14ac:dyDescent="0.25">
      <c r="A696" s="57" t="s">
        <v>23</v>
      </c>
      <c r="B696" s="1">
        <v>30618769</v>
      </c>
      <c r="C696" s="5" t="s">
        <v>26</v>
      </c>
      <c r="D696" s="30" t="s">
        <v>24</v>
      </c>
      <c r="E696" s="30" t="s">
        <v>25</v>
      </c>
      <c r="F696" s="30" t="s">
        <v>26</v>
      </c>
      <c r="G696" s="50" t="s">
        <v>720</v>
      </c>
      <c r="H696" s="5" t="s">
        <v>853</v>
      </c>
      <c r="I696" s="30" t="s">
        <v>854</v>
      </c>
      <c r="J696" s="30" t="s">
        <v>1304</v>
      </c>
      <c r="K696" s="30">
        <v>1</v>
      </c>
      <c r="L696" s="30" t="s">
        <v>855</v>
      </c>
      <c r="M696" s="32">
        <v>0.5</v>
      </c>
      <c r="N696" s="3">
        <v>877.25000000000023</v>
      </c>
      <c r="O696" s="3">
        <f t="shared" si="60"/>
        <v>964.97500000000036</v>
      </c>
      <c r="P696" s="15">
        <v>0.1</v>
      </c>
      <c r="Q696" s="33" t="s">
        <v>856</v>
      </c>
      <c r="R696" s="34">
        <v>0.35</v>
      </c>
      <c r="S696" s="4">
        <v>877.25000000000023</v>
      </c>
      <c r="T696" s="54">
        <f t="shared" si="65"/>
        <v>964.97500000000036</v>
      </c>
      <c r="U696" s="30">
        <v>10</v>
      </c>
      <c r="V696" s="35">
        <f t="shared" si="63"/>
        <v>565.93590625000013</v>
      </c>
      <c r="W696" s="35">
        <f t="shared" si="64"/>
        <v>570.21250000000009</v>
      </c>
      <c r="X696" s="36">
        <f t="shared" si="61"/>
        <v>622.52949687500029</v>
      </c>
      <c r="Y696" s="36">
        <f t="shared" si="62"/>
        <v>627.23375000000033</v>
      </c>
      <c r="Z696" s="32">
        <v>0.1</v>
      </c>
      <c r="AA696" s="48" t="s">
        <v>1353</v>
      </c>
    </row>
    <row r="697" spans="1:27" ht="30" x14ac:dyDescent="0.25">
      <c r="A697" s="57" t="s">
        <v>23</v>
      </c>
      <c r="B697" s="1">
        <v>30618769</v>
      </c>
      <c r="C697" s="5" t="s">
        <v>26</v>
      </c>
      <c r="D697" s="30" t="s">
        <v>24</v>
      </c>
      <c r="E697" s="30" t="s">
        <v>25</v>
      </c>
      <c r="F697" s="30" t="s">
        <v>26</v>
      </c>
      <c r="G697" s="50" t="s">
        <v>721</v>
      </c>
      <c r="H697" s="5" t="s">
        <v>853</v>
      </c>
      <c r="I697" s="30" t="s">
        <v>854</v>
      </c>
      <c r="J697" s="30" t="s">
        <v>1304</v>
      </c>
      <c r="K697" s="30">
        <v>1</v>
      </c>
      <c r="L697" s="30" t="s">
        <v>855</v>
      </c>
      <c r="M697" s="32">
        <v>0.5</v>
      </c>
      <c r="N697" s="3">
        <v>968.00000000000023</v>
      </c>
      <c r="O697" s="3">
        <f t="shared" si="60"/>
        <v>1064.8000000000004</v>
      </c>
      <c r="P697" s="15">
        <v>0.1</v>
      </c>
      <c r="Q697" s="33" t="s">
        <v>856</v>
      </c>
      <c r="R697" s="34">
        <v>0.35</v>
      </c>
      <c r="S697" s="4">
        <v>968.00000000000023</v>
      </c>
      <c r="T697" s="54">
        <f t="shared" si="65"/>
        <v>1064.8000000000004</v>
      </c>
      <c r="U697" s="30">
        <v>10</v>
      </c>
      <c r="V697" s="35">
        <f t="shared" si="63"/>
        <v>624.48100000000011</v>
      </c>
      <c r="W697" s="35">
        <f t="shared" si="64"/>
        <v>629.20000000000016</v>
      </c>
      <c r="X697" s="36">
        <f t="shared" si="61"/>
        <v>686.92910000000029</v>
      </c>
      <c r="Y697" s="36">
        <f t="shared" si="62"/>
        <v>692.12000000000035</v>
      </c>
      <c r="Z697" s="32">
        <v>0.1</v>
      </c>
      <c r="AA697" s="48" t="s">
        <v>1353</v>
      </c>
    </row>
    <row r="698" spans="1:27" ht="30" x14ac:dyDescent="0.25">
      <c r="A698" s="57" t="s">
        <v>23</v>
      </c>
      <c r="B698" s="1">
        <v>30618769</v>
      </c>
      <c r="C698" s="5" t="s">
        <v>26</v>
      </c>
      <c r="D698" s="30" t="s">
        <v>24</v>
      </c>
      <c r="E698" s="30" t="s">
        <v>25</v>
      </c>
      <c r="F698" s="30" t="s">
        <v>26</v>
      </c>
      <c r="G698" s="50" t="s">
        <v>722</v>
      </c>
      <c r="H698" s="5" t="s">
        <v>853</v>
      </c>
      <c r="I698" s="30" t="s">
        <v>854</v>
      </c>
      <c r="J698" s="30" t="s">
        <v>1304</v>
      </c>
      <c r="K698" s="30">
        <v>1</v>
      </c>
      <c r="L698" s="30" t="s">
        <v>855</v>
      </c>
      <c r="M698" s="32">
        <v>0.5</v>
      </c>
      <c r="N698" s="3">
        <v>762.30000000000007</v>
      </c>
      <c r="O698" s="3">
        <f t="shared" si="60"/>
        <v>838.53000000000009</v>
      </c>
      <c r="P698" s="15">
        <v>0.1</v>
      </c>
      <c r="Q698" s="33" t="s">
        <v>856</v>
      </c>
      <c r="R698" s="34">
        <v>0.35</v>
      </c>
      <c r="S698" s="4">
        <v>762.30000000000007</v>
      </c>
      <c r="T698" s="54">
        <f t="shared" si="65"/>
        <v>838.53000000000009</v>
      </c>
      <c r="U698" s="30">
        <v>10</v>
      </c>
      <c r="V698" s="35">
        <f t="shared" si="63"/>
        <v>491.77878750000008</v>
      </c>
      <c r="W698" s="35">
        <f t="shared" si="64"/>
        <v>495.49500000000006</v>
      </c>
      <c r="X698" s="36">
        <f t="shared" si="61"/>
        <v>540.95666625000013</v>
      </c>
      <c r="Y698" s="36">
        <f t="shared" si="62"/>
        <v>545.04450000000008</v>
      </c>
      <c r="Z698" s="32">
        <v>0.1</v>
      </c>
      <c r="AA698" s="48" t="s">
        <v>1353</v>
      </c>
    </row>
    <row r="699" spans="1:27" ht="30" x14ac:dyDescent="0.25">
      <c r="A699" s="57" t="s">
        <v>23</v>
      </c>
      <c r="B699" s="1">
        <v>30618769</v>
      </c>
      <c r="C699" s="5" t="s">
        <v>26</v>
      </c>
      <c r="D699" s="30" t="s">
        <v>24</v>
      </c>
      <c r="E699" s="30" t="s">
        <v>25</v>
      </c>
      <c r="F699" s="30" t="s">
        <v>26</v>
      </c>
      <c r="G699" s="50" t="s">
        <v>723</v>
      </c>
      <c r="H699" s="5" t="s">
        <v>853</v>
      </c>
      <c r="I699" s="30" t="s">
        <v>854</v>
      </c>
      <c r="J699" s="30" t="s">
        <v>1304</v>
      </c>
      <c r="K699" s="30">
        <v>1</v>
      </c>
      <c r="L699" s="30" t="s">
        <v>855</v>
      </c>
      <c r="M699" s="32">
        <v>0.5</v>
      </c>
      <c r="N699" s="3">
        <v>774.40000000000009</v>
      </c>
      <c r="O699" s="3">
        <f t="shared" si="60"/>
        <v>851.84000000000015</v>
      </c>
      <c r="P699" s="15">
        <v>0.1</v>
      </c>
      <c r="Q699" s="33" t="s">
        <v>856</v>
      </c>
      <c r="R699" s="34">
        <v>0.35</v>
      </c>
      <c r="S699" s="4">
        <v>774.40000000000009</v>
      </c>
      <c r="T699" s="54">
        <f t="shared" si="65"/>
        <v>851.84000000000015</v>
      </c>
      <c r="U699" s="30">
        <v>10</v>
      </c>
      <c r="V699" s="35">
        <f t="shared" si="63"/>
        <v>499.58480000000009</v>
      </c>
      <c r="W699" s="35">
        <f t="shared" si="64"/>
        <v>503.36000000000007</v>
      </c>
      <c r="X699" s="36">
        <f t="shared" si="61"/>
        <v>549.5432800000001</v>
      </c>
      <c r="Y699" s="36">
        <f t="shared" si="62"/>
        <v>553.69600000000014</v>
      </c>
      <c r="Z699" s="32">
        <v>0.1</v>
      </c>
      <c r="AA699" s="48" t="s">
        <v>1353</v>
      </c>
    </row>
    <row r="700" spans="1:27" ht="30" x14ac:dyDescent="0.25">
      <c r="A700" s="57" t="s">
        <v>23</v>
      </c>
      <c r="B700" s="1">
        <v>30618769</v>
      </c>
      <c r="C700" s="5" t="s">
        <v>26</v>
      </c>
      <c r="D700" s="30" t="s">
        <v>24</v>
      </c>
      <c r="E700" s="30" t="s">
        <v>25</v>
      </c>
      <c r="F700" s="30" t="s">
        <v>26</v>
      </c>
      <c r="G700" s="50" t="s">
        <v>724</v>
      </c>
      <c r="H700" s="5" t="s">
        <v>853</v>
      </c>
      <c r="I700" s="30" t="s">
        <v>854</v>
      </c>
      <c r="J700" s="30" t="s">
        <v>1304</v>
      </c>
      <c r="K700" s="30">
        <v>1</v>
      </c>
      <c r="L700" s="30" t="s">
        <v>855</v>
      </c>
      <c r="M700" s="32">
        <v>0.5</v>
      </c>
      <c r="N700" s="3">
        <v>786.50000000000023</v>
      </c>
      <c r="O700" s="3">
        <f t="shared" si="60"/>
        <v>865.15000000000032</v>
      </c>
      <c r="P700" s="15">
        <v>0.1</v>
      </c>
      <c r="Q700" s="33" t="s">
        <v>856</v>
      </c>
      <c r="R700" s="34">
        <v>0.35</v>
      </c>
      <c r="S700" s="4">
        <v>786.50000000000023</v>
      </c>
      <c r="T700" s="54">
        <f t="shared" si="65"/>
        <v>865.15000000000032</v>
      </c>
      <c r="U700" s="30">
        <v>10</v>
      </c>
      <c r="V700" s="35">
        <f t="shared" si="63"/>
        <v>507.39081250000021</v>
      </c>
      <c r="W700" s="35">
        <f t="shared" si="64"/>
        <v>511.22500000000019</v>
      </c>
      <c r="X700" s="36">
        <f t="shared" si="61"/>
        <v>558.12989375000029</v>
      </c>
      <c r="Y700" s="36">
        <f t="shared" si="62"/>
        <v>562.34750000000031</v>
      </c>
      <c r="Z700" s="32">
        <v>0.1</v>
      </c>
      <c r="AA700" s="48" t="s">
        <v>1353</v>
      </c>
    </row>
    <row r="701" spans="1:27" ht="30" x14ac:dyDescent="0.25">
      <c r="A701" s="57" t="s">
        <v>23</v>
      </c>
      <c r="B701" s="1">
        <v>30618769</v>
      </c>
      <c r="C701" s="5" t="s">
        <v>26</v>
      </c>
      <c r="D701" s="30" t="s">
        <v>24</v>
      </c>
      <c r="E701" s="30" t="s">
        <v>25</v>
      </c>
      <c r="F701" s="30" t="s">
        <v>26</v>
      </c>
      <c r="G701" s="50" t="s">
        <v>725</v>
      </c>
      <c r="H701" s="5" t="s">
        <v>853</v>
      </c>
      <c r="I701" s="30" t="s">
        <v>854</v>
      </c>
      <c r="J701" s="30" t="s">
        <v>1304</v>
      </c>
      <c r="K701" s="30">
        <v>1</v>
      </c>
      <c r="L701" s="30" t="s">
        <v>855</v>
      </c>
      <c r="M701" s="32">
        <v>0.5</v>
      </c>
      <c r="N701" s="3">
        <v>798.60000000000014</v>
      </c>
      <c r="O701" s="3">
        <f t="shared" si="60"/>
        <v>878.46000000000026</v>
      </c>
      <c r="P701" s="15">
        <v>0.1</v>
      </c>
      <c r="Q701" s="33" t="s">
        <v>856</v>
      </c>
      <c r="R701" s="34">
        <v>0.35</v>
      </c>
      <c r="S701" s="4">
        <v>798.60000000000014</v>
      </c>
      <c r="T701" s="54">
        <f t="shared" si="65"/>
        <v>878.46000000000026</v>
      </c>
      <c r="U701" s="30">
        <v>10</v>
      </c>
      <c r="V701" s="35">
        <f t="shared" si="63"/>
        <v>515.1968250000001</v>
      </c>
      <c r="W701" s="35">
        <f t="shared" si="64"/>
        <v>519.09000000000015</v>
      </c>
      <c r="X701" s="36">
        <f t="shared" si="61"/>
        <v>566.71650750000026</v>
      </c>
      <c r="Y701" s="36">
        <f t="shared" si="62"/>
        <v>570.99900000000025</v>
      </c>
      <c r="Z701" s="32">
        <v>0.1</v>
      </c>
      <c r="AA701" s="48" t="s">
        <v>1353</v>
      </c>
    </row>
    <row r="702" spans="1:27" ht="30" x14ac:dyDescent="0.25">
      <c r="A702" s="57" t="s">
        <v>23</v>
      </c>
      <c r="B702" s="1">
        <v>30618769</v>
      </c>
      <c r="C702" s="5" t="s">
        <v>26</v>
      </c>
      <c r="D702" s="30" t="s">
        <v>24</v>
      </c>
      <c r="E702" s="30" t="s">
        <v>25</v>
      </c>
      <c r="F702" s="30" t="s">
        <v>26</v>
      </c>
      <c r="G702" s="50" t="s">
        <v>726</v>
      </c>
      <c r="H702" s="5" t="s">
        <v>853</v>
      </c>
      <c r="I702" s="30" t="s">
        <v>854</v>
      </c>
      <c r="J702" s="30" t="s">
        <v>1304</v>
      </c>
      <c r="K702" s="30">
        <v>1</v>
      </c>
      <c r="L702" s="30" t="s">
        <v>855</v>
      </c>
      <c r="M702" s="32">
        <v>0.5</v>
      </c>
      <c r="N702" s="3">
        <v>877.25000000000023</v>
      </c>
      <c r="O702" s="3">
        <f t="shared" si="60"/>
        <v>964.97500000000036</v>
      </c>
      <c r="P702" s="15">
        <v>0.1</v>
      </c>
      <c r="Q702" s="33" t="s">
        <v>856</v>
      </c>
      <c r="R702" s="34">
        <v>0.35</v>
      </c>
      <c r="S702" s="4">
        <v>877.25000000000023</v>
      </c>
      <c r="T702" s="54">
        <f t="shared" si="65"/>
        <v>964.97500000000036</v>
      </c>
      <c r="U702" s="30">
        <v>10</v>
      </c>
      <c r="V702" s="35">
        <f t="shared" si="63"/>
        <v>565.93590625000013</v>
      </c>
      <c r="W702" s="35">
        <f t="shared" si="64"/>
        <v>570.21250000000009</v>
      </c>
      <c r="X702" s="36">
        <f t="shared" si="61"/>
        <v>622.52949687500029</v>
      </c>
      <c r="Y702" s="36">
        <f t="shared" si="62"/>
        <v>627.23375000000033</v>
      </c>
      <c r="Z702" s="32">
        <v>0.1</v>
      </c>
      <c r="AA702" s="48" t="s">
        <v>1353</v>
      </c>
    </row>
    <row r="703" spans="1:27" ht="30" x14ac:dyDescent="0.25">
      <c r="A703" s="57" t="s">
        <v>23</v>
      </c>
      <c r="B703" s="1">
        <v>30618769</v>
      </c>
      <c r="C703" s="5" t="s">
        <v>26</v>
      </c>
      <c r="D703" s="30" t="s">
        <v>24</v>
      </c>
      <c r="E703" s="30" t="s">
        <v>25</v>
      </c>
      <c r="F703" s="30" t="s">
        <v>26</v>
      </c>
      <c r="G703" s="50" t="s">
        <v>727</v>
      </c>
      <c r="H703" s="5" t="s">
        <v>853</v>
      </c>
      <c r="I703" s="30" t="s">
        <v>854</v>
      </c>
      <c r="J703" s="30" t="s">
        <v>1304</v>
      </c>
      <c r="K703" s="30">
        <v>1</v>
      </c>
      <c r="L703" s="30" t="s">
        <v>855</v>
      </c>
      <c r="M703" s="32">
        <v>0.5</v>
      </c>
      <c r="N703" s="3">
        <v>907.50000000000023</v>
      </c>
      <c r="O703" s="3">
        <f t="shared" si="60"/>
        <v>998.25000000000034</v>
      </c>
      <c r="P703" s="15">
        <v>0.1</v>
      </c>
      <c r="Q703" s="33" t="s">
        <v>856</v>
      </c>
      <c r="R703" s="34">
        <v>0.35</v>
      </c>
      <c r="S703" s="4">
        <v>907.50000000000023</v>
      </c>
      <c r="T703" s="54">
        <f t="shared" si="65"/>
        <v>998.25000000000034</v>
      </c>
      <c r="U703" s="30">
        <v>10</v>
      </c>
      <c r="V703" s="35">
        <f t="shared" si="63"/>
        <v>585.45093750000024</v>
      </c>
      <c r="W703" s="35">
        <f t="shared" si="64"/>
        <v>589.87500000000023</v>
      </c>
      <c r="X703" s="36">
        <f t="shared" si="61"/>
        <v>643.99603125000021</v>
      </c>
      <c r="Y703" s="36">
        <f t="shared" si="62"/>
        <v>648.86250000000018</v>
      </c>
      <c r="Z703" s="32">
        <v>0.1</v>
      </c>
      <c r="AA703" s="48" t="s">
        <v>1353</v>
      </c>
    </row>
    <row r="704" spans="1:27" ht="30" x14ac:dyDescent="0.25">
      <c r="A704" s="57" t="s">
        <v>23</v>
      </c>
      <c r="B704" s="1">
        <v>30618769</v>
      </c>
      <c r="C704" s="5" t="s">
        <v>26</v>
      </c>
      <c r="D704" s="30" t="s">
        <v>24</v>
      </c>
      <c r="E704" s="30" t="s">
        <v>25</v>
      </c>
      <c r="F704" s="30" t="s">
        <v>26</v>
      </c>
      <c r="G704" s="50" t="s">
        <v>728</v>
      </c>
      <c r="H704" s="5" t="s">
        <v>853</v>
      </c>
      <c r="I704" s="30" t="s">
        <v>854</v>
      </c>
      <c r="J704" s="30" t="s">
        <v>1304</v>
      </c>
      <c r="K704" s="30">
        <v>1</v>
      </c>
      <c r="L704" s="30" t="s">
        <v>855</v>
      </c>
      <c r="M704" s="32">
        <v>0.5</v>
      </c>
      <c r="N704" s="3">
        <v>998.25000000000023</v>
      </c>
      <c r="O704" s="3">
        <f t="shared" si="60"/>
        <v>1098.0750000000003</v>
      </c>
      <c r="P704" s="15">
        <v>0.1</v>
      </c>
      <c r="Q704" s="33" t="s">
        <v>856</v>
      </c>
      <c r="R704" s="34">
        <v>0.35</v>
      </c>
      <c r="S704" s="4">
        <v>998.25000000000023</v>
      </c>
      <c r="T704" s="54">
        <f t="shared" si="65"/>
        <v>1098.0750000000003</v>
      </c>
      <c r="U704" s="30">
        <v>10</v>
      </c>
      <c r="V704" s="35">
        <f t="shared" si="63"/>
        <v>643.99603125000021</v>
      </c>
      <c r="W704" s="35">
        <f t="shared" si="64"/>
        <v>648.86250000000018</v>
      </c>
      <c r="X704" s="36">
        <f t="shared" si="61"/>
        <v>708.39563437500021</v>
      </c>
      <c r="Y704" s="36">
        <f t="shared" si="62"/>
        <v>713.7487500000002</v>
      </c>
      <c r="Z704" s="32">
        <v>0.1</v>
      </c>
      <c r="AA704" s="48" t="s">
        <v>1353</v>
      </c>
    </row>
    <row r="705" spans="1:27" ht="30" x14ac:dyDescent="0.25">
      <c r="A705" s="57" t="s">
        <v>23</v>
      </c>
      <c r="B705" s="1">
        <v>30618769</v>
      </c>
      <c r="C705" s="5" t="s">
        <v>26</v>
      </c>
      <c r="D705" s="30" t="s">
        <v>24</v>
      </c>
      <c r="E705" s="30" t="s">
        <v>25</v>
      </c>
      <c r="F705" s="30" t="s">
        <v>26</v>
      </c>
      <c r="G705" s="50" t="s">
        <v>729</v>
      </c>
      <c r="H705" s="5" t="s">
        <v>853</v>
      </c>
      <c r="I705" s="30" t="s">
        <v>854</v>
      </c>
      <c r="J705" s="30" t="s">
        <v>1305</v>
      </c>
      <c r="K705" s="30">
        <v>1</v>
      </c>
      <c r="L705" s="30" t="s">
        <v>855</v>
      </c>
      <c r="M705" s="32">
        <v>0.5</v>
      </c>
      <c r="N705" s="3">
        <v>106.48000000000002</v>
      </c>
      <c r="O705" s="3">
        <f t="shared" si="60"/>
        <v>117.12800000000003</v>
      </c>
      <c r="P705" s="15">
        <v>0.1</v>
      </c>
      <c r="Q705" s="33" t="s">
        <v>856</v>
      </c>
      <c r="R705" s="34">
        <v>0.35</v>
      </c>
      <c r="S705" s="4">
        <v>106.48000000000002</v>
      </c>
      <c r="T705" s="54">
        <f t="shared" si="65"/>
        <v>117.12800000000003</v>
      </c>
      <c r="U705" s="30">
        <v>10</v>
      </c>
      <c r="V705" s="35">
        <f t="shared" si="63"/>
        <v>68.692910000000012</v>
      </c>
      <c r="W705" s="35">
        <f t="shared" si="64"/>
        <v>69.212000000000018</v>
      </c>
      <c r="X705" s="36">
        <f t="shared" si="61"/>
        <v>75.562201000000016</v>
      </c>
      <c r="Y705" s="36">
        <f t="shared" si="62"/>
        <v>76.133200000000016</v>
      </c>
      <c r="Z705" s="32">
        <v>0.1</v>
      </c>
      <c r="AA705" s="48" t="s">
        <v>1353</v>
      </c>
    </row>
    <row r="706" spans="1:27" ht="30" x14ac:dyDescent="0.25">
      <c r="A706" s="57" t="s">
        <v>23</v>
      </c>
      <c r="B706" s="1">
        <v>30618769</v>
      </c>
      <c r="C706" s="5" t="s">
        <v>26</v>
      </c>
      <c r="D706" s="30" t="s">
        <v>24</v>
      </c>
      <c r="E706" s="30" t="s">
        <v>25</v>
      </c>
      <c r="F706" s="30" t="s">
        <v>26</v>
      </c>
      <c r="G706" s="50" t="s">
        <v>730</v>
      </c>
      <c r="H706" s="5" t="s">
        <v>853</v>
      </c>
      <c r="I706" s="30" t="s">
        <v>854</v>
      </c>
      <c r="J706" s="30" t="s">
        <v>1305</v>
      </c>
      <c r="K706" s="30">
        <v>1</v>
      </c>
      <c r="L706" s="30" t="s">
        <v>855</v>
      </c>
      <c r="M706" s="32">
        <v>0.5</v>
      </c>
      <c r="N706" s="3">
        <v>106.48000000000002</v>
      </c>
      <c r="O706" s="3">
        <f t="shared" si="60"/>
        <v>117.12800000000003</v>
      </c>
      <c r="P706" s="15">
        <v>0.1</v>
      </c>
      <c r="Q706" s="33" t="s">
        <v>856</v>
      </c>
      <c r="R706" s="34">
        <v>0.35</v>
      </c>
      <c r="S706" s="4">
        <v>106.48000000000002</v>
      </c>
      <c r="T706" s="54">
        <f t="shared" si="65"/>
        <v>117.12800000000003</v>
      </c>
      <c r="U706" s="30">
        <v>10</v>
      </c>
      <c r="V706" s="35">
        <f t="shared" si="63"/>
        <v>68.692910000000012</v>
      </c>
      <c r="W706" s="35">
        <f t="shared" si="64"/>
        <v>69.212000000000018</v>
      </c>
      <c r="X706" s="36">
        <f t="shared" si="61"/>
        <v>75.562201000000016</v>
      </c>
      <c r="Y706" s="36">
        <f t="shared" si="62"/>
        <v>76.133200000000016</v>
      </c>
      <c r="Z706" s="32">
        <v>0.1</v>
      </c>
      <c r="AA706" s="48" t="s">
        <v>1353</v>
      </c>
    </row>
    <row r="707" spans="1:27" ht="30" x14ac:dyDescent="0.25">
      <c r="A707" s="57" t="s">
        <v>23</v>
      </c>
      <c r="B707" s="1">
        <v>30618769</v>
      </c>
      <c r="C707" s="5" t="s">
        <v>26</v>
      </c>
      <c r="D707" s="30" t="s">
        <v>24</v>
      </c>
      <c r="E707" s="30" t="s">
        <v>25</v>
      </c>
      <c r="F707" s="30" t="s">
        <v>26</v>
      </c>
      <c r="G707" s="50" t="s">
        <v>731</v>
      </c>
      <c r="H707" s="5" t="s">
        <v>853</v>
      </c>
      <c r="I707" s="30" t="s">
        <v>854</v>
      </c>
      <c r="J707" s="30" t="s">
        <v>1305</v>
      </c>
      <c r="K707" s="30">
        <v>1</v>
      </c>
      <c r="L707" s="30" t="s">
        <v>855</v>
      </c>
      <c r="M707" s="32">
        <v>0.5</v>
      </c>
      <c r="N707" s="3">
        <v>106.48000000000002</v>
      </c>
      <c r="O707" s="3">
        <f t="shared" ref="O707:O770" si="66">SUM(N707*110%)</f>
        <v>117.12800000000003</v>
      </c>
      <c r="P707" s="15">
        <v>0.1</v>
      </c>
      <c r="Q707" s="33" t="s">
        <v>856</v>
      </c>
      <c r="R707" s="34">
        <v>0.35</v>
      </c>
      <c r="S707" s="4">
        <v>106.48000000000002</v>
      </c>
      <c r="T707" s="54">
        <f t="shared" si="65"/>
        <v>117.12800000000003</v>
      </c>
      <c r="U707" s="30">
        <v>10</v>
      </c>
      <c r="V707" s="35">
        <f t="shared" si="63"/>
        <v>68.692910000000012</v>
      </c>
      <c r="W707" s="35">
        <f t="shared" si="64"/>
        <v>69.212000000000018</v>
      </c>
      <c r="X707" s="36">
        <f t="shared" si="61"/>
        <v>75.562201000000016</v>
      </c>
      <c r="Y707" s="36">
        <f t="shared" si="62"/>
        <v>76.133200000000016</v>
      </c>
      <c r="Z707" s="32">
        <v>0.1</v>
      </c>
      <c r="AA707" s="48" t="s">
        <v>1353</v>
      </c>
    </row>
    <row r="708" spans="1:27" ht="30" x14ac:dyDescent="0.25">
      <c r="A708" s="57" t="s">
        <v>23</v>
      </c>
      <c r="B708" s="1">
        <v>30618769</v>
      </c>
      <c r="C708" s="5" t="s">
        <v>26</v>
      </c>
      <c r="D708" s="30" t="s">
        <v>24</v>
      </c>
      <c r="E708" s="30" t="s">
        <v>25</v>
      </c>
      <c r="F708" s="30" t="s">
        <v>26</v>
      </c>
      <c r="G708" s="50" t="s">
        <v>732</v>
      </c>
      <c r="H708" s="5" t="s">
        <v>853</v>
      </c>
      <c r="I708" s="30" t="s">
        <v>854</v>
      </c>
      <c r="J708" s="30" t="s">
        <v>1305</v>
      </c>
      <c r="K708" s="30">
        <v>1</v>
      </c>
      <c r="L708" s="30" t="s">
        <v>855</v>
      </c>
      <c r="M708" s="32">
        <v>0.5</v>
      </c>
      <c r="N708" s="3">
        <v>106.48000000000002</v>
      </c>
      <c r="O708" s="3">
        <f t="shared" si="66"/>
        <v>117.12800000000003</v>
      </c>
      <c r="P708" s="15">
        <v>0.1</v>
      </c>
      <c r="Q708" s="33" t="s">
        <v>856</v>
      </c>
      <c r="R708" s="34">
        <v>0.35</v>
      </c>
      <c r="S708" s="4">
        <v>106.48000000000002</v>
      </c>
      <c r="T708" s="54">
        <f t="shared" si="65"/>
        <v>117.12800000000003</v>
      </c>
      <c r="U708" s="30">
        <v>10</v>
      </c>
      <c r="V708" s="35">
        <f t="shared" si="63"/>
        <v>68.692910000000012</v>
      </c>
      <c r="W708" s="35">
        <f t="shared" si="64"/>
        <v>69.212000000000018</v>
      </c>
      <c r="X708" s="36">
        <f t="shared" ref="X708:X771" si="67">Y708-(Y708*0.0075)</f>
        <v>75.562201000000016</v>
      </c>
      <c r="Y708" s="36">
        <f t="shared" si="62"/>
        <v>76.133200000000016</v>
      </c>
      <c r="Z708" s="32">
        <v>0.1</v>
      </c>
      <c r="AA708" s="48" t="s">
        <v>1353</v>
      </c>
    </row>
    <row r="709" spans="1:27" ht="30" x14ac:dyDescent="0.25">
      <c r="A709" s="57" t="s">
        <v>23</v>
      </c>
      <c r="B709" s="1">
        <v>30618769</v>
      </c>
      <c r="C709" s="5" t="s">
        <v>26</v>
      </c>
      <c r="D709" s="30" t="s">
        <v>24</v>
      </c>
      <c r="E709" s="30" t="s">
        <v>25</v>
      </c>
      <c r="F709" s="30" t="s">
        <v>26</v>
      </c>
      <c r="G709" s="50" t="s">
        <v>733</v>
      </c>
      <c r="H709" s="5" t="s">
        <v>853</v>
      </c>
      <c r="I709" s="30" t="s">
        <v>854</v>
      </c>
      <c r="J709" s="30" t="s">
        <v>1305</v>
      </c>
      <c r="K709" s="30">
        <v>1</v>
      </c>
      <c r="L709" s="30" t="s">
        <v>855</v>
      </c>
      <c r="M709" s="32">
        <v>0.5</v>
      </c>
      <c r="N709" s="3">
        <v>121.00000000000003</v>
      </c>
      <c r="O709" s="3">
        <f t="shared" si="66"/>
        <v>133.10000000000005</v>
      </c>
      <c r="P709" s="15">
        <v>0.1</v>
      </c>
      <c r="Q709" s="33" t="s">
        <v>856</v>
      </c>
      <c r="R709" s="34">
        <v>0.35</v>
      </c>
      <c r="S709" s="4">
        <v>121.00000000000003</v>
      </c>
      <c r="T709" s="54">
        <f t="shared" si="65"/>
        <v>133.10000000000005</v>
      </c>
      <c r="U709" s="30">
        <v>10</v>
      </c>
      <c r="V709" s="35">
        <f t="shared" si="63"/>
        <v>78.060125000000014</v>
      </c>
      <c r="W709" s="35">
        <f t="shared" si="64"/>
        <v>78.65000000000002</v>
      </c>
      <c r="X709" s="36">
        <f t="shared" si="67"/>
        <v>85.866137500000036</v>
      </c>
      <c r="Y709" s="36">
        <f t="shared" ref="Y709:Y772" si="68">T709-T709*35%</f>
        <v>86.515000000000043</v>
      </c>
      <c r="Z709" s="32">
        <v>0.1</v>
      </c>
      <c r="AA709" s="48" t="s">
        <v>1353</v>
      </c>
    </row>
    <row r="710" spans="1:27" ht="30" x14ac:dyDescent="0.25">
      <c r="A710" s="58" t="s">
        <v>23</v>
      </c>
      <c r="B710" s="9">
        <v>30618769</v>
      </c>
      <c r="C710" s="38" t="s">
        <v>26</v>
      </c>
      <c r="D710" s="39" t="s">
        <v>24</v>
      </c>
      <c r="E710" s="39" t="s">
        <v>25</v>
      </c>
      <c r="F710" s="39" t="s">
        <v>26</v>
      </c>
      <c r="G710" s="51" t="s">
        <v>734</v>
      </c>
      <c r="H710" s="38" t="s">
        <v>853</v>
      </c>
      <c r="I710" s="39" t="s">
        <v>854</v>
      </c>
      <c r="J710" s="39" t="s">
        <v>1305</v>
      </c>
      <c r="K710" s="30">
        <v>1</v>
      </c>
      <c r="L710" s="30" t="s">
        <v>855</v>
      </c>
      <c r="M710" s="32">
        <v>0.5</v>
      </c>
      <c r="N710" s="3">
        <v>121.00000000000003</v>
      </c>
      <c r="O710" s="3">
        <f t="shared" si="66"/>
        <v>133.10000000000005</v>
      </c>
      <c r="P710" s="15">
        <v>0.1</v>
      </c>
      <c r="Q710" s="33" t="s">
        <v>856</v>
      </c>
      <c r="R710" s="34">
        <v>0.35</v>
      </c>
      <c r="S710" s="4">
        <v>121.00000000000003</v>
      </c>
      <c r="T710" s="54">
        <f t="shared" si="65"/>
        <v>133.10000000000005</v>
      </c>
      <c r="U710" s="30">
        <v>10</v>
      </c>
      <c r="V710" s="35">
        <f t="shared" ref="V710:V773" si="69">W710-(W710*0.0075)</f>
        <v>78.060125000000014</v>
      </c>
      <c r="W710" s="35">
        <f t="shared" ref="W710:W773" si="70">S710-S710*35%</f>
        <v>78.65000000000002</v>
      </c>
      <c r="X710" s="36">
        <f t="shared" si="67"/>
        <v>85.866137500000036</v>
      </c>
      <c r="Y710" s="36">
        <f t="shared" si="68"/>
        <v>86.515000000000043</v>
      </c>
      <c r="Z710" s="32">
        <v>0.1</v>
      </c>
      <c r="AA710" s="48" t="s">
        <v>1353</v>
      </c>
    </row>
    <row r="711" spans="1:27" ht="30" x14ac:dyDescent="0.25">
      <c r="A711" s="57" t="s">
        <v>23</v>
      </c>
      <c r="B711" s="1">
        <v>30618769</v>
      </c>
      <c r="C711" s="5" t="s">
        <v>26</v>
      </c>
      <c r="D711" s="30" t="s">
        <v>24</v>
      </c>
      <c r="E711" s="30" t="s">
        <v>25</v>
      </c>
      <c r="F711" s="30" t="s">
        <v>26</v>
      </c>
      <c r="G711" s="50" t="s">
        <v>735</v>
      </c>
      <c r="H711" s="5" t="s">
        <v>853</v>
      </c>
      <c r="I711" s="30" t="s">
        <v>854</v>
      </c>
      <c r="J711" s="30" t="s">
        <v>1305</v>
      </c>
      <c r="K711" s="30">
        <v>1</v>
      </c>
      <c r="L711" s="30" t="s">
        <v>855</v>
      </c>
      <c r="M711" s="32">
        <v>0.5</v>
      </c>
      <c r="N711" s="3">
        <v>151.25</v>
      </c>
      <c r="O711" s="3">
        <f t="shared" si="66"/>
        <v>166.375</v>
      </c>
      <c r="P711" s="15">
        <v>0.1</v>
      </c>
      <c r="Q711" s="33" t="s">
        <v>856</v>
      </c>
      <c r="R711" s="34">
        <v>0.35</v>
      </c>
      <c r="S711" s="4">
        <v>151.25</v>
      </c>
      <c r="T711" s="54">
        <f t="shared" si="65"/>
        <v>166.375</v>
      </c>
      <c r="U711" s="30">
        <v>10</v>
      </c>
      <c r="V711" s="35">
        <f t="shared" si="69"/>
        <v>97.575156250000006</v>
      </c>
      <c r="W711" s="35">
        <f t="shared" si="70"/>
        <v>98.3125</v>
      </c>
      <c r="X711" s="36">
        <f t="shared" si="67"/>
        <v>107.33267187500002</v>
      </c>
      <c r="Y711" s="36">
        <f t="shared" si="68"/>
        <v>108.14375000000001</v>
      </c>
      <c r="Z711" s="32">
        <v>0.1</v>
      </c>
      <c r="AA711" s="48" t="s">
        <v>1353</v>
      </c>
    </row>
    <row r="712" spans="1:27" ht="30" x14ac:dyDescent="0.25">
      <c r="A712" s="57" t="s">
        <v>23</v>
      </c>
      <c r="B712" s="1">
        <v>30618769</v>
      </c>
      <c r="C712" s="5" t="s">
        <v>26</v>
      </c>
      <c r="D712" s="30" t="s">
        <v>24</v>
      </c>
      <c r="E712" s="30" t="s">
        <v>25</v>
      </c>
      <c r="F712" s="30" t="s">
        <v>26</v>
      </c>
      <c r="G712" s="50" t="s">
        <v>736</v>
      </c>
      <c r="H712" s="5" t="s">
        <v>853</v>
      </c>
      <c r="I712" s="30" t="s">
        <v>854</v>
      </c>
      <c r="J712" s="30" t="s">
        <v>1305</v>
      </c>
      <c r="K712" s="30">
        <v>1</v>
      </c>
      <c r="L712" s="30" t="s">
        <v>855</v>
      </c>
      <c r="M712" s="32">
        <v>0.5</v>
      </c>
      <c r="N712" s="3">
        <v>151.25</v>
      </c>
      <c r="O712" s="3">
        <f t="shared" si="66"/>
        <v>166.375</v>
      </c>
      <c r="P712" s="15">
        <v>0.1</v>
      </c>
      <c r="Q712" s="33" t="s">
        <v>856</v>
      </c>
      <c r="R712" s="34">
        <v>0.35</v>
      </c>
      <c r="S712" s="4">
        <v>151.25</v>
      </c>
      <c r="T712" s="54">
        <f t="shared" ref="T712:T775" si="71">SUM(S712*110%)</f>
        <v>166.375</v>
      </c>
      <c r="U712" s="30">
        <v>10</v>
      </c>
      <c r="V712" s="35">
        <f t="shared" si="69"/>
        <v>97.575156250000006</v>
      </c>
      <c r="W712" s="35">
        <f t="shared" si="70"/>
        <v>98.3125</v>
      </c>
      <c r="X712" s="36">
        <f t="shared" si="67"/>
        <v>107.33267187500002</v>
      </c>
      <c r="Y712" s="36">
        <f t="shared" si="68"/>
        <v>108.14375000000001</v>
      </c>
      <c r="Z712" s="32">
        <v>0.1</v>
      </c>
      <c r="AA712" s="48" t="s">
        <v>1353</v>
      </c>
    </row>
    <row r="713" spans="1:27" ht="30" x14ac:dyDescent="0.25">
      <c r="A713" s="57" t="s">
        <v>23</v>
      </c>
      <c r="B713" s="1">
        <v>30618769</v>
      </c>
      <c r="C713" s="5" t="s">
        <v>26</v>
      </c>
      <c r="D713" s="30" t="s">
        <v>24</v>
      </c>
      <c r="E713" s="30" t="s">
        <v>25</v>
      </c>
      <c r="F713" s="30" t="s">
        <v>26</v>
      </c>
      <c r="G713" s="50" t="s">
        <v>737</v>
      </c>
      <c r="H713" s="5" t="s">
        <v>853</v>
      </c>
      <c r="I713" s="30" t="s">
        <v>854</v>
      </c>
      <c r="J713" s="30" t="s">
        <v>1305</v>
      </c>
      <c r="K713" s="30">
        <v>1</v>
      </c>
      <c r="L713" s="30" t="s">
        <v>855</v>
      </c>
      <c r="M713" s="32">
        <v>0.5</v>
      </c>
      <c r="N713" s="3">
        <v>151.25</v>
      </c>
      <c r="O713" s="3">
        <f t="shared" si="66"/>
        <v>166.375</v>
      </c>
      <c r="P713" s="15">
        <v>0.1</v>
      </c>
      <c r="Q713" s="33" t="s">
        <v>856</v>
      </c>
      <c r="R713" s="34">
        <v>0.35</v>
      </c>
      <c r="S713" s="4">
        <v>151.25</v>
      </c>
      <c r="T713" s="54">
        <f t="shared" si="71"/>
        <v>166.375</v>
      </c>
      <c r="U713" s="30">
        <v>10</v>
      </c>
      <c r="V713" s="35">
        <f t="shared" si="69"/>
        <v>97.575156250000006</v>
      </c>
      <c r="W713" s="35">
        <f t="shared" si="70"/>
        <v>98.3125</v>
      </c>
      <c r="X713" s="36">
        <f t="shared" si="67"/>
        <v>107.33267187500002</v>
      </c>
      <c r="Y713" s="36">
        <f t="shared" si="68"/>
        <v>108.14375000000001</v>
      </c>
      <c r="Z713" s="32">
        <v>0.1</v>
      </c>
      <c r="AA713" s="48" t="s">
        <v>1353</v>
      </c>
    </row>
    <row r="714" spans="1:27" ht="30" x14ac:dyDescent="0.25">
      <c r="A714" s="57" t="s">
        <v>23</v>
      </c>
      <c r="B714" s="1">
        <v>30618769</v>
      </c>
      <c r="C714" s="5" t="s">
        <v>26</v>
      </c>
      <c r="D714" s="30" t="s">
        <v>24</v>
      </c>
      <c r="E714" s="30" t="s">
        <v>25</v>
      </c>
      <c r="F714" s="30" t="s">
        <v>26</v>
      </c>
      <c r="G714" s="50" t="s">
        <v>738</v>
      </c>
      <c r="H714" s="5" t="s">
        <v>853</v>
      </c>
      <c r="I714" s="30" t="s">
        <v>854</v>
      </c>
      <c r="J714" s="30" t="s">
        <v>1305</v>
      </c>
      <c r="K714" s="30">
        <v>1</v>
      </c>
      <c r="L714" s="30" t="s">
        <v>855</v>
      </c>
      <c r="M714" s="32">
        <v>0.5</v>
      </c>
      <c r="N714" s="3">
        <v>151.25</v>
      </c>
      <c r="O714" s="3">
        <f t="shared" si="66"/>
        <v>166.375</v>
      </c>
      <c r="P714" s="15">
        <v>0.1</v>
      </c>
      <c r="Q714" s="33" t="s">
        <v>856</v>
      </c>
      <c r="R714" s="34">
        <v>0.35</v>
      </c>
      <c r="S714" s="4">
        <v>151.25</v>
      </c>
      <c r="T714" s="54">
        <f t="shared" si="71"/>
        <v>166.375</v>
      </c>
      <c r="U714" s="30">
        <v>10</v>
      </c>
      <c r="V714" s="35">
        <f t="shared" si="69"/>
        <v>97.575156250000006</v>
      </c>
      <c r="W714" s="35">
        <f t="shared" si="70"/>
        <v>98.3125</v>
      </c>
      <c r="X714" s="36">
        <f t="shared" si="67"/>
        <v>107.33267187500002</v>
      </c>
      <c r="Y714" s="36">
        <f t="shared" si="68"/>
        <v>108.14375000000001</v>
      </c>
      <c r="Z714" s="32">
        <v>0.1</v>
      </c>
      <c r="AA714" s="48" t="s">
        <v>1353</v>
      </c>
    </row>
    <row r="715" spans="1:27" s="10" customFormat="1" ht="30" x14ac:dyDescent="0.25">
      <c r="A715" s="58" t="s">
        <v>1349</v>
      </c>
      <c r="B715" s="9">
        <v>30618769</v>
      </c>
      <c r="C715" s="38" t="s">
        <v>26</v>
      </c>
      <c r="D715" s="39" t="s">
        <v>24</v>
      </c>
      <c r="E715" s="39" t="s">
        <v>25</v>
      </c>
      <c r="F715" s="39" t="s">
        <v>26</v>
      </c>
      <c r="G715" s="51" t="s">
        <v>739</v>
      </c>
      <c r="H715" s="38" t="s">
        <v>853</v>
      </c>
      <c r="I715" s="39" t="s">
        <v>854</v>
      </c>
      <c r="J715" s="39" t="s">
        <v>1305</v>
      </c>
      <c r="K715" s="39">
        <v>1</v>
      </c>
      <c r="L715" s="39" t="s">
        <v>855</v>
      </c>
      <c r="M715" s="41">
        <v>0.5</v>
      </c>
      <c r="N715" s="11">
        <v>151.25</v>
      </c>
      <c r="O715" s="11">
        <f t="shared" si="66"/>
        <v>166.375</v>
      </c>
      <c r="P715" s="16">
        <v>0.1</v>
      </c>
      <c r="Q715" s="42" t="s">
        <v>856</v>
      </c>
      <c r="R715" s="43">
        <v>0.35</v>
      </c>
      <c r="S715" s="47">
        <v>151.25</v>
      </c>
      <c r="T715" s="55">
        <f t="shared" si="71"/>
        <v>166.375</v>
      </c>
      <c r="U715" s="39">
        <v>10</v>
      </c>
      <c r="V715" s="44">
        <f t="shared" si="69"/>
        <v>97.575156250000006</v>
      </c>
      <c r="W715" s="44">
        <f t="shared" si="70"/>
        <v>98.3125</v>
      </c>
      <c r="X715" s="45">
        <f t="shared" si="67"/>
        <v>107.33267187500002</v>
      </c>
      <c r="Y715" s="45">
        <f t="shared" si="68"/>
        <v>108.14375000000001</v>
      </c>
      <c r="Z715" s="41">
        <v>0.1</v>
      </c>
      <c r="AA715" s="48" t="s">
        <v>1353</v>
      </c>
    </row>
    <row r="716" spans="1:27" ht="30" x14ac:dyDescent="0.25">
      <c r="A716" s="57" t="s">
        <v>23</v>
      </c>
      <c r="B716" s="1">
        <v>30618769</v>
      </c>
      <c r="C716" s="5" t="s">
        <v>26</v>
      </c>
      <c r="D716" s="30" t="s">
        <v>24</v>
      </c>
      <c r="E716" s="30" t="s">
        <v>25</v>
      </c>
      <c r="F716" s="30" t="s">
        <v>26</v>
      </c>
      <c r="G716" s="50" t="s">
        <v>740</v>
      </c>
      <c r="H716" s="5" t="s">
        <v>853</v>
      </c>
      <c r="I716" s="30" t="s">
        <v>854</v>
      </c>
      <c r="J716" s="30" t="s">
        <v>1305</v>
      </c>
      <c r="K716" s="30">
        <v>1</v>
      </c>
      <c r="L716" s="30" t="s">
        <v>855</v>
      </c>
      <c r="M716" s="32">
        <v>0.5</v>
      </c>
      <c r="N716" s="3">
        <v>181.50000000000003</v>
      </c>
      <c r="O716" s="3">
        <f t="shared" si="66"/>
        <v>199.65000000000003</v>
      </c>
      <c r="P716" s="15">
        <v>0.1</v>
      </c>
      <c r="Q716" s="33" t="s">
        <v>856</v>
      </c>
      <c r="R716" s="34">
        <v>0.35</v>
      </c>
      <c r="S716" s="4">
        <v>181.50000000000003</v>
      </c>
      <c r="T716" s="54">
        <f t="shared" si="71"/>
        <v>199.65000000000003</v>
      </c>
      <c r="U716" s="30">
        <v>10</v>
      </c>
      <c r="V716" s="35">
        <f t="shared" si="69"/>
        <v>117.09018750000003</v>
      </c>
      <c r="W716" s="35">
        <f t="shared" si="70"/>
        <v>117.97500000000002</v>
      </c>
      <c r="X716" s="36">
        <f t="shared" si="67"/>
        <v>128.79920625000003</v>
      </c>
      <c r="Y716" s="36">
        <f t="shared" si="68"/>
        <v>129.77250000000004</v>
      </c>
      <c r="Z716" s="32">
        <v>0.1</v>
      </c>
      <c r="AA716" s="48" t="s">
        <v>1353</v>
      </c>
    </row>
    <row r="717" spans="1:27" s="10" customFormat="1" ht="30" x14ac:dyDescent="0.25">
      <c r="A717" s="58" t="s">
        <v>23</v>
      </c>
      <c r="B717" s="9">
        <v>30618769</v>
      </c>
      <c r="C717" s="38" t="s">
        <v>26</v>
      </c>
      <c r="D717" s="39" t="s">
        <v>24</v>
      </c>
      <c r="E717" s="39" t="s">
        <v>25</v>
      </c>
      <c r="F717" s="39" t="s">
        <v>26</v>
      </c>
      <c r="G717" s="51" t="s">
        <v>741</v>
      </c>
      <c r="H717" s="38" t="s">
        <v>853</v>
      </c>
      <c r="I717" s="39" t="s">
        <v>854</v>
      </c>
      <c r="J717" s="39" t="s">
        <v>1305</v>
      </c>
      <c r="K717" s="39">
        <v>1</v>
      </c>
      <c r="L717" s="39" t="s">
        <v>855</v>
      </c>
      <c r="M717" s="41">
        <v>0.5</v>
      </c>
      <c r="N717" s="11">
        <v>181.50000000000003</v>
      </c>
      <c r="O717" s="11">
        <f t="shared" si="66"/>
        <v>199.65000000000003</v>
      </c>
      <c r="P717" s="16">
        <v>0.1</v>
      </c>
      <c r="Q717" s="42" t="s">
        <v>856</v>
      </c>
      <c r="R717" s="43">
        <v>0.35</v>
      </c>
      <c r="S717" s="47">
        <v>181.50000000000003</v>
      </c>
      <c r="T717" s="55">
        <f t="shared" si="71"/>
        <v>199.65000000000003</v>
      </c>
      <c r="U717" s="39">
        <v>10</v>
      </c>
      <c r="V717" s="44">
        <f t="shared" si="69"/>
        <v>117.09018750000003</v>
      </c>
      <c r="W717" s="44">
        <f t="shared" si="70"/>
        <v>117.97500000000002</v>
      </c>
      <c r="X717" s="45">
        <f t="shared" si="67"/>
        <v>128.79920625000003</v>
      </c>
      <c r="Y717" s="45">
        <f t="shared" si="68"/>
        <v>129.77250000000004</v>
      </c>
      <c r="Z717" s="41">
        <v>0.1</v>
      </c>
      <c r="AA717" s="48" t="s">
        <v>1353</v>
      </c>
    </row>
    <row r="718" spans="1:27" ht="30" x14ac:dyDescent="0.25">
      <c r="A718" s="57" t="s">
        <v>23</v>
      </c>
      <c r="B718" s="1">
        <v>30618769</v>
      </c>
      <c r="C718" s="5" t="s">
        <v>26</v>
      </c>
      <c r="D718" s="30" t="s">
        <v>24</v>
      </c>
      <c r="E718" s="30" t="s">
        <v>25</v>
      </c>
      <c r="F718" s="30" t="s">
        <v>26</v>
      </c>
      <c r="G718" s="50" t="s">
        <v>742</v>
      </c>
      <c r="H718" s="5" t="s">
        <v>853</v>
      </c>
      <c r="I718" s="30" t="s">
        <v>854</v>
      </c>
      <c r="J718" s="30" t="s">
        <v>1305</v>
      </c>
      <c r="K718" s="30">
        <v>1</v>
      </c>
      <c r="L718" s="30" t="s">
        <v>855</v>
      </c>
      <c r="M718" s="32">
        <v>0.5</v>
      </c>
      <c r="N718" s="3">
        <v>211.75000000000006</v>
      </c>
      <c r="O718" s="3">
        <f t="shared" si="66"/>
        <v>232.92500000000007</v>
      </c>
      <c r="P718" s="15">
        <v>0.1</v>
      </c>
      <c r="Q718" s="33" t="s">
        <v>856</v>
      </c>
      <c r="R718" s="34">
        <v>0.35</v>
      </c>
      <c r="S718" s="4">
        <v>211.75000000000006</v>
      </c>
      <c r="T718" s="54">
        <f t="shared" si="71"/>
        <v>232.92500000000007</v>
      </c>
      <c r="U718" s="30">
        <v>10</v>
      </c>
      <c r="V718" s="35">
        <f t="shared" si="69"/>
        <v>136.60521875000003</v>
      </c>
      <c r="W718" s="35">
        <f t="shared" si="70"/>
        <v>137.63750000000005</v>
      </c>
      <c r="X718" s="36">
        <f t="shared" si="67"/>
        <v>150.26574062500006</v>
      </c>
      <c r="Y718" s="36">
        <f t="shared" si="68"/>
        <v>151.40125000000006</v>
      </c>
      <c r="Z718" s="32">
        <v>0.1</v>
      </c>
      <c r="AA718" s="48" t="s">
        <v>1353</v>
      </c>
    </row>
    <row r="719" spans="1:27" ht="30" x14ac:dyDescent="0.25">
      <c r="A719" s="57" t="s">
        <v>23</v>
      </c>
      <c r="B719" s="1">
        <v>30618769</v>
      </c>
      <c r="C719" s="5" t="s">
        <v>26</v>
      </c>
      <c r="D719" s="30" t="s">
        <v>24</v>
      </c>
      <c r="E719" s="30" t="s">
        <v>25</v>
      </c>
      <c r="F719" s="30" t="s">
        <v>26</v>
      </c>
      <c r="G719" s="50" t="s">
        <v>743</v>
      </c>
      <c r="H719" s="5" t="s">
        <v>853</v>
      </c>
      <c r="I719" s="30" t="s">
        <v>854</v>
      </c>
      <c r="J719" s="30" t="s">
        <v>1305</v>
      </c>
      <c r="K719" s="30">
        <v>1</v>
      </c>
      <c r="L719" s="30" t="s">
        <v>855</v>
      </c>
      <c r="M719" s="32">
        <v>0.5</v>
      </c>
      <c r="N719" s="3">
        <v>121.00000000000003</v>
      </c>
      <c r="O719" s="3">
        <f t="shared" si="66"/>
        <v>133.10000000000005</v>
      </c>
      <c r="P719" s="15">
        <v>0.1</v>
      </c>
      <c r="Q719" s="33" t="s">
        <v>856</v>
      </c>
      <c r="R719" s="34">
        <v>0.35</v>
      </c>
      <c r="S719" s="4">
        <v>121.00000000000003</v>
      </c>
      <c r="T719" s="54">
        <f t="shared" si="71"/>
        <v>133.10000000000005</v>
      </c>
      <c r="U719" s="30">
        <v>10</v>
      </c>
      <c r="V719" s="35">
        <f t="shared" si="69"/>
        <v>78.060125000000014</v>
      </c>
      <c r="W719" s="35">
        <f t="shared" si="70"/>
        <v>78.65000000000002</v>
      </c>
      <c r="X719" s="36">
        <f t="shared" si="67"/>
        <v>85.866137500000036</v>
      </c>
      <c r="Y719" s="36">
        <f t="shared" si="68"/>
        <v>86.515000000000043</v>
      </c>
      <c r="Z719" s="32">
        <v>0.1</v>
      </c>
      <c r="AA719" s="48" t="s">
        <v>1353</v>
      </c>
    </row>
    <row r="720" spans="1:27" ht="30" x14ac:dyDescent="0.25">
      <c r="A720" s="57" t="s">
        <v>23</v>
      </c>
      <c r="B720" s="1">
        <v>30618769</v>
      </c>
      <c r="C720" s="5" t="s">
        <v>26</v>
      </c>
      <c r="D720" s="30" t="s">
        <v>24</v>
      </c>
      <c r="E720" s="30" t="s">
        <v>25</v>
      </c>
      <c r="F720" s="30" t="s">
        <v>26</v>
      </c>
      <c r="G720" s="50" t="s">
        <v>744</v>
      </c>
      <c r="H720" s="5" t="s">
        <v>853</v>
      </c>
      <c r="I720" s="30" t="s">
        <v>854</v>
      </c>
      <c r="J720" s="30" t="s">
        <v>1305</v>
      </c>
      <c r="K720" s="30">
        <v>1</v>
      </c>
      <c r="L720" s="30" t="s">
        <v>855</v>
      </c>
      <c r="M720" s="32">
        <v>0.5</v>
      </c>
      <c r="N720" s="3">
        <v>121.00000000000003</v>
      </c>
      <c r="O720" s="3">
        <f t="shared" si="66"/>
        <v>133.10000000000005</v>
      </c>
      <c r="P720" s="15">
        <v>0.1</v>
      </c>
      <c r="Q720" s="33" t="s">
        <v>856</v>
      </c>
      <c r="R720" s="34">
        <v>0.35</v>
      </c>
      <c r="S720" s="4">
        <v>121.00000000000003</v>
      </c>
      <c r="T720" s="54">
        <f t="shared" si="71"/>
        <v>133.10000000000005</v>
      </c>
      <c r="U720" s="30">
        <v>10</v>
      </c>
      <c r="V720" s="35">
        <f t="shared" si="69"/>
        <v>78.060125000000014</v>
      </c>
      <c r="W720" s="35">
        <f t="shared" si="70"/>
        <v>78.65000000000002</v>
      </c>
      <c r="X720" s="36">
        <f t="shared" si="67"/>
        <v>85.866137500000036</v>
      </c>
      <c r="Y720" s="36">
        <f t="shared" si="68"/>
        <v>86.515000000000043</v>
      </c>
      <c r="Z720" s="32">
        <v>0.1</v>
      </c>
      <c r="AA720" s="48" t="s">
        <v>1353</v>
      </c>
    </row>
    <row r="721" spans="1:27" ht="30" x14ac:dyDescent="0.25">
      <c r="A721" s="57" t="s">
        <v>23</v>
      </c>
      <c r="B721" s="1">
        <v>30618769</v>
      </c>
      <c r="C721" s="5" t="s">
        <v>26</v>
      </c>
      <c r="D721" s="30" t="s">
        <v>24</v>
      </c>
      <c r="E721" s="30" t="s">
        <v>25</v>
      </c>
      <c r="F721" s="30" t="s">
        <v>26</v>
      </c>
      <c r="G721" s="50" t="s">
        <v>745</v>
      </c>
      <c r="H721" s="5" t="s">
        <v>853</v>
      </c>
      <c r="I721" s="30" t="s">
        <v>854</v>
      </c>
      <c r="J721" s="30" t="s">
        <v>1305</v>
      </c>
      <c r="K721" s="30">
        <v>1</v>
      </c>
      <c r="L721" s="30" t="s">
        <v>855</v>
      </c>
      <c r="M721" s="32">
        <v>0.5</v>
      </c>
      <c r="N721" s="3">
        <v>151.25</v>
      </c>
      <c r="O721" s="3">
        <f t="shared" si="66"/>
        <v>166.375</v>
      </c>
      <c r="P721" s="15">
        <v>0.1</v>
      </c>
      <c r="Q721" s="33" t="s">
        <v>856</v>
      </c>
      <c r="R721" s="34">
        <v>0.35</v>
      </c>
      <c r="S721" s="4">
        <v>151.25</v>
      </c>
      <c r="T721" s="54">
        <f t="shared" si="71"/>
        <v>166.375</v>
      </c>
      <c r="U721" s="30">
        <v>10</v>
      </c>
      <c r="V721" s="35">
        <f t="shared" si="69"/>
        <v>97.575156250000006</v>
      </c>
      <c r="W721" s="35">
        <f t="shared" si="70"/>
        <v>98.3125</v>
      </c>
      <c r="X721" s="36">
        <f t="shared" si="67"/>
        <v>107.33267187500002</v>
      </c>
      <c r="Y721" s="36">
        <f t="shared" si="68"/>
        <v>108.14375000000001</v>
      </c>
      <c r="Z721" s="32">
        <v>0.1</v>
      </c>
      <c r="AA721" s="48" t="s">
        <v>1353</v>
      </c>
    </row>
    <row r="722" spans="1:27" ht="30" x14ac:dyDescent="0.25">
      <c r="A722" s="57" t="s">
        <v>23</v>
      </c>
      <c r="B722" s="1">
        <v>30618769</v>
      </c>
      <c r="C722" s="5" t="s">
        <v>26</v>
      </c>
      <c r="D722" s="30" t="s">
        <v>24</v>
      </c>
      <c r="E722" s="30" t="s">
        <v>25</v>
      </c>
      <c r="F722" s="30" t="s">
        <v>26</v>
      </c>
      <c r="G722" s="50" t="s">
        <v>746</v>
      </c>
      <c r="H722" s="5" t="s">
        <v>853</v>
      </c>
      <c r="I722" s="30" t="s">
        <v>854</v>
      </c>
      <c r="J722" s="30" t="s">
        <v>1305</v>
      </c>
      <c r="K722" s="30">
        <v>1</v>
      </c>
      <c r="L722" s="30" t="s">
        <v>855</v>
      </c>
      <c r="M722" s="32">
        <v>0.5</v>
      </c>
      <c r="N722" s="3">
        <v>151.25</v>
      </c>
      <c r="O722" s="3">
        <f t="shared" si="66"/>
        <v>166.375</v>
      </c>
      <c r="P722" s="15">
        <v>0.1</v>
      </c>
      <c r="Q722" s="33" t="s">
        <v>856</v>
      </c>
      <c r="R722" s="34">
        <v>0.35</v>
      </c>
      <c r="S722" s="4">
        <v>151.25</v>
      </c>
      <c r="T722" s="54">
        <f t="shared" si="71"/>
        <v>166.375</v>
      </c>
      <c r="U722" s="30">
        <v>10</v>
      </c>
      <c r="V722" s="35">
        <f t="shared" si="69"/>
        <v>97.575156250000006</v>
      </c>
      <c r="W722" s="35">
        <f t="shared" si="70"/>
        <v>98.3125</v>
      </c>
      <c r="X722" s="36">
        <f t="shared" si="67"/>
        <v>107.33267187500002</v>
      </c>
      <c r="Y722" s="36">
        <f t="shared" si="68"/>
        <v>108.14375000000001</v>
      </c>
      <c r="Z722" s="32">
        <v>0.1</v>
      </c>
      <c r="AA722" s="48" t="s">
        <v>1353</v>
      </c>
    </row>
    <row r="723" spans="1:27" ht="30" x14ac:dyDescent="0.25">
      <c r="A723" s="57" t="s">
        <v>23</v>
      </c>
      <c r="B723" s="1">
        <v>30618769</v>
      </c>
      <c r="C723" s="5" t="s">
        <v>26</v>
      </c>
      <c r="D723" s="30" t="s">
        <v>24</v>
      </c>
      <c r="E723" s="30" t="s">
        <v>25</v>
      </c>
      <c r="F723" s="30" t="s">
        <v>26</v>
      </c>
      <c r="G723" s="49" t="s">
        <v>747</v>
      </c>
      <c r="H723" s="5" t="s">
        <v>853</v>
      </c>
      <c r="I723" s="30" t="s">
        <v>854</v>
      </c>
      <c r="J723" s="30" t="s">
        <v>874</v>
      </c>
      <c r="K723" s="30">
        <v>1</v>
      </c>
      <c r="L723" s="30" t="s">
        <v>855</v>
      </c>
      <c r="M723" s="32">
        <v>0.5</v>
      </c>
      <c r="N723" s="3">
        <v>313.08750000000003</v>
      </c>
      <c r="O723" s="3">
        <f t="shared" si="66"/>
        <v>344.39625000000007</v>
      </c>
      <c r="P723" s="15">
        <v>0.1</v>
      </c>
      <c r="Q723" s="33" t="s">
        <v>856</v>
      </c>
      <c r="R723" s="34">
        <v>0.35</v>
      </c>
      <c r="S723" s="4">
        <v>313.08750000000003</v>
      </c>
      <c r="T723" s="54">
        <f t="shared" si="71"/>
        <v>344.39625000000007</v>
      </c>
      <c r="U723" s="30">
        <v>10</v>
      </c>
      <c r="V723" s="35">
        <f t="shared" si="69"/>
        <v>201.98057343750003</v>
      </c>
      <c r="W723" s="35">
        <f t="shared" si="70"/>
        <v>203.50687500000004</v>
      </c>
      <c r="X723" s="36">
        <f t="shared" si="67"/>
        <v>222.17863078125006</v>
      </c>
      <c r="Y723" s="36">
        <f t="shared" si="68"/>
        <v>223.85756250000006</v>
      </c>
      <c r="Z723" s="32">
        <v>0.1</v>
      </c>
      <c r="AA723" s="48" t="s">
        <v>1353</v>
      </c>
    </row>
    <row r="724" spans="1:27" ht="30" x14ac:dyDescent="0.25">
      <c r="A724" s="57" t="s">
        <v>23</v>
      </c>
      <c r="B724" s="1">
        <v>30618769</v>
      </c>
      <c r="C724" s="5" t="s">
        <v>26</v>
      </c>
      <c r="D724" s="30" t="s">
        <v>24</v>
      </c>
      <c r="E724" s="30" t="s">
        <v>25</v>
      </c>
      <c r="F724" s="30" t="s">
        <v>26</v>
      </c>
      <c r="G724" s="49" t="s">
        <v>748</v>
      </c>
      <c r="H724" s="5" t="s">
        <v>853</v>
      </c>
      <c r="I724" s="30" t="s">
        <v>854</v>
      </c>
      <c r="J724" s="30" t="s">
        <v>1306</v>
      </c>
      <c r="K724" s="30">
        <v>1</v>
      </c>
      <c r="L724" s="30" t="s">
        <v>855</v>
      </c>
      <c r="M724" s="32">
        <v>0.5</v>
      </c>
      <c r="N724" s="3">
        <v>379.4923</v>
      </c>
      <c r="O724" s="3">
        <f t="shared" si="66"/>
        <v>417.44153000000006</v>
      </c>
      <c r="P724" s="15">
        <v>0.1</v>
      </c>
      <c r="Q724" s="33" t="s">
        <v>856</v>
      </c>
      <c r="R724" s="34">
        <v>0.35</v>
      </c>
      <c r="S724" s="4">
        <v>379.4923</v>
      </c>
      <c r="T724" s="54">
        <f t="shared" si="71"/>
        <v>417.44153000000006</v>
      </c>
      <c r="U724" s="30">
        <v>10</v>
      </c>
      <c r="V724" s="35">
        <f t="shared" si="69"/>
        <v>244.81997003750001</v>
      </c>
      <c r="W724" s="35">
        <f t="shared" si="70"/>
        <v>246.669995</v>
      </c>
      <c r="X724" s="36">
        <f t="shared" si="67"/>
        <v>269.30196704125007</v>
      </c>
      <c r="Y724" s="36">
        <f t="shared" si="68"/>
        <v>271.33699450000006</v>
      </c>
      <c r="Z724" s="32">
        <v>0.1</v>
      </c>
      <c r="AA724" s="48" t="s">
        <v>1353</v>
      </c>
    </row>
    <row r="725" spans="1:27" ht="30" x14ac:dyDescent="0.25">
      <c r="A725" s="57" t="s">
        <v>23</v>
      </c>
      <c r="B725" s="1">
        <v>30618769</v>
      </c>
      <c r="C725" s="5" t="s">
        <v>26</v>
      </c>
      <c r="D725" s="30" t="s">
        <v>24</v>
      </c>
      <c r="E725" s="30" t="s">
        <v>25</v>
      </c>
      <c r="F725" s="30" t="s">
        <v>26</v>
      </c>
      <c r="G725" s="49" t="s">
        <v>749</v>
      </c>
      <c r="H725" s="5" t="s">
        <v>853</v>
      </c>
      <c r="I725" s="30" t="s">
        <v>854</v>
      </c>
      <c r="J725" s="30" t="s">
        <v>1307</v>
      </c>
      <c r="K725" s="30">
        <v>1</v>
      </c>
      <c r="L725" s="30" t="s">
        <v>855</v>
      </c>
      <c r="M725" s="32">
        <v>0.5</v>
      </c>
      <c r="N725" s="3">
        <v>259.3272</v>
      </c>
      <c r="O725" s="3">
        <f t="shared" si="66"/>
        <v>285.25992000000002</v>
      </c>
      <c r="P725" s="15">
        <v>0.1</v>
      </c>
      <c r="Q725" s="33" t="s">
        <v>856</v>
      </c>
      <c r="R725" s="34">
        <v>0.35</v>
      </c>
      <c r="S725" s="4">
        <v>259.3272</v>
      </c>
      <c r="T725" s="54">
        <f t="shared" si="71"/>
        <v>285.25992000000002</v>
      </c>
      <c r="U725" s="30">
        <v>10</v>
      </c>
      <c r="V725" s="35">
        <f t="shared" si="69"/>
        <v>167.29845990000001</v>
      </c>
      <c r="W725" s="35">
        <f t="shared" si="70"/>
        <v>168.56268</v>
      </c>
      <c r="X725" s="36">
        <f t="shared" si="67"/>
        <v>184.02830589000001</v>
      </c>
      <c r="Y725" s="36">
        <f t="shared" si="68"/>
        <v>185.418948</v>
      </c>
      <c r="Z725" s="32">
        <v>0.1</v>
      </c>
      <c r="AA725" s="48" t="s">
        <v>1353</v>
      </c>
    </row>
    <row r="726" spans="1:27" ht="30" x14ac:dyDescent="0.25">
      <c r="A726" s="57" t="s">
        <v>23</v>
      </c>
      <c r="B726" s="1">
        <v>30618769</v>
      </c>
      <c r="C726" s="5" t="s">
        <v>26</v>
      </c>
      <c r="D726" s="30" t="s">
        <v>24</v>
      </c>
      <c r="E726" s="30" t="s">
        <v>25</v>
      </c>
      <c r="F726" s="30" t="s">
        <v>26</v>
      </c>
      <c r="G726" s="49" t="s">
        <v>750</v>
      </c>
      <c r="H726" s="5" t="s">
        <v>853</v>
      </c>
      <c r="I726" s="30" t="s">
        <v>854</v>
      </c>
      <c r="J726" s="30" t="s">
        <v>1308</v>
      </c>
      <c r="K726" s="30">
        <v>1</v>
      </c>
      <c r="L726" s="30" t="s">
        <v>855</v>
      </c>
      <c r="M726" s="32">
        <v>0.5</v>
      </c>
      <c r="N726" s="3">
        <v>297.27280000000007</v>
      </c>
      <c r="O726" s="3">
        <f t="shared" si="66"/>
        <v>327.00008000000008</v>
      </c>
      <c r="P726" s="15">
        <v>0.1</v>
      </c>
      <c r="Q726" s="33" t="s">
        <v>856</v>
      </c>
      <c r="R726" s="34">
        <v>0.35</v>
      </c>
      <c r="S726" s="4">
        <v>297.27280000000007</v>
      </c>
      <c r="T726" s="54">
        <f t="shared" si="71"/>
        <v>327.00008000000008</v>
      </c>
      <c r="U726" s="30">
        <v>10</v>
      </c>
      <c r="V726" s="35">
        <f t="shared" si="69"/>
        <v>191.77811510000004</v>
      </c>
      <c r="W726" s="35">
        <f t="shared" si="70"/>
        <v>193.22732000000005</v>
      </c>
      <c r="X726" s="36">
        <f t="shared" si="67"/>
        <v>210.95592661000006</v>
      </c>
      <c r="Y726" s="36">
        <f t="shared" si="68"/>
        <v>212.55005200000005</v>
      </c>
      <c r="Z726" s="32">
        <v>0.1</v>
      </c>
      <c r="AA726" s="48" t="s">
        <v>1353</v>
      </c>
    </row>
    <row r="727" spans="1:27" ht="30" x14ac:dyDescent="0.25">
      <c r="A727" s="57" t="s">
        <v>23</v>
      </c>
      <c r="B727" s="1">
        <v>30618769</v>
      </c>
      <c r="C727" s="5" t="s">
        <v>26</v>
      </c>
      <c r="D727" s="30" t="s">
        <v>24</v>
      </c>
      <c r="E727" s="30" t="s">
        <v>25</v>
      </c>
      <c r="F727" s="30" t="s">
        <v>26</v>
      </c>
      <c r="G727" s="49" t="s">
        <v>751</v>
      </c>
      <c r="H727" s="5" t="s">
        <v>853</v>
      </c>
      <c r="I727" s="30" t="s">
        <v>854</v>
      </c>
      <c r="J727" s="30" t="s">
        <v>1309</v>
      </c>
      <c r="K727" s="30">
        <v>1</v>
      </c>
      <c r="L727" s="30" t="s">
        <v>855</v>
      </c>
      <c r="M727" s="32">
        <v>0.5</v>
      </c>
      <c r="N727" s="3">
        <v>154.95260000000002</v>
      </c>
      <c r="O727" s="3">
        <f t="shared" si="66"/>
        <v>170.44786000000002</v>
      </c>
      <c r="P727" s="15">
        <v>0.1</v>
      </c>
      <c r="Q727" s="33" t="s">
        <v>856</v>
      </c>
      <c r="R727" s="34">
        <v>0.35</v>
      </c>
      <c r="S727" s="4">
        <v>154.95260000000002</v>
      </c>
      <c r="T727" s="54">
        <f t="shared" si="71"/>
        <v>170.44786000000002</v>
      </c>
      <c r="U727" s="30">
        <v>10</v>
      </c>
      <c r="V727" s="35">
        <f t="shared" si="69"/>
        <v>99.963796075000005</v>
      </c>
      <c r="W727" s="35">
        <f t="shared" si="70"/>
        <v>100.71919000000001</v>
      </c>
      <c r="X727" s="36">
        <f t="shared" si="67"/>
        <v>109.96017568250002</v>
      </c>
      <c r="Y727" s="36">
        <f t="shared" si="68"/>
        <v>110.79110900000002</v>
      </c>
      <c r="Z727" s="32">
        <v>0.1</v>
      </c>
      <c r="AA727" s="48" t="s">
        <v>1353</v>
      </c>
    </row>
    <row r="728" spans="1:27" ht="30" x14ac:dyDescent="0.25">
      <c r="A728" s="57" t="s">
        <v>23</v>
      </c>
      <c r="B728" s="1">
        <v>30618769</v>
      </c>
      <c r="C728" s="5" t="s">
        <v>26</v>
      </c>
      <c r="D728" s="30" t="s">
        <v>24</v>
      </c>
      <c r="E728" s="30" t="s">
        <v>25</v>
      </c>
      <c r="F728" s="30" t="s">
        <v>26</v>
      </c>
      <c r="G728" s="49" t="s">
        <v>752</v>
      </c>
      <c r="H728" s="5" t="s">
        <v>853</v>
      </c>
      <c r="I728" s="30" t="s">
        <v>854</v>
      </c>
      <c r="J728" s="30" t="s">
        <v>1310</v>
      </c>
      <c r="K728" s="30">
        <v>1</v>
      </c>
      <c r="L728" s="30" t="s">
        <v>855</v>
      </c>
      <c r="M728" s="32">
        <v>0.5</v>
      </c>
      <c r="N728" s="3">
        <v>520.2274000000001</v>
      </c>
      <c r="O728" s="3">
        <f t="shared" si="66"/>
        <v>572.25014000000021</v>
      </c>
      <c r="P728" s="15">
        <v>0.1</v>
      </c>
      <c r="Q728" s="33" t="s">
        <v>856</v>
      </c>
      <c r="R728" s="34">
        <v>0.35</v>
      </c>
      <c r="S728" s="4">
        <v>520.2274000000001</v>
      </c>
      <c r="T728" s="54">
        <f t="shared" si="71"/>
        <v>572.25014000000021</v>
      </c>
      <c r="U728" s="30">
        <v>10</v>
      </c>
      <c r="V728" s="35">
        <f t="shared" si="69"/>
        <v>335.61170142500004</v>
      </c>
      <c r="W728" s="35">
        <f t="shared" si="70"/>
        <v>338.14781000000005</v>
      </c>
      <c r="X728" s="36">
        <f t="shared" si="67"/>
        <v>369.17287156750012</v>
      </c>
      <c r="Y728" s="36">
        <f t="shared" si="68"/>
        <v>371.96259100000015</v>
      </c>
      <c r="Z728" s="32">
        <v>0.1</v>
      </c>
      <c r="AA728" s="48" t="s">
        <v>1353</v>
      </c>
    </row>
    <row r="729" spans="1:27" ht="30" x14ac:dyDescent="0.25">
      <c r="A729" s="57" t="s">
        <v>23</v>
      </c>
      <c r="B729" s="1">
        <v>30618769</v>
      </c>
      <c r="C729" s="5" t="s">
        <v>26</v>
      </c>
      <c r="D729" s="30" t="s">
        <v>24</v>
      </c>
      <c r="E729" s="30" t="s">
        <v>25</v>
      </c>
      <c r="F729" s="30" t="s">
        <v>26</v>
      </c>
      <c r="G729" s="49" t="s">
        <v>753</v>
      </c>
      <c r="H729" s="5" t="s">
        <v>853</v>
      </c>
      <c r="I729" s="30" t="s">
        <v>854</v>
      </c>
      <c r="J729" s="30" t="s">
        <v>1311</v>
      </c>
      <c r="K729" s="30">
        <v>1</v>
      </c>
      <c r="L729" s="30" t="s">
        <v>855</v>
      </c>
      <c r="M729" s="32">
        <v>0.5</v>
      </c>
      <c r="N729" s="3">
        <v>188.16710000000003</v>
      </c>
      <c r="O729" s="3">
        <f t="shared" si="66"/>
        <v>206.98381000000006</v>
      </c>
      <c r="P729" s="15">
        <v>0.1</v>
      </c>
      <c r="Q729" s="33" t="s">
        <v>856</v>
      </c>
      <c r="R729" s="34">
        <v>0.35</v>
      </c>
      <c r="S729" s="4">
        <v>188.16710000000003</v>
      </c>
      <c r="T729" s="54">
        <f t="shared" si="71"/>
        <v>206.98381000000006</v>
      </c>
      <c r="U729" s="30">
        <v>10</v>
      </c>
      <c r="V729" s="35">
        <f t="shared" si="69"/>
        <v>121.39130038750002</v>
      </c>
      <c r="W729" s="35">
        <f t="shared" si="70"/>
        <v>122.30861500000003</v>
      </c>
      <c r="X729" s="36">
        <f t="shared" si="67"/>
        <v>133.53043042625004</v>
      </c>
      <c r="Y729" s="36">
        <f t="shared" si="68"/>
        <v>134.53947650000003</v>
      </c>
      <c r="Z729" s="32">
        <v>0.1</v>
      </c>
      <c r="AA729" s="48" t="s">
        <v>1353</v>
      </c>
    </row>
    <row r="730" spans="1:27" ht="30" x14ac:dyDescent="0.25">
      <c r="A730" s="57" t="s">
        <v>23</v>
      </c>
      <c r="B730" s="1">
        <v>30618769</v>
      </c>
      <c r="C730" s="5" t="s">
        <v>26</v>
      </c>
      <c r="D730" s="30" t="s">
        <v>24</v>
      </c>
      <c r="E730" s="30" t="s">
        <v>25</v>
      </c>
      <c r="F730" s="30" t="s">
        <v>26</v>
      </c>
      <c r="G730" s="49" t="s">
        <v>754</v>
      </c>
      <c r="H730" s="5" t="s">
        <v>853</v>
      </c>
      <c r="I730" s="30" t="s">
        <v>854</v>
      </c>
      <c r="J730" s="30" t="s">
        <v>1312</v>
      </c>
      <c r="K730" s="30">
        <v>1</v>
      </c>
      <c r="L730" s="30" t="s">
        <v>855</v>
      </c>
      <c r="M730" s="32">
        <v>0.5</v>
      </c>
      <c r="N730" s="3">
        <v>330.47520000000003</v>
      </c>
      <c r="O730" s="3">
        <f t="shared" si="66"/>
        <v>363.52272000000005</v>
      </c>
      <c r="P730" s="15">
        <v>0.1</v>
      </c>
      <c r="Q730" s="33" t="s">
        <v>856</v>
      </c>
      <c r="R730" s="34">
        <v>0.35</v>
      </c>
      <c r="S730" s="4">
        <v>330.47520000000003</v>
      </c>
      <c r="T730" s="54">
        <f t="shared" si="71"/>
        <v>363.52272000000005</v>
      </c>
      <c r="U730" s="30">
        <v>10</v>
      </c>
      <c r="V730" s="35">
        <f t="shared" si="69"/>
        <v>213.19781340000006</v>
      </c>
      <c r="W730" s="35">
        <f t="shared" si="70"/>
        <v>214.80888000000004</v>
      </c>
      <c r="X730" s="36">
        <f t="shared" si="67"/>
        <v>234.51759474000005</v>
      </c>
      <c r="Y730" s="36">
        <f t="shared" si="68"/>
        <v>236.28976800000004</v>
      </c>
      <c r="Z730" s="32">
        <v>0.1</v>
      </c>
      <c r="AA730" s="48" t="s">
        <v>1353</v>
      </c>
    </row>
    <row r="731" spans="1:27" ht="30" x14ac:dyDescent="0.25">
      <c r="A731" s="57" t="s">
        <v>23</v>
      </c>
      <c r="B731" s="1">
        <v>30618769</v>
      </c>
      <c r="C731" s="5" t="s">
        <v>26</v>
      </c>
      <c r="D731" s="30" t="s">
        <v>24</v>
      </c>
      <c r="E731" s="30" t="s">
        <v>25</v>
      </c>
      <c r="F731" s="30" t="s">
        <v>26</v>
      </c>
      <c r="G731" s="49" t="s">
        <v>755</v>
      </c>
      <c r="H731" s="5" t="s">
        <v>853</v>
      </c>
      <c r="I731" s="30" t="s">
        <v>854</v>
      </c>
      <c r="J731" s="30" t="s">
        <v>1310</v>
      </c>
      <c r="K731" s="30">
        <v>1</v>
      </c>
      <c r="L731" s="30" t="s">
        <v>855</v>
      </c>
      <c r="M731" s="32">
        <v>0.5</v>
      </c>
      <c r="N731" s="3">
        <v>517.05720000000008</v>
      </c>
      <c r="O731" s="3">
        <f t="shared" si="66"/>
        <v>568.76292000000012</v>
      </c>
      <c r="P731" s="15">
        <v>0.1</v>
      </c>
      <c r="Q731" s="33" t="s">
        <v>856</v>
      </c>
      <c r="R731" s="34">
        <v>0.35</v>
      </c>
      <c r="S731" s="4">
        <v>517.05720000000008</v>
      </c>
      <c r="T731" s="54">
        <f t="shared" si="71"/>
        <v>568.76292000000012</v>
      </c>
      <c r="U731" s="30">
        <v>10</v>
      </c>
      <c r="V731" s="35">
        <f t="shared" si="69"/>
        <v>333.56652615000013</v>
      </c>
      <c r="W731" s="35">
        <f t="shared" si="70"/>
        <v>336.0871800000001</v>
      </c>
      <c r="X731" s="36">
        <f t="shared" si="67"/>
        <v>366.92317876500005</v>
      </c>
      <c r="Y731" s="36">
        <f t="shared" si="68"/>
        <v>369.69589800000006</v>
      </c>
      <c r="Z731" s="32">
        <v>0.1</v>
      </c>
      <c r="AA731" s="48" t="s">
        <v>1353</v>
      </c>
    </row>
    <row r="732" spans="1:27" ht="30" x14ac:dyDescent="0.25">
      <c r="A732" s="57" t="s">
        <v>23</v>
      </c>
      <c r="B732" s="1">
        <v>30618769</v>
      </c>
      <c r="C732" s="5" t="s">
        <v>26</v>
      </c>
      <c r="D732" s="30" t="s">
        <v>24</v>
      </c>
      <c r="E732" s="30" t="s">
        <v>25</v>
      </c>
      <c r="F732" s="30" t="s">
        <v>26</v>
      </c>
      <c r="G732" s="49" t="s">
        <v>756</v>
      </c>
      <c r="H732" s="5" t="s">
        <v>853</v>
      </c>
      <c r="I732" s="30" t="s">
        <v>854</v>
      </c>
      <c r="J732" s="30" t="s">
        <v>1311</v>
      </c>
      <c r="K732" s="30">
        <v>1</v>
      </c>
      <c r="L732" s="30" t="s">
        <v>855</v>
      </c>
      <c r="M732" s="32">
        <v>0.5</v>
      </c>
      <c r="N732" s="3">
        <v>183.42390000000003</v>
      </c>
      <c r="O732" s="3">
        <f t="shared" si="66"/>
        <v>201.76629000000005</v>
      </c>
      <c r="P732" s="15">
        <v>0.1</v>
      </c>
      <c r="Q732" s="33" t="s">
        <v>856</v>
      </c>
      <c r="R732" s="34">
        <v>0.35</v>
      </c>
      <c r="S732" s="4">
        <v>183.42390000000003</v>
      </c>
      <c r="T732" s="54">
        <f t="shared" si="71"/>
        <v>201.76629000000005</v>
      </c>
      <c r="U732" s="30">
        <v>10</v>
      </c>
      <c r="V732" s="35">
        <f t="shared" si="69"/>
        <v>118.33134348750002</v>
      </c>
      <c r="W732" s="35">
        <f t="shared" si="70"/>
        <v>119.22553500000002</v>
      </c>
      <c r="X732" s="36">
        <f t="shared" si="67"/>
        <v>130.16447783625003</v>
      </c>
      <c r="Y732" s="36">
        <f t="shared" si="68"/>
        <v>131.14808850000003</v>
      </c>
      <c r="Z732" s="32">
        <v>0.1</v>
      </c>
      <c r="AA732" s="48" t="s">
        <v>1353</v>
      </c>
    </row>
    <row r="733" spans="1:27" ht="30" x14ac:dyDescent="0.25">
      <c r="A733" s="57" t="s">
        <v>23</v>
      </c>
      <c r="B733" s="1">
        <v>30618769</v>
      </c>
      <c r="C733" s="5" t="s">
        <v>26</v>
      </c>
      <c r="D733" s="30" t="s">
        <v>24</v>
      </c>
      <c r="E733" s="30" t="s">
        <v>25</v>
      </c>
      <c r="F733" s="30" t="s">
        <v>26</v>
      </c>
      <c r="G733" s="49" t="s">
        <v>757</v>
      </c>
      <c r="H733" s="5" t="s">
        <v>853</v>
      </c>
      <c r="I733" s="30" t="s">
        <v>854</v>
      </c>
      <c r="J733" s="30" t="s">
        <v>1312</v>
      </c>
      <c r="K733" s="30">
        <v>1</v>
      </c>
      <c r="L733" s="30" t="s">
        <v>855</v>
      </c>
      <c r="M733" s="32">
        <v>0.5</v>
      </c>
      <c r="N733" s="3">
        <v>339.96160000000003</v>
      </c>
      <c r="O733" s="3">
        <f t="shared" si="66"/>
        <v>373.95776000000006</v>
      </c>
      <c r="P733" s="15">
        <v>0.1</v>
      </c>
      <c r="Q733" s="33" t="s">
        <v>856</v>
      </c>
      <c r="R733" s="34">
        <v>0.35</v>
      </c>
      <c r="S733" s="4">
        <v>339.96160000000003</v>
      </c>
      <c r="T733" s="54">
        <f t="shared" si="71"/>
        <v>373.95776000000006</v>
      </c>
      <c r="U733" s="30">
        <v>10</v>
      </c>
      <c r="V733" s="35">
        <f t="shared" si="69"/>
        <v>219.31772720000004</v>
      </c>
      <c r="W733" s="35">
        <f t="shared" si="70"/>
        <v>220.97504000000004</v>
      </c>
      <c r="X733" s="36">
        <f t="shared" si="67"/>
        <v>241.24949992000006</v>
      </c>
      <c r="Y733" s="36">
        <f t="shared" si="68"/>
        <v>243.07254400000005</v>
      </c>
      <c r="Z733" s="32">
        <v>0.1</v>
      </c>
      <c r="AA733" s="48" t="s">
        <v>1353</v>
      </c>
    </row>
    <row r="734" spans="1:27" ht="30" x14ac:dyDescent="0.25">
      <c r="A734" s="57" t="s">
        <v>23</v>
      </c>
      <c r="B734" s="1">
        <v>30618769</v>
      </c>
      <c r="C734" s="5" t="s">
        <v>26</v>
      </c>
      <c r="D734" s="30" t="s">
        <v>24</v>
      </c>
      <c r="E734" s="30" t="s">
        <v>25</v>
      </c>
      <c r="F734" s="30" t="s">
        <v>26</v>
      </c>
      <c r="G734" s="49" t="s">
        <v>758</v>
      </c>
      <c r="H734" s="5" t="s">
        <v>853</v>
      </c>
      <c r="I734" s="30" t="s">
        <v>854</v>
      </c>
      <c r="J734" s="30" t="s">
        <v>1313</v>
      </c>
      <c r="K734" s="30">
        <v>1</v>
      </c>
      <c r="L734" s="30" t="s">
        <v>855</v>
      </c>
      <c r="M734" s="32">
        <v>0.5</v>
      </c>
      <c r="N734" s="3">
        <v>381.57350000000008</v>
      </c>
      <c r="O734" s="3">
        <f t="shared" si="66"/>
        <v>419.73085000000015</v>
      </c>
      <c r="P734" s="15">
        <v>0.1</v>
      </c>
      <c r="Q734" s="33" t="s">
        <v>856</v>
      </c>
      <c r="R734" s="34">
        <v>0.35</v>
      </c>
      <c r="S734" s="4">
        <v>381.57350000000008</v>
      </c>
      <c r="T734" s="54">
        <f t="shared" si="71"/>
        <v>419.73085000000015</v>
      </c>
      <c r="U734" s="30">
        <v>10</v>
      </c>
      <c r="V734" s="35">
        <f t="shared" si="69"/>
        <v>246.16260418750005</v>
      </c>
      <c r="W734" s="35">
        <f t="shared" si="70"/>
        <v>248.02277500000005</v>
      </c>
      <c r="X734" s="36">
        <f t="shared" si="67"/>
        <v>270.77886460625007</v>
      </c>
      <c r="Y734" s="36">
        <f t="shared" si="68"/>
        <v>272.82505250000008</v>
      </c>
      <c r="Z734" s="32">
        <v>0.1</v>
      </c>
      <c r="AA734" s="48" t="s">
        <v>1353</v>
      </c>
    </row>
    <row r="735" spans="1:27" ht="30" x14ac:dyDescent="0.25">
      <c r="A735" s="57" t="s">
        <v>23</v>
      </c>
      <c r="B735" s="1">
        <v>30618769</v>
      </c>
      <c r="C735" s="5" t="s">
        <v>26</v>
      </c>
      <c r="D735" s="30" t="s">
        <v>24</v>
      </c>
      <c r="E735" s="30" t="s">
        <v>25</v>
      </c>
      <c r="F735" s="30" t="s">
        <v>26</v>
      </c>
      <c r="G735" s="49" t="s">
        <v>759</v>
      </c>
      <c r="H735" s="5" t="s">
        <v>853</v>
      </c>
      <c r="I735" s="30" t="s">
        <v>854</v>
      </c>
      <c r="J735" s="30" t="s">
        <v>1313</v>
      </c>
      <c r="K735" s="30">
        <v>1</v>
      </c>
      <c r="L735" s="30" t="s">
        <v>855</v>
      </c>
      <c r="M735" s="32">
        <v>0.5</v>
      </c>
      <c r="N735" s="3">
        <v>364.23420000000004</v>
      </c>
      <c r="O735" s="3">
        <f t="shared" si="66"/>
        <v>400.65762000000007</v>
      </c>
      <c r="P735" s="15">
        <v>0.1</v>
      </c>
      <c r="Q735" s="33" t="s">
        <v>856</v>
      </c>
      <c r="R735" s="34">
        <v>0.35</v>
      </c>
      <c r="S735" s="4">
        <v>364.23420000000004</v>
      </c>
      <c r="T735" s="54">
        <f t="shared" si="71"/>
        <v>400.65762000000007</v>
      </c>
      <c r="U735" s="30">
        <v>10</v>
      </c>
      <c r="V735" s="35">
        <f t="shared" si="69"/>
        <v>234.97658827500004</v>
      </c>
      <c r="W735" s="35">
        <f t="shared" si="70"/>
        <v>236.75223000000005</v>
      </c>
      <c r="X735" s="36">
        <f t="shared" si="67"/>
        <v>258.47424710249999</v>
      </c>
      <c r="Y735" s="36">
        <f t="shared" si="68"/>
        <v>260.42745300000001</v>
      </c>
      <c r="Z735" s="32">
        <v>0.1</v>
      </c>
      <c r="AA735" s="48" t="s">
        <v>1353</v>
      </c>
    </row>
    <row r="736" spans="1:27" ht="30" x14ac:dyDescent="0.25">
      <c r="A736" s="57" t="s">
        <v>23</v>
      </c>
      <c r="B736" s="1">
        <v>30618769</v>
      </c>
      <c r="C736" s="5" t="s">
        <v>26</v>
      </c>
      <c r="D736" s="30" t="s">
        <v>24</v>
      </c>
      <c r="E736" s="30" t="s">
        <v>25</v>
      </c>
      <c r="F736" s="30" t="s">
        <v>26</v>
      </c>
      <c r="G736" s="49" t="s">
        <v>760</v>
      </c>
      <c r="H736" s="5" t="s">
        <v>853</v>
      </c>
      <c r="I736" s="30" t="s">
        <v>854</v>
      </c>
      <c r="J736" s="30" t="s">
        <v>1314</v>
      </c>
      <c r="K736" s="30">
        <v>1</v>
      </c>
      <c r="L736" s="30" t="s">
        <v>855</v>
      </c>
      <c r="M736" s="32">
        <v>0.5</v>
      </c>
      <c r="N736" s="3">
        <v>394.90770000000009</v>
      </c>
      <c r="O736" s="3">
        <f t="shared" si="66"/>
        <v>434.39847000000015</v>
      </c>
      <c r="P736" s="15">
        <v>0.1</v>
      </c>
      <c r="Q736" s="33" t="s">
        <v>856</v>
      </c>
      <c r="R736" s="34">
        <v>0.35</v>
      </c>
      <c r="S736" s="4">
        <v>394.90770000000009</v>
      </c>
      <c r="T736" s="54">
        <f t="shared" si="71"/>
        <v>434.39847000000015</v>
      </c>
      <c r="U736" s="30">
        <v>10</v>
      </c>
      <c r="V736" s="35">
        <f t="shared" si="69"/>
        <v>254.76482996250004</v>
      </c>
      <c r="W736" s="35">
        <f t="shared" si="70"/>
        <v>256.69000500000004</v>
      </c>
      <c r="X736" s="36">
        <f t="shared" si="67"/>
        <v>280.24131295875009</v>
      </c>
      <c r="Y736" s="36">
        <f t="shared" si="68"/>
        <v>282.35900550000008</v>
      </c>
      <c r="Z736" s="32">
        <v>0.1</v>
      </c>
      <c r="AA736" s="48" t="s">
        <v>1353</v>
      </c>
    </row>
    <row r="737" spans="1:27" ht="30" x14ac:dyDescent="0.25">
      <c r="A737" s="57" t="s">
        <v>23</v>
      </c>
      <c r="B737" s="1">
        <v>30618769</v>
      </c>
      <c r="C737" s="5" t="s">
        <v>26</v>
      </c>
      <c r="D737" s="30" t="s">
        <v>24</v>
      </c>
      <c r="E737" s="30" t="s">
        <v>25</v>
      </c>
      <c r="F737" s="30" t="s">
        <v>26</v>
      </c>
      <c r="G737" s="49" t="s">
        <v>761</v>
      </c>
      <c r="H737" s="5" t="s">
        <v>853</v>
      </c>
      <c r="I737" s="30" t="s">
        <v>854</v>
      </c>
      <c r="J737" s="30" t="s">
        <v>1315</v>
      </c>
      <c r="K737" s="30">
        <v>1</v>
      </c>
      <c r="L737" s="30" t="s">
        <v>855</v>
      </c>
      <c r="M737" s="32">
        <v>0.5</v>
      </c>
      <c r="N737" s="3">
        <v>400.37690000000009</v>
      </c>
      <c r="O737" s="3">
        <f t="shared" si="66"/>
        <v>440.41459000000015</v>
      </c>
      <c r="P737" s="15">
        <v>0.1</v>
      </c>
      <c r="Q737" s="33" t="s">
        <v>856</v>
      </c>
      <c r="R737" s="34">
        <v>0.35</v>
      </c>
      <c r="S737" s="4">
        <v>400.37690000000009</v>
      </c>
      <c r="T737" s="54">
        <f t="shared" si="71"/>
        <v>440.41459000000015</v>
      </c>
      <c r="U737" s="30">
        <v>10</v>
      </c>
      <c r="V737" s="35">
        <f t="shared" si="69"/>
        <v>258.29314761250004</v>
      </c>
      <c r="W737" s="35">
        <f t="shared" si="70"/>
        <v>260.24498500000004</v>
      </c>
      <c r="X737" s="36">
        <f t="shared" si="67"/>
        <v>284.12246237375007</v>
      </c>
      <c r="Y737" s="36">
        <f t="shared" si="68"/>
        <v>286.26948350000009</v>
      </c>
      <c r="Z737" s="32">
        <v>0.1</v>
      </c>
      <c r="AA737" s="48" t="s">
        <v>1353</v>
      </c>
    </row>
    <row r="738" spans="1:27" ht="30" x14ac:dyDescent="0.25">
      <c r="A738" s="57" t="s">
        <v>23</v>
      </c>
      <c r="B738" s="1">
        <v>30618769</v>
      </c>
      <c r="C738" s="5" t="s">
        <v>26</v>
      </c>
      <c r="D738" s="30" t="s">
        <v>24</v>
      </c>
      <c r="E738" s="30" t="s">
        <v>25</v>
      </c>
      <c r="F738" s="30" t="s">
        <v>26</v>
      </c>
      <c r="G738" s="49" t="s">
        <v>762</v>
      </c>
      <c r="H738" s="5" t="s">
        <v>853</v>
      </c>
      <c r="I738" s="30" t="s">
        <v>854</v>
      </c>
      <c r="J738" s="30" t="s">
        <v>1315</v>
      </c>
      <c r="K738" s="30">
        <v>1</v>
      </c>
      <c r="L738" s="30" t="s">
        <v>855</v>
      </c>
      <c r="M738" s="32">
        <v>0.5</v>
      </c>
      <c r="N738" s="3">
        <v>429.80410000000001</v>
      </c>
      <c r="O738" s="3">
        <f t="shared" si="66"/>
        <v>472.78451000000007</v>
      </c>
      <c r="P738" s="15">
        <v>0.1</v>
      </c>
      <c r="Q738" s="33" t="s">
        <v>856</v>
      </c>
      <c r="R738" s="34">
        <v>0.35</v>
      </c>
      <c r="S738" s="4">
        <v>429.80410000000001</v>
      </c>
      <c r="T738" s="54">
        <f t="shared" si="71"/>
        <v>472.78451000000007</v>
      </c>
      <c r="U738" s="30">
        <v>10</v>
      </c>
      <c r="V738" s="35">
        <f t="shared" si="69"/>
        <v>277.2773700125</v>
      </c>
      <c r="W738" s="35">
        <f t="shared" si="70"/>
        <v>279.37266499999998</v>
      </c>
      <c r="X738" s="36">
        <f t="shared" si="67"/>
        <v>305.00510701375003</v>
      </c>
      <c r="Y738" s="36">
        <f t="shared" si="68"/>
        <v>307.30993150000006</v>
      </c>
      <c r="Z738" s="32">
        <v>0.1</v>
      </c>
      <c r="AA738" s="48" t="s">
        <v>1353</v>
      </c>
    </row>
    <row r="739" spans="1:27" ht="30" x14ac:dyDescent="0.25">
      <c r="A739" s="57" t="s">
        <v>23</v>
      </c>
      <c r="B739" s="1">
        <v>30618769</v>
      </c>
      <c r="C739" s="5" t="s">
        <v>26</v>
      </c>
      <c r="D739" s="30" t="s">
        <v>24</v>
      </c>
      <c r="E739" s="30" t="s">
        <v>25</v>
      </c>
      <c r="F739" s="30" t="s">
        <v>26</v>
      </c>
      <c r="G739" s="49" t="s">
        <v>763</v>
      </c>
      <c r="H739" s="5" t="s">
        <v>853</v>
      </c>
      <c r="I739" s="30" t="s">
        <v>854</v>
      </c>
      <c r="J739" s="30" t="s">
        <v>1315</v>
      </c>
      <c r="K739" s="30">
        <v>1</v>
      </c>
      <c r="L739" s="30" t="s">
        <v>855</v>
      </c>
      <c r="M739" s="32">
        <v>0.5</v>
      </c>
      <c r="N739" s="3">
        <v>465.93470000000008</v>
      </c>
      <c r="O739" s="3">
        <f t="shared" si="66"/>
        <v>512.52817000000016</v>
      </c>
      <c r="P739" s="15">
        <v>0.1</v>
      </c>
      <c r="Q739" s="33" t="s">
        <v>856</v>
      </c>
      <c r="R739" s="34">
        <v>0.35</v>
      </c>
      <c r="S739" s="4">
        <v>465.93470000000008</v>
      </c>
      <c r="T739" s="54">
        <f t="shared" si="71"/>
        <v>512.52817000000016</v>
      </c>
      <c r="U739" s="30">
        <v>10</v>
      </c>
      <c r="V739" s="35">
        <f t="shared" si="69"/>
        <v>300.58612333750006</v>
      </c>
      <c r="W739" s="35">
        <f t="shared" si="70"/>
        <v>302.85755500000005</v>
      </c>
      <c r="X739" s="36">
        <f t="shared" si="67"/>
        <v>330.64473567125009</v>
      </c>
      <c r="Y739" s="36">
        <f t="shared" si="68"/>
        <v>333.1433105000001</v>
      </c>
      <c r="Z739" s="32">
        <v>0.1</v>
      </c>
      <c r="AA739" s="48" t="s">
        <v>1353</v>
      </c>
    </row>
    <row r="740" spans="1:27" ht="30" x14ac:dyDescent="0.25">
      <c r="A740" s="57" t="s">
        <v>23</v>
      </c>
      <c r="B740" s="1">
        <v>30618769</v>
      </c>
      <c r="C740" s="5" t="s">
        <v>26</v>
      </c>
      <c r="D740" s="30" t="s">
        <v>24</v>
      </c>
      <c r="E740" s="30" t="s">
        <v>25</v>
      </c>
      <c r="F740" s="30" t="s">
        <v>26</v>
      </c>
      <c r="G740" s="49" t="s">
        <v>764</v>
      </c>
      <c r="H740" s="5" t="s">
        <v>853</v>
      </c>
      <c r="I740" s="30" t="s">
        <v>854</v>
      </c>
      <c r="J740" s="30" t="s">
        <v>1316</v>
      </c>
      <c r="K740" s="30">
        <v>1</v>
      </c>
      <c r="L740" s="30" t="s">
        <v>855</v>
      </c>
      <c r="M740" s="32">
        <v>0.5</v>
      </c>
      <c r="N740" s="3">
        <v>651.46400000000006</v>
      </c>
      <c r="O740" s="3">
        <f t="shared" si="66"/>
        <v>716.61040000000014</v>
      </c>
      <c r="P740" s="15">
        <v>0.1</v>
      </c>
      <c r="Q740" s="33" t="s">
        <v>856</v>
      </c>
      <c r="R740" s="34">
        <v>0.35</v>
      </c>
      <c r="S740" s="4">
        <v>651.46400000000006</v>
      </c>
      <c r="T740" s="54">
        <f t="shared" si="71"/>
        <v>716.61040000000014</v>
      </c>
      <c r="U740" s="30">
        <v>10</v>
      </c>
      <c r="V740" s="35">
        <f t="shared" si="69"/>
        <v>420.27571300000005</v>
      </c>
      <c r="W740" s="35">
        <f t="shared" si="70"/>
        <v>423.45160000000004</v>
      </c>
      <c r="X740" s="36">
        <f t="shared" si="67"/>
        <v>462.30328430000014</v>
      </c>
      <c r="Y740" s="36">
        <f t="shared" si="68"/>
        <v>465.79676000000012</v>
      </c>
      <c r="Z740" s="32">
        <v>0.1</v>
      </c>
      <c r="AA740" s="48" t="s">
        <v>1353</v>
      </c>
    </row>
    <row r="741" spans="1:27" ht="30" x14ac:dyDescent="0.25">
      <c r="A741" s="57" t="s">
        <v>23</v>
      </c>
      <c r="B741" s="1">
        <v>30618769</v>
      </c>
      <c r="C741" s="5" t="s">
        <v>26</v>
      </c>
      <c r="D741" s="30" t="s">
        <v>24</v>
      </c>
      <c r="E741" s="30" t="s">
        <v>25</v>
      </c>
      <c r="F741" s="30" t="s">
        <v>26</v>
      </c>
      <c r="G741" s="49" t="s">
        <v>765</v>
      </c>
      <c r="H741" s="5" t="s">
        <v>853</v>
      </c>
      <c r="I741" s="30" t="s">
        <v>854</v>
      </c>
      <c r="J741" s="30" t="s">
        <v>1317</v>
      </c>
      <c r="K741" s="30">
        <v>1</v>
      </c>
      <c r="L741" s="30" t="s">
        <v>855</v>
      </c>
      <c r="M741" s="32">
        <v>0.5</v>
      </c>
      <c r="N741" s="3">
        <v>825.87340000000006</v>
      </c>
      <c r="O741" s="3">
        <f t="shared" si="66"/>
        <v>908.4607400000001</v>
      </c>
      <c r="P741" s="15">
        <v>0.1</v>
      </c>
      <c r="Q741" s="33" t="s">
        <v>856</v>
      </c>
      <c r="R741" s="34">
        <v>0.35</v>
      </c>
      <c r="S741" s="4">
        <v>825.87340000000006</v>
      </c>
      <c r="T741" s="54">
        <f t="shared" si="71"/>
        <v>908.4607400000001</v>
      </c>
      <c r="U741" s="30">
        <v>10</v>
      </c>
      <c r="V741" s="35">
        <f t="shared" si="69"/>
        <v>532.79157717500004</v>
      </c>
      <c r="W741" s="35">
        <f t="shared" si="70"/>
        <v>536.81771000000003</v>
      </c>
      <c r="X741" s="36">
        <f t="shared" si="67"/>
        <v>586.07073489250001</v>
      </c>
      <c r="Y741" s="36">
        <f t="shared" si="68"/>
        <v>590.49948100000006</v>
      </c>
      <c r="Z741" s="32">
        <v>0.1</v>
      </c>
      <c r="AA741" s="48" t="s">
        <v>1353</v>
      </c>
    </row>
    <row r="742" spans="1:27" ht="30" x14ac:dyDescent="0.25">
      <c r="A742" s="57" t="s">
        <v>23</v>
      </c>
      <c r="B742" s="1">
        <v>30618769</v>
      </c>
      <c r="C742" s="5" t="s">
        <v>26</v>
      </c>
      <c r="D742" s="30" t="s">
        <v>24</v>
      </c>
      <c r="E742" s="30" t="s">
        <v>25</v>
      </c>
      <c r="F742" s="30" t="s">
        <v>26</v>
      </c>
      <c r="G742" s="49" t="s">
        <v>766</v>
      </c>
      <c r="H742" s="5" t="s">
        <v>853</v>
      </c>
      <c r="I742" s="30" t="s">
        <v>854</v>
      </c>
      <c r="J742" s="30" t="s">
        <v>1318</v>
      </c>
      <c r="K742" s="30">
        <v>1</v>
      </c>
      <c r="L742" s="30" t="s">
        <v>855</v>
      </c>
      <c r="M742" s="32">
        <v>0.5</v>
      </c>
      <c r="N742" s="3">
        <v>853.47350000000017</v>
      </c>
      <c r="O742" s="3">
        <f t="shared" si="66"/>
        <v>938.82085000000029</v>
      </c>
      <c r="P742" s="15">
        <v>0.1</v>
      </c>
      <c r="Q742" s="33" t="s">
        <v>856</v>
      </c>
      <c r="R742" s="34">
        <v>0.35</v>
      </c>
      <c r="S742" s="4">
        <v>853.47350000000017</v>
      </c>
      <c r="T742" s="54">
        <f t="shared" si="71"/>
        <v>938.82085000000029</v>
      </c>
      <c r="U742" s="30">
        <v>10</v>
      </c>
      <c r="V742" s="35">
        <f t="shared" si="69"/>
        <v>550.5970916875001</v>
      </c>
      <c r="W742" s="35">
        <f t="shared" si="70"/>
        <v>554.75777500000015</v>
      </c>
      <c r="X742" s="36">
        <f t="shared" si="67"/>
        <v>605.65680085625024</v>
      </c>
      <c r="Y742" s="36">
        <f t="shared" si="68"/>
        <v>610.2335525000002</v>
      </c>
      <c r="Z742" s="32">
        <v>0.1</v>
      </c>
      <c r="AA742" s="48" t="s">
        <v>1353</v>
      </c>
    </row>
    <row r="743" spans="1:27" ht="30" x14ac:dyDescent="0.25">
      <c r="A743" s="57" t="s">
        <v>23</v>
      </c>
      <c r="B743" s="1">
        <v>30618769</v>
      </c>
      <c r="C743" s="5" t="s">
        <v>26</v>
      </c>
      <c r="D743" s="30" t="s">
        <v>24</v>
      </c>
      <c r="E743" s="30" t="s">
        <v>25</v>
      </c>
      <c r="F743" s="30" t="s">
        <v>26</v>
      </c>
      <c r="G743" s="49" t="s">
        <v>767</v>
      </c>
      <c r="H743" s="5" t="s">
        <v>853</v>
      </c>
      <c r="I743" s="30" t="s">
        <v>854</v>
      </c>
      <c r="J743" s="30" t="s">
        <v>1312</v>
      </c>
      <c r="K743" s="30">
        <v>1</v>
      </c>
      <c r="L743" s="30" t="s">
        <v>855</v>
      </c>
      <c r="M743" s="32">
        <v>0.5</v>
      </c>
      <c r="N743" s="3">
        <v>458.55370000000011</v>
      </c>
      <c r="O743" s="3">
        <f t="shared" si="66"/>
        <v>504.40907000000016</v>
      </c>
      <c r="P743" s="15">
        <v>0.1</v>
      </c>
      <c r="Q743" s="33" t="s">
        <v>856</v>
      </c>
      <c r="R743" s="34">
        <v>0.35</v>
      </c>
      <c r="S743" s="4">
        <v>458.55370000000011</v>
      </c>
      <c r="T743" s="54">
        <f t="shared" si="71"/>
        <v>504.40907000000016</v>
      </c>
      <c r="U743" s="30">
        <v>10</v>
      </c>
      <c r="V743" s="35">
        <f t="shared" si="69"/>
        <v>295.82445571250008</v>
      </c>
      <c r="W743" s="35">
        <f t="shared" si="70"/>
        <v>298.05990500000007</v>
      </c>
      <c r="X743" s="36">
        <f t="shared" si="67"/>
        <v>325.40690128375007</v>
      </c>
      <c r="Y743" s="36">
        <f t="shared" si="68"/>
        <v>327.86589550000008</v>
      </c>
      <c r="Z743" s="32">
        <v>0.1</v>
      </c>
      <c r="AA743" s="48" t="s">
        <v>1353</v>
      </c>
    </row>
    <row r="744" spans="1:27" ht="30" x14ac:dyDescent="0.25">
      <c r="A744" s="57" t="s">
        <v>23</v>
      </c>
      <c r="B744" s="1">
        <v>30618769</v>
      </c>
      <c r="C744" s="5" t="s">
        <v>26</v>
      </c>
      <c r="D744" s="30" t="s">
        <v>24</v>
      </c>
      <c r="E744" s="30" t="s">
        <v>25</v>
      </c>
      <c r="F744" s="30" t="s">
        <v>26</v>
      </c>
      <c r="G744" s="49" t="s">
        <v>768</v>
      </c>
      <c r="H744" s="5" t="s">
        <v>853</v>
      </c>
      <c r="I744" s="30" t="s">
        <v>854</v>
      </c>
      <c r="J744" s="30" t="s">
        <v>1312</v>
      </c>
      <c r="K744" s="30">
        <v>1</v>
      </c>
      <c r="L744" s="30" t="s">
        <v>855</v>
      </c>
      <c r="M744" s="32">
        <v>0.5</v>
      </c>
      <c r="N744" s="3">
        <v>466.12830000000008</v>
      </c>
      <c r="O744" s="3">
        <f t="shared" si="66"/>
        <v>512.74113000000011</v>
      </c>
      <c r="P744" s="15">
        <v>0.1</v>
      </c>
      <c r="Q744" s="33" t="s">
        <v>856</v>
      </c>
      <c r="R744" s="34">
        <v>0.35</v>
      </c>
      <c r="S744" s="4">
        <v>466.12830000000008</v>
      </c>
      <c r="T744" s="54">
        <f t="shared" si="71"/>
        <v>512.74113000000011</v>
      </c>
      <c r="U744" s="30">
        <v>10</v>
      </c>
      <c r="V744" s="35">
        <f t="shared" si="69"/>
        <v>300.71101953750008</v>
      </c>
      <c r="W744" s="35">
        <f t="shared" si="70"/>
        <v>302.98339500000009</v>
      </c>
      <c r="X744" s="36">
        <f t="shared" si="67"/>
        <v>330.78212149125011</v>
      </c>
      <c r="Y744" s="36">
        <f t="shared" si="68"/>
        <v>333.28173450000008</v>
      </c>
      <c r="Z744" s="32">
        <v>0.1</v>
      </c>
      <c r="AA744" s="48" t="s">
        <v>1353</v>
      </c>
    </row>
    <row r="745" spans="1:27" ht="30" x14ac:dyDescent="0.25">
      <c r="A745" s="57" t="s">
        <v>23</v>
      </c>
      <c r="B745" s="1">
        <v>30618769</v>
      </c>
      <c r="C745" s="5" t="s">
        <v>26</v>
      </c>
      <c r="D745" s="30" t="s">
        <v>24</v>
      </c>
      <c r="E745" s="30" t="s">
        <v>25</v>
      </c>
      <c r="F745" s="30" t="s">
        <v>26</v>
      </c>
      <c r="G745" s="49" t="s">
        <v>769</v>
      </c>
      <c r="H745" s="5" t="s">
        <v>853</v>
      </c>
      <c r="I745" s="30" t="s">
        <v>854</v>
      </c>
      <c r="J745" s="30" t="s">
        <v>1319</v>
      </c>
      <c r="K745" s="30">
        <v>1</v>
      </c>
      <c r="L745" s="30" t="s">
        <v>855</v>
      </c>
      <c r="M745" s="32">
        <v>0.5</v>
      </c>
      <c r="N745" s="3">
        <v>198.27060000000006</v>
      </c>
      <c r="O745" s="3">
        <f t="shared" si="66"/>
        <v>218.09766000000008</v>
      </c>
      <c r="P745" s="15">
        <v>0.1</v>
      </c>
      <c r="Q745" s="33" t="s">
        <v>856</v>
      </c>
      <c r="R745" s="34">
        <v>0.35</v>
      </c>
      <c r="S745" s="4">
        <v>198.27060000000006</v>
      </c>
      <c r="T745" s="54">
        <f t="shared" si="71"/>
        <v>218.09766000000008</v>
      </c>
      <c r="U745" s="30">
        <v>10</v>
      </c>
      <c r="V745" s="35">
        <f t="shared" si="69"/>
        <v>127.90932082500002</v>
      </c>
      <c r="W745" s="35">
        <f t="shared" si="70"/>
        <v>128.87589000000003</v>
      </c>
      <c r="X745" s="36">
        <f t="shared" si="67"/>
        <v>140.70025290750007</v>
      </c>
      <c r="Y745" s="36">
        <f t="shared" si="68"/>
        <v>141.76347900000007</v>
      </c>
      <c r="Z745" s="32">
        <v>0.1</v>
      </c>
      <c r="AA745" s="48" t="s">
        <v>1353</v>
      </c>
    </row>
    <row r="746" spans="1:27" ht="30" x14ac:dyDescent="0.25">
      <c r="A746" s="57" t="s">
        <v>23</v>
      </c>
      <c r="B746" s="1">
        <v>30618769</v>
      </c>
      <c r="C746" s="5" t="s">
        <v>26</v>
      </c>
      <c r="D746" s="30" t="s">
        <v>24</v>
      </c>
      <c r="E746" s="30" t="s">
        <v>25</v>
      </c>
      <c r="F746" s="30" t="s">
        <v>26</v>
      </c>
      <c r="G746" s="49" t="s">
        <v>770</v>
      </c>
      <c r="H746" s="5" t="s">
        <v>853</v>
      </c>
      <c r="I746" s="30" t="s">
        <v>854</v>
      </c>
      <c r="J746" s="30" t="s">
        <v>1320</v>
      </c>
      <c r="K746" s="30">
        <v>1</v>
      </c>
      <c r="L746" s="30" t="s">
        <v>855</v>
      </c>
      <c r="M746" s="32">
        <v>0.5</v>
      </c>
      <c r="N746" s="3">
        <v>198.27060000000006</v>
      </c>
      <c r="O746" s="3">
        <f t="shared" si="66"/>
        <v>218.09766000000008</v>
      </c>
      <c r="P746" s="15">
        <v>0.1</v>
      </c>
      <c r="Q746" s="33" t="s">
        <v>856</v>
      </c>
      <c r="R746" s="34">
        <v>0.35</v>
      </c>
      <c r="S746" s="4">
        <v>198.27060000000006</v>
      </c>
      <c r="T746" s="54">
        <f t="shared" si="71"/>
        <v>218.09766000000008</v>
      </c>
      <c r="U746" s="30">
        <v>10</v>
      </c>
      <c r="V746" s="35">
        <f t="shared" si="69"/>
        <v>127.90932082500002</v>
      </c>
      <c r="W746" s="35">
        <f t="shared" si="70"/>
        <v>128.87589000000003</v>
      </c>
      <c r="X746" s="36">
        <f t="shared" si="67"/>
        <v>140.70025290750007</v>
      </c>
      <c r="Y746" s="36">
        <f t="shared" si="68"/>
        <v>141.76347900000007</v>
      </c>
      <c r="Z746" s="32">
        <v>0.1</v>
      </c>
      <c r="AA746" s="48" t="s">
        <v>1353</v>
      </c>
    </row>
    <row r="747" spans="1:27" ht="30" x14ac:dyDescent="0.25">
      <c r="A747" s="57" t="s">
        <v>23</v>
      </c>
      <c r="B747" s="1">
        <v>30618769</v>
      </c>
      <c r="C747" s="5" t="s">
        <v>26</v>
      </c>
      <c r="D747" s="30" t="s">
        <v>24</v>
      </c>
      <c r="E747" s="30" t="s">
        <v>25</v>
      </c>
      <c r="F747" s="30" t="s">
        <v>26</v>
      </c>
      <c r="G747" s="49" t="s">
        <v>771</v>
      </c>
      <c r="H747" s="5" t="s">
        <v>853</v>
      </c>
      <c r="I747" s="30" t="s">
        <v>854</v>
      </c>
      <c r="J747" s="30" t="s">
        <v>1321</v>
      </c>
      <c r="K747" s="30">
        <v>1</v>
      </c>
      <c r="L747" s="30" t="s">
        <v>855</v>
      </c>
      <c r="M747" s="32">
        <v>0.5</v>
      </c>
      <c r="N747" s="3">
        <v>229.36760000000004</v>
      </c>
      <c r="O747" s="3">
        <f t="shared" si="66"/>
        <v>252.30436000000006</v>
      </c>
      <c r="P747" s="15">
        <v>0.1</v>
      </c>
      <c r="Q747" s="33" t="s">
        <v>856</v>
      </c>
      <c r="R747" s="34">
        <v>0.35</v>
      </c>
      <c r="S747" s="4">
        <v>229.36760000000004</v>
      </c>
      <c r="T747" s="54">
        <f t="shared" si="71"/>
        <v>252.30436000000006</v>
      </c>
      <c r="U747" s="30">
        <v>10</v>
      </c>
      <c r="V747" s="35">
        <f t="shared" si="69"/>
        <v>147.97077295000003</v>
      </c>
      <c r="W747" s="35">
        <f t="shared" si="70"/>
        <v>149.08894000000004</v>
      </c>
      <c r="X747" s="36">
        <f t="shared" si="67"/>
        <v>162.76785024500003</v>
      </c>
      <c r="Y747" s="36">
        <f t="shared" si="68"/>
        <v>163.99783400000004</v>
      </c>
      <c r="Z747" s="32">
        <v>0.1</v>
      </c>
      <c r="AA747" s="48" t="s">
        <v>1353</v>
      </c>
    </row>
    <row r="748" spans="1:27" ht="30" x14ac:dyDescent="0.25">
      <c r="A748" s="57" t="s">
        <v>23</v>
      </c>
      <c r="B748" s="1">
        <v>30618769</v>
      </c>
      <c r="C748" s="5" t="s">
        <v>26</v>
      </c>
      <c r="D748" s="30" t="s">
        <v>24</v>
      </c>
      <c r="E748" s="30" t="s">
        <v>25</v>
      </c>
      <c r="F748" s="30" t="s">
        <v>26</v>
      </c>
      <c r="G748" s="49" t="s">
        <v>772</v>
      </c>
      <c r="H748" s="5" t="s">
        <v>853</v>
      </c>
      <c r="I748" s="30" t="s">
        <v>854</v>
      </c>
      <c r="J748" s="30" t="s">
        <v>872</v>
      </c>
      <c r="K748" s="30">
        <v>1</v>
      </c>
      <c r="L748" s="30" t="s">
        <v>855</v>
      </c>
      <c r="M748" s="32">
        <v>0.5</v>
      </c>
      <c r="N748" s="3">
        <v>303.91570000000007</v>
      </c>
      <c r="O748" s="3">
        <f t="shared" si="66"/>
        <v>334.30727000000013</v>
      </c>
      <c r="P748" s="15">
        <v>0.1</v>
      </c>
      <c r="Q748" s="33" t="s">
        <v>856</v>
      </c>
      <c r="R748" s="34">
        <v>0.35</v>
      </c>
      <c r="S748" s="4">
        <v>303.91570000000007</v>
      </c>
      <c r="T748" s="54">
        <f t="shared" si="71"/>
        <v>334.30727000000013</v>
      </c>
      <c r="U748" s="30">
        <v>10</v>
      </c>
      <c r="V748" s="35">
        <f t="shared" si="69"/>
        <v>196.06361596250008</v>
      </c>
      <c r="W748" s="35">
        <f t="shared" si="70"/>
        <v>197.54520500000007</v>
      </c>
      <c r="X748" s="36">
        <f t="shared" si="67"/>
        <v>215.66997755875008</v>
      </c>
      <c r="Y748" s="36">
        <f t="shared" si="68"/>
        <v>217.29972550000008</v>
      </c>
      <c r="Z748" s="32">
        <v>0.1</v>
      </c>
      <c r="AA748" s="48" t="s">
        <v>1353</v>
      </c>
    </row>
    <row r="749" spans="1:27" ht="30" x14ac:dyDescent="0.25">
      <c r="A749" s="57" t="s">
        <v>23</v>
      </c>
      <c r="B749" s="1">
        <v>30618769</v>
      </c>
      <c r="C749" s="5" t="s">
        <v>26</v>
      </c>
      <c r="D749" s="30" t="s">
        <v>24</v>
      </c>
      <c r="E749" s="30" t="s">
        <v>25</v>
      </c>
      <c r="F749" s="30" t="s">
        <v>26</v>
      </c>
      <c r="G749" s="49" t="s">
        <v>773</v>
      </c>
      <c r="H749" s="5" t="s">
        <v>853</v>
      </c>
      <c r="I749" s="30" t="s">
        <v>854</v>
      </c>
      <c r="J749" s="30" t="s">
        <v>874</v>
      </c>
      <c r="K749" s="30">
        <v>1</v>
      </c>
      <c r="L749" s="30" t="s">
        <v>855</v>
      </c>
      <c r="M749" s="32">
        <v>0.5</v>
      </c>
      <c r="N749" s="3">
        <v>319.21010000000007</v>
      </c>
      <c r="O749" s="3">
        <f t="shared" si="66"/>
        <v>351.13111000000009</v>
      </c>
      <c r="P749" s="15">
        <v>0.1</v>
      </c>
      <c r="Q749" s="33" t="s">
        <v>856</v>
      </c>
      <c r="R749" s="34">
        <v>0.35</v>
      </c>
      <c r="S749" s="4">
        <v>319.21010000000007</v>
      </c>
      <c r="T749" s="54">
        <f t="shared" si="71"/>
        <v>351.13111000000009</v>
      </c>
      <c r="U749" s="30">
        <v>10</v>
      </c>
      <c r="V749" s="35">
        <f t="shared" si="69"/>
        <v>205.93041576250005</v>
      </c>
      <c r="W749" s="35">
        <f t="shared" si="70"/>
        <v>207.48656500000004</v>
      </c>
      <c r="X749" s="36">
        <f t="shared" si="67"/>
        <v>226.52345733875009</v>
      </c>
      <c r="Y749" s="36">
        <f t="shared" si="68"/>
        <v>228.23522150000008</v>
      </c>
      <c r="Z749" s="32">
        <v>0.1</v>
      </c>
      <c r="AA749" s="48" t="s">
        <v>1353</v>
      </c>
    </row>
    <row r="750" spans="1:27" ht="30" x14ac:dyDescent="0.25">
      <c r="A750" s="57" t="s">
        <v>23</v>
      </c>
      <c r="B750" s="1">
        <v>30618769</v>
      </c>
      <c r="C750" s="5" t="s">
        <v>26</v>
      </c>
      <c r="D750" s="30" t="s">
        <v>24</v>
      </c>
      <c r="E750" s="30" t="s">
        <v>25</v>
      </c>
      <c r="F750" s="30" t="s">
        <v>26</v>
      </c>
      <c r="G750" s="49" t="s">
        <v>774</v>
      </c>
      <c r="H750" s="5" t="s">
        <v>853</v>
      </c>
      <c r="I750" s="30" t="s">
        <v>854</v>
      </c>
      <c r="J750" s="30" t="s">
        <v>1306</v>
      </c>
      <c r="K750" s="30">
        <v>1</v>
      </c>
      <c r="L750" s="30" t="s">
        <v>855</v>
      </c>
      <c r="M750" s="32">
        <v>0.5</v>
      </c>
      <c r="N750" s="3">
        <v>378.48800000000006</v>
      </c>
      <c r="O750" s="3">
        <f t="shared" si="66"/>
        <v>416.3368000000001</v>
      </c>
      <c r="P750" s="15">
        <v>0.1</v>
      </c>
      <c r="Q750" s="33" t="s">
        <v>856</v>
      </c>
      <c r="R750" s="34">
        <v>0.35</v>
      </c>
      <c r="S750" s="4">
        <v>378.48800000000006</v>
      </c>
      <c r="T750" s="54">
        <f t="shared" si="71"/>
        <v>416.3368000000001</v>
      </c>
      <c r="U750" s="30">
        <v>10</v>
      </c>
      <c r="V750" s="35">
        <f t="shared" si="69"/>
        <v>244.17207100000002</v>
      </c>
      <c r="W750" s="35">
        <f t="shared" si="70"/>
        <v>246.01720000000003</v>
      </c>
      <c r="X750" s="36">
        <f t="shared" si="67"/>
        <v>268.58927810000006</v>
      </c>
      <c r="Y750" s="36">
        <f t="shared" si="68"/>
        <v>270.61892000000006</v>
      </c>
      <c r="Z750" s="32">
        <v>0.1</v>
      </c>
      <c r="AA750" s="48" t="s">
        <v>1353</v>
      </c>
    </row>
    <row r="751" spans="1:27" ht="30" x14ac:dyDescent="0.25">
      <c r="A751" s="57" t="s">
        <v>23</v>
      </c>
      <c r="B751" s="1">
        <v>30618769</v>
      </c>
      <c r="C751" s="5" t="s">
        <v>26</v>
      </c>
      <c r="D751" s="30" t="s">
        <v>24</v>
      </c>
      <c r="E751" s="30" t="s">
        <v>25</v>
      </c>
      <c r="F751" s="30" t="s">
        <v>26</v>
      </c>
      <c r="G751" s="49" t="s">
        <v>775</v>
      </c>
      <c r="H751" s="5" t="s">
        <v>853</v>
      </c>
      <c r="I751" s="30" t="s">
        <v>854</v>
      </c>
      <c r="J751" s="30" t="s">
        <v>1317</v>
      </c>
      <c r="K751" s="30">
        <v>1</v>
      </c>
      <c r="L751" s="30" t="s">
        <v>855</v>
      </c>
      <c r="M751" s="32">
        <v>0.5</v>
      </c>
      <c r="N751" s="3">
        <v>1105.2745000000002</v>
      </c>
      <c r="O751" s="3">
        <f t="shared" si="66"/>
        <v>1215.8019500000003</v>
      </c>
      <c r="P751" s="15">
        <v>0.1</v>
      </c>
      <c r="Q751" s="33" t="s">
        <v>856</v>
      </c>
      <c r="R751" s="34">
        <v>0.35</v>
      </c>
      <c r="S751" s="4">
        <v>1105.2745000000002</v>
      </c>
      <c r="T751" s="54">
        <f t="shared" si="71"/>
        <v>1215.8019500000003</v>
      </c>
      <c r="U751" s="30">
        <v>10</v>
      </c>
      <c r="V751" s="35">
        <f t="shared" si="69"/>
        <v>713.04021181250016</v>
      </c>
      <c r="W751" s="35">
        <f t="shared" si="70"/>
        <v>718.42842500000017</v>
      </c>
      <c r="X751" s="36">
        <f t="shared" si="67"/>
        <v>784.34423299375021</v>
      </c>
      <c r="Y751" s="36">
        <f t="shared" si="68"/>
        <v>790.27126750000025</v>
      </c>
      <c r="Z751" s="32">
        <v>0.1</v>
      </c>
      <c r="AA751" s="48" t="s">
        <v>1353</v>
      </c>
    </row>
    <row r="752" spans="1:27" ht="30" x14ac:dyDescent="0.25">
      <c r="A752" s="57" t="s">
        <v>23</v>
      </c>
      <c r="B752" s="1">
        <v>30618769</v>
      </c>
      <c r="C752" s="5" t="s">
        <v>26</v>
      </c>
      <c r="D752" s="30" t="s">
        <v>24</v>
      </c>
      <c r="E752" s="30" t="s">
        <v>25</v>
      </c>
      <c r="F752" s="30" t="s">
        <v>26</v>
      </c>
      <c r="G752" s="49" t="s">
        <v>776</v>
      </c>
      <c r="H752" s="5" t="s">
        <v>853</v>
      </c>
      <c r="I752" s="30" t="s">
        <v>854</v>
      </c>
      <c r="J752" s="30" t="s">
        <v>1308</v>
      </c>
      <c r="K752" s="30">
        <v>1</v>
      </c>
      <c r="L752" s="30" t="s">
        <v>855</v>
      </c>
      <c r="M752" s="32">
        <v>0.5</v>
      </c>
      <c r="N752" s="3">
        <v>439.00010000000003</v>
      </c>
      <c r="O752" s="3">
        <f t="shared" si="66"/>
        <v>482.9001100000001</v>
      </c>
      <c r="P752" s="15">
        <v>0.1</v>
      </c>
      <c r="Q752" s="33" t="s">
        <v>856</v>
      </c>
      <c r="R752" s="34">
        <v>0.35</v>
      </c>
      <c r="S752" s="4">
        <v>439.00010000000003</v>
      </c>
      <c r="T752" s="54">
        <f t="shared" si="71"/>
        <v>482.9001100000001</v>
      </c>
      <c r="U752" s="30">
        <v>10</v>
      </c>
      <c r="V752" s="35">
        <f t="shared" si="69"/>
        <v>283.20993951250006</v>
      </c>
      <c r="W752" s="35">
        <f t="shared" si="70"/>
        <v>285.35006500000003</v>
      </c>
      <c r="X752" s="36">
        <f t="shared" si="67"/>
        <v>311.5309334637501</v>
      </c>
      <c r="Y752" s="36">
        <f t="shared" si="68"/>
        <v>313.88507150000009</v>
      </c>
      <c r="Z752" s="32">
        <v>0.1</v>
      </c>
      <c r="AA752" s="48" t="s">
        <v>1353</v>
      </c>
    </row>
    <row r="753" spans="1:27" ht="30" x14ac:dyDescent="0.25">
      <c r="A753" s="57" t="s">
        <v>23</v>
      </c>
      <c r="B753" s="1">
        <v>30618769</v>
      </c>
      <c r="C753" s="5" t="s">
        <v>26</v>
      </c>
      <c r="D753" s="30" t="s">
        <v>24</v>
      </c>
      <c r="E753" s="30" t="s">
        <v>25</v>
      </c>
      <c r="F753" s="30" t="s">
        <v>26</v>
      </c>
      <c r="G753" s="49" t="s">
        <v>777</v>
      </c>
      <c r="H753" s="5" t="s">
        <v>853</v>
      </c>
      <c r="I753" s="30" t="s">
        <v>854</v>
      </c>
      <c r="J753" s="30" t="s">
        <v>1322</v>
      </c>
      <c r="K753" s="30">
        <v>1</v>
      </c>
      <c r="L753" s="30" t="s">
        <v>855</v>
      </c>
      <c r="M753" s="32">
        <v>0.5</v>
      </c>
      <c r="N753" s="3">
        <v>375.87440000000004</v>
      </c>
      <c r="O753" s="3">
        <f t="shared" si="66"/>
        <v>413.46184000000005</v>
      </c>
      <c r="P753" s="15">
        <v>0.1</v>
      </c>
      <c r="Q753" s="33" t="s">
        <v>856</v>
      </c>
      <c r="R753" s="34">
        <v>0.35</v>
      </c>
      <c r="S753" s="4">
        <v>375.87440000000004</v>
      </c>
      <c r="T753" s="54">
        <f t="shared" si="71"/>
        <v>413.46184000000005</v>
      </c>
      <c r="U753" s="30">
        <v>10</v>
      </c>
      <c r="V753" s="35">
        <f t="shared" si="69"/>
        <v>242.48597230000004</v>
      </c>
      <c r="W753" s="35">
        <f t="shared" si="70"/>
        <v>244.31836000000004</v>
      </c>
      <c r="X753" s="36">
        <f t="shared" si="67"/>
        <v>266.7345695300001</v>
      </c>
      <c r="Y753" s="36">
        <f t="shared" si="68"/>
        <v>268.75019600000007</v>
      </c>
      <c r="Z753" s="32">
        <v>0.1</v>
      </c>
      <c r="AA753" s="48" t="s">
        <v>1353</v>
      </c>
    </row>
    <row r="754" spans="1:27" ht="30" x14ac:dyDescent="0.25">
      <c r="A754" s="57" t="s">
        <v>23</v>
      </c>
      <c r="B754" s="1">
        <v>30618769</v>
      </c>
      <c r="C754" s="5" t="s">
        <v>26</v>
      </c>
      <c r="D754" s="30" t="s">
        <v>24</v>
      </c>
      <c r="E754" s="30" t="s">
        <v>25</v>
      </c>
      <c r="F754" s="30" t="s">
        <v>26</v>
      </c>
      <c r="G754" s="49" t="s">
        <v>778</v>
      </c>
      <c r="H754" s="5" t="s">
        <v>853</v>
      </c>
      <c r="I754" s="30" t="s">
        <v>854</v>
      </c>
      <c r="J754" s="30" t="s">
        <v>1322</v>
      </c>
      <c r="K754" s="30">
        <v>1</v>
      </c>
      <c r="L754" s="30" t="s">
        <v>855</v>
      </c>
      <c r="M754" s="32">
        <v>0.5</v>
      </c>
      <c r="N754" s="3">
        <v>358.78920000000005</v>
      </c>
      <c r="O754" s="3">
        <f t="shared" si="66"/>
        <v>394.6681200000001</v>
      </c>
      <c r="P754" s="15">
        <v>0.1</v>
      </c>
      <c r="Q754" s="33" t="s">
        <v>856</v>
      </c>
      <c r="R754" s="34">
        <v>0.35</v>
      </c>
      <c r="S754" s="4">
        <v>358.78920000000005</v>
      </c>
      <c r="T754" s="54">
        <f t="shared" si="71"/>
        <v>394.6681200000001</v>
      </c>
      <c r="U754" s="30">
        <v>10</v>
      </c>
      <c r="V754" s="35">
        <f t="shared" si="69"/>
        <v>231.46388265000004</v>
      </c>
      <c r="W754" s="35">
        <f t="shared" si="70"/>
        <v>233.21298000000004</v>
      </c>
      <c r="X754" s="36">
        <f t="shared" si="67"/>
        <v>254.61027091500009</v>
      </c>
      <c r="Y754" s="36">
        <f t="shared" si="68"/>
        <v>256.53427800000009</v>
      </c>
      <c r="Z754" s="32">
        <v>0.1</v>
      </c>
      <c r="AA754" s="48" t="s">
        <v>1353</v>
      </c>
    </row>
    <row r="755" spans="1:27" ht="30" x14ac:dyDescent="0.25">
      <c r="A755" s="57" t="s">
        <v>23</v>
      </c>
      <c r="B755" s="1">
        <v>30618769</v>
      </c>
      <c r="C755" s="5" t="s">
        <v>26</v>
      </c>
      <c r="D755" s="30" t="s">
        <v>24</v>
      </c>
      <c r="E755" s="30" t="s">
        <v>25</v>
      </c>
      <c r="F755" s="30" t="s">
        <v>26</v>
      </c>
      <c r="G755" s="49" t="s">
        <v>779</v>
      </c>
      <c r="H755" s="5" t="s">
        <v>853</v>
      </c>
      <c r="I755" s="30" t="s">
        <v>854</v>
      </c>
      <c r="J755" s="30" t="s">
        <v>1323</v>
      </c>
      <c r="K755" s="30">
        <v>1</v>
      </c>
      <c r="L755" s="30" t="s">
        <v>855</v>
      </c>
      <c r="M755" s="32">
        <v>0.5</v>
      </c>
      <c r="N755" s="3">
        <v>356.55070000000012</v>
      </c>
      <c r="O755" s="3">
        <f t="shared" si="66"/>
        <v>392.20577000000014</v>
      </c>
      <c r="P755" s="15">
        <v>0.1</v>
      </c>
      <c r="Q755" s="33" t="s">
        <v>856</v>
      </c>
      <c r="R755" s="34">
        <v>0.35</v>
      </c>
      <c r="S755" s="4">
        <v>356.55070000000012</v>
      </c>
      <c r="T755" s="54">
        <f t="shared" si="71"/>
        <v>392.20577000000014</v>
      </c>
      <c r="U755" s="30">
        <v>10</v>
      </c>
      <c r="V755" s="35">
        <f t="shared" si="69"/>
        <v>230.01977033750009</v>
      </c>
      <c r="W755" s="35">
        <f t="shared" si="70"/>
        <v>231.75795500000009</v>
      </c>
      <c r="X755" s="36">
        <f t="shared" si="67"/>
        <v>253.02174737125011</v>
      </c>
      <c r="Y755" s="36">
        <f t="shared" si="68"/>
        <v>254.93375050000012</v>
      </c>
      <c r="Z755" s="32">
        <v>0.1</v>
      </c>
      <c r="AA755" s="48" t="s">
        <v>1353</v>
      </c>
    </row>
    <row r="756" spans="1:27" ht="30" x14ac:dyDescent="0.25">
      <c r="A756" s="57" t="s">
        <v>23</v>
      </c>
      <c r="B756" s="1">
        <v>30618769</v>
      </c>
      <c r="C756" s="5" t="s">
        <v>26</v>
      </c>
      <c r="D756" s="30" t="s">
        <v>24</v>
      </c>
      <c r="E756" s="30" t="s">
        <v>25</v>
      </c>
      <c r="F756" s="30" t="s">
        <v>26</v>
      </c>
      <c r="G756" s="49" t="s">
        <v>780</v>
      </c>
      <c r="H756" s="5" t="s">
        <v>853</v>
      </c>
      <c r="I756" s="30" t="s">
        <v>854</v>
      </c>
      <c r="J756" s="30" t="s">
        <v>1324</v>
      </c>
      <c r="K756" s="30">
        <v>1</v>
      </c>
      <c r="L756" s="30" t="s">
        <v>855</v>
      </c>
      <c r="M756" s="32">
        <v>0.5</v>
      </c>
      <c r="N756" s="3">
        <v>307.84820000000008</v>
      </c>
      <c r="O756" s="3">
        <f t="shared" si="66"/>
        <v>338.6330200000001</v>
      </c>
      <c r="P756" s="15">
        <v>0.1</v>
      </c>
      <c r="Q756" s="33" t="s">
        <v>856</v>
      </c>
      <c r="R756" s="34">
        <v>0.35</v>
      </c>
      <c r="S756" s="4">
        <v>307.84820000000008</v>
      </c>
      <c r="T756" s="54">
        <f t="shared" si="71"/>
        <v>338.6330200000001</v>
      </c>
      <c r="U756" s="30">
        <v>10</v>
      </c>
      <c r="V756" s="35">
        <f t="shared" si="69"/>
        <v>198.60057002500008</v>
      </c>
      <c r="W756" s="35">
        <f t="shared" si="70"/>
        <v>200.10133000000008</v>
      </c>
      <c r="X756" s="36">
        <f t="shared" si="67"/>
        <v>218.46062702750007</v>
      </c>
      <c r="Y756" s="36">
        <f t="shared" si="68"/>
        <v>220.11146300000007</v>
      </c>
      <c r="Z756" s="32">
        <v>0.1</v>
      </c>
      <c r="AA756" s="48" t="s">
        <v>1353</v>
      </c>
    </row>
    <row r="757" spans="1:27" ht="30" x14ac:dyDescent="0.25">
      <c r="A757" s="57" t="s">
        <v>23</v>
      </c>
      <c r="B757" s="1">
        <v>30618769</v>
      </c>
      <c r="C757" s="5" t="s">
        <v>26</v>
      </c>
      <c r="D757" s="30" t="s">
        <v>24</v>
      </c>
      <c r="E757" s="30" t="s">
        <v>25</v>
      </c>
      <c r="F757" s="30" t="s">
        <v>26</v>
      </c>
      <c r="G757" s="49" t="s">
        <v>781</v>
      </c>
      <c r="H757" s="5" t="s">
        <v>853</v>
      </c>
      <c r="I757" s="30" t="s">
        <v>854</v>
      </c>
      <c r="J757" s="30" t="s">
        <v>1324</v>
      </c>
      <c r="K757" s="30">
        <v>1</v>
      </c>
      <c r="L757" s="30" t="s">
        <v>855</v>
      </c>
      <c r="M757" s="32">
        <v>0.5</v>
      </c>
      <c r="N757" s="3">
        <v>324.86080000000004</v>
      </c>
      <c r="O757" s="3">
        <f t="shared" si="66"/>
        <v>357.34688000000006</v>
      </c>
      <c r="P757" s="15">
        <v>0.1</v>
      </c>
      <c r="Q757" s="33" t="s">
        <v>856</v>
      </c>
      <c r="R757" s="34">
        <v>0.35</v>
      </c>
      <c r="S757" s="4">
        <v>324.86080000000004</v>
      </c>
      <c r="T757" s="54">
        <f t="shared" si="71"/>
        <v>357.34688000000006</v>
      </c>
      <c r="U757" s="30">
        <v>10</v>
      </c>
      <c r="V757" s="35">
        <f t="shared" si="69"/>
        <v>209.57582360000004</v>
      </c>
      <c r="W757" s="35">
        <f t="shared" si="70"/>
        <v>211.15952000000004</v>
      </c>
      <c r="X757" s="36">
        <f t="shared" si="67"/>
        <v>230.53340596000004</v>
      </c>
      <c r="Y757" s="36">
        <f t="shared" si="68"/>
        <v>232.27547200000004</v>
      </c>
      <c r="Z757" s="32">
        <v>0.1</v>
      </c>
      <c r="AA757" s="48" t="s">
        <v>1353</v>
      </c>
    </row>
    <row r="758" spans="1:27" ht="30" x14ac:dyDescent="0.25">
      <c r="A758" s="57" t="s">
        <v>23</v>
      </c>
      <c r="B758" s="1">
        <v>30618769</v>
      </c>
      <c r="C758" s="5" t="s">
        <v>26</v>
      </c>
      <c r="D758" s="30" t="s">
        <v>24</v>
      </c>
      <c r="E758" s="30" t="s">
        <v>25</v>
      </c>
      <c r="F758" s="30" t="s">
        <v>26</v>
      </c>
      <c r="G758" s="49" t="s">
        <v>782</v>
      </c>
      <c r="H758" s="5" t="s">
        <v>853</v>
      </c>
      <c r="I758" s="30" t="s">
        <v>854</v>
      </c>
      <c r="J758" s="30" t="s">
        <v>1324</v>
      </c>
      <c r="K758" s="30">
        <v>1</v>
      </c>
      <c r="L758" s="30" t="s">
        <v>855</v>
      </c>
      <c r="M758" s="32">
        <v>0.5</v>
      </c>
      <c r="N758" s="3">
        <v>324.86080000000004</v>
      </c>
      <c r="O758" s="3">
        <f t="shared" si="66"/>
        <v>357.34688000000006</v>
      </c>
      <c r="P758" s="15">
        <v>0.1</v>
      </c>
      <c r="Q758" s="33" t="s">
        <v>856</v>
      </c>
      <c r="R758" s="34">
        <v>0.35</v>
      </c>
      <c r="S758" s="4">
        <v>324.86080000000004</v>
      </c>
      <c r="T758" s="54">
        <f t="shared" si="71"/>
        <v>357.34688000000006</v>
      </c>
      <c r="U758" s="30">
        <v>10</v>
      </c>
      <c r="V758" s="35">
        <f t="shared" si="69"/>
        <v>209.57582360000004</v>
      </c>
      <c r="W758" s="35">
        <f t="shared" si="70"/>
        <v>211.15952000000004</v>
      </c>
      <c r="X758" s="36">
        <f t="shared" si="67"/>
        <v>230.53340596000004</v>
      </c>
      <c r="Y758" s="36">
        <f t="shared" si="68"/>
        <v>232.27547200000004</v>
      </c>
      <c r="Z758" s="32">
        <v>0.1</v>
      </c>
      <c r="AA758" s="48" t="s">
        <v>1353</v>
      </c>
    </row>
    <row r="759" spans="1:27" ht="30" x14ac:dyDescent="0.25">
      <c r="A759" s="57" t="s">
        <v>23</v>
      </c>
      <c r="B759" s="1">
        <v>30618769</v>
      </c>
      <c r="C759" s="5" t="s">
        <v>26</v>
      </c>
      <c r="D759" s="30" t="s">
        <v>24</v>
      </c>
      <c r="E759" s="30" t="s">
        <v>25</v>
      </c>
      <c r="F759" s="30" t="s">
        <v>26</v>
      </c>
      <c r="G759" s="49" t="s">
        <v>783</v>
      </c>
      <c r="H759" s="5" t="s">
        <v>853</v>
      </c>
      <c r="I759" s="30" t="s">
        <v>854</v>
      </c>
      <c r="J759" s="30" t="s">
        <v>1325</v>
      </c>
      <c r="K759" s="30">
        <v>1</v>
      </c>
      <c r="L759" s="30" t="s">
        <v>855</v>
      </c>
      <c r="M759" s="32">
        <v>0.5</v>
      </c>
      <c r="N759" s="3">
        <v>1030.9563000000001</v>
      </c>
      <c r="O759" s="3">
        <f t="shared" si="66"/>
        <v>1134.0519300000001</v>
      </c>
      <c r="P759" s="15">
        <v>0.1</v>
      </c>
      <c r="Q759" s="33" t="s">
        <v>856</v>
      </c>
      <c r="R759" s="34">
        <v>0.35</v>
      </c>
      <c r="S759" s="4">
        <v>1030.9563000000001</v>
      </c>
      <c r="T759" s="54">
        <f t="shared" si="71"/>
        <v>1134.0519300000001</v>
      </c>
      <c r="U759" s="30">
        <v>10</v>
      </c>
      <c r="V759" s="35">
        <f t="shared" si="69"/>
        <v>665.09568303750007</v>
      </c>
      <c r="W759" s="35">
        <f t="shared" si="70"/>
        <v>670.12159500000007</v>
      </c>
      <c r="X759" s="36">
        <f t="shared" si="67"/>
        <v>731.6052513412501</v>
      </c>
      <c r="Y759" s="36">
        <f t="shared" si="68"/>
        <v>737.13375450000012</v>
      </c>
      <c r="Z759" s="32">
        <v>0.1</v>
      </c>
      <c r="AA759" s="48" t="s">
        <v>1353</v>
      </c>
    </row>
    <row r="760" spans="1:27" ht="30" x14ac:dyDescent="0.25">
      <c r="A760" s="57" t="s">
        <v>23</v>
      </c>
      <c r="B760" s="1">
        <v>30618769</v>
      </c>
      <c r="C760" s="5" t="s">
        <v>26</v>
      </c>
      <c r="D760" s="30" t="s">
        <v>24</v>
      </c>
      <c r="E760" s="30" t="s">
        <v>25</v>
      </c>
      <c r="F760" s="30" t="s">
        <v>26</v>
      </c>
      <c r="G760" s="49" t="s">
        <v>784</v>
      </c>
      <c r="H760" s="5" t="s">
        <v>853</v>
      </c>
      <c r="I760" s="30" t="s">
        <v>854</v>
      </c>
      <c r="J760" s="30" t="s">
        <v>1326</v>
      </c>
      <c r="K760" s="30">
        <v>1</v>
      </c>
      <c r="L760" s="30" t="s">
        <v>855</v>
      </c>
      <c r="M760" s="32">
        <v>0.5</v>
      </c>
      <c r="N760" s="3">
        <v>920.26550000000009</v>
      </c>
      <c r="O760" s="3">
        <f t="shared" si="66"/>
        <v>1012.2920500000001</v>
      </c>
      <c r="P760" s="15">
        <v>0.1</v>
      </c>
      <c r="Q760" s="33" t="s">
        <v>856</v>
      </c>
      <c r="R760" s="34">
        <v>0.35</v>
      </c>
      <c r="S760" s="4">
        <v>920.26550000000009</v>
      </c>
      <c r="T760" s="54">
        <f t="shared" si="71"/>
        <v>1012.2920500000001</v>
      </c>
      <c r="U760" s="30">
        <v>10</v>
      </c>
      <c r="V760" s="35">
        <f t="shared" si="69"/>
        <v>593.68628068750002</v>
      </c>
      <c r="W760" s="35">
        <f t="shared" si="70"/>
        <v>598.17257500000005</v>
      </c>
      <c r="X760" s="36">
        <f t="shared" si="67"/>
        <v>653.05490875625014</v>
      </c>
      <c r="Y760" s="36">
        <f t="shared" si="68"/>
        <v>657.98983250000015</v>
      </c>
      <c r="Z760" s="32">
        <v>0.1</v>
      </c>
      <c r="AA760" s="48" t="s">
        <v>1353</v>
      </c>
    </row>
    <row r="761" spans="1:27" ht="30" x14ac:dyDescent="0.25">
      <c r="A761" s="57" t="s">
        <v>23</v>
      </c>
      <c r="B761" s="1">
        <v>30618769</v>
      </c>
      <c r="C761" s="5" t="s">
        <v>26</v>
      </c>
      <c r="D761" s="30" t="s">
        <v>24</v>
      </c>
      <c r="E761" s="30" t="s">
        <v>25</v>
      </c>
      <c r="F761" s="30" t="s">
        <v>26</v>
      </c>
      <c r="G761" s="49">
        <v>9215</v>
      </c>
      <c r="H761" s="5" t="s">
        <v>853</v>
      </c>
      <c r="I761" s="30" t="s">
        <v>854</v>
      </c>
      <c r="J761" s="30" t="s">
        <v>1327</v>
      </c>
      <c r="K761" s="30">
        <v>1</v>
      </c>
      <c r="L761" s="30" t="s">
        <v>855</v>
      </c>
      <c r="M761" s="32">
        <v>0.5</v>
      </c>
      <c r="N761" s="3">
        <v>1934.7900000000002</v>
      </c>
      <c r="O761" s="3">
        <f t="shared" si="66"/>
        <v>2128.2690000000002</v>
      </c>
      <c r="P761" s="15">
        <v>0.1</v>
      </c>
      <c r="Q761" s="33" t="s">
        <v>856</v>
      </c>
      <c r="R761" s="34">
        <v>0.35</v>
      </c>
      <c r="S761" s="4">
        <v>1934.7900000000002</v>
      </c>
      <c r="T761" s="54">
        <f t="shared" si="71"/>
        <v>2128.2690000000002</v>
      </c>
      <c r="U761" s="30">
        <v>10</v>
      </c>
      <c r="V761" s="35">
        <f t="shared" si="69"/>
        <v>1248.1813987500002</v>
      </c>
      <c r="W761" s="35">
        <f t="shared" si="70"/>
        <v>1257.6135000000002</v>
      </c>
      <c r="X761" s="36">
        <f t="shared" si="67"/>
        <v>1372.9995386250002</v>
      </c>
      <c r="Y761" s="36">
        <f t="shared" si="68"/>
        <v>1383.3748500000002</v>
      </c>
      <c r="Z761" s="32">
        <v>0.1</v>
      </c>
      <c r="AA761" s="48" t="s">
        <v>1353</v>
      </c>
    </row>
    <row r="762" spans="1:27" ht="30" x14ac:dyDescent="0.25">
      <c r="A762" s="57" t="s">
        <v>23</v>
      </c>
      <c r="B762" s="1">
        <v>30618769</v>
      </c>
      <c r="C762" s="5" t="s">
        <v>26</v>
      </c>
      <c r="D762" s="30" t="s">
        <v>24</v>
      </c>
      <c r="E762" s="30" t="s">
        <v>25</v>
      </c>
      <c r="F762" s="30" t="s">
        <v>26</v>
      </c>
      <c r="G762" s="49">
        <v>9216</v>
      </c>
      <c r="H762" s="5" t="s">
        <v>853</v>
      </c>
      <c r="I762" s="30" t="s">
        <v>854</v>
      </c>
      <c r="J762" s="30" t="s">
        <v>1327</v>
      </c>
      <c r="K762" s="30">
        <v>1</v>
      </c>
      <c r="L762" s="30" t="s">
        <v>855</v>
      </c>
      <c r="M762" s="32">
        <v>0.5</v>
      </c>
      <c r="N762" s="3">
        <v>1796.8500000000004</v>
      </c>
      <c r="O762" s="3">
        <f t="shared" si="66"/>
        <v>1976.5350000000005</v>
      </c>
      <c r="P762" s="15">
        <v>0.1</v>
      </c>
      <c r="Q762" s="33" t="s">
        <v>856</v>
      </c>
      <c r="R762" s="34">
        <v>0.35</v>
      </c>
      <c r="S762" s="4">
        <v>1796.8500000000004</v>
      </c>
      <c r="T762" s="54">
        <f t="shared" si="71"/>
        <v>1976.5350000000005</v>
      </c>
      <c r="U762" s="30">
        <v>10</v>
      </c>
      <c r="V762" s="35">
        <f t="shared" si="69"/>
        <v>1159.1928562500004</v>
      </c>
      <c r="W762" s="35">
        <f t="shared" si="70"/>
        <v>1167.9525000000003</v>
      </c>
      <c r="X762" s="36">
        <f t="shared" si="67"/>
        <v>1275.1121418750004</v>
      </c>
      <c r="Y762" s="36">
        <f t="shared" si="68"/>
        <v>1284.7477500000005</v>
      </c>
      <c r="Z762" s="32">
        <v>0.1</v>
      </c>
      <c r="AA762" s="48" t="s">
        <v>1353</v>
      </c>
    </row>
    <row r="763" spans="1:27" ht="30" x14ac:dyDescent="0.25">
      <c r="A763" s="57" t="s">
        <v>23</v>
      </c>
      <c r="B763" s="1">
        <v>30618769</v>
      </c>
      <c r="C763" s="5" t="s">
        <v>26</v>
      </c>
      <c r="D763" s="30" t="s">
        <v>24</v>
      </c>
      <c r="E763" s="30" t="s">
        <v>25</v>
      </c>
      <c r="F763" s="30" t="s">
        <v>26</v>
      </c>
      <c r="G763" s="49" t="s">
        <v>785</v>
      </c>
      <c r="H763" s="5" t="s">
        <v>853</v>
      </c>
      <c r="I763" s="30" t="s">
        <v>854</v>
      </c>
      <c r="J763" s="30" t="s">
        <v>1316</v>
      </c>
      <c r="K763" s="30">
        <v>1</v>
      </c>
      <c r="L763" s="30" t="s">
        <v>855</v>
      </c>
      <c r="M763" s="32">
        <v>0.5</v>
      </c>
      <c r="N763" s="3">
        <v>733.33259999999996</v>
      </c>
      <c r="O763" s="3">
        <f t="shared" si="66"/>
        <v>806.66586000000007</v>
      </c>
      <c r="P763" s="15">
        <v>0.1</v>
      </c>
      <c r="Q763" s="33" t="s">
        <v>856</v>
      </c>
      <c r="R763" s="34">
        <v>0.35</v>
      </c>
      <c r="S763" s="4">
        <v>733.33259999999996</v>
      </c>
      <c r="T763" s="54">
        <f t="shared" si="71"/>
        <v>806.66586000000007</v>
      </c>
      <c r="U763" s="30">
        <v>10</v>
      </c>
      <c r="V763" s="35">
        <f t="shared" si="69"/>
        <v>473.09119357499998</v>
      </c>
      <c r="W763" s="35">
        <f t="shared" si="70"/>
        <v>476.66618999999997</v>
      </c>
      <c r="X763" s="36">
        <f t="shared" si="67"/>
        <v>520.40031293250001</v>
      </c>
      <c r="Y763" s="36">
        <f t="shared" si="68"/>
        <v>524.332809</v>
      </c>
      <c r="Z763" s="32">
        <v>0.1</v>
      </c>
      <c r="AA763" s="48" t="s">
        <v>1353</v>
      </c>
    </row>
    <row r="764" spans="1:27" ht="30" x14ac:dyDescent="0.25">
      <c r="A764" s="57" t="s">
        <v>23</v>
      </c>
      <c r="B764" s="1">
        <v>30618769</v>
      </c>
      <c r="C764" s="5" t="s">
        <v>26</v>
      </c>
      <c r="D764" s="30" t="s">
        <v>24</v>
      </c>
      <c r="E764" s="30" t="s">
        <v>25</v>
      </c>
      <c r="F764" s="30" t="s">
        <v>26</v>
      </c>
      <c r="G764" s="49" t="s">
        <v>786</v>
      </c>
      <c r="H764" s="5" t="s">
        <v>853</v>
      </c>
      <c r="I764" s="30" t="s">
        <v>854</v>
      </c>
      <c r="J764" s="30" t="s">
        <v>1328</v>
      </c>
      <c r="K764" s="30">
        <v>1</v>
      </c>
      <c r="L764" s="30" t="s">
        <v>855</v>
      </c>
      <c r="M764" s="32">
        <v>0.5</v>
      </c>
      <c r="N764" s="3">
        <v>1023.6600000000001</v>
      </c>
      <c r="O764" s="3">
        <f t="shared" si="66"/>
        <v>1126.0260000000003</v>
      </c>
      <c r="P764" s="15">
        <v>0.1</v>
      </c>
      <c r="Q764" s="33" t="s">
        <v>856</v>
      </c>
      <c r="R764" s="34">
        <v>0.35</v>
      </c>
      <c r="S764" s="4">
        <v>1023.6600000000001</v>
      </c>
      <c r="T764" s="54">
        <f t="shared" si="71"/>
        <v>1126.0260000000003</v>
      </c>
      <c r="U764" s="30">
        <v>10</v>
      </c>
      <c r="V764" s="35">
        <f t="shared" si="69"/>
        <v>660.38865750000014</v>
      </c>
      <c r="W764" s="35">
        <f t="shared" si="70"/>
        <v>665.37900000000013</v>
      </c>
      <c r="X764" s="36">
        <f t="shared" si="67"/>
        <v>726.42752325000015</v>
      </c>
      <c r="Y764" s="36">
        <f t="shared" si="68"/>
        <v>731.91690000000017</v>
      </c>
      <c r="Z764" s="32">
        <v>0.1</v>
      </c>
      <c r="AA764" s="48" t="s">
        <v>1353</v>
      </c>
    </row>
    <row r="765" spans="1:27" ht="30" x14ac:dyDescent="0.25">
      <c r="A765" s="57" t="s">
        <v>23</v>
      </c>
      <c r="B765" s="1">
        <v>30618769</v>
      </c>
      <c r="C765" s="5" t="s">
        <v>26</v>
      </c>
      <c r="D765" s="30" t="s">
        <v>24</v>
      </c>
      <c r="E765" s="30" t="s">
        <v>25</v>
      </c>
      <c r="F765" s="30" t="s">
        <v>26</v>
      </c>
      <c r="G765" s="49" t="s">
        <v>787</v>
      </c>
      <c r="H765" s="5" t="s">
        <v>853</v>
      </c>
      <c r="I765" s="30" t="s">
        <v>854</v>
      </c>
      <c r="J765" s="30" t="s">
        <v>1329</v>
      </c>
      <c r="K765" s="30">
        <v>1</v>
      </c>
      <c r="L765" s="30" t="s">
        <v>855</v>
      </c>
      <c r="M765" s="32">
        <v>0.5</v>
      </c>
      <c r="N765" s="3">
        <v>873.37800000000004</v>
      </c>
      <c r="O765" s="3">
        <f t="shared" si="66"/>
        <v>960.71580000000017</v>
      </c>
      <c r="P765" s="15">
        <v>0.1</v>
      </c>
      <c r="Q765" s="33" t="s">
        <v>856</v>
      </c>
      <c r="R765" s="34">
        <v>0.35</v>
      </c>
      <c r="S765" s="4">
        <v>873.37800000000004</v>
      </c>
      <c r="T765" s="54">
        <f t="shared" si="71"/>
        <v>960.71580000000017</v>
      </c>
      <c r="U765" s="30">
        <v>10</v>
      </c>
      <c r="V765" s="35">
        <f t="shared" si="69"/>
        <v>563.43798225</v>
      </c>
      <c r="W765" s="35">
        <f t="shared" si="70"/>
        <v>567.69569999999999</v>
      </c>
      <c r="X765" s="36">
        <f t="shared" si="67"/>
        <v>619.78178047500012</v>
      </c>
      <c r="Y765" s="36">
        <f t="shared" si="68"/>
        <v>624.46527000000015</v>
      </c>
      <c r="Z765" s="32">
        <v>0.1</v>
      </c>
      <c r="AA765" s="48" t="s">
        <v>1353</v>
      </c>
    </row>
    <row r="766" spans="1:27" ht="30" x14ac:dyDescent="0.25">
      <c r="A766" s="57" t="s">
        <v>23</v>
      </c>
      <c r="B766" s="1">
        <v>30618769</v>
      </c>
      <c r="C766" s="5" t="s">
        <v>26</v>
      </c>
      <c r="D766" s="30" t="s">
        <v>24</v>
      </c>
      <c r="E766" s="30" t="s">
        <v>25</v>
      </c>
      <c r="F766" s="30" t="s">
        <v>26</v>
      </c>
      <c r="G766" s="49" t="s">
        <v>788</v>
      </c>
      <c r="H766" s="5" t="s">
        <v>853</v>
      </c>
      <c r="I766" s="30" t="s">
        <v>854</v>
      </c>
      <c r="J766" s="30" t="s">
        <v>1330</v>
      </c>
      <c r="K766" s="30">
        <v>1</v>
      </c>
      <c r="L766" s="30" t="s">
        <v>855</v>
      </c>
      <c r="M766" s="32">
        <v>0.5</v>
      </c>
      <c r="N766" s="3">
        <v>515.46</v>
      </c>
      <c r="O766" s="3">
        <f t="shared" si="66"/>
        <v>567.00600000000009</v>
      </c>
      <c r="P766" s="15">
        <v>0.1</v>
      </c>
      <c r="Q766" s="33" t="s">
        <v>856</v>
      </c>
      <c r="R766" s="34">
        <v>0.35</v>
      </c>
      <c r="S766" s="4">
        <v>515.46</v>
      </c>
      <c r="T766" s="54">
        <f t="shared" si="71"/>
        <v>567.00600000000009</v>
      </c>
      <c r="U766" s="30">
        <v>10</v>
      </c>
      <c r="V766" s="35">
        <f t="shared" si="69"/>
        <v>332.53613250000001</v>
      </c>
      <c r="W766" s="35">
        <f t="shared" si="70"/>
        <v>335.04900000000004</v>
      </c>
      <c r="X766" s="36">
        <f t="shared" si="67"/>
        <v>365.78974575000007</v>
      </c>
      <c r="Y766" s="36">
        <f t="shared" si="68"/>
        <v>368.55390000000006</v>
      </c>
      <c r="Z766" s="32">
        <v>0.1</v>
      </c>
      <c r="AA766" s="48" t="s">
        <v>1353</v>
      </c>
    </row>
    <row r="767" spans="1:27" ht="30" x14ac:dyDescent="0.25">
      <c r="A767" s="57" t="s">
        <v>23</v>
      </c>
      <c r="B767" s="1">
        <v>30618769</v>
      </c>
      <c r="C767" s="5" t="s">
        <v>26</v>
      </c>
      <c r="D767" s="30" t="s">
        <v>24</v>
      </c>
      <c r="E767" s="30" t="s">
        <v>25</v>
      </c>
      <c r="F767" s="30" t="s">
        <v>26</v>
      </c>
      <c r="G767" s="49" t="s">
        <v>789</v>
      </c>
      <c r="H767" s="5" t="s">
        <v>853</v>
      </c>
      <c r="I767" s="30" t="s">
        <v>854</v>
      </c>
      <c r="J767" s="30" t="s">
        <v>1331</v>
      </c>
      <c r="K767" s="30">
        <v>1</v>
      </c>
      <c r="L767" s="30" t="s">
        <v>855</v>
      </c>
      <c r="M767" s="32">
        <v>0.5</v>
      </c>
      <c r="N767" s="3">
        <v>782.02300000000014</v>
      </c>
      <c r="O767" s="3">
        <f t="shared" si="66"/>
        <v>860.22530000000017</v>
      </c>
      <c r="P767" s="15">
        <v>0.1</v>
      </c>
      <c r="Q767" s="33" t="s">
        <v>856</v>
      </c>
      <c r="R767" s="34">
        <v>0.35</v>
      </c>
      <c r="S767" s="4">
        <v>782.02300000000014</v>
      </c>
      <c r="T767" s="54">
        <f t="shared" si="71"/>
        <v>860.22530000000017</v>
      </c>
      <c r="U767" s="30">
        <v>10</v>
      </c>
      <c r="V767" s="35">
        <f t="shared" si="69"/>
        <v>504.50258787500013</v>
      </c>
      <c r="W767" s="35">
        <f t="shared" si="70"/>
        <v>508.31495000000012</v>
      </c>
      <c r="X767" s="36">
        <f t="shared" si="67"/>
        <v>554.95284666250006</v>
      </c>
      <c r="Y767" s="36">
        <f t="shared" si="68"/>
        <v>559.14644500000009</v>
      </c>
      <c r="Z767" s="32">
        <v>0.1</v>
      </c>
      <c r="AA767" s="48" t="s">
        <v>1353</v>
      </c>
    </row>
    <row r="768" spans="1:27" ht="30" x14ac:dyDescent="0.25">
      <c r="A768" s="57" t="s">
        <v>23</v>
      </c>
      <c r="B768" s="1">
        <v>30618769</v>
      </c>
      <c r="C768" s="5" t="s">
        <v>26</v>
      </c>
      <c r="D768" s="30" t="s">
        <v>24</v>
      </c>
      <c r="E768" s="30" t="s">
        <v>25</v>
      </c>
      <c r="F768" s="30" t="s">
        <v>26</v>
      </c>
      <c r="G768" s="49" t="s">
        <v>790</v>
      </c>
      <c r="H768" s="5" t="s">
        <v>853</v>
      </c>
      <c r="I768" s="30" t="s">
        <v>854</v>
      </c>
      <c r="J768" s="30" t="s">
        <v>1332</v>
      </c>
      <c r="K768" s="30">
        <v>1</v>
      </c>
      <c r="L768" s="30" t="s">
        <v>855</v>
      </c>
      <c r="M768" s="32">
        <v>0.5</v>
      </c>
      <c r="N768" s="3">
        <v>541.99530000000016</v>
      </c>
      <c r="O768" s="3">
        <f t="shared" si="66"/>
        <v>596.19483000000025</v>
      </c>
      <c r="P768" s="15">
        <v>0.1</v>
      </c>
      <c r="Q768" s="33" t="s">
        <v>856</v>
      </c>
      <c r="R768" s="34">
        <v>0.35</v>
      </c>
      <c r="S768" s="4">
        <v>541.99530000000016</v>
      </c>
      <c r="T768" s="54">
        <f t="shared" si="71"/>
        <v>596.19483000000025</v>
      </c>
      <c r="U768" s="30">
        <v>10</v>
      </c>
      <c r="V768" s="35">
        <f t="shared" si="69"/>
        <v>349.65471791250013</v>
      </c>
      <c r="W768" s="35">
        <f t="shared" si="70"/>
        <v>352.29694500000011</v>
      </c>
      <c r="X768" s="36">
        <f t="shared" si="67"/>
        <v>384.62018970375021</v>
      </c>
      <c r="Y768" s="36">
        <f t="shared" si="68"/>
        <v>387.52663950000021</v>
      </c>
      <c r="Z768" s="32">
        <v>0.1</v>
      </c>
      <c r="AA768" s="48" t="s">
        <v>1353</v>
      </c>
    </row>
    <row r="769" spans="1:27" ht="30" x14ac:dyDescent="0.25">
      <c r="A769" s="57" t="s">
        <v>23</v>
      </c>
      <c r="B769" s="1">
        <v>30618769</v>
      </c>
      <c r="C769" s="5" t="s">
        <v>26</v>
      </c>
      <c r="D769" s="30" t="s">
        <v>24</v>
      </c>
      <c r="E769" s="30" t="s">
        <v>25</v>
      </c>
      <c r="F769" s="30" t="s">
        <v>26</v>
      </c>
      <c r="G769" s="49">
        <v>906</v>
      </c>
      <c r="H769" s="5" t="s">
        <v>853</v>
      </c>
      <c r="I769" s="30" t="s">
        <v>854</v>
      </c>
      <c r="J769" s="30" t="s">
        <v>1333</v>
      </c>
      <c r="K769" s="30">
        <v>1</v>
      </c>
      <c r="L769" s="30" t="s">
        <v>855</v>
      </c>
      <c r="M769" s="32">
        <v>0.5</v>
      </c>
      <c r="N769" s="3">
        <v>601.37000000000012</v>
      </c>
      <c r="O769" s="3">
        <f t="shared" si="66"/>
        <v>661.50700000000018</v>
      </c>
      <c r="P769" s="15">
        <v>0.1</v>
      </c>
      <c r="Q769" s="33" t="s">
        <v>856</v>
      </c>
      <c r="R769" s="34">
        <v>0.35</v>
      </c>
      <c r="S769" s="4">
        <v>601.37000000000012</v>
      </c>
      <c r="T769" s="54">
        <f t="shared" si="71"/>
        <v>661.50700000000018</v>
      </c>
      <c r="U769" s="30">
        <v>10</v>
      </c>
      <c r="V769" s="35">
        <f t="shared" si="69"/>
        <v>387.95882125000009</v>
      </c>
      <c r="W769" s="35">
        <f t="shared" si="70"/>
        <v>390.89050000000009</v>
      </c>
      <c r="X769" s="36">
        <f t="shared" si="67"/>
        <v>426.75470337500013</v>
      </c>
      <c r="Y769" s="36">
        <f t="shared" si="68"/>
        <v>429.97955000000013</v>
      </c>
      <c r="Z769" s="32">
        <v>0.1</v>
      </c>
      <c r="AA769" s="48" t="s">
        <v>1353</v>
      </c>
    </row>
    <row r="770" spans="1:27" ht="30" x14ac:dyDescent="0.25">
      <c r="A770" s="57" t="s">
        <v>23</v>
      </c>
      <c r="B770" s="1">
        <v>30618769</v>
      </c>
      <c r="C770" s="5" t="s">
        <v>26</v>
      </c>
      <c r="D770" s="30" t="s">
        <v>24</v>
      </c>
      <c r="E770" s="30" t="s">
        <v>25</v>
      </c>
      <c r="F770" s="30" t="s">
        <v>26</v>
      </c>
      <c r="G770" s="49">
        <v>9205</v>
      </c>
      <c r="H770" s="5" t="s">
        <v>853</v>
      </c>
      <c r="I770" s="30" t="s">
        <v>854</v>
      </c>
      <c r="J770" s="30" t="s">
        <v>1334</v>
      </c>
      <c r="K770" s="30">
        <v>1</v>
      </c>
      <c r="L770" s="30" t="s">
        <v>855</v>
      </c>
      <c r="M770" s="32">
        <v>0.5</v>
      </c>
      <c r="N770" s="3">
        <v>752.93460000000005</v>
      </c>
      <c r="O770" s="3">
        <f t="shared" si="66"/>
        <v>828.22806000000014</v>
      </c>
      <c r="P770" s="15">
        <v>0.1</v>
      </c>
      <c r="Q770" s="33" t="s">
        <v>856</v>
      </c>
      <c r="R770" s="34">
        <v>0.35</v>
      </c>
      <c r="S770" s="4">
        <v>752.93460000000005</v>
      </c>
      <c r="T770" s="54">
        <f t="shared" si="71"/>
        <v>828.22806000000014</v>
      </c>
      <c r="U770" s="30">
        <v>10</v>
      </c>
      <c r="V770" s="35">
        <f t="shared" si="69"/>
        <v>485.73693382500005</v>
      </c>
      <c r="W770" s="35">
        <f t="shared" si="70"/>
        <v>489.40749000000005</v>
      </c>
      <c r="X770" s="36">
        <f t="shared" si="67"/>
        <v>534.31062720750015</v>
      </c>
      <c r="Y770" s="36">
        <f t="shared" si="68"/>
        <v>538.34823900000015</v>
      </c>
      <c r="Z770" s="32">
        <v>0.1</v>
      </c>
      <c r="AA770" s="48" t="s">
        <v>1353</v>
      </c>
    </row>
    <row r="771" spans="1:27" ht="30" x14ac:dyDescent="0.25">
      <c r="A771" s="57" t="s">
        <v>23</v>
      </c>
      <c r="B771" s="1">
        <v>30618769</v>
      </c>
      <c r="C771" s="5" t="s">
        <v>26</v>
      </c>
      <c r="D771" s="30" t="s">
        <v>24</v>
      </c>
      <c r="E771" s="30" t="s">
        <v>25</v>
      </c>
      <c r="F771" s="30" t="s">
        <v>26</v>
      </c>
      <c r="G771" s="49" t="s">
        <v>791</v>
      </c>
      <c r="H771" s="5" t="s">
        <v>853</v>
      </c>
      <c r="I771" s="30" t="s">
        <v>854</v>
      </c>
      <c r="J771" s="30" t="s">
        <v>1335</v>
      </c>
      <c r="K771" s="30">
        <v>1</v>
      </c>
      <c r="L771" s="30" t="s">
        <v>855</v>
      </c>
      <c r="M771" s="32">
        <v>0.5</v>
      </c>
      <c r="N771" s="3">
        <v>523.09510000000012</v>
      </c>
      <c r="O771" s="3">
        <f t="shared" ref="O771:O833" si="72">SUM(N771*110%)</f>
        <v>575.40461000000016</v>
      </c>
      <c r="P771" s="15">
        <v>0.1</v>
      </c>
      <c r="Q771" s="33" t="s">
        <v>856</v>
      </c>
      <c r="R771" s="34">
        <v>0.35</v>
      </c>
      <c r="S771" s="4">
        <v>523.09510000000012</v>
      </c>
      <c r="T771" s="54">
        <f t="shared" si="71"/>
        <v>575.40461000000016</v>
      </c>
      <c r="U771" s="30">
        <v>10</v>
      </c>
      <c r="V771" s="35">
        <f t="shared" si="69"/>
        <v>337.46172638750005</v>
      </c>
      <c r="W771" s="35">
        <f t="shared" si="70"/>
        <v>340.01181500000007</v>
      </c>
      <c r="X771" s="36">
        <f t="shared" si="67"/>
        <v>371.20789902625012</v>
      </c>
      <c r="Y771" s="36">
        <f t="shared" si="68"/>
        <v>374.0129965000001</v>
      </c>
      <c r="Z771" s="32">
        <v>0.1</v>
      </c>
      <c r="AA771" s="48" t="s">
        <v>1353</v>
      </c>
    </row>
    <row r="772" spans="1:27" ht="30" x14ac:dyDescent="0.25">
      <c r="A772" s="57" t="s">
        <v>23</v>
      </c>
      <c r="B772" s="1">
        <v>30618769</v>
      </c>
      <c r="C772" s="5" t="s">
        <v>26</v>
      </c>
      <c r="D772" s="30" t="s">
        <v>24</v>
      </c>
      <c r="E772" s="30" t="s">
        <v>25</v>
      </c>
      <c r="F772" s="30" t="s">
        <v>26</v>
      </c>
      <c r="G772" s="49" t="s">
        <v>792</v>
      </c>
      <c r="H772" s="5" t="s">
        <v>853</v>
      </c>
      <c r="I772" s="30" t="s">
        <v>854</v>
      </c>
      <c r="J772" s="30" t="s">
        <v>1336</v>
      </c>
      <c r="K772" s="30">
        <v>1</v>
      </c>
      <c r="L772" s="30" t="s">
        <v>855</v>
      </c>
      <c r="M772" s="32">
        <v>0.5</v>
      </c>
      <c r="N772" s="3">
        <v>433.18000000000006</v>
      </c>
      <c r="O772" s="3">
        <f t="shared" si="72"/>
        <v>476.4980000000001</v>
      </c>
      <c r="P772" s="15">
        <v>0.1</v>
      </c>
      <c r="Q772" s="33" t="s">
        <v>856</v>
      </c>
      <c r="R772" s="34">
        <v>0.35</v>
      </c>
      <c r="S772" s="4">
        <v>433.18000000000006</v>
      </c>
      <c r="T772" s="54">
        <f t="shared" si="71"/>
        <v>476.4980000000001</v>
      </c>
      <c r="U772" s="30">
        <v>10</v>
      </c>
      <c r="V772" s="35">
        <f t="shared" si="69"/>
        <v>279.45524750000004</v>
      </c>
      <c r="W772" s="35">
        <f t="shared" si="70"/>
        <v>281.56700000000006</v>
      </c>
      <c r="X772" s="36">
        <f t="shared" ref="X772:X833" si="73">Y772-(Y772*0.0075)</f>
        <v>307.40077225000005</v>
      </c>
      <c r="Y772" s="36">
        <f t="shared" si="68"/>
        <v>309.72370000000006</v>
      </c>
      <c r="Z772" s="32">
        <v>0.1</v>
      </c>
      <c r="AA772" s="48" t="s">
        <v>1353</v>
      </c>
    </row>
    <row r="773" spans="1:27" ht="30" x14ac:dyDescent="0.25">
      <c r="A773" s="57" t="s">
        <v>23</v>
      </c>
      <c r="B773" s="1">
        <v>30618769</v>
      </c>
      <c r="C773" s="5" t="s">
        <v>26</v>
      </c>
      <c r="D773" s="30" t="s">
        <v>24</v>
      </c>
      <c r="E773" s="30" t="s">
        <v>25</v>
      </c>
      <c r="F773" s="30" t="s">
        <v>26</v>
      </c>
      <c r="G773" s="49" t="s">
        <v>793</v>
      </c>
      <c r="H773" s="5" t="s">
        <v>853</v>
      </c>
      <c r="I773" s="30" t="s">
        <v>854</v>
      </c>
      <c r="J773" s="30" t="s">
        <v>1337</v>
      </c>
      <c r="K773" s="30">
        <v>1</v>
      </c>
      <c r="L773" s="30" t="s">
        <v>855</v>
      </c>
      <c r="M773" s="32">
        <v>0.5</v>
      </c>
      <c r="N773" s="3">
        <v>480.62410000000006</v>
      </c>
      <c r="O773" s="3">
        <f t="shared" si="72"/>
        <v>528.68651000000011</v>
      </c>
      <c r="P773" s="15">
        <v>0.1</v>
      </c>
      <c r="Q773" s="33" t="s">
        <v>856</v>
      </c>
      <c r="R773" s="34">
        <v>0.35</v>
      </c>
      <c r="S773" s="4">
        <v>480.62410000000006</v>
      </c>
      <c r="T773" s="54">
        <f t="shared" si="71"/>
        <v>528.68651000000011</v>
      </c>
      <c r="U773" s="30">
        <v>10</v>
      </c>
      <c r="V773" s="35">
        <f t="shared" si="69"/>
        <v>310.06262251250007</v>
      </c>
      <c r="W773" s="35">
        <f t="shared" si="70"/>
        <v>312.40566500000006</v>
      </c>
      <c r="X773" s="36">
        <f t="shared" si="73"/>
        <v>341.06888476375013</v>
      </c>
      <c r="Y773" s="36">
        <f t="shared" ref="Y773:Y833" si="74">T773-T773*35%</f>
        <v>343.64623150000011</v>
      </c>
      <c r="Z773" s="32">
        <v>0.1</v>
      </c>
      <c r="AA773" s="48" t="s">
        <v>1353</v>
      </c>
    </row>
    <row r="774" spans="1:27" ht="30" x14ac:dyDescent="0.25">
      <c r="A774" s="57" t="s">
        <v>23</v>
      </c>
      <c r="B774" s="1">
        <v>30618769</v>
      </c>
      <c r="C774" s="5" t="s">
        <v>26</v>
      </c>
      <c r="D774" s="30" t="s">
        <v>24</v>
      </c>
      <c r="E774" s="30" t="s">
        <v>25</v>
      </c>
      <c r="F774" s="30" t="s">
        <v>26</v>
      </c>
      <c r="G774" s="49" t="s">
        <v>794</v>
      </c>
      <c r="H774" s="5" t="s">
        <v>853</v>
      </c>
      <c r="I774" s="30" t="s">
        <v>854</v>
      </c>
      <c r="J774" s="30" t="s">
        <v>1338</v>
      </c>
      <c r="K774" s="30">
        <v>1</v>
      </c>
      <c r="L774" s="30" t="s">
        <v>855</v>
      </c>
      <c r="M774" s="32">
        <v>0.5</v>
      </c>
      <c r="N774" s="3">
        <v>1253.9714000000001</v>
      </c>
      <c r="O774" s="3">
        <f t="shared" si="72"/>
        <v>1379.3685400000002</v>
      </c>
      <c r="P774" s="15">
        <v>0.1</v>
      </c>
      <c r="Q774" s="33" t="s">
        <v>856</v>
      </c>
      <c r="R774" s="34">
        <v>0.35</v>
      </c>
      <c r="S774" s="4">
        <v>1253.9714000000001</v>
      </c>
      <c r="T774" s="54">
        <f t="shared" si="71"/>
        <v>1379.3685400000002</v>
      </c>
      <c r="U774" s="30">
        <v>10</v>
      </c>
      <c r="V774" s="35">
        <f t="shared" ref="V774:V833" si="75">W774-(W774*0.0075)</f>
        <v>808.96829942500017</v>
      </c>
      <c r="W774" s="35">
        <f t="shared" ref="W774:W833" si="76">S774-S774*35%</f>
        <v>815.08141000000012</v>
      </c>
      <c r="X774" s="36">
        <f t="shared" si="73"/>
        <v>889.86512936750012</v>
      </c>
      <c r="Y774" s="36">
        <f t="shared" si="74"/>
        <v>896.58955100000014</v>
      </c>
      <c r="Z774" s="32">
        <v>0.1</v>
      </c>
      <c r="AA774" s="48" t="s">
        <v>1353</v>
      </c>
    </row>
    <row r="775" spans="1:27" ht="30" x14ac:dyDescent="0.25">
      <c r="A775" s="57" t="s">
        <v>23</v>
      </c>
      <c r="B775" s="1">
        <v>30618769</v>
      </c>
      <c r="C775" s="5" t="s">
        <v>26</v>
      </c>
      <c r="D775" s="30" t="s">
        <v>24</v>
      </c>
      <c r="E775" s="30" t="s">
        <v>25</v>
      </c>
      <c r="F775" s="30" t="s">
        <v>26</v>
      </c>
      <c r="G775" s="49">
        <v>9145</v>
      </c>
      <c r="H775" s="5" t="s">
        <v>853</v>
      </c>
      <c r="I775" s="30" t="s">
        <v>854</v>
      </c>
      <c r="J775" s="30" t="s">
        <v>1338</v>
      </c>
      <c r="K775" s="30">
        <v>1</v>
      </c>
      <c r="L775" s="30" t="s">
        <v>855</v>
      </c>
      <c r="M775" s="32">
        <v>0.5</v>
      </c>
      <c r="N775" s="3">
        <v>617.1</v>
      </c>
      <c r="O775" s="3">
        <f t="shared" si="72"/>
        <v>678.81000000000006</v>
      </c>
      <c r="P775" s="15">
        <v>0.1</v>
      </c>
      <c r="Q775" s="33" t="s">
        <v>856</v>
      </c>
      <c r="R775" s="34">
        <v>0.35</v>
      </c>
      <c r="S775" s="4">
        <v>617.1</v>
      </c>
      <c r="T775" s="54">
        <f t="shared" si="71"/>
        <v>678.81000000000006</v>
      </c>
      <c r="U775" s="30">
        <v>10</v>
      </c>
      <c r="V775" s="35">
        <f t="shared" si="75"/>
        <v>398.10663750000003</v>
      </c>
      <c r="W775" s="35">
        <f t="shared" si="76"/>
        <v>401.11500000000001</v>
      </c>
      <c r="X775" s="36">
        <f t="shared" si="73"/>
        <v>437.91730125000004</v>
      </c>
      <c r="Y775" s="36">
        <f t="shared" si="74"/>
        <v>441.22650000000004</v>
      </c>
      <c r="Z775" s="32">
        <v>0.1</v>
      </c>
      <c r="AA775" s="48" t="s">
        <v>1353</v>
      </c>
    </row>
    <row r="776" spans="1:27" ht="30" x14ac:dyDescent="0.25">
      <c r="A776" s="57" t="s">
        <v>23</v>
      </c>
      <c r="B776" s="1">
        <v>30618769</v>
      </c>
      <c r="C776" s="5" t="s">
        <v>26</v>
      </c>
      <c r="D776" s="30" t="s">
        <v>24</v>
      </c>
      <c r="E776" s="30" t="s">
        <v>25</v>
      </c>
      <c r="F776" s="30" t="s">
        <v>26</v>
      </c>
      <c r="G776" s="49" t="s">
        <v>795</v>
      </c>
      <c r="H776" s="5" t="s">
        <v>853</v>
      </c>
      <c r="I776" s="30" t="s">
        <v>854</v>
      </c>
      <c r="J776" s="30" t="s">
        <v>1338</v>
      </c>
      <c r="K776" s="30">
        <v>1</v>
      </c>
      <c r="L776" s="30" t="s">
        <v>855</v>
      </c>
      <c r="M776" s="32">
        <v>0.5</v>
      </c>
      <c r="N776" s="3">
        <v>434.06330000000008</v>
      </c>
      <c r="O776" s="3">
        <f t="shared" si="72"/>
        <v>477.46963000000011</v>
      </c>
      <c r="P776" s="15">
        <v>0.1</v>
      </c>
      <c r="Q776" s="33" t="s">
        <v>856</v>
      </c>
      <c r="R776" s="34">
        <v>0.35</v>
      </c>
      <c r="S776" s="4">
        <v>434.06330000000008</v>
      </c>
      <c r="T776" s="54">
        <f t="shared" ref="T776:T833" si="77">SUM(S776*110%)</f>
        <v>477.46963000000011</v>
      </c>
      <c r="U776" s="30">
        <v>10</v>
      </c>
      <c r="V776" s="35">
        <f t="shared" si="75"/>
        <v>280.02508641250006</v>
      </c>
      <c r="W776" s="35">
        <f t="shared" si="76"/>
        <v>282.14114500000005</v>
      </c>
      <c r="X776" s="36">
        <f t="shared" si="73"/>
        <v>308.02759505375008</v>
      </c>
      <c r="Y776" s="36">
        <f t="shared" si="74"/>
        <v>310.3552595000001</v>
      </c>
      <c r="Z776" s="32">
        <v>0.1</v>
      </c>
      <c r="AA776" s="48" t="s">
        <v>1353</v>
      </c>
    </row>
    <row r="777" spans="1:27" ht="30" x14ac:dyDescent="0.25">
      <c r="A777" s="57" t="s">
        <v>23</v>
      </c>
      <c r="B777" s="1">
        <v>30618769</v>
      </c>
      <c r="C777" s="5" t="s">
        <v>26</v>
      </c>
      <c r="D777" s="30" t="s">
        <v>24</v>
      </c>
      <c r="E777" s="30" t="s">
        <v>25</v>
      </c>
      <c r="F777" s="30" t="s">
        <v>26</v>
      </c>
      <c r="G777" s="49" t="s">
        <v>796</v>
      </c>
      <c r="H777" s="5" t="s">
        <v>853</v>
      </c>
      <c r="I777" s="30" t="s">
        <v>854</v>
      </c>
      <c r="J777" s="30" t="s">
        <v>1339</v>
      </c>
      <c r="K777" s="30">
        <v>1</v>
      </c>
      <c r="L777" s="30" t="s">
        <v>855</v>
      </c>
      <c r="M777" s="32">
        <v>0.5</v>
      </c>
      <c r="N777" s="3">
        <v>1274.9286000000004</v>
      </c>
      <c r="O777" s="3">
        <f t="shared" si="72"/>
        <v>1402.4214600000005</v>
      </c>
      <c r="P777" s="15">
        <v>0.1</v>
      </c>
      <c r="Q777" s="33" t="s">
        <v>856</v>
      </c>
      <c r="R777" s="34">
        <v>0.35</v>
      </c>
      <c r="S777" s="4">
        <v>1274.9286000000004</v>
      </c>
      <c r="T777" s="54">
        <f t="shared" si="77"/>
        <v>1402.4214600000005</v>
      </c>
      <c r="U777" s="30">
        <v>10</v>
      </c>
      <c r="V777" s="35">
        <f t="shared" si="75"/>
        <v>822.48831307500029</v>
      </c>
      <c r="W777" s="35">
        <f t="shared" si="76"/>
        <v>828.7035900000003</v>
      </c>
      <c r="X777" s="36">
        <f t="shared" si="73"/>
        <v>904.73714438250033</v>
      </c>
      <c r="Y777" s="36">
        <f t="shared" si="74"/>
        <v>911.57394900000031</v>
      </c>
      <c r="Z777" s="32">
        <v>0.1</v>
      </c>
      <c r="AA777" s="48" t="s">
        <v>1353</v>
      </c>
    </row>
    <row r="778" spans="1:27" ht="30" x14ac:dyDescent="0.25">
      <c r="A778" s="57" t="s">
        <v>23</v>
      </c>
      <c r="B778" s="1">
        <v>30618769</v>
      </c>
      <c r="C778" s="5" t="s">
        <v>26</v>
      </c>
      <c r="D778" s="30" t="s">
        <v>24</v>
      </c>
      <c r="E778" s="30" t="s">
        <v>25</v>
      </c>
      <c r="F778" s="30" t="s">
        <v>26</v>
      </c>
      <c r="G778" s="49" t="s">
        <v>797</v>
      </c>
      <c r="H778" s="5" t="s">
        <v>853</v>
      </c>
      <c r="I778" s="30" t="s">
        <v>854</v>
      </c>
      <c r="J778" s="30" t="s">
        <v>1340</v>
      </c>
      <c r="K778" s="30">
        <v>1</v>
      </c>
      <c r="L778" s="30" t="s">
        <v>855</v>
      </c>
      <c r="M778" s="32">
        <v>0.5</v>
      </c>
      <c r="N778" s="3">
        <v>558.63280000000009</v>
      </c>
      <c r="O778" s="3">
        <f t="shared" si="72"/>
        <v>614.49608000000012</v>
      </c>
      <c r="P778" s="15">
        <v>0.1</v>
      </c>
      <c r="Q778" s="33" t="s">
        <v>856</v>
      </c>
      <c r="R778" s="34">
        <v>0.35</v>
      </c>
      <c r="S778" s="4">
        <v>558.63280000000009</v>
      </c>
      <c r="T778" s="54">
        <f t="shared" si="77"/>
        <v>614.49608000000012</v>
      </c>
      <c r="U778" s="30">
        <v>10</v>
      </c>
      <c r="V778" s="35">
        <f t="shared" si="75"/>
        <v>360.38798510000009</v>
      </c>
      <c r="W778" s="35">
        <f t="shared" si="76"/>
        <v>363.11132000000009</v>
      </c>
      <c r="X778" s="36">
        <f t="shared" si="73"/>
        <v>396.42678361000009</v>
      </c>
      <c r="Y778" s="36">
        <f t="shared" si="74"/>
        <v>399.42245200000008</v>
      </c>
      <c r="Z778" s="32">
        <v>0.1</v>
      </c>
      <c r="AA778" s="48" t="s">
        <v>1353</v>
      </c>
    </row>
    <row r="779" spans="1:27" ht="30" x14ac:dyDescent="0.25">
      <c r="A779" s="57" t="s">
        <v>23</v>
      </c>
      <c r="B779" s="1">
        <v>30618769</v>
      </c>
      <c r="C779" s="5" t="s">
        <v>26</v>
      </c>
      <c r="D779" s="30" t="s">
        <v>24</v>
      </c>
      <c r="E779" s="30" t="s">
        <v>25</v>
      </c>
      <c r="F779" s="30" t="s">
        <v>26</v>
      </c>
      <c r="G779" s="49" t="s">
        <v>798</v>
      </c>
      <c r="H779" s="5" t="s">
        <v>853</v>
      </c>
      <c r="I779" s="30" t="s">
        <v>854</v>
      </c>
      <c r="J779" s="30" t="s">
        <v>1341</v>
      </c>
      <c r="K779" s="30">
        <v>1</v>
      </c>
      <c r="L779" s="30" t="s">
        <v>855</v>
      </c>
      <c r="M779" s="32">
        <v>0.5</v>
      </c>
      <c r="N779" s="3">
        <v>399.30000000000007</v>
      </c>
      <c r="O779" s="3">
        <f t="shared" si="72"/>
        <v>439.23000000000013</v>
      </c>
      <c r="P779" s="15">
        <v>0.1</v>
      </c>
      <c r="Q779" s="33" t="s">
        <v>856</v>
      </c>
      <c r="R779" s="34">
        <v>0.35</v>
      </c>
      <c r="S779" s="4">
        <v>399.30000000000007</v>
      </c>
      <c r="T779" s="54">
        <f t="shared" si="77"/>
        <v>439.23000000000013</v>
      </c>
      <c r="U779" s="30">
        <v>10</v>
      </c>
      <c r="V779" s="35">
        <f t="shared" si="75"/>
        <v>257.59841250000005</v>
      </c>
      <c r="W779" s="35">
        <f t="shared" si="76"/>
        <v>259.54500000000007</v>
      </c>
      <c r="X779" s="36">
        <f t="shared" si="73"/>
        <v>283.35825375000013</v>
      </c>
      <c r="Y779" s="36">
        <f t="shared" si="74"/>
        <v>285.49950000000013</v>
      </c>
      <c r="Z779" s="32">
        <v>0.1</v>
      </c>
      <c r="AA779" s="48" t="s">
        <v>1353</v>
      </c>
    </row>
    <row r="780" spans="1:27" ht="30" x14ac:dyDescent="0.25">
      <c r="A780" s="57" t="s">
        <v>23</v>
      </c>
      <c r="B780" s="1">
        <v>30618769</v>
      </c>
      <c r="C780" s="5" t="s">
        <v>26</v>
      </c>
      <c r="D780" s="30" t="s">
        <v>24</v>
      </c>
      <c r="E780" s="30" t="s">
        <v>25</v>
      </c>
      <c r="F780" s="30" t="s">
        <v>26</v>
      </c>
      <c r="G780" s="49" t="s">
        <v>799</v>
      </c>
      <c r="H780" s="5" t="s">
        <v>853</v>
      </c>
      <c r="I780" s="30" t="s">
        <v>854</v>
      </c>
      <c r="J780" s="30" t="s">
        <v>1342</v>
      </c>
      <c r="K780" s="30">
        <v>1</v>
      </c>
      <c r="L780" s="30" t="s">
        <v>855</v>
      </c>
      <c r="M780" s="32">
        <v>0.5</v>
      </c>
      <c r="N780" s="3">
        <v>481.19280000000009</v>
      </c>
      <c r="O780" s="3">
        <f t="shared" si="72"/>
        <v>529.31208000000015</v>
      </c>
      <c r="P780" s="15">
        <v>0.1</v>
      </c>
      <c r="Q780" s="33" t="s">
        <v>856</v>
      </c>
      <c r="R780" s="34">
        <v>0.35</v>
      </c>
      <c r="S780" s="4">
        <v>481.19280000000009</v>
      </c>
      <c r="T780" s="54">
        <f t="shared" si="77"/>
        <v>529.31208000000015</v>
      </c>
      <c r="U780" s="30">
        <v>10</v>
      </c>
      <c r="V780" s="35">
        <f t="shared" si="75"/>
        <v>310.42950510000009</v>
      </c>
      <c r="W780" s="35">
        <f t="shared" si="76"/>
        <v>312.77532000000008</v>
      </c>
      <c r="X780" s="36">
        <f t="shared" si="73"/>
        <v>341.47245561000017</v>
      </c>
      <c r="Y780" s="36">
        <f t="shared" si="74"/>
        <v>344.05285200000014</v>
      </c>
      <c r="Z780" s="32">
        <v>0.1</v>
      </c>
      <c r="AA780" s="48" t="s">
        <v>1353</v>
      </c>
    </row>
    <row r="781" spans="1:27" ht="30" x14ac:dyDescent="0.25">
      <c r="A781" s="57" t="s">
        <v>23</v>
      </c>
      <c r="B781" s="1">
        <v>30618769</v>
      </c>
      <c r="C781" s="5" t="s">
        <v>26</v>
      </c>
      <c r="D781" s="30" t="s">
        <v>24</v>
      </c>
      <c r="E781" s="30" t="s">
        <v>25</v>
      </c>
      <c r="F781" s="30" t="s">
        <v>26</v>
      </c>
      <c r="G781" s="49" t="s">
        <v>800</v>
      </c>
      <c r="H781" s="5" t="s">
        <v>853</v>
      </c>
      <c r="I781" s="30" t="s">
        <v>854</v>
      </c>
      <c r="J781" s="30" t="s">
        <v>1280</v>
      </c>
      <c r="K781" s="30">
        <v>1</v>
      </c>
      <c r="L781" s="30" t="s">
        <v>855</v>
      </c>
      <c r="M781" s="32">
        <v>0.5</v>
      </c>
      <c r="N781" s="3">
        <v>556.60000000000014</v>
      </c>
      <c r="O781" s="3">
        <f t="shared" si="72"/>
        <v>612.26000000000022</v>
      </c>
      <c r="P781" s="15">
        <v>0.1</v>
      </c>
      <c r="Q781" s="33" t="s">
        <v>856</v>
      </c>
      <c r="R781" s="34">
        <v>0.35</v>
      </c>
      <c r="S781" s="4">
        <v>556.60000000000014</v>
      </c>
      <c r="T781" s="54">
        <f t="shared" si="77"/>
        <v>612.26000000000022</v>
      </c>
      <c r="U781" s="30">
        <v>10</v>
      </c>
      <c r="V781" s="35">
        <f t="shared" si="75"/>
        <v>359.0765750000001</v>
      </c>
      <c r="W781" s="35">
        <f t="shared" si="76"/>
        <v>361.79000000000008</v>
      </c>
      <c r="X781" s="36">
        <f t="shared" si="73"/>
        <v>394.98423250000019</v>
      </c>
      <c r="Y781" s="36">
        <f t="shared" si="74"/>
        <v>397.96900000000016</v>
      </c>
      <c r="Z781" s="32">
        <v>0.1</v>
      </c>
      <c r="AA781" s="48" t="s">
        <v>1353</v>
      </c>
    </row>
    <row r="782" spans="1:27" ht="30" x14ac:dyDescent="0.25">
      <c r="A782" s="57" t="s">
        <v>23</v>
      </c>
      <c r="B782" s="1">
        <v>30618769</v>
      </c>
      <c r="C782" s="5" t="s">
        <v>26</v>
      </c>
      <c r="D782" s="30" t="s">
        <v>24</v>
      </c>
      <c r="E782" s="30" t="s">
        <v>25</v>
      </c>
      <c r="F782" s="30" t="s">
        <v>26</v>
      </c>
      <c r="G782" s="49" t="s">
        <v>801</v>
      </c>
      <c r="H782" s="5" t="s">
        <v>853</v>
      </c>
      <c r="I782" s="30" t="s">
        <v>854</v>
      </c>
      <c r="J782" s="30" t="s">
        <v>1342</v>
      </c>
      <c r="K782" s="30">
        <v>1</v>
      </c>
      <c r="L782" s="30" t="s">
        <v>855</v>
      </c>
      <c r="M782" s="32">
        <v>0.5</v>
      </c>
      <c r="N782" s="3">
        <v>424.34700000000009</v>
      </c>
      <c r="O782" s="3">
        <f t="shared" si="72"/>
        <v>466.78170000000011</v>
      </c>
      <c r="P782" s="15">
        <v>0.1</v>
      </c>
      <c r="Q782" s="33" t="s">
        <v>856</v>
      </c>
      <c r="R782" s="34">
        <v>0.35</v>
      </c>
      <c r="S782" s="4">
        <v>424.34700000000009</v>
      </c>
      <c r="T782" s="54">
        <f t="shared" si="77"/>
        <v>466.78170000000011</v>
      </c>
      <c r="U782" s="30">
        <v>10</v>
      </c>
      <c r="V782" s="35">
        <f t="shared" si="75"/>
        <v>273.75685837500009</v>
      </c>
      <c r="W782" s="35">
        <f t="shared" si="76"/>
        <v>275.82555000000008</v>
      </c>
      <c r="X782" s="36">
        <f t="shared" si="73"/>
        <v>301.13254421250008</v>
      </c>
      <c r="Y782" s="36">
        <f t="shared" si="74"/>
        <v>303.40810500000009</v>
      </c>
      <c r="Z782" s="32">
        <v>0.1</v>
      </c>
      <c r="AA782" s="48" t="s">
        <v>1353</v>
      </c>
    </row>
    <row r="783" spans="1:27" ht="30" x14ac:dyDescent="0.25">
      <c r="A783" s="57" t="s">
        <v>23</v>
      </c>
      <c r="B783" s="1">
        <v>30618769</v>
      </c>
      <c r="C783" s="5" t="s">
        <v>26</v>
      </c>
      <c r="D783" s="30" t="s">
        <v>24</v>
      </c>
      <c r="E783" s="30" t="s">
        <v>25</v>
      </c>
      <c r="F783" s="30" t="s">
        <v>26</v>
      </c>
      <c r="G783" s="49" t="s">
        <v>802</v>
      </c>
      <c r="H783" s="5" t="s">
        <v>853</v>
      </c>
      <c r="I783" s="30" t="s">
        <v>854</v>
      </c>
      <c r="J783" s="30" t="s">
        <v>1343</v>
      </c>
      <c r="K783" s="30">
        <v>1</v>
      </c>
      <c r="L783" s="30" t="s">
        <v>855</v>
      </c>
      <c r="M783" s="32">
        <v>0.5</v>
      </c>
      <c r="N783" s="3">
        <v>556.60000000000014</v>
      </c>
      <c r="O783" s="3">
        <f t="shared" si="72"/>
        <v>612.26000000000022</v>
      </c>
      <c r="P783" s="15">
        <v>0.1</v>
      </c>
      <c r="Q783" s="33" t="s">
        <v>856</v>
      </c>
      <c r="R783" s="34">
        <v>0.35</v>
      </c>
      <c r="S783" s="4">
        <v>556.60000000000014</v>
      </c>
      <c r="T783" s="54">
        <f t="shared" si="77"/>
        <v>612.26000000000022</v>
      </c>
      <c r="U783" s="30">
        <v>10</v>
      </c>
      <c r="V783" s="35">
        <f t="shared" si="75"/>
        <v>359.0765750000001</v>
      </c>
      <c r="W783" s="35">
        <f t="shared" si="76"/>
        <v>361.79000000000008</v>
      </c>
      <c r="X783" s="36">
        <f t="shared" si="73"/>
        <v>394.98423250000019</v>
      </c>
      <c r="Y783" s="36">
        <f t="shared" si="74"/>
        <v>397.96900000000016</v>
      </c>
      <c r="Z783" s="32">
        <v>0.1</v>
      </c>
      <c r="AA783" s="48" t="s">
        <v>1353</v>
      </c>
    </row>
    <row r="784" spans="1:27" ht="30" x14ac:dyDescent="0.25">
      <c r="A784" s="57" t="s">
        <v>23</v>
      </c>
      <c r="B784" s="1">
        <v>30618769</v>
      </c>
      <c r="C784" s="5" t="s">
        <v>26</v>
      </c>
      <c r="D784" s="30" t="s">
        <v>24</v>
      </c>
      <c r="E784" s="30" t="s">
        <v>25</v>
      </c>
      <c r="F784" s="30" t="s">
        <v>26</v>
      </c>
      <c r="G784" s="49" t="s">
        <v>803</v>
      </c>
      <c r="H784" s="5" t="s">
        <v>853</v>
      </c>
      <c r="I784" s="30" t="s">
        <v>854</v>
      </c>
      <c r="J784" s="30" t="s">
        <v>1344</v>
      </c>
      <c r="K784" s="30">
        <v>1</v>
      </c>
      <c r="L784" s="30" t="s">
        <v>855</v>
      </c>
      <c r="M784" s="32">
        <v>0.5</v>
      </c>
      <c r="N784" s="3">
        <v>556.60000000000014</v>
      </c>
      <c r="O784" s="3">
        <f t="shared" si="72"/>
        <v>612.26000000000022</v>
      </c>
      <c r="P784" s="15">
        <v>0.1</v>
      </c>
      <c r="Q784" s="33" t="s">
        <v>856</v>
      </c>
      <c r="R784" s="34">
        <v>0.35</v>
      </c>
      <c r="S784" s="4">
        <v>556.60000000000014</v>
      </c>
      <c r="T784" s="54">
        <f t="shared" si="77"/>
        <v>612.26000000000022</v>
      </c>
      <c r="U784" s="30">
        <v>10</v>
      </c>
      <c r="V784" s="35">
        <f t="shared" si="75"/>
        <v>359.0765750000001</v>
      </c>
      <c r="W784" s="35">
        <f t="shared" si="76"/>
        <v>361.79000000000008</v>
      </c>
      <c r="X784" s="36">
        <f t="shared" si="73"/>
        <v>394.98423250000019</v>
      </c>
      <c r="Y784" s="36">
        <f t="shared" si="74"/>
        <v>397.96900000000016</v>
      </c>
      <c r="Z784" s="32">
        <v>0.1</v>
      </c>
      <c r="AA784" s="48" t="s">
        <v>1353</v>
      </c>
    </row>
    <row r="785" spans="1:27" ht="30" x14ac:dyDescent="0.25">
      <c r="A785" s="57" t="s">
        <v>23</v>
      </c>
      <c r="B785" s="1">
        <v>30618769</v>
      </c>
      <c r="C785" s="5" t="s">
        <v>26</v>
      </c>
      <c r="D785" s="30" t="s">
        <v>24</v>
      </c>
      <c r="E785" s="30" t="s">
        <v>25</v>
      </c>
      <c r="F785" s="30" t="s">
        <v>1347</v>
      </c>
      <c r="G785" s="50" t="s">
        <v>804</v>
      </c>
      <c r="H785" s="5" t="s">
        <v>853</v>
      </c>
      <c r="I785" s="30" t="s">
        <v>854</v>
      </c>
      <c r="J785" s="30" t="s">
        <v>1304</v>
      </c>
      <c r="K785" s="30">
        <v>1</v>
      </c>
      <c r="L785" s="30" t="s">
        <v>855</v>
      </c>
      <c r="M785" s="32">
        <v>0.5</v>
      </c>
      <c r="N785" s="3">
        <v>336.38000000000005</v>
      </c>
      <c r="O785" s="3">
        <f t="shared" si="72"/>
        <v>370.01800000000009</v>
      </c>
      <c r="P785" s="15">
        <v>0.1</v>
      </c>
      <c r="Q785" s="33" t="s">
        <v>856</v>
      </c>
      <c r="R785" s="34">
        <v>0.35</v>
      </c>
      <c r="S785" s="4">
        <v>336.38000000000005</v>
      </c>
      <c r="T785" s="54">
        <f t="shared" si="77"/>
        <v>370.01800000000009</v>
      </c>
      <c r="U785" s="30">
        <v>10</v>
      </c>
      <c r="V785" s="35">
        <f t="shared" si="75"/>
        <v>217.00714750000006</v>
      </c>
      <c r="W785" s="35">
        <f t="shared" si="76"/>
        <v>218.64700000000005</v>
      </c>
      <c r="X785" s="36">
        <f t="shared" si="73"/>
        <v>238.70786225000006</v>
      </c>
      <c r="Y785" s="36">
        <f t="shared" si="74"/>
        <v>240.51170000000008</v>
      </c>
      <c r="Z785" s="32">
        <v>0.1</v>
      </c>
      <c r="AA785" s="48" t="s">
        <v>1353</v>
      </c>
    </row>
    <row r="786" spans="1:27" ht="30" x14ac:dyDescent="0.25">
      <c r="A786" s="57" t="s">
        <v>23</v>
      </c>
      <c r="B786" s="1">
        <v>30618769</v>
      </c>
      <c r="C786" s="5" t="s">
        <v>26</v>
      </c>
      <c r="D786" s="30" t="s">
        <v>24</v>
      </c>
      <c r="E786" s="30" t="s">
        <v>25</v>
      </c>
      <c r="F786" s="30" t="s">
        <v>1347</v>
      </c>
      <c r="G786" s="50" t="s">
        <v>805</v>
      </c>
      <c r="H786" s="5" t="s">
        <v>853</v>
      </c>
      <c r="I786" s="30" t="s">
        <v>854</v>
      </c>
      <c r="J786" s="30" t="s">
        <v>1304</v>
      </c>
      <c r="K786" s="30">
        <v>1</v>
      </c>
      <c r="L786" s="30" t="s">
        <v>855</v>
      </c>
      <c r="M786" s="32">
        <v>0.5</v>
      </c>
      <c r="N786" s="3">
        <v>348.48</v>
      </c>
      <c r="O786" s="3">
        <f t="shared" si="72"/>
        <v>383.32800000000003</v>
      </c>
      <c r="P786" s="15">
        <v>0.1</v>
      </c>
      <c r="Q786" s="33" t="s">
        <v>856</v>
      </c>
      <c r="R786" s="34">
        <v>0.35</v>
      </c>
      <c r="S786" s="4">
        <v>348.48</v>
      </c>
      <c r="T786" s="54">
        <f t="shared" si="77"/>
        <v>383.32800000000003</v>
      </c>
      <c r="U786" s="30">
        <v>10</v>
      </c>
      <c r="V786" s="35">
        <f t="shared" si="75"/>
        <v>224.81316000000001</v>
      </c>
      <c r="W786" s="35">
        <f t="shared" si="76"/>
        <v>226.512</v>
      </c>
      <c r="X786" s="36">
        <f t="shared" si="73"/>
        <v>247.29447600000003</v>
      </c>
      <c r="Y786" s="36">
        <f t="shared" si="74"/>
        <v>249.16320000000002</v>
      </c>
      <c r="Z786" s="32">
        <v>0.1</v>
      </c>
      <c r="AA786" s="48" t="s">
        <v>1353</v>
      </c>
    </row>
    <row r="787" spans="1:27" ht="30" x14ac:dyDescent="0.25">
      <c r="A787" s="57" t="s">
        <v>23</v>
      </c>
      <c r="B787" s="1">
        <v>30618769</v>
      </c>
      <c r="C787" s="5" t="s">
        <v>26</v>
      </c>
      <c r="D787" s="30" t="s">
        <v>24</v>
      </c>
      <c r="E787" s="30" t="s">
        <v>25</v>
      </c>
      <c r="F787" s="30" t="s">
        <v>1347</v>
      </c>
      <c r="G787" s="50" t="s">
        <v>806</v>
      </c>
      <c r="H787" s="5" t="s">
        <v>853</v>
      </c>
      <c r="I787" s="30" t="s">
        <v>854</v>
      </c>
      <c r="J787" s="30" t="s">
        <v>1304</v>
      </c>
      <c r="K787" s="30">
        <v>1</v>
      </c>
      <c r="L787" s="30" t="s">
        <v>855</v>
      </c>
      <c r="M787" s="32">
        <v>0.5</v>
      </c>
      <c r="N787" s="3">
        <v>356.95000000000005</v>
      </c>
      <c r="O787" s="3">
        <f t="shared" si="72"/>
        <v>392.6450000000001</v>
      </c>
      <c r="P787" s="15">
        <v>0.1</v>
      </c>
      <c r="Q787" s="33" t="s">
        <v>856</v>
      </c>
      <c r="R787" s="34">
        <v>0.35</v>
      </c>
      <c r="S787" s="4">
        <v>356.95000000000005</v>
      </c>
      <c r="T787" s="54">
        <f t="shared" si="77"/>
        <v>392.6450000000001</v>
      </c>
      <c r="U787" s="30">
        <v>10</v>
      </c>
      <c r="V787" s="35">
        <f t="shared" si="75"/>
        <v>230.27736875000005</v>
      </c>
      <c r="W787" s="35">
        <f t="shared" si="76"/>
        <v>232.01750000000004</v>
      </c>
      <c r="X787" s="36">
        <f t="shared" si="73"/>
        <v>253.30510562500007</v>
      </c>
      <c r="Y787" s="36">
        <f t="shared" si="74"/>
        <v>255.21925000000007</v>
      </c>
      <c r="Z787" s="32">
        <v>0.1</v>
      </c>
      <c r="AA787" s="48" t="s">
        <v>1353</v>
      </c>
    </row>
    <row r="788" spans="1:27" ht="30" x14ac:dyDescent="0.25">
      <c r="A788" s="57" t="s">
        <v>23</v>
      </c>
      <c r="B788" s="1">
        <v>30618769</v>
      </c>
      <c r="C788" s="5" t="s">
        <v>26</v>
      </c>
      <c r="D788" s="30" t="s">
        <v>24</v>
      </c>
      <c r="E788" s="30" t="s">
        <v>25</v>
      </c>
      <c r="F788" s="30" t="s">
        <v>1347</v>
      </c>
      <c r="G788" s="50" t="s">
        <v>807</v>
      </c>
      <c r="H788" s="5" t="s">
        <v>853</v>
      </c>
      <c r="I788" s="30" t="s">
        <v>854</v>
      </c>
      <c r="J788" s="30" t="s">
        <v>1304</v>
      </c>
      <c r="K788" s="30">
        <v>1</v>
      </c>
      <c r="L788" s="30" t="s">
        <v>855</v>
      </c>
      <c r="M788" s="32">
        <v>0.5</v>
      </c>
      <c r="N788" s="3">
        <v>369.05</v>
      </c>
      <c r="O788" s="3">
        <f t="shared" si="72"/>
        <v>405.95500000000004</v>
      </c>
      <c r="P788" s="15">
        <v>0.1</v>
      </c>
      <c r="Q788" s="33" t="s">
        <v>856</v>
      </c>
      <c r="R788" s="34">
        <v>0.35</v>
      </c>
      <c r="S788" s="4">
        <v>369.05</v>
      </c>
      <c r="T788" s="54">
        <f t="shared" si="77"/>
        <v>405.95500000000004</v>
      </c>
      <c r="U788" s="30">
        <v>10</v>
      </c>
      <c r="V788" s="35">
        <f t="shared" si="75"/>
        <v>238.08338125000003</v>
      </c>
      <c r="W788" s="35">
        <f t="shared" si="76"/>
        <v>239.88250000000002</v>
      </c>
      <c r="X788" s="36">
        <f t="shared" si="73"/>
        <v>261.89171937500004</v>
      </c>
      <c r="Y788" s="36">
        <f t="shared" si="74"/>
        <v>263.87075000000004</v>
      </c>
      <c r="Z788" s="32">
        <v>0.1</v>
      </c>
      <c r="AA788" s="48" t="s">
        <v>1353</v>
      </c>
    </row>
    <row r="789" spans="1:27" ht="30" x14ac:dyDescent="0.25">
      <c r="A789" s="57" t="s">
        <v>23</v>
      </c>
      <c r="B789" s="1">
        <v>30618769</v>
      </c>
      <c r="C789" s="5" t="s">
        <v>26</v>
      </c>
      <c r="D789" s="30" t="s">
        <v>24</v>
      </c>
      <c r="E789" s="30" t="s">
        <v>25</v>
      </c>
      <c r="F789" s="30" t="s">
        <v>1347</v>
      </c>
      <c r="G789" s="50" t="s">
        <v>808</v>
      </c>
      <c r="H789" s="5" t="s">
        <v>853</v>
      </c>
      <c r="I789" s="30" t="s">
        <v>854</v>
      </c>
      <c r="J789" s="30" t="s">
        <v>1304</v>
      </c>
      <c r="K789" s="30">
        <v>1</v>
      </c>
      <c r="L789" s="30" t="s">
        <v>855</v>
      </c>
      <c r="M789" s="32">
        <v>0.5</v>
      </c>
      <c r="N789" s="3">
        <v>429.55000000000013</v>
      </c>
      <c r="O789" s="3">
        <f t="shared" si="72"/>
        <v>472.50500000000017</v>
      </c>
      <c r="P789" s="15">
        <v>0.1</v>
      </c>
      <c r="Q789" s="33" t="s">
        <v>856</v>
      </c>
      <c r="R789" s="34">
        <v>0.35</v>
      </c>
      <c r="S789" s="4">
        <v>429.55000000000013</v>
      </c>
      <c r="T789" s="54">
        <f t="shared" si="77"/>
        <v>472.50500000000017</v>
      </c>
      <c r="U789" s="30">
        <v>10</v>
      </c>
      <c r="V789" s="35">
        <f t="shared" si="75"/>
        <v>277.1134437500001</v>
      </c>
      <c r="W789" s="35">
        <f t="shared" si="76"/>
        <v>279.2075000000001</v>
      </c>
      <c r="X789" s="36">
        <f t="shared" si="73"/>
        <v>304.82478812500011</v>
      </c>
      <c r="Y789" s="36">
        <f t="shared" si="74"/>
        <v>307.12825000000009</v>
      </c>
      <c r="Z789" s="32">
        <v>0.1</v>
      </c>
      <c r="AA789" s="48" t="s">
        <v>1353</v>
      </c>
    </row>
    <row r="790" spans="1:27" ht="30" x14ac:dyDescent="0.25">
      <c r="A790" s="57" t="s">
        <v>23</v>
      </c>
      <c r="B790" s="1">
        <v>30618769</v>
      </c>
      <c r="C790" s="5" t="s">
        <v>26</v>
      </c>
      <c r="D790" s="30" t="s">
        <v>24</v>
      </c>
      <c r="E790" s="30" t="s">
        <v>25</v>
      </c>
      <c r="F790" s="30" t="s">
        <v>1347</v>
      </c>
      <c r="G790" s="50" t="s">
        <v>809</v>
      </c>
      <c r="H790" s="5" t="s">
        <v>853</v>
      </c>
      <c r="I790" s="30" t="s">
        <v>854</v>
      </c>
      <c r="J790" s="30" t="s">
        <v>1304</v>
      </c>
      <c r="K790" s="30">
        <v>1</v>
      </c>
      <c r="L790" s="30" t="s">
        <v>855</v>
      </c>
      <c r="M790" s="32">
        <v>0.5</v>
      </c>
      <c r="N790" s="3">
        <v>453.75000000000011</v>
      </c>
      <c r="O790" s="3">
        <f t="shared" si="72"/>
        <v>499.12500000000017</v>
      </c>
      <c r="P790" s="15">
        <v>0.1</v>
      </c>
      <c r="Q790" s="33" t="s">
        <v>856</v>
      </c>
      <c r="R790" s="34">
        <v>0.35</v>
      </c>
      <c r="S790" s="4">
        <v>453.75000000000011</v>
      </c>
      <c r="T790" s="54">
        <f t="shared" si="77"/>
        <v>499.12500000000017</v>
      </c>
      <c r="U790" s="30">
        <v>10</v>
      </c>
      <c r="V790" s="35">
        <f t="shared" si="75"/>
        <v>292.72546875000012</v>
      </c>
      <c r="W790" s="35">
        <f t="shared" si="76"/>
        <v>294.93750000000011</v>
      </c>
      <c r="X790" s="36">
        <f t="shared" si="73"/>
        <v>321.99801562500011</v>
      </c>
      <c r="Y790" s="36">
        <f t="shared" si="74"/>
        <v>324.43125000000009</v>
      </c>
      <c r="Z790" s="32">
        <v>0.1</v>
      </c>
      <c r="AA790" s="48" t="s">
        <v>1353</v>
      </c>
    </row>
    <row r="791" spans="1:27" ht="30" x14ac:dyDescent="0.25">
      <c r="A791" s="57" t="s">
        <v>23</v>
      </c>
      <c r="B791" s="1">
        <v>30618769</v>
      </c>
      <c r="C791" s="5" t="s">
        <v>26</v>
      </c>
      <c r="D791" s="30" t="s">
        <v>24</v>
      </c>
      <c r="E791" s="30" t="s">
        <v>25</v>
      </c>
      <c r="F791" s="30" t="s">
        <v>1347</v>
      </c>
      <c r="G791" s="50" t="s">
        <v>810</v>
      </c>
      <c r="H791" s="5" t="s">
        <v>853</v>
      </c>
      <c r="I791" s="30" t="s">
        <v>854</v>
      </c>
      <c r="J791" s="30" t="s">
        <v>1304</v>
      </c>
      <c r="K791" s="30">
        <v>1</v>
      </c>
      <c r="L791" s="30" t="s">
        <v>855</v>
      </c>
      <c r="M791" s="32">
        <v>0.5</v>
      </c>
      <c r="N791" s="3">
        <v>381.15000000000003</v>
      </c>
      <c r="O791" s="3">
        <f t="shared" si="72"/>
        <v>419.26500000000004</v>
      </c>
      <c r="P791" s="15">
        <v>0.1</v>
      </c>
      <c r="Q791" s="33" t="s">
        <v>856</v>
      </c>
      <c r="R791" s="34">
        <v>0.35</v>
      </c>
      <c r="S791" s="4">
        <v>381.15000000000003</v>
      </c>
      <c r="T791" s="54">
        <f t="shared" si="77"/>
        <v>419.26500000000004</v>
      </c>
      <c r="U791" s="30">
        <v>10</v>
      </c>
      <c r="V791" s="35">
        <f t="shared" si="75"/>
        <v>245.88939375000004</v>
      </c>
      <c r="W791" s="35">
        <f t="shared" si="76"/>
        <v>247.74750000000003</v>
      </c>
      <c r="X791" s="36">
        <f t="shared" si="73"/>
        <v>270.47833312500006</v>
      </c>
      <c r="Y791" s="36">
        <f t="shared" si="74"/>
        <v>272.52225000000004</v>
      </c>
      <c r="Z791" s="32">
        <v>0.1</v>
      </c>
      <c r="AA791" s="48" t="s">
        <v>1353</v>
      </c>
    </row>
    <row r="792" spans="1:27" ht="30" x14ac:dyDescent="0.25">
      <c r="A792" s="57" t="s">
        <v>23</v>
      </c>
      <c r="B792" s="1">
        <v>30618769</v>
      </c>
      <c r="C792" s="5" t="s">
        <v>26</v>
      </c>
      <c r="D792" s="30" t="s">
        <v>24</v>
      </c>
      <c r="E792" s="30" t="s">
        <v>25</v>
      </c>
      <c r="F792" s="30" t="s">
        <v>1347</v>
      </c>
      <c r="G792" s="50" t="s">
        <v>811</v>
      </c>
      <c r="H792" s="5" t="s">
        <v>853</v>
      </c>
      <c r="I792" s="30" t="s">
        <v>854</v>
      </c>
      <c r="J792" s="30" t="s">
        <v>1304</v>
      </c>
      <c r="K792" s="30">
        <v>1</v>
      </c>
      <c r="L792" s="30" t="s">
        <v>855</v>
      </c>
      <c r="M792" s="32">
        <v>0.5</v>
      </c>
      <c r="N792" s="3">
        <v>393.25000000000011</v>
      </c>
      <c r="O792" s="3">
        <f t="shared" si="72"/>
        <v>432.57500000000016</v>
      </c>
      <c r="P792" s="15">
        <v>0.1</v>
      </c>
      <c r="Q792" s="33" t="s">
        <v>856</v>
      </c>
      <c r="R792" s="34">
        <v>0.35</v>
      </c>
      <c r="S792" s="4">
        <v>393.25000000000011</v>
      </c>
      <c r="T792" s="54">
        <f t="shared" si="77"/>
        <v>432.57500000000016</v>
      </c>
      <c r="U792" s="30">
        <v>10</v>
      </c>
      <c r="V792" s="35">
        <f t="shared" si="75"/>
        <v>253.6954062500001</v>
      </c>
      <c r="W792" s="35">
        <f t="shared" si="76"/>
        <v>255.6125000000001</v>
      </c>
      <c r="X792" s="36">
        <f t="shared" si="73"/>
        <v>279.06494687500015</v>
      </c>
      <c r="Y792" s="36">
        <f t="shared" si="74"/>
        <v>281.17375000000015</v>
      </c>
      <c r="Z792" s="32">
        <v>0.1</v>
      </c>
      <c r="AA792" s="48" t="s">
        <v>1353</v>
      </c>
    </row>
    <row r="793" spans="1:27" ht="30" x14ac:dyDescent="0.25">
      <c r="A793" s="57" t="s">
        <v>23</v>
      </c>
      <c r="B793" s="1">
        <v>30618769</v>
      </c>
      <c r="C793" s="5" t="s">
        <v>26</v>
      </c>
      <c r="D793" s="30" t="s">
        <v>24</v>
      </c>
      <c r="E793" s="30" t="s">
        <v>25</v>
      </c>
      <c r="F793" s="30" t="s">
        <v>1347</v>
      </c>
      <c r="G793" s="50" t="s">
        <v>812</v>
      </c>
      <c r="H793" s="5" t="s">
        <v>853</v>
      </c>
      <c r="I793" s="30" t="s">
        <v>854</v>
      </c>
      <c r="J793" s="30" t="s">
        <v>1304</v>
      </c>
      <c r="K793" s="30">
        <v>1</v>
      </c>
      <c r="L793" s="30" t="s">
        <v>855</v>
      </c>
      <c r="M793" s="32">
        <v>0.5</v>
      </c>
      <c r="N793" s="3">
        <v>405.35000000000008</v>
      </c>
      <c r="O793" s="3">
        <f t="shared" si="72"/>
        <v>445.8850000000001</v>
      </c>
      <c r="P793" s="15">
        <v>0.1</v>
      </c>
      <c r="Q793" s="33" t="s">
        <v>856</v>
      </c>
      <c r="R793" s="34">
        <v>0.35</v>
      </c>
      <c r="S793" s="4">
        <v>405.35000000000008</v>
      </c>
      <c r="T793" s="54">
        <f t="shared" si="77"/>
        <v>445.8850000000001</v>
      </c>
      <c r="U793" s="30">
        <v>10</v>
      </c>
      <c r="V793" s="35">
        <f t="shared" si="75"/>
        <v>261.50141875000008</v>
      </c>
      <c r="W793" s="35">
        <f t="shared" si="76"/>
        <v>263.47750000000008</v>
      </c>
      <c r="X793" s="36">
        <f t="shared" si="73"/>
        <v>287.65156062500012</v>
      </c>
      <c r="Y793" s="36">
        <f t="shared" si="74"/>
        <v>289.8252500000001</v>
      </c>
      <c r="Z793" s="32">
        <v>0.1</v>
      </c>
      <c r="AA793" s="48" t="s">
        <v>1353</v>
      </c>
    </row>
    <row r="794" spans="1:27" ht="30" x14ac:dyDescent="0.25">
      <c r="A794" s="57" t="s">
        <v>23</v>
      </c>
      <c r="B794" s="1">
        <v>30618769</v>
      </c>
      <c r="C794" s="5" t="s">
        <v>26</v>
      </c>
      <c r="D794" s="30" t="s">
        <v>24</v>
      </c>
      <c r="E794" s="30" t="s">
        <v>25</v>
      </c>
      <c r="F794" s="30" t="s">
        <v>1347</v>
      </c>
      <c r="G794" s="50" t="s">
        <v>813</v>
      </c>
      <c r="H794" s="5" t="s">
        <v>853</v>
      </c>
      <c r="I794" s="30" t="s">
        <v>854</v>
      </c>
      <c r="J794" s="30" t="s">
        <v>1304</v>
      </c>
      <c r="K794" s="30">
        <v>1</v>
      </c>
      <c r="L794" s="30" t="s">
        <v>855</v>
      </c>
      <c r="M794" s="32">
        <v>0.5</v>
      </c>
      <c r="N794" s="3">
        <v>417.4500000000001</v>
      </c>
      <c r="O794" s="3">
        <f t="shared" si="72"/>
        <v>459.19500000000016</v>
      </c>
      <c r="P794" s="15">
        <v>0.1</v>
      </c>
      <c r="Q794" s="33" t="s">
        <v>856</v>
      </c>
      <c r="R794" s="34">
        <v>0.35</v>
      </c>
      <c r="S794" s="4">
        <v>417.4500000000001</v>
      </c>
      <c r="T794" s="54">
        <f t="shared" si="77"/>
        <v>459.19500000000016</v>
      </c>
      <c r="U794" s="30">
        <v>10</v>
      </c>
      <c r="V794" s="35">
        <f t="shared" si="75"/>
        <v>269.30743125000009</v>
      </c>
      <c r="W794" s="35">
        <f t="shared" si="76"/>
        <v>271.34250000000009</v>
      </c>
      <c r="X794" s="36">
        <f t="shared" si="73"/>
        <v>296.23817437500014</v>
      </c>
      <c r="Y794" s="36">
        <f t="shared" si="74"/>
        <v>298.47675000000015</v>
      </c>
      <c r="Z794" s="32">
        <v>0.1</v>
      </c>
      <c r="AA794" s="48" t="s">
        <v>1353</v>
      </c>
    </row>
    <row r="795" spans="1:27" ht="30" x14ac:dyDescent="0.25">
      <c r="A795" s="57" t="s">
        <v>23</v>
      </c>
      <c r="B795" s="1">
        <v>30618769</v>
      </c>
      <c r="C795" s="5" t="s">
        <v>26</v>
      </c>
      <c r="D795" s="30" t="s">
        <v>24</v>
      </c>
      <c r="E795" s="30" t="s">
        <v>25</v>
      </c>
      <c r="F795" s="30" t="s">
        <v>1347</v>
      </c>
      <c r="G795" s="50" t="s">
        <v>814</v>
      </c>
      <c r="H795" s="5" t="s">
        <v>853</v>
      </c>
      <c r="I795" s="30" t="s">
        <v>854</v>
      </c>
      <c r="J795" s="30" t="s">
        <v>1304</v>
      </c>
      <c r="K795" s="30">
        <v>1</v>
      </c>
      <c r="L795" s="30" t="s">
        <v>855</v>
      </c>
      <c r="M795" s="32">
        <v>0.5</v>
      </c>
      <c r="N795" s="3">
        <v>477.9500000000001</v>
      </c>
      <c r="O795" s="3">
        <f t="shared" si="72"/>
        <v>525.74500000000012</v>
      </c>
      <c r="P795" s="15">
        <v>0.1</v>
      </c>
      <c r="Q795" s="33" t="s">
        <v>856</v>
      </c>
      <c r="R795" s="34">
        <v>0.35</v>
      </c>
      <c r="S795" s="4">
        <v>477.9500000000001</v>
      </c>
      <c r="T795" s="54">
        <f t="shared" si="77"/>
        <v>525.74500000000012</v>
      </c>
      <c r="U795" s="30">
        <v>10</v>
      </c>
      <c r="V795" s="35">
        <f t="shared" si="75"/>
        <v>308.33749375000008</v>
      </c>
      <c r="W795" s="35">
        <f t="shared" si="76"/>
        <v>310.66750000000008</v>
      </c>
      <c r="X795" s="36">
        <f t="shared" si="73"/>
        <v>339.1712431250001</v>
      </c>
      <c r="Y795" s="36">
        <f t="shared" si="74"/>
        <v>341.73425000000009</v>
      </c>
      <c r="Z795" s="32">
        <v>0.1</v>
      </c>
      <c r="AA795" s="48" t="s">
        <v>1353</v>
      </c>
    </row>
    <row r="796" spans="1:27" ht="30" x14ac:dyDescent="0.25">
      <c r="A796" s="57" t="s">
        <v>23</v>
      </c>
      <c r="B796" s="1">
        <v>30618769</v>
      </c>
      <c r="C796" s="5" t="s">
        <v>26</v>
      </c>
      <c r="D796" s="30" t="s">
        <v>24</v>
      </c>
      <c r="E796" s="30" t="s">
        <v>25</v>
      </c>
      <c r="F796" s="30" t="s">
        <v>1347</v>
      </c>
      <c r="G796" s="50" t="s">
        <v>815</v>
      </c>
      <c r="H796" s="5" t="s">
        <v>853</v>
      </c>
      <c r="I796" s="30" t="s">
        <v>854</v>
      </c>
      <c r="J796" s="30" t="s">
        <v>1304</v>
      </c>
      <c r="K796" s="30">
        <v>1</v>
      </c>
      <c r="L796" s="30" t="s">
        <v>855</v>
      </c>
      <c r="M796" s="32">
        <v>0.5</v>
      </c>
      <c r="N796" s="3">
        <v>502.15000000000009</v>
      </c>
      <c r="O796" s="3">
        <f t="shared" si="72"/>
        <v>552.36500000000012</v>
      </c>
      <c r="P796" s="15">
        <v>0.1</v>
      </c>
      <c r="Q796" s="33" t="s">
        <v>856</v>
      </c>
      <c r="R796" s="34">
        <v>0.35</v>
      </c>
      <c r="S796" s="4">
        <v>502.15000000000009</v>
      </c>
      <c r="T796" s="54">
        <f t="shared" si="77"/>
        <v>552.36500000000012</v>
      </c>
      <c r="U796" s="30">
        <v>10</v>
      </c>
      <c r="V796" s="35">
        <f t="shared" si="75"/>
        <v>323.94951875000004</v>
      </c>
      <c r="W796" s="35">
        <f t="shared" si="76"/>
        <v>326.39750000000004</v>
      </c>
      <c r="X796" s="36">
        <f t="shared" si="73"/>
        <v>356.3444706250001</v>
      </c>
      <c r="Y796" s="36">
        <f t="shared" si="74"/>
        <v>359.03725000000009</v>
      </c>
      <c r="Z796" s="32">
        <v>0.1</v>
      </c>
      <c r="AA796" s="48" t="s">
        <v>1353</v>
      </c>
    </row>
    <row r="797" spans="1:27" ht="30" x14ac:dyDescent="0.25">
      <c r="A797" s="57" t="s">
        <v>23</v>
      </c>
      <c r="B797" s="1">
        <v>30618769</v>
      </c>
      <c r="C797" s="5" t="s">
        <v>26</v>
      </c>
      <c r="D797" s="30" t="s">
        <v>24</v>
      </c>
      <c r="E797" s="30" t="s">
        <v>25</v>
      </c>
      <c r="F797" s="30" t="s">
        <v>1347</v>
      </c>
      <c r="G797" s="50" t="s">
        <v>816</v>
      </c>
      <c r="H797" s="5" t="s">
        <v>853</v>
      </c>
      <c r="I797" s="30" t="s">
        <v>854</v>
      </c>
      <c r="J797" s="30" t="s">
        <v>1304</v>
      </c>
      <c r="K797" s="30">
        <v>1</v>
      </c>
      <c r="L797" s="30" t="s">
        <v>855</v>
      </c>
      <c r="M797" s="32">
        <v>0.5</v>
      </c>
      <c r="N797" s="3">
        <v>350.90000000000003</v>
      </c>
      <c r="O797" s="3">
        <f t="shared" si="72"/>
        <v>385.99000000000007</v>
      </c>
      <c r="P797" s="15">
        <v>0.1</v>
      </c>
      <c r="Q797" s="33" t="s">
        <v>856</v>
      </c>
      <c r="R797" s="34">
        <v>0.35</v>
      </c>
      <c r="S797" s="4">
        <v>350.90000000000003</v>
      </c>
      <c r="T797" s="54">
        <f t="shared" si="77"/>
        <v>385.99000000000007</v>
      </c>
      <c r="U797" s="30">
        <v>10</v>
      </c>
      <c r="V797" s="35">
        <f t="shared" si="75"/>
        <v>226.37436250000005</v>
      </c>
      <c r="W797" s="35">
        <f t="shared" si="76"/>
        <v>228.08500000000004</v>
      </c>
      <c r="X797" s="36">
        <f t="shared" si="73"/>
        <v>249.01179875000005</v>
      </c>
      <c r="Y797" s="36">
        <f t="shared" si="74"/>
        <v>250.89350000000005</v>
      </c>
      <c r="Z797" s="32">
        <v>0.1</v>
      </c>
      <c r="AA797" s="48" t="s">
        <v>1353</v>
      </c>
    </row>
    <row r="798" spans="1:27" ht="30" x14ac:dyDescent="0.25">
      <c r="A798" s="57" t="s">
        <v>23</v>
      </c>
      <c r="B798" s="1">
        <v>30618769</v>
      </c>
      <c r="C798" s="5" t="s">
        <v>26</v>
      </c>
      <c r="D798" s="30" t="s">
        <v>24</v>
      </c>
      <c r="E798" s="30" t="s">
        <v>25</v>
      </c>
      <c r="F798" s="30" t="s">
        <v>1347</v>
      </c>
      <c r="G798" s="49" t="s">
        <v>817</v>
      </c>
      <c r="H798" s="5" t="s">
        <v>853</v>
      </c>
      <c r="I798" s="30" t="s">
        <v>854</v>
      </c>
      <c r="J798" s="30" t="s">
        <v>1304</v>
      </c>
      <c r="K798" s="30">
        <v>1</v>
      </c>
      <c r="L798" s="30" t="s">
        <v>855</v>
      </c>
      <c r="M798" s="32">
        <v>0.5</v>
      </c>
      <c r="N798" s="3">
        <v>484.00000000000011</v>
      </c>
      <c r="O798" s="3">
        <f t="shared" si="72"/>
        <v>532.4000000000002</v>
      </c>
      <c r="P798" s="15">
        <v>0.1</v>
      </c>
      <c r="Q798" s="33" t="s">
        <v>856</v>
      </c>
      <c r="R798" s="34">
        <v>0.35</v>
      </c>
      <c r="S798" s="4">
        <v>484.00000000000011</v>
      </c>
      <c r="T798" s="54">
        <f t="shared" si="77"/>
        <v>532.4000000000002</v>
      </c>
      <c r="U798" s="30">
        <v>10</v>
      </c>
      <c r="V798" s="35">
        <f t="shared" si="75"/>
        <v>312.24050000000005</v>
      </c>
      <c r="W798" s="35">
        <f t="shared" si="76"/>
        <v>314.60000000000008</v>
      </c>
      <c r="X798" s="36">
        <f t="shared" si="73"/>
        <v>343.46455000000014</v>
      </c>
      <c r="Y798" s="36">
        <f t="shared" si="74"/>
        <v>346.06000000000017</v>
      </c>
      <c r="Z798" s="32">
        <v>0.1</v>
      </c>
      <c r="AA798" s="48" t="s">
        <v>1353</v>
      </c>
    </row>
    <row r="799" spans="1:27" ht="30" x14ac:dyDescent="0.25">
      <c r="A799" s="57" t="s">
        <v>23</v>
      </c>
      <c r="B799" s="1">
        <v>30618769</v>
      </c>
      <c r="C799" s="5" t="s">
        <v>26</v>
      </c>
      <c r="D799" s="30" t="s">
        <v>24</v>
      </c>
      <c r="E799" s="30" t="s">
        <v>25</v>
      </c>
      <c r="F799" s="30" t="s">
        <v>1347</v>
      </c>
      <c r="G799" s="49" t="s">
        <v>818</v>
      </c>
      <c r="H799" s="5" t="s">
        <v>853</v>
      </c>
      <c r="I799" s="30" t="s">
        <v>854</v>
      </c>
      <c r="J799" s="30" t="s">
        <v>1304</v>
      </c>
      <c r="K799" s="30">
        <v>1</v>
      </c>
      <c r="L799" s="30" t="s">
        <v>855</v>
      </c>
      <c r="M799" s="32">
        <v>0.5</v>
      </c>
      <c r="N799" s="3">
        <v>496.10000000000008</v>
      </c>
      <c r="O799" s="3">
        <f t="shared" si="72"/>
        <v>545.71000000000015</v>
      </c>
      <c r="P799" s="15">
        <v>0.1</v>
      </c>
      <c r="Q799" s="33" t="s">
        <v>856</v>
      </c>
      <c r="R799" s="34">
        <v>0.35</v>
      </c>
      <c r="S799" s="4">
        <v>496.10000000000008</v>
      </c>
      <c r="T799" s="54">
        <f t="shared" si="77"/>
        <v>545.71000000000015</v>
      </c>
      <c r="U799" s="30">
        <v>10</v>
      </c>
      <c r="V799" s="35">
        <f t="shared" si="75"/>
        <v>320.04651250000001</v>
      </c>
      <c r="W799" s="35">
        <f t="shared" si="76"/>
        <v>322.46500000000003</v>
      </c>
      <c r="X799" s="36">
        <f t="shared" si="73"/>
        <v>352.05116375000011</v>
      </c>
      <c r="Y799" s="36">
        <f t="shared" si="74"/>
        <v>354.71150000000011</v>
      </c>
      <c r="Z799" s="32">
        <v>0.1</v>
      </c>
      <c r="AA799" s="48" t="s">
        <v>1353</v>
      </c>
    </row>
    <row r="800" spans="1:27" ht="30" x14ac:dyDescent="0.25">
      <c r="A800" s="57" t="s">
        <v>23</v>
      </c>
      <c r="B800" s="1">
        <v>30618769</v>
      </c>
      <c r="C800" s="5" t="s">
        <v>26</v>
      </c>
      <c r="D800" s="30" t="s">
        <v>24</v>
      </c>
      <c r="E800" s="30" t="s">
        <v>25</v>
      </c>
      <c r="F800" s="30" t="s">
        <v>1347</v>
      </c>
      <c r="G800" s="49" t="s">
        <v>819</v>
      </c>
      <c r="H800" s="5" t="s">
        <v>853</v>
      </c>
      <c r="I800" s="30" t="s">
        <v>854</v>
      </c>
      <c r="J800" s="30" t="s">
        <v>1304</v>
      </c>
      <c r="K800" s="30">
        <v>1</v>
      </c>
      <c r="L800" s="30" t="s">
        <v>855</v>
      </c>
      <c r="M800" s="32">
        <v>0.5</v>
      </c>
      <c r="N800" s="3">
        <v>526.35000000000014</v>
      </c>
      <c r="O800" s="3">
        <f t="shared" si="72"/>
        <v>578.98500000000024</v>
      </c>
      <c r="P800" s="15">
        <v>0.1</v>
      </c>
      <c r="Q800" s="33" t="s">
        <v>856</v>
      </c>
      <c r="R800" s="34">
        <v>0.35</v>
      </c>
      <c r="S800" s="4">
        <v>526.35000000000014</v>
      </c>
      <c r="T800" s="54">
        <f t="shared" si="77"/>
        <v>578.98500000000024</v>
      </c>
      <c r="U800" s="30">
        <v>10</v>
      </c>
      <c r="V800" s="35">
        <f t="shared" si="75"/>
        <v>339.56154375000011</v>
      </c>
      <c r="W800" s="35">
        <f t="shared" si="76"/>
        <v>342.12750000000011</v>
      </c>
      <c r="X800" s="36">
        <f t="shared" si="73"/>
        <v>373.51769812500021</v>
      </c>
      <c r="Y800" s="36">
        <f t="shared" si="74"/>
        <v>376.3402500000002</v>
      </c>
      <c r="Z800" s="32">
        <v>0.1</v>
      </c>
      <c r="AA800" s="48" t="s">
        <v>1353</v>
      </c>
    </row>
    <row r="801" spans="1:27" ht="30" x14ac:dyDescent="0.25">
      <c r="A801" s="57" t="s">
        <v>23</v>
      </c>
      <c r="B801" s="1">
        <v>30618769</v>
      </c>
      <c r="C801" s="5" t="s">
        <v>26</v>
      </c>
      <c r="D801" s="30" t="s">
        <v>24</v>
      </c>
      <c r="E801" s="30" t="s">
        <v>25</v>
      </c>
      <c r="F801" s="30" t="s">
        <v>1347</v>
      </c>
      <c r="G801" s="49" t="s">
        <v>820</v>
      </c>
      <c r="H801" s="5" t="s">
        <v>853</v>
      </c>
      <c r="I801" s="30" t="s">
        <v>854</v>
      </c>
      <c r="J801" s="30" t="s">
        <v>1304</v>
      </c>
      <c r="K801" s="30">
        <v>1</v>
      </c>
      <c r="L801" s="30" t="s">
        <v>855</v>
      </c>
      <c r="M801" s="32">
        <v>0.5</v>
      </c>
      <c r="N801" s="3">
        <v>544.50000000000011</v>
      </c>
      <c r="O801" s="3">
        <f t="shared" si="72"/>
        <v>598.95000000000016</v>
      </c>
      <c r="P801" s="15">
        <v>0.1</v>
      </c>
      <c r="Q801" s="33" t="s">
        <v>856</v>
      </c>
      <c r="R801" s="34">
        <v>0.35</v>
      </c>
      <c r="S801" s="4">
        <v>544.50000000000011</v>
      </c>
      <c r="T801" s="54">
        <f t="shared" si="77"/>
        <v>598.95000000000016</v>
      </c>
      <c r="U801" s="30">
        <v>10</v>
      </c>
      <c r="V801" s="35">
        <f t="shared" si="75"/>
        <v>351.2705625000001</v>
      </c>
      <c r="W801" s="35">
        <f t="shared" si="76"/>
        <v>353.92500000000007</v>
      </c>
      <c r="X801" s="36">
        <f t="shared" si="73"/>
        <v>386.39761875000011</v>
      </c>
      <c r="Y801" s="36">
        <f t="shared" si="74"/>
        <v>389.31750000000011</v>
      </c>
      <c r="Z801" s="32">
        <v>0.1</v>
      </c>
      <c r="AA801" s="48" t="s">
        <v>1353</v>
      </c>
    </row>
    <row r="802" spans="1:27" ht="30" x14ac:dyDescent="0.25">
      <c r="A802" s="57" t="s">
        <v>23</v>
      </c>
      <c r="B802" s="1">
        <v>30618769</v>
      </c>
      <c r="C802" s="5" t="s">
        <v>26</v>
      </c>
      <c r="D802" s="30" t="s">
        <v>24</v>
      </c>
      <c r="E802" s="30" t="s">
        <v>25</v>
      </c>
      <c r="F802" s="30" t="s">
        <v>1347</v>
      </c>
      <c r="G802" s="49" t="s">
        <v>821</v>
      </c>
      <c r="H802" s="5" t="s">
        <v>853</v>
      </c>
      <c r="I802" s="30" t="s">
        <v>854</v>
      </c>
      <c r="J802" s="30" t="s">
        <v>1304</v>
      </c>
      <c r="K802" s="30">
        <v>1</v>
      </c>
      <c r="L802" s="30" t="s">
        <v>855</v>
      </c>
      <c r="M802" s="32">
        <v>0.5</v>
      </c>
      <c r="N802" s="3">
        <v>574.75</v>
      </c>
      <c r="O802" s="3">
        <f t="shared" si="72"/>
        <v>632.22500000000002</v>
      </c>
      <c r="P802" s="15">
        <v>0.1</v>
      </c>
      <c r="Q802" s="33" t="s">
        <v>856</v>
      </c>
      <c r="R802" s="34">
        <v>0.35</v>
      </c>
      <c r="S802" s="4">
        <v>574.75</v>
      </c>
      <c r="T802" s="54">
        <f t="shared" si="77"/>
        <v>632.22500000000002</v>
      </c>
      <c r="U802" s="30">
        <v>10</v>
      </c>
      <c r="V802" s="35">
        <f t="shared" si="75"/>
        <v>370.78559374999998</v>
      </c>
      <c r="W802" s="35">
        <f t="shared" si="76"/>
        <v>373.58749999999998</v>
      </c>
      <c r="X802" s="36">
        <f t="shared" si="73"/>
        <v>407.86415312500003</v>
      </c>
      <c r="Y802" s="36">
        <f t="shared" si="74"/>
        <v>410.94625000000002</v>
      </c>
      <c r="Z802" s="32">
        <v>0.1</v>
      </c>
      <c r="AA802" s="48" t="s">
        <v>1353</v>
      </c>
    </row>
    <row r="803" spans="1:27" ht="30" x14ac:dyDescent="0.25">
      <c r="A803" s="57" t="s">
        <v>23</v>
      </c>
      <c r="B803" s="1">
        <v>30618769</v>
      </c>
      <c r="C803" s="5" t="s">
        <v>26</v>
      </c>
      <c r="D803" s="30" t="s">
        <v>24</v>
      </c>
      <c r="E803" s="30" t="s">
        <v>25</v>
      </c>
      <c r="F803" s="30" t="s">
        <v>1347</v>
      </c>
      <c r="G803" s="49" t="s">
        <v>822</v>
      </c>
      <c r="H803" s="5" t="s">
        <v>853</v>
      </c>
      <c r="I803" s="30" t="s">
        <v>854</v>
      </c>
      <c r="J803" s="30" t="s">
        <v>1304</v>
      </c>
      <c r="K803" s="30">
        <v>1</v>
      </c>
      <c r="L803" s="30" t="s">
        <v>855</v>
      </c>
      <c r="M803" s="32">
        <v>0.5</v>
      </c>
      <c r="N803" s="3">
        <v>635.25</v>
      </c>
      <c r="O803" s="3">
        <f t="shared" si="72"/>
        <v>698.77500000000009</v>
      </c>
      <c r="P803" s="15">
        <v>0.1</v>
      </c>
      <c r="Q803" s="33" t="s">
        <v>856</v>
      </c>
      <c r="R803" s="34">
        <v>0.35</v>
      </c>
      <c r="S803" s="4">
        <v>635.25</v>
      </c>
      <c r="T803" s="54">
        <f t="shared" si="77"/>
        <v>698.77500000000009</v>
      </c>
      <c r="U803" s="30">
        <v>10</v>
      </c>
      <c r="V803" s="35">
        <f t="shared" si="75"/>
        <v>409.81565625000002</v>
      </c>
      <c r="W803" s="35">
        <f t="shared" si="76"/>
        <v>412.91250000000002</v>
      </c>
      <c r="X803" s="36">
        <f t="shared" si="73"/>
        <v>450.79722187500005</v>
      </c>
      <c r="Y803" s="36">
        <f t="shared" si="74"/>
        <v>454.20375000000007</v>
      </c>
      <c r="Z803" s="32">
        <v>0.1</v>
      </c>
      <c r="AA803" s="48" t="s">
        <v>1353</v>
      </c>
    </row>
    <row r="804" spans="1:27" ht="30" x14ac:dyDescent="0.25">
      <c r="A804" s="57" t="s">
        <v>23</v>
      </c>
      <c r="B804" s="1">
        <v>30618769</v>
      </c>
      <c r="C804" s="5" t="s">
        <v>26</v>
      </c>
      <c r="D804" s="30" t="s">
        <v>24</v>
      </c>
      <c r="E804" s="30" t="s">
        <v>25</v>
      </c>
      <c r="F804" s="30" t="s">
        <v>1347</v>
      </c>
      <c r="G804" s="49" t="s">
        <v>823</v>
      </c>
      <c r="H804" s="5" t="s">
        <v>853</v>
      </c>
      <c r="I804" s="30" t="s">
        <v>854</v>
      </c>
      <c r="J804" s="30" t="s">
        <v>1304</v>
      </c>
      <c r="K804" s="30">
        <v>1</v>
      </c>
      <c r="L804" s="30" t="s">
        <v>855</v>
      </c>
      <c r="M804" s="32">
        <v>0.5</v>
      </c>
      <c r="N804" s="3">
        <v>635.25</v>
      </c>
      <c r="O804" s="3">
        <f t="shared" si="72"/>
        <v>698.77500000000009</v>
      </c>
      <c r="P804" s="15">
        <v>0.1</v>
      </c>
      <c r="Q804" s="33" t="s">
        <v>856</v>
      </c>
      <c r="R804" s="34">
        <v>0.35</v>
      </c>
      <c r="S804" s="4">
        <v>635.25</v>
      </c>
      <c r="T804" s="54">
        <f t="shared" si="77"/>
        <v>698.77500000000009</v>
      </c>
      <c r="U804" s="30">
        <v>10</v>
      </c>
      <c r="V804" s="35">
        <f t="shared" si="75"/>
        <v>409.81565625000002</v>
      </c>
      <c r="W804" s="35">
        <f t="shared" si="76"/>
        <v>412.91250000000002</v>
      </c>
      <c r="X804" s="36">
        <f t="shared" si="73"/>
        <v>450.79722187500005</v>
      </c>
      <c r="Y804" s="36">
        <f t="shared" si="74"/>
        <v>454.20375000000007</v>
      </c>
      <c r="Z804" s="32">
        <v>0.1</v>
      </c>
      <c r="AA804" s="48" t="s">
        <v>1353</v>
      </c>
    </row>
    <row r="805" spans="1:27" ht="30" x14ac:dyDescent="0.25">
      <c r="A805" s="57" t="s">
        <v>23</v>
      </c>
      <c r="B805" s="1">
        <v>30618769</v>
      </c>
      <c r="C805" s="5" t="s">
        <v>26</v>
      </c>
      <c r="D805" s="30" t="s">
        <v>24</v>
      </c>
      <c r="E805" s="30" t="s">
        <v>25</v>
      </c>
      <c r="F805" s="30" t="s">
        <v>1347</v>
      </c>
      <c r="G805" s="49" t="s">
        <v>824</v>
      </c>
      <c r="H805" s="5" t="s">
        <v>853</v>
      </c>
      <c r="I805" s="30" t="s">
        <v>854</v>
      </c>
      <c r="J805" s="30" t="s">
        <v>1304</v>
      </c>
      <c r="K805" s="30">
        <v>1</v>
      </c>
      <c r="L805" s="30" t="s">
        <v>855</v>
      </c>
      <c r="M805" s="32">
        <v>0.5</v>
      </c>
      <c r="N805" s="3">
        <v>544.50000000000011</v>
      </c>
      <c r="O805" s="3">
        <f t="shared" si="72"/>
        <v>598.95000000000016</v>
      </c>
      <c r="P805" s="15">
        <v>0.1</v>
      </c>
      <c r="Q805" s="33" t="s">
        <v>856</v>
      </c>
      <c r="R805" s="34">
        <v>0.35</v>
      </c>
      <c r="S805" s="4">
        <v>544.50000000000011</v>
      </c>
      <c r="T805" s="54">
        <f t="shared" si="77"/>
        <v>598.95000000000016</v>
      </c>
      <c r="U805" s="30">
        <v>10</v>
      </c>
      <c r="V805" s="35">
        <f t="shared" si="75"/>
        <v>351.2705625000001</v>
      </c>
      <c r="W805" s="35">
        <f t="shared" si="76"/>
        <v>353.92500000000007</v>
      </c>
      <c r="X805" s="36">
        <f t="shared" si="73"/>
        <v>386.39761875000011</v>
      </c>
      <c r="Y805" s="36">
        <f t="shared" si="74"/>
        <v>389.31750000000011</v>
      </c>
      <c r="Z805" s="32">
        <v>0.1</v>
      </c>
      <c r="AA805" s="48" t="s">
        <v>1353</v>
      </c>
    </row>
    <row r="806" spans="1:27" ht="30" x14ac:dyDescent="0.25">
      <c r="A806" s="57" t="s">
        <v>23</v>
      </c>
      <c r="B806" s="1">
        <v>30618769</v>
      </c>
      <c r="C806" s="5" t="s">
        <v>26</v>
      </c>
      <c r="D806" s="30" t="s">
        <v>24</v>
      </c>
      <c r="E806" s="30" t="s">
        <v>25</v>
      </c>
      <c r="F806" s="30" t="s">
        <v>1347</v>
      </c>
      <c r="G806" s="49" t="s">
        <v>825</v>
      </c>
      <c r="H806" s="5" t="s">
        <v>853</v>
      </c>
      <c r="I806" s="30" t="s">
        <v>854</v>
      </c>
      <c r="J806" s="30" t="s">
        <v>1304</v>
      </c>
      <c r="K806" s="30">
        <v>1</v>
      </c>
      <c r="L806" s="30" t="s">
        <v>855</v>
      </c>
      <c r="M806" s="32">
        <v>0.5</v>
      </c>
      <c r="N806" s="3">
        <v>574.75</v>
      </c>
      <c r="O806" s="3">
        <f t="shared" si="72"/>
        <v>632.22500000000002</v>
      </c>
      <c r="P806" s="15">
        <v>0.1</v>
      </c>
      <c r="Q806" s="33" t="s">
        <v>856</v>
      </c>
      <c r="R806" s="34">
        <v>0.35</v>
      </c>
      <c r="S806" s="4">
        <v>574.75</v>
      </c>
      <c r="T806" s="54">
        <f t="shared" si="77"/>
        <v>632.22500000000002</v>
      </c>
      <c r="U806" s="30">
        <v>10</v>
      </c>
      <c r="V806" s="35">
        <f t="shared" si="75"/>
        <v>370.78559374999998</v>
      </c>
      <c r="W806" s="35">
        <f t="shared" si="76"/>
        <v>373.58749999999998</v>
      </c>
      <c r="X806" s="36">
        <f t="shared" si="73"/>
        <v>407.86415312500003</v>
      </c>
      <c r="Y806" s="36">
        <f t="shared" si="74"/>
        <v>410.94625000000002</v>
      </c>
      <c r="Z806" s="32">
        <v>0.1</v>
      </c>
      <c r="AA806" s="48" t="s">
        <v>1353</v>
      </c>
    </row>
    <row r="807" spans="1:27" ht="30" x14ac:dyDescent="0.25">
      <c r="A807" s="57" t="s">
        <v>23</v>
      </c>
      <c r="B807" s="1">
        <v>30618769</v>
      </c>
      <c r="C807" s="5" t="s">
        <v>26</v>
      </c>
      <c r="D807" s="30" t="s">
        <v>24</v>
      </c>
      <c r="E807" s="30" t="s">
        <v>25</v>
      </c>
      <c r="F807" s="30" t="s">
        <v>1347</v>
      </c>
      <c r="G807" s="49" t="s">
        <v>826</v>
      </c>
      <c r="H807" s="5" t="s">
        <v>853</v>
      </c>
      <c r="I807" s="30" t="s">
        <v>854</v>
      </c>
      <c r="J807" s="30" t="s">
        <v>1304</v>
      </c>
      <c r="K807" s="30">
        <v>1</v>
      </c>
      <c r="L807" s="30" t="s">
        <v>855</v>
      </c>
      <c r="M807" s="32">
        <v>0.5</v>
      </c>
      <c r="N807" s="3">
        <v>695.75</v>
      </c>
      <c r="O807" s="3">
        <f t="shared" si="72"/>
        <v>765.32500000000005</v>
      </c>
      <c r="P807" s="15">
        <v>0.1</v>
      </c>
      <c r="Q807" s="33" t="s">
        <v>856</v>
      </c>
      <c r="R807" s="34">
        <v>0.35</v>
      </c>
      <c r="S807" s="4">
        <v>695.75</v>
      </c>
      <c r="T807" s="54">
        <f t="shared" si="77"/>
        <v>765.32500000000005</v>
      </c>
      <c r="U807" s="30">
        <v>10</v>
      </c>
      <c r="V807" s="35">
        <f t="shared" si="75"/>
        <v>448.84571875</v>
      </c>
      <c r="W807" s="35">
        <f t="shared" si="76"/>
        <v>452.23750000000001</v>
      </c>
      <c r="X807" s="36">
        <f t="shared" si="73"/>
        <v>493.73029062500007</v>
      </c>
      <c r="Y807" s="36">
        <f t="shared" si="74"/>
        <v>497.46125000000006</v>
      </c>
      <c r="Z807" s="32">
        <v>0.1</v>
      </c>
      <c r="AA807" s="48" t="s">
        <v>1353</v>
      </c>
    </row>
    <row r="808" spans="1:27" ht="30" x14ac:dyDescent="0.25">
      <c r="A808" s="57" t="s">
        <v>23</v>
      </c>
      <c r="B808" s="1">
        <v>30618769</v>
      </c>
      <c r="C808" s="5" t="s">
        <v>26</v>
      </c>
      <c r="D808" s="30" t="s">
        <v>24</v>
      </c>
      <c r="E808" s="30" t="s">
        <v>25</v>
      </c>
      <c r="F808" s="30" t="s">
        <v>1347</v>
      </c>
      <c r="G808" s="49" t="s">
        <v>827</v>
      </c>
      <c r="H808" s="5" t="s">
        <v>853</v>
      </c>
      <c r="I808" s="30" t="s">
        <v>854</v>
      </c>
      <c r="J808" s="30" t="s">
        <v>1304</v>
      </c>
      <c r="K808" s="30">
        <v>1</v>
      </c>
      <c r="L808" s="30" t="s">
        <v>855</v>
      </c>
      <c r="M808" s="32">
        <v>0.5</v>
      </c>
      <c r="N808" s="3">
        <v>726.00000000000011</v>
      </c>
      <c r="O808" s="3">
        <f t="shared" si="72"/>
        <v>798.60000000000014</v>
      </c>
      <c r="P808" s="15">
        <v>0.1</v>
      </c>
      <c r="Q808" s="33" t="s">
        <v>856</v>
      </c>
      <c r="R808" s="34">
        <v>0.35</v>
      </c>
      <c r="S808" s="4">
        <v>726.00000000000011</v>
      </c>
      <c r="T808" s="54">
        <f t="shared" si="77"/>
        <v>798.60000000000014</v>
      </c>
      <c r="U808" s="30">
        <v>10</v>
      </c>
      <c r="V808" s="35">
        <f t="shared" si="75"/>
        <v>468.36075000000011</v>
      </c>
      <c r="W808" s="35">
        <f t="shared" si="76"/>
        <v>471.90000000000009</v>
      </c>
      <c r="X808" s="36">
        <f t="shared" si="73"/>
        <v>515.1968250000001</v>
      </c>
      <c r="Y808" s="36">
        <f t="shared" si="74"/>
        <v>519.09000000000015</v>
      </c>
      <c r="Z808" s="32">
        <v>0.1</v>
      </c>
      <c r="AA808" s="48" t="s">
        <v>1353</v>
      </c>
    </row>
    <row r="809" spans="1:27" ht="30" x14ac:dyDescent="0.25">
      <c r="A809" s="57" t="s">
        <v>23</v>
      </c>
      <c r="B809" s="1">
        <v>30618769</v>
      </c>
      <c r="C809" s="5" t="s">
        <v>26</v>
      </c>
      <c r="D809" s="30" t="s">
        <v>24</v>
      </c>
      <c r="E809" s="30" t="s">
        <v>25</v>
      </c>
      <c r="F809" s="30" t="s">
        <v>1347</v>
      </c>
      <c r="G809" s="49" t="s">
        <v>828</v>
      </c>
      <c r="H809" s="5" t="s">
        <v>853</v>
      </c>
      <c r="I809" s="30" t="s">
        <v>854</v>
      </c>
      <c r="J809" s="30" t="s">
        <v>1304</v>
      </c>
      <c r="K809" s="30">
        <v>1</v>
      </c>
      <c r="L809" s="30" t="s">
        <v>855</v>
      </c>
      <c r="M809" s="32">
        <v>0.5</v>
      </c>
      <c r="N809" s="3">
        <v>774.40000000000009</v>
      </c>
      <c r="O809" s="3">
        <f t="shared" si="72"/>
        <v>851.84000000000015</v>
      </c>
      <c r="P809" s="15">
        <v>0.1</v>
      </c>
      <c r="Q809" s="33" t="s">
        <v>856</v>
      </c>
      <c r="R809" s="34">
        <v>0.35</v>
      </c>
      <c r="S809" s="4">
        <v>774.40000000000009</v>
      </c>
      <c r="T809" s="54">
        <f t="shared" si="77"/>
        <v>851.84000000000015</v>
      </c>
      <c r="U809" s="30">
        <v>10</v>
      </c>
      <c r="V809" s="35">
        <f t="shared" si="75"/>
        <v>499.58480000000009</v>
      </c>
      <c r="W809" s="35">
        <f t="shared" si="76"/>
        <v>503.36000000000007</v>
      </c>
      <c r="X809" s="36">
        <f t="shared" si="73"/>
        <v>549.5432800000001</v>
      </c>
      <c r="Y809" s="36">
        <f t="shared" si="74"/>
        <v>553.69600000000014</v>
      </c>
      <c r="Z809" s="32">
        <v>0.1</v>
      </c>
      <c r="AA809" s="48" t="s">
        <v>1353</v>
      </c>
    </row>
    <row r="810" spans="1:27" ht="30" x14ac:dyDescent="0.25">
      <c r="A810" s="57" t="s">
        <v>23</v>
      </c>
      <c r="B810" s="1">
        <v>30618769</v>
      </c>
      <c r="C810" s="5" t="s">
        <v>26</v>
      </c>
      <c r="D810" s="30" t="s">
        <v>24</v>
      </c>
      <c r="E810" s="30" t="s">
        <v>25</v>
      </c>
      <c r="F810" s="30" t="s">
        <v>1347</v>
      </c>
      <c r="G810" s="49" t="s">
        <v>829</v>
      </c>
      <c r="H810" s="5" t="s">
        <v>853</v>
      </c>
      <c r="I810" s="30" t="s">
        <v>854</v>
      </c>
      <c r="J810" s="30" t="s">
        <v>1304</v>
      </c>
      <c r="K810" s="30">
        <v>1</v>
      </c>
      <c r="L810" s="30" t="s">
        <v>855</v>
      </c>
      <c r="M810" s="32">
        <v>0.5</v>
      </c>
      <c r="N810" s="3">
        <v>847.00000000000023</v>
      </c>
      <c r="O810" s="3">
        <f t="shared" si="72"/>
        <v>931.70000000000027</v>
      </c>
      <c r="P810" s="15">
        <v>0.1</v>
      </c>
      <c r="Q810" s="33" t="s">
        <v>856</v>
      </c>
      <c r="R810" s="34">
        <v>0.35</v>
      </c>
      <c r="S810" s="4">
        <v>847.00000000000023</v>
      </c>
      <c r="T810" s="54">
        <f t="shared" si="77"/>
        <v>931.70000000000027</v>
      </c>
      <c r="U810" s="30">
        <v>10</v>
      </c>
      <c r="V810" s="35">
        <f t="shared" si="75"/>
        <v>546.42087500000014</v>
      </c>
      <c r="W810" s="35">
        <f t="shared" si="76"/>
        <v>550.55000000000018</v>
      </c>
      <c r="X810" s="36">
        <f t="shared" si="73"/>
        <v>601.06296250000025</v>
      </c>
      <c r="Y810" s="36">
        <f t="shared" si="74"/>
        <v>605.60500000000025</v>
      </c>
      <c r="Z810" s="32">
        <v>0.1</v>
      </c>
      <c r="AA810" s="48" t="s">
        <v>1353</v>
      </c>
    </row>
    <row r="811" spans="1:27" ht="30" x14ac:dyDescent="0.25">
      <c r="A811" s="57" t="s">
        <v>23</v>
      </c>
      <c r="B811" s="1">
        <v>30618769</v>
      </c>
      <c r="C811" s="5" t="s">
        <v>26</v>
      </c>
      <c r="D811" s="30" t="s">
        <v>24</v>
      </c>
      <c r="E811" s="30" t="s">
        <v>25</v>
      </c>
      <c r="F811" s="30" t="s">
        <v>1347</v>
      </c>
      <c r="G811" s="49" t="s">
        <v>830</v>
      </c>
      <c r="H811" s="5" t="s">
        <v>853</v>
      </c>
      <c r="I811" s="30" t="s">
        <v>854</v>
      </c>
      <c r="J811" s="30" t="s">
        <v>1304</v>
      </c>
      <c r="K811" s="30">
        <v>1</v>
      </c>
      <c r="L811" s="30" t="s">
        <v>855</v>
      </c>
      <c r="M811" s="32">
        <v>0.5</v>
      </c>
      <c r="N811" s="3">
        <v>847.00000000000023</v>
      </c>
      <c r="O811" s="3">
        <f t="shared" si="72"/>
        <v>931.70000000000027</v>
      </c>
      <c r="P811" s="15">
        <v>0.1</v>
      </c>
      <c r="Q811" s="33" t="s">
        <v>856</v>
      </c>
      <c r="R811" s="34">
        <v>0.35</v>
      </c>
      <c r="S811" s="4">
        <v>847.00000000000023</v>
      </c>
      <c r="T811" s="54">
        <f t="shared" si="77"/>
        <v>931.70000000000027</v>
      </c>
      <c r="U811" s="30">
        <v>10</v>
      </c>
      <c r="V811" s="35">
        <f t="shared" si="75"/>
        <v>546.42087500000014</v>
      </c>
      <c r="W811" s="35">
        <f t="shared" si="76"/>
        <v>550.55000000000018</v>
      </c>
      <c r="X811" s="36">
        <f t="shared" si="73"/>
        <v>601.06296250000025</v>
      </c>
      <c r="Y811" s="36">
        <f t="shared" si="74"/>
        <v>605.60500000000025</v>
      </c>
      <c r="Z811" s="32">
        <v>0.1</v>
      </c>
      <c r="AA811" s="48" t="s">
        <v>1353</v>
      </c>
    </row>
    <row r="812" spans="1:27" s="10" customFormat="1" ht="30" x14ac:dyDescent="0.25">
      <c r="A812" s="58" t="s">
        <v>23</v>
      </c>
      <c r="B812" s="9">
        <v>30618769</v>
      </c>
      <c r="C812" s="38" t="s">
        <v>26</v>
      </c>
      <c r="D812" s="39" t="s">
        <v>24</v>
      </c>
      <c r="E812" s="39" t="s">
        <v>25</v>
      </c>
      <c r="F812" s="39" t="s">
        <v>1347</v>
      </c>
      <c r="G812" s="52" t="s">
        <v>831</v>
      </c>
      <c r="H812" s="38" t="s">
        <v>853</v>
      </c>
      <c r="I812" s="39" t="s">
        <v>854</v>
      </c>
      <c r="J812" s="39" t="s">
        <v>1304</v>
      </c>
      <c r="K812" s="39">
        <v>1</v>
      </c>
      <c r="L812" s="39" t="s">
        <v>855</v>
      </c>
      <c r="M812" s="41">
        <v>0.5</v>
      </c>
      <c r="N812" s="11">
        <v>484.00000000000011</v>
      </c>
      <c r="O812" s="11">
        <f t="shared" si="72"/>
        <v>532.4000000000002</v>
      </c>
      <c r="P812" s="16">
        <v>0.1</v>
      </c>
      <c r="Q812" s="42" t="s">
        <v>856</v>
      </c>
      <c r="R812" s="43">
        <v>0.35</v>
      </c>
      <c r="S812" s="47">
        <v>484.00000000000011</v>
      </c>
      <c r="T812" s="55">
        <f t="shared" si="77"/>
        <v>532.4000000000002</v>
      </c>
      <c r="U812" s="39">
        <v>10</v>
      </c>
      <c r="V812" s="44">
        <f t="shared" si="75"/>
        <v>312.24050000000005</v>
      </c>
      <c r="W812" s="44">
        <f t="shared" si="76"/>
        <v>314.60000000000008</v>
      </c>
      <c r="X812" s="45">
        <f t="shared" si="73"/>
        <v>343.46455000000014</v>
      </c>
      <c r="Y812" s="45">
        <f t="shared" si="74"/>
        <v>346.06000000000017</v>
      </c>
      <c r="Z812" s="41">
        <v>0.1</v>
      </c>
      <c r="AA812" s="48" t="s">
        <v>1353</v>
      </c>
    </row>
    <row r="813" spans="1:27" ht="30" x14ac:dyDescent="0.25">
      <c r="A813" s="57" t="s">
        <v>23</v>
      </c>
      <c r="B813" s="1">
        <v>30618769</v>
      </c>
      <c r="C813" s="5" t="s">
        <v>26</v>
      </c>
      <c r="D813" s="30" t="s">
        <v>24</v>
      </c>
      <c r="E813" s="30" t="s">
        <v>25</v>
      </c>
      <c r="F813" s="30" t="s">
        <v>1347</v>
      </c>
      <c r="G813" s="49" t="s">
        <v>832</v>
      </c>
      <c r="H813" s="5" t="s">
        <v>853</v>
      </c>
      <c r="I813" s="30" t="s">
        <v>854</v>
      </c>
      <c r="J813" s="30" t="s">
        <v>1304</v>
      </c>
      <c r="K813" s="30">
        <v>1</v>
      </c>
      <c r="L813" s="30" t="s">
        <v>855</v>
      </c>
      <c r="M813" s="32">
        <v>0.5</v>
      </c>
      <c r="N813" s="3">
        <v>514.25000000000011</v>
      </c>
      <c r="O813" s="3">
        <f t="shared" si="72"/>
        <v>565.67500000000018</v>
      </c>
      <c r="P813" s="15">
        <v>0.1</v>
      </c>
      <c r="Q813" s="33" t="s">
        <v>856</v>
      </c>
      <c r="R813" s="34">
        <v>0.35</v>
      </c>
      <c r="S813" s="4">
        <v>514.25000000000011</v>
      </c>
      <c r="T813" s="54">
        <f t="shared" si="77"/>
        <v>565.67500000000018</v>
      </c>
      <c r="U813" s="30">
        <v>10</v>
      </c>
      <c r="V813" s="35">
        <f t="shared" si="75"/>
        <v>331.75553125000005</v>
      </c>
      <c r="W813" s="35">
        <f t="shared" si="76"/>
        <v>334.26250000000005</v>
      </c>
      <c r="X813" s="36">
        <f t="shared" si="73"/>
        <v>364.93108437500013</v>
      </c>
      <c r="Y813" s="36">
        <f t="shared" si="74"/>
        <v>367.68875000000014</v>
      </c>
      <c r="Z813" s="32">
        <v>0.1</v>
      </c>
      <c r="AA813" s="48" t="s">
        <v>1353</v>
      </c>
    </row>
    <row r="814" spans="1:27" ht="30" x14ac:dyDescent="0.25">
      <c r="A814" s="57" t="s">
        <v>23</v>
      </c>
      <c r="B814" s="1">
        <v>30618769</v>
      </c>
      <c r="C814" s="5" t="s">
        <v>26</v>
      </c>
      <c r="D814" s="30" t="s">
        <v>24</v>
      </c>
      <c r="E814" s="30" t="s">
        <v>25</v>
      </c>
      <c r="F814" s="30" t="s">
        <v>1347</v>
      </c>
      <c r="G814" s="49" t="s">
        <v>833</v>
      </c>
      <c r="H814" s="5" t="s">
        <v>853</v>
      </c>
      <c r="I814" s="30" t="s">
        <v>854</v>
      </c>
      <c r="J814" s="30" t="s">
        <v>1304</v>
      </c>
      <c r="K814" s="30">
        <v>1</v>
      </c>
      <c r="L814" s="30" t="s">
        <v>855</v>
      </c>
      <c r="M814" s="32">
        <v>0.5</v>
      </c>
      <c r="N814" s="3">
        <v>568.70000000000005</v>
      </c>
      <c r="O814" s="3">
        <f t="shared" si="72"/>
        <v>625.57000000000005</v>
      </c>
      <c r="P814" s="15">
        <v>0.1</v>
      </c>
      <c r="Q814" s="33" t="s">
        <v>856</v>
      </c>
      <c r="R814" s="34">
        <v>0.35</v>
      </c>
      <c r="S814" s="4">
        <v>568.70000000000005</v>
      </c>
      <c r="T814" s="54">
        <f t="shared" si="77"/>
        <v>625.57000000000005</v>
      </c>
      <c r="U814" s="30">
        <v>10</v>
      </c>
      <c r="V814" s="35">
        <f t="shared" si="75"/>
        <v>366.88258750000006</v>
      </c>
      <c r="W814" s="35">
        <f t="shared" si="76"/>
        <v>369.65500000000003</v>
      </c>
      <c r="X814" s="36">
        <f t="shared" si="73"/>
        <v>403.57084625000005</v>
      </c>
      <c r="Y814" s="36">
        <f t="shared" si="74"/>
        <v>406.62050000000005</v>
      </c>
      <c r="Z814" s="32">
        <v>0.1</v>
      </c>
      <c r="AA814" s="48" t="s">
        <v>1353</v>
      </c>
    </row>
    <row r="815" spans="1:27" ht="30" x14ac:dyDescent="0.25">
      <c r="A815" s="57" t="s">
        <v>23</v>
      </c>
      <c r="B815" s="1">
        <v>30618769</v>
      </c>
      <c r="C815" s="5" t="s">
        <v>26</v>
      </c>
      <c r="D815" s="30" t="s">
        <v>24</v>
      </c>
      <c r="E815" s="30" t="s">
        <v>25</v>
      </c>
      <c r="F815" s="30" t="s">
        <v>1347</v>
      </c>
      <c r="G815" s="49" t="s">
        <v>834</v>
      </c>
      <c r="H815" s="5" t="s">
        <v>853</v>
      </c>
      <c r="I815" s="30" t="s">
        <v>854</v>
      </c>
      <c r="J815" s="30" t="s">
        <v>1304</v>
      </c>
      <c r="K815" s="30">
        <v>1</v>
      </c>
      <c r="L815" s="30" t="s">
        <v>855</v>
      </c>
      <c r="M815" s="32">
        <v>0.5</v>
      </c>
      <c r="N815" s="3">
        <v>586.85</v>
      </c>
      <c r="O815" s="3">
        <f t="shared" si="72"/>
        <v>645.53500000000008</v>
      </c>
      <c r="P815" s="15">
        <v>0.1</v>
      </c>
      <c r="Q815" s="33" t="s">
        <v>856</v>
      </c>
      <c r="R815" s="34">
        <v>0.35</v>
      </c>
      <c r="S815" s="4">
        <v>586.85</v>
      </c>
      <c r="T815" s="54">
        <f t="shared" si="77"/>
        <v>645.53500000000008</v>
      </c>
      <c r="U815" s="30">
        <v>10</v>
      </c>
      <c r="V815" s="35">
        <f t="shared" si="75"/>
        <v>378.59160624999998</v>
      </c>
      <c r="W815" s="35">
        <f t="shared" si="76"/>
        <v>381.45249999999999</v>
      </c>
      <c r="X815" s="36">
        <f t="shared" si="73"/>
        <v>416.45076687500006</v>
      </c>
      <c r="Y815" s="36">
        <f t="shared" si="74"/>
        <v>419.59775000000008</v>
      </c>
      <c r="Z815" s="32">
        <v>0.1</v>
      </c>
      <c r="AA815" s="48" t="s">
        <v>1353</v>
      </c>
    </row>
    <row r="816" spans="1:27" ht="30" x14ac:dyDescent="0.25">
      <c r="A816" s="57" t="s">
        <v>23</v>
      </c>
      <c r="B816" s="1">
        <v>30618769</v>
      </c>
      <c r="C816" s="5" t="s">
        <v>26</v>
      </c>
      <c r="D816" s="30" t="s">
        <v>24</v>
      </c>
      <c r="E816" s="30" t="s">
        <v>25</v>
      </c>
      <c r="F816" s="30" t="s">
        <v>1347</v>
      </c>
      <c r="G816" s="49" t="s">
        <v>835</v>
      </c>
      <c r="H816" s="5" t="s">
        <v>853</v>
      </c>
      <c r="I816" s="30" t="s">
        <v>854</v>
      </c>
      <c r="J816" s="30" t="s">
        <v>1304</v>
      </c>
      <c r="K816" s="30">
        <v>1</v>
      </c>
      <c r="L816" s="30" t="s">
        <v>855</v>
      </c>
      <c r="M816" s="32">
        <v>0.5</v>
      </c>
      <c r="N816" s="3">
        <v>647.35</v>
      </c>
      <c r="O816" s="3">
        <f t="shared" si="72"/>
        <v>712.08500000000004</v>
      </c>
      <c r="P816" s="15">
        <v>0.1</v>
      </c>
      <c r="Q816" s="33" t="s">
        <v>856</v>
      </c>
      <c r="R816" s="34">
        <v>0.35</v>
      </c>
      <c r="S816" s="4">
        <v>647.35</v>
      </c>
      <c r="T816" s="54">
        <f t="shared" si="77"/>
        <v>712.08500000000004</v>
      </c>
      <c r="U816" s="30">
        <v>10</v>
      </c>
      <c r="V816" s="35">
        <f t="shared" si="75"/>
        <v>417.62166875000003</v>
      </c>
      <c r="W816" s="35">
        <f t="shared" si="76"/>
        <v>420.77750000000003</v>
      </c>
      <c r="X816" s="36">
        <f t="shared" si="73"/>
        <v>459.38383562500007</v>
      </c>
      <c r="Y816" s="36">
        <f t="shared" si="74"/>
        <v>462.85525000000007</v>
      </c>
      <c r="Z816" s="32">
        <v>0.1</v>
      </c>
      <c r="AA816" s="48" t="s">
        <v>1353</v>
      </c>
    </row>
    <row r="817" spans="1:27" ht="30" x14ac:dyDescent="0.25">
      <c r="A817" s="57" t="s">
        <v>23</v>
      </c>
      <c r="B817" s="1">
        <v>30618769</v>
      </c>
      <c r="C817" s="5" t="s">
        <v>26</v>
      </c>
      <c r="D817" s="30" t="s">
        <v>24</v>
      </c>
      <c r="E817" s="30" t="s">
        <v>25</v>
      </c>
      <c r="F817" s="30" t="s">
        <v>1347</v>
      </c>
      <c r="G817" s="49" t="s">
        <v>836</v>
      </c>
      <c r="H817" s="5" t="s">
        <v>853</v>
      </c>
      <c r="I817" s="30" t="s">
        <v>854</v>
      </c>
      <c r="J817" s="30" t="s">
        <v>1304</v>
      </c>
      <c r="K817" s="30">
        <v>1</v>
      </c>
      <c r="L817" s="30" t="s">
        <v>855</v>
      </c>
      <c r="M817" s="32">
        <v>0.5</v>
      </c>
      <c r="N817" s="3">
        <v>707.85</v>
      </c>
      <c r="O817" s="3">
        <f t="shared" si="72"/>
        <v>778.6350000000001</v>
      </c>
      <c r="P817" s="15">
        <v>0.1</v>
      </c>
      <c r="Q817" s="33" t="s">
        <v>856</v>
      </c>
      <c r="R817" s="34">
        <v>0.35</v>
      </c>
      <c r="S817" s="4">
        <v>707.85</v>
      </c>
      <c r="T817" s="54">
        <f t="shared" si="77"/>
        <v>778.6350000000001</v>
      </c>
      <c r="U817" s="30">
        <v>10</v>
      </c>
      <c r="V817" s="35">
        <f t="shared" si="75"/>
        <v>456.65173125000001</v>
      </c>
      <c r="W817" s="35">
        <f t="shared" si="76"/>
        <v>460.10250000000002</v>
      </c>
      <c r="X817" s="36">
        <f t="shared" si="73"/>
        <v>502.31690437500004</v>
      </c>
      <c r="Y817" s="36">
        <f t="shared" si="74"/>
        <v>506.11275000000006</v>
      </c>
      <c r="Z817" s="32">
        <v>0.1</v>
      </c>
      <c r="AA817" s="48" t="s">
        <v>1353</v>
      </c>
    </row>
    <row r="818" spans="1:27" ht="30" x14ac:dyDescent="0.25">
      <c r="A818" s="57" t="s">
        <v>23</v>
      </c>
      <c r="B818" s="1">
        <v>30618769</v>
      </c>
      <c r="C818" s="5" t="s">
        <v>26</v>
      </c>
      <c r="D818" s="30" t="s">
        <v>24</v>
      </c>
      <c r="E818" s="30" t="s">
        <v>25</v>
      </c>
      <c r="F818" s="30" t="s">
        <v>1347</v>
      </c>
      <c r="G818" s="49" t="s">
        <v>837</v>
      </c>
      <c r="H818" s="5" t="s">
        <v>853</v>
      </c>
      <c r="I818" s="30" t="s">
        <v>854</v>
      </c>
      <c r="J818" s="30" t="s">
        <v>1304</v>
      </c>
      <c r="K818" s="30">
        <v>1</v>
      </c>
      <c r="L818" s="30" t="s">
        <v>855</v>
      </c>
      <c r="M818" s="32">
        <v>0.5</v>
      </c>
      <c r="N818" s="3">
        <v>508.2000000000001</v>
      </c>
      <c r="O818" s="3">
        <f t="shared" si="72"/>
        <v>559.02000000000021</v>
      </c>
      <c r="P818" s="15">
        <v>0.1</v>
      </c>
      <c r="Q818" s="33" t="s">
        <v>856</v>
      </c>
      <c r="R818" s="34">
        <v>0.35</v>
      </c>
      <c r="S818" s="4">
        <v>508.2000000000001</v>
      </c>
      <c r="T818" s="54">
        <f t="shared" si="77"/>
        <v>559.02000000000021</v>
      </c>
      <c r="U818" s="30">
        <v>10</v>
      </c>
      <c r="V818" s="35">
        <f t="shared" si="75"/>
        <v>327.85252500000001</v>
      </c>
      <c r="W818" s="35">
        <f t="shared" si="76"/>
        <v>330.33000000000004</v>
      </c>
      <c r="X818" s="36">
        <f t="shared" si="73"/>
        <v>360.6377775000002</v>
      </c>
      <c r="Y818" s="36">
        <f t="shared" si="74"/>
        <v>363.36300000000017</v>
      </c>
      <c r="Z818" s="32">
        <v>0.1</v>
      </c>
      <c r="AA818" s="48" t="s">
        <v>1353</v>
      </c>
    </row>
    <row r="819" spans="1:27" ht="30" x14ac:dyDescent="0.25">
      <c r="A819" s="57" t="s">
        <v>23</v>
      </c>
      <c r="B819" s="1">
        <v>30618769</v>
      </c>
      <c r="C819" s="5" t="s">
        <v>26</v>
      </c>
      <c r="D819" s="30" t="s">
        <v>24</v>
      </c>
      <c r="E819" s="30" t="s">
        <v>25</v>
      </c>
      <c r="F819" s="30" t="s">
        <v>1347</v>
      </c>
      <c r="G819" s="49" t="s">
        <v>838</v>
      </c>
      <c r="H819" s="5" t="s">
        <v>853</v>
      </c>
      <c r="I819" s="30" t="s">
        <v>854</v>
      </c>
      <c r="J819" s="30" t="s">
        <v>1304</v>
      </c>
      <c r="K819" s="30">
        <v>1</v>
      </c>
      <c r="L819" s="30" t="s">
        <v>855</v>
      </c>
      <c r="M819" s="32">
        <v>0.5</v>
      </c>
      <c r="N819" s="3">
        <v>544.50000000000011</v>
      </c>
      <c r="O819" s="3">
        <f t="shared" si="72"/>
        <v>598.95000000000016</v>
      </c>
      <c r="P819" s="15">
        <v>0.1</v>
      </c>
      <c r="Q819" s="33" t="s">
        <v>856</v>
      </c>
      <c r="R819" s="34">
        <v>0.35</v>
      </c>
      <c r="S819" s="4">
        <v>544.50000000000011</v>
      </c>
      <c r="T819" s="54">
        <f t="shared" si="77"/>
        <v>598.95000000000016</v>
      </c>
      <c r="U819" s="30">
        <v>10</v>
      </c>
      <c r="V819" s="35">
        <f t="shared" si="75"/>
        <v>351.2705625000001</v>
      </c>
      <c r="W819" s="35">
        <f t="shared" si="76"/>
        <v>353.92500000000007</v>
      </c>
      <c r="X819" s="36">
        <f t="shared" si="73"/>
        <v>386.39761875000011</v>
      </c>
      <c r="Y819" s="36">
        <f t="shared" si="74"/>
        <v>389.31750000000011</v>
      </c>
      <c r="Z819" s="32">
        <v>0.1</v>
      </c>
      <c r="AA819" s="48" t="s">
        <v>1353</v>
      </c>
    </row>
    <row r="820" spans="1:27" ht="30" x14ac:dyDescent="0.25">
      <c r="A820" s="57" t="s">
        <v>23</v>
      </c>
      <c r="B820" s="1">
        <v>30618769</v>
      </c>
      <c r="C820" s="5" t="s">
        <v>26</v>
      </c>
      <c r="D820" s="30" t="s">
        <v>24</v>
      </c>
      <c r="E820" s="30" t="s">
        <v>25</v>
      </c>
      <c r="F820" s="30" t="s">
        <v>1347</v>
      </c>
      <c r="G820" s="49" t="s">
        <v>839</v>
      </c>
      <c r="H820" s="5" t="s">
        <v>853</v>
      </c>
      <c r="I820" s="30" t="s">
        <v>854</v>
      </c>
      <c r="J820" s="30" t="s">
        <v>1304</v>
      </c>
      <c r="K820" s="30">
        <v>1</v>
      </c>
      <c r="L820" s="30" t="s">
        <v>855</v>
      </c>
      <c r="M820" s="32">
        <v>0.5</v>
      </c>
      <c r="N820" s="3">
        <v>574.75</v>
      </c>
      <c r="O820" s="3">
        <f t="shared" si="72"/>
        <v>632.22500000000002</v>
      </c>
      <c r="P820" s="15">
        <v>0.1</v>
      </c>
      <c r="Q820" s="33" t="s">
        <v>856</v>
      </c>
      <c r="R820" s="34">
        <v>0.35</v>
      </c>
      <c r="S820" s="4">
        <v>574.75</v>
      </c>
      <c r="T820" s="54">
        <f t="shared" si="77"/>
        <v>632.22500000000002</v>
      </c>
      <c r="U820" s="30">
        <v>10</v>
      </c>
      <c r="V820" s="35">
        <f t="shared" si="75"/>
        <v>370.78559374999998</v>
      </c>
      <c r="W820" s="35">
        <f t="shared" si="76"/>
        <v>373.58749999999998</v>
      </c>
      <c r="X820" s="36">
        <f t="shared" si="73"/>
        <v>407.86415312500003</v>
      </c>
      <c r="Y820" s="36">
        <f t="shared" si="74"/>
        <v>410.94625000000002</v>
      </c>
      <c r="Z820" s="32">
        <v>0.1</v>
      </c>
      <c r="AA820" s="48" t="s">
        <v>1353</v>
      </c>
    </row>
    <row r="821" spans="1:27" ht="30" x14ac:dyDescent="0.25">
      <c r="A821" s="57" t="s">
        <v>23</v>
      </c>
      <c r="B821" s="1">
        <v>30618769</v>
      </c>
      <c r="C821" s="5" t="s">
        <v>26</v>
      </c>
      <c r="D821" s="30" t="s">
        <v>24</v>
      </c>
      <c r="E821" s="30" t="s">
        <v>25</v>
      </c>
      <c r="F821" s="30" t="s">
        <v>1347</v>
      </c>
      <c r="G821" s="49" t="s">
        <v>840</v>
      </c>
      <c r="H821" s="5" t="s">
        <v>853</v>
      </c>
      <c r="I821" s="30" t="s">
        <v>854</v>
      </c>
      <c r="J821" s="30" t="s">
        <v>1304</v>
      </c>
      <c r="K821" s="30">
        <v>1</v>
      </c>
      <c r="L821" s="30" t="s">
        <v>855</v>
      </c>
      <c r="M821" s="32">
        <v>0.5</v>
      </c>
      <c r="N821" s="3">
        <v>592.90000000000009</v>
      </c>
      <c r="O821" s="3">
        <f t="shared" si="72"/>
        <v>652.19000000000017</v>
      </c>
      <c r="P821" s="15">
        <v>0.1</v>
      </c>
      <c r="Q821" s="33" t="s">
        <v>856</v>
      </c>
      <c r="R821" s="34">
        <v>0.35</v>
      </c>
      <c r="S821" s="4">
        <v>592.90000000000009</v>
      </c>
      <c r="T821" s="54">
        <f t="shared" si="77"/>
        <v>652.19000000000017</v>
      </c>
      <c r="U821" s="30">
        <v>10</v>
      </c>
      <c r="V821" s="35">
        <f t="shared" si="75"/>
        <v>382.49461250000013</v>
      </c>
      <c r="W821" s="35">
        <f t="shared" si="76"/>
        <v>385.3850000000001</v>
      </c>
      <c r="X821" s="36">
        <f t="shared" si="73"/>
        <v>420.7440737500001</v>
      </c>
      <c r="Y821" s="36">
        <f t="shared" si="74"/>
        <v>423.9235000000001</v>
      </c>
      <c r="Z821" s="32">
        <v>0.1</v>
      </c>
      <c r="AA821" s="48" t="s">
        <v>1353</v>
      </c>
    </row>
    <row r="822" spans="1:27" ht="30" x14ac:dyDescent="0.25">
      <c r="A822" s="57" t="s">
        <v>23</v>
      </c>
      <c r="B822" s="1">
        <v>30618769</v>
      </c>
      <c r="C822" s="5" t="s">
        <v>26</v>
      </c>
      <c r="D822" s="30" t="s">
        <v>24</v>
      </c>
      <c r="E822" s="30" t="s">
        <v>25</v>
      </c>
      <c r="F822" s="30" t="s">
        <v>1347</v>
      </c>
      <c r="G822" s="49" t="s">
        <v>841</v>
      </c>
      <c r="H822" s="5" t="s">
        <v>853</v>
      </c>
      <c r="I822" s="30" t="s">
        <v>854</v>
      </c>
      <c r="J822" s="30" t="s">
        <v>1304</v>
      </c>
      <c r="K822" s="30">
        <v>1</v>
      </c>
      <c r="L822" s="30" t="s">
        <v>855</v>
      </c>
      <c r="M822" s="32">
        <v>0.5</v>
      </c>
      <c r="N822" s="3">
        <v>659.45</v>
      </c>
      <c r="O822" s="3">
        <f t="shared" si="72"/>
        <v>725.3950000000001</v>
      </c>
      <c r="P822" s="15">
        <v>0.1</v>
      </c>
      <c r="Q822" s="33" t="s">
        <v>856</v>
      </c>
      <c r="R822" s="34">
        <v>0.35</v>
      </c>
      <c r="S822" s="4">
        <v>659.45</v>
      </c>
      <c r="T822" s="54">
        <f t="shared" si="77"/>
        <v>725.3950000000001</v>
      </c>
      <c r="U822" s="30">
        <v>10</v>
      </c>
      <c r="V822" s="35">
        <f t="shared" si="75"/>
        <v>425.42768125000003</v>
      </c>
      <c r="W822" s="35">
        <f t="shared" si="76"/>
        <v>428.64250000000004</v>
      </c>
      <c r="X822" s="36">
        <f t="shared" si="73"/>
        <v>467.97044937500004</v>
      </c>
      <c r="Y822" s="36">
        <f t="shared" si="74"/>
        <v>471.50675000000007</v>
      </c>
      <c r="Z822" s="32">
        <v>0.1</v>
      </c>
      <c r="AA822" s="48" t="s">
        <v>1353</v>
      </c>
    </row>
    <row r="823" spans="1:27" ht="30" x14ac:dyDescent="0.25">
      <c r="A823" s="57" t="s">
        <v>23</v>
      </c>
      <c r="B823" s="1">
        <v>30618769</v>
      </c>
      <c r="C823" s="5" t="s">
        <v>26</v>
      </c>
      <c r="D823" s="30" t="s">
        <v>24</v>
      </c>
      <c r="E823" s="30" t="s">
        <v>25</v>
      </c>
      <c r="F823" s="30" t="s">
        <v>1347</v>
      </c>
      <c r="G823" s="49" t="s">
        <v>842</v>
      </c>
      <c r="H823" s="5" t="s">
        <v>853</v>
      </c>
      <c r="I823" s="30" t="s">
        <v>854</v>
      </c>
      <c r="J823" s="30" t="s">
        <v>1304</v>
      </c>
      <c r="K823" s="30">
        <v>1</v>
      </c>
      <c r="L823" s="30" t="s">
        <v>855</v>
      </c>
      <c r="M823" s="32">
        <v>0.5</v>
      </c>
      <c r="N823" s="3">
        <v>726.00000000000011</v>
      </c>
      <c r="O823" s="3">
        <f t="shared" si="72"/>
        <v>798.60000000000014</v>
      </c>
      <c r="P823" s="15">
        <v>0.1</v>
      </c>
      <c r="Q823" s="33" t="s">
        <v>856</v>
      </c>
      <c r="R823" s="34">
        <v>0.35</v>
      </c>
      <c r="S823" s="4">
        <v>726.00000000000011</v>
      </c>
      <c r="T823" s="54">
        <f t="shared" si="77"/>
        <v>798.60000000000014</v>
      </c>
      <c r="U823" s="30">
        <v>10</v>
      </c>
      <c r="V823" s="35">
        <f t="shared" si="75"/>
        <v>468.36075000000011</v>
      </c>
      <c r="W823" s="35">
        <f t="shared" si="76"/>
        <v>471.90000000000009</v>
      </c>
      <c r="X823" s="36">
        <f t="shared" si="73"/>
        <v>515.1968250000001</v>
      </c>
      <c r="Y823" s="36">
        <f t="shared" si="74"/>
        <v>519.09000000000015</v>
      </c>
      <c r="Z823" s="32">
        <v>0.1</v>
      </c>
      <c r="AA823" s="48" t="s">
        <v>1353</v>
      </c>
    </row>
    <row r="824" spans="1:27" ht="30" x14ac:dyDescent="0.25">
      <c r="A824" s="57" t="s">
        <v>23</v>
      </c>
      <c r="B824" s="1">
        <v>30618769</v>
      </c>
      <c r="C824" s="5" t="s">
        <v>26</v>
      </c>
      <c r="D824" s="30" t="s">
        <v>24</v>
      </c>
      <c r="E824" s="30" t="s">
        <v>25</v>
      </c>
      <c r="F824" s="30" t="s">
        <v>26</v>
      </c>
      <c r="G824" s="50" t="s">
        <v>843</v>
      </c>
      <c r="H824" s="5" t="s">
        <v>853</v>
      </c>
      <c r="I824" s="30" t="s">
        <v>854</v>
      </c>
      <c r="J824" s="30" t="s">
        <v>1345</v>
      </c>
      <c r="K824" s="30">
        <v>1</v>
      </c>
      <c r="L824" s="30" t="s">
        <v>855</v>
      </c>
      <c r="M824" s="32">
        <v>0.5</v>
      </c>
      <c r="N824" s="3">
        <v>77.440000000000012</v>
      </c>
      <c r="O824" s="3">
        <f t="shared" si="72"/>
        <v>85.184000000000026</v>
      </c>
      <c r="P824" s="15">
        <v>0.1</v>
      </c>
      <c r="Q824" s="33" t="s">
        <v>856</v>
      </c>
      <c r="R824" s="34">
        <v>0.35</v>
      </c>
      <c r="S824" s="4">
        <v>77.440000000000012</v>
      </c>
      <c r="T824" s="54">
        <f t="shared" si="77"/>
        <v>85.184000000000026</v>
      </c>
      <c r="U824" s="30">
        <v>10</v>
      </c>
      <c r="V824" s="35">
        <f t="shared" si="75"/>
        <v>49.958480000000016</v>
      </c>
      <c r="W824" s="35">
        <f t="shared" si="76"/>
        <v>50.336000000000013</v>
      </c>
      <c r="X824" s="36">
        <f t="shared" si="73"/>
        <v>54.954328000000018</v>
      </c>
      <c r="Y824" s="36">
        <f t="shared" si="74"/>
        <v>55.36960000000002</v>
      </c>
      <c r="Z824" s="32">
        <v>0.1</v>
      </c>
      <c r="AA824" s="48" t="s">
        <v>1353</v>
      </c>
    </row>
    <row r="825" spans="1:27" ht="30" x14ac:dyDescent="0.25">
      <c r="A825" s="57" t="s">
        <v>23</v>
      </c>
      <c r="B825" s="1">
        <v>30618769</v>
      </c>
      <c r="C825" s="5" t="s">
        <v>26</v>
      </c>
      <c r="D825" s="30" t="s">
        <v>24</v>
      </c>
      <c r="E825" s="30" t="s">
        <v>25</v>
      </c>
      <c r="F825" s="30" t="s">
        <v>26</v>
      </c>
      <c r="G825" s="50" t="s">
        <v>844</v>
      </c>
      <c r="H825" s="5" t="s">
        <v>853</v>
      </c>
      <c r="I825" s="30" t="s">
        <v>854</v>
      </c>
      <c r="J825" s="30" t="s">
        <v>1345</v>
      </c>
      <c r="K825" s="30">
        <v>1</v>
      </c>
      <c r="L825" s="30" t="s">
        <v>855</v>
      </c>
      <c r="M825" s="32">
        <v>0.5</v>
      </c>
      <c r="N825" s="3">
        <v>116.16000000000003</v>
      </c>
      <c r="O825" s="3">
        <f t="shared" si="72"/>
        <v>127.77600000000004</v>
      </c>
      <c r="P825" s="15">
        <v>0.1</v>
      </c>
      <c r="Q825" s="33" t="s">
        <v>856</v>
      </c>
      <c r="R825" s="34">
        <v>0.35</v>
      </c>
      <c r="S825" s="4">
        <v>116.16000000000003</v>
      </c>
      <c r="T825" s="54">
        <f t="shared" si="77"/>
        <v>127.77600000000004</v>
      </c>
      <c r="U825" s="30">
        <v>10</v>
      </c>
      <c r="V825" s="35">
        <f t="shared" si="75"/>
        <v>74.937720000000013</v>
      </c>
      <c r="W825" s="35">
        <f t="shared" si="76"/>
        <v>75.504000000000019</v>
      </c>
      <c r="X825" s="36">
        <f t="shared" si="73"/>
        <v>82.431492000000034</v>
      </c>
      <c r="Y825" s="36">
        <f t="shared" si="74"/>
        <v>83.05440000000003</v>
      </c>
      <c r="Z825" s="32">
        <v>0.1</v>
      </c>
      <c r="AA825" s="48" t="s">
        <v>1353</v>
      </c>
    </row>
    <row r="826" spans="1:27" ht="30" x14ac:dyDescent="0.25">
      <c r="A826" s="57" t="s">
        <v>23</v>
      </c>
      <c r="B826" s="1">
        <v>30618769</v>
      </c>
      <c r="C826" s="5" t="s">
        <v>26</v>
      </c>
      <c r="D826" s="30" t="s">
        <v>24</v>
      </c>
      <c r="E826" s="30" t="s">
        <v>25</v>
      </c>
      <c r="F826" s="30" t="s">
        <v>26</v>
      </c>
      <c r="G826" s="49" t="s">
        <v>845</v>
      </c>
      <c r="H826" s="5" t="s">
        <v>853</v>
      </c>
      <c r="I826" s="30" t="s">
        <v>854</v>
      </c>
      <c r="J826" s="30" t="s">
        <v>1346</v>
      </c>
      <c r="K826" s="30">
        <v>1</v>
      </c>
      <c r="L826" s="30" t="s">
        <v>855</v>
      </c>
      <c r="M826" s="32">
        <v>0.5</v>
      </c>
      <c r="N826" s="3">
        <v>580.80000000000007</v>
      </c>
      <c r="O826" s="3">
        <f t="shared" si="72"/>
        <v>638.88000000000011</v>
      </c>
      <c r="P826" s="15">
        <v>0.1</v>
      </c>
      <c r="Q826" s="33" t="s">
        <v>856</v>
      </c>
      <c r="R826" s="34">
        <v>0.35</v>
      </c>
      <c r="S826" s="4">
        <v>580.80000000000007</v>
      </c>
      <c r="T826" s="54">
        <f t="shared" si="77"/>
        <v>638.88000000000011</v>
      </c>
      <c r="U826" s="30">
        <v>10</v>
      </c>
      <c r="V826" s="35">
        <f t="shared" si="75"/>
        <v>374.68860000000012</v>
      </c>
      <c r="W826" s="35">
        <f t="shared" si="76"/>
        <v>377.5200000000001</v>
      </c>
      <c r="X826" s="36">
        <f t="shared" si="73"/>
        <v>412.15746000000007</v>
      </c>
      <c r="Y826" s="36">
        <f t="shared" si="74"/>
        <v>415.27200000000005</v>
      </c>
      <c r="Z826" s="32">
        <v>0.1</v>
      </c>
      <c r="AA826" s="48" t="s">
        <v>1353</v>
      </c>
    </row>
    <row r="827" spans="1:27" ht="30" x14ac:dyDescent="0.25">
      <c r="A827" s="57" t="s">
        <v>23</v>
      </c>
      <c r="B827" s="1">
        <v>30618769</v>
      </c>
      <c r="C827" s="5" t="s">
        <v>26</v>
      </c>
      <c r="D827" s="30" t="s">
        <v>24</v>
      </c>
      <c r="E827" s="30" t="s">
        <v>25</v>
      </c>
      <c r="F827" s="30" t="s">
        <v>26</v>
      </c>
      <c r="G827" s="49" t="s">
        <v>846</v>
      </c>
      <c r="H827" s="5" t="s">
        <v>853</v>
      </c>
      <c r="I827" s="30" t="s">
        <v>854</v>
      </c>
      <c r="J827" s="30" t="s">
        <v>1346</v>
      </c>
      <c r="K827" s="30">
        <v>1</v>
      </c>
      <c r="L827" s="30" t="s">
        <v>855</v>
      </c>
      <c r="M827" s="32">
        <v>0.5</v>
      </c>
      <c r="N827" s="3">
        <v>629.20000000000005</v>
      </c>
      <c r="O827" s="3">
        <f t="shared" si="72"/>
        <v>692.12000000000012</v>
      </c>
      <c r="P827" s="15">
        <v>0.1</v>
      </c>
      <c r="Q827" s="33" t="s">
        <v>856</v>
      </c>
      <c r="R827" s="34">
        <v>0.35</v>
      </c>
      <c r="S827" s="4">
        <v>629.20000000000005</v>
      </c>
      <c r="T827" s="54">
        <f t="shared" si="77"/>
        <v>692.12000000000012</v>
      </c>
      <c r="U827" s="30">
        <v>10</v>
      </c>
      <c r="V827" s="35">
        <f t="shared" si="75"/>
        <v>405.91265000000004</v>
      </c>
      <c r="W827" s="35">
        <f t="shared" si="76"/>
        <v>408.98</v>
      </c>
      <c r="X827" s="36">
        <f t="shared" si="73"/>
        <v>446.50391500000012</v>
      </c>
      <c r="Y827" s="36">
        <f t="shared" si="74"/>
        <v>449.8780000000001</v>
      </c>
      <c r="Z827" s="32">
        <v>0.1</v>
      </c>
      <c r="AA827" s="48" t="s">
        <v>1353</v>
      </c>
    </row>
    <row r="828" spans="1:27" ht="30" x14ac:dyDescent="0.25">
      <c r="A828" s="57" t="s">
        <v>23</v>
      </c>
      <c r="B828" s="1">
        <v>30618769</v>
      </c>
      <c r="C828" s="5" t="s">
        <v>26</v>
      </c>
      <c r="D828" s="30" t="s">
        <v>24</v>
      </c>
      <c r="E828" s="30" t="s">
        <v>25</v>
      </c>
      <c r="F828" s="30" t="s">
        <v>26</v>
      </c>
      <c r="G828" s="49" t="s">
        <v>847</v>
      </c>
      <c r="H828" s="5" t="s">
        <v>853</v>
      </c>
      <c r="I828" s="30" t="s">
        <v>854</v>
      </c>
      <c r="J828" s="30" t="s">
        <v>1346</v>
      </c>
      <c r="K828" s="30">
        <v>1</v>
      </c>
      <c r="L828" s="30" t="s">
        <v>855</v>
      </c>
      <c r="M828" s="32">
        <v>0.5</v>
      </c>
      <c r="N828" s="3">
        <v>677.6</v>
      </c>
      <c r="O828" s="3">
        <f t="shared" si="72"/>
        <v>745.36000000000013</v>
      </c>
      <c r="P828" s="15">
        <v>0.1</v>
      </c>
      <c r="Q828" s="33" t="s">
        <v>856</v>
      </c>
      <c r="R828" s="34">
        <v>0.35</v>
      </c>
      <c r="S828" s="4">
        <v>677.6</v>
      </c>
      <c r="T828" s="54">
        <f t="shared" si="77"/>
        <v>745.36000000000013</v>
      </c>
      <c r="U828" s="30">
        <v>10</v>
      </c>
      <c r="V828" s="35">
        <f t="shared" si="75"/>
        <v>437.13670000000008</v>
      </c>
      <c r="W828" s="35">
        <f t="shared" si="76"/>
        <v>440.44000000000005</v>
      </c>
      <c r="X828" s="36">
        <f t="shared" si="73"/>
        <v>480.85037000000011</v>
      </c>
      <c r="Y828" s="36">
        <f t="shared" si="74"/>
        <v>484.48400000000009</v>
      </c>
      <c r="Z828" s="32">
        <v>0.1</v>
      </c>
      <c r="AA828" s="48" t="s">
        <v>1353</v>
      </c>
    </row>
    <row r="829" spans="1:27" ht="30" x14ac:dyDescent="0.25">
      <c r="A829" s="57" t="s">
        <v>23</v>
      </c>
      <c r="B829" s="1">
        <v>30618769</v>
      </c>
      <c r="C829" s="5" t="s">
        <v>26</v>
      </c>
      <c r="D829" s="30" t="s">
        <v>24</v>
      </c>
      <c r="E829" s="30" t="s">
        <v>25</v>
      </c>
      <c r="F829" s="30" t="s">
        <v>26</v>
      </c>
      <c r="G829" s="49" t="s">
        <v>848</v>
      </c>
      <c r="H829" s="5" t="s">
        <v>853</v>
      </c>
      <c r="I829" s="30" t="s">
        <v>854</v>
      </c>
      <c r="J829" s="30" t="s">
        <v>1346</v>
      </c>
      <c r="K829" s="30">
        <v>1</v>
      </c>
      <c r="L829" s="30" t="s">
        <v>855</v>
      </c>
      <c r="M829" s="32">
        <v>0.5</v>
      </c>
      <c r="N829" s="3">
        <v>726.00000000000011</v>
      </c>
      <c r="O829" s="3">
        <f t="shared" si="72"/>
        <v>798.60000000000014</v>
      </c>
      <c r="P829" s="15">
        <v>0.1</v>
      </c>
      <c r="Q829" s="33" t="s">
        <v>856</v>
      </c>
      <c r="R829" s="34">
        <v>0.35</v>
      </c>
      <c r="S829" s="4">
        <v>726.00000000000011</v>
      </c>
      <c r="T829" s="54">
        <f t="shared" si="77"/>
        <v>798.60000000000014</v>
      </c>
      <c r="U829" s="30">
        <v>10</v>
      </c>
      <c r="V829" s="35">
        <f t="shared" si="75"/>
        <v>468.36075000000011</v>
      </c>
      <c r="W829" s="35">
        <f t="shared" si="76"/>
        <v>471.90000000000009</v>
      </c>
      <c r="X829" s="36">
        <f t="shared" si="73"/>
        <v>515.1968250000001</v>
      </c>
      <c r="Y829" s="36">
        <f t="shared" si="74"/>
        <v>519.09000000000015</v>
      </c>
      <c r="Z829" s="32">
        <v>0.1</v>
      </c>
      <c r="AA829" s="48" t="s">
        <v>1353</v>
      </c>
    </row>
    <row r="830" spans="1:27" ht="30" x14ac:dyDescent="0.25">
      <c r="A830" s="57" t="s">
        <v>23</v>
      </c>
      <c r="B830" s="1">
        <v>30618769</v>
      </c>
      <c r="C830" s="5" t="s">
        <v>26</v>
      </c>
      <c r="D830" s="30" t="s">
        <v>24</v>
      </c>
      <c r="E830" s="30" t="s">
        <v>25</v>
      </c>
      <c r="F830" s="30" t="s">
        <v>26</v>
      </c>
      <c r="G830" s="49" t="s">
        <v>849</v>
      </c>
      <c r="H830" s="5" t="s">
        <v>853</v>
      </c>
      <c r="I830" s="30" t="s">
        <v>854</v>
      </c>
      <c r="J830" s="30" t="s">
        <v>1346</v>
      </c>
      <c r="K830" s="30">
        <v>1</v>
      </c>
      <c r="L830" s="30" t="s">
        <v>855</v>
      </c>
      <c r="M830" s="32">
        <v>0.5</v>
      </c>
      <c r="N830" s="3">
        <v>412.50000000000006</v>
      </c>
      <c r="O830" s="3">
        <f t="shared" si="72"/>
        <v>453.75000000000011</v>
      </c>
      <c r="P830" s="15">
        <v>0.1</v>
      </c>
      <c r="Q830" s="33" t="s">
        <v>856</v>
      </c>
      <c r="R830" s="34">
        <v>0.35</v>
      </c>
      <c r="S830" s="4">
        <v>412.50000000000006</v>
      </c>
      <c r="T830" s="54">
        <f t="shared" si="77"/>
        <v>453.75000000000011</v>
      </c>
      <c r="U830" s="30">
        <v>10</v>
      </c>
      <c r="V830" s="35">
        <f t="shared" si="75"/>
        <v>266.11406250000005</v>
      </c>
      <c r="W830" s="35">
        <f t="shared" si="76"/>
        <v>268.12500000000006</v>
      </c>
      <c r="X830" s="36">
        <f t="shared" si="73"/>
        <v>292.72546875000012</v>
      </c>
      <c r="Y830" s="36">
        <f t="shared" si="74"/>
        <v>294.93750000000011</v>
      </c>
      <c r="Z830" s="32">
        <v>0.1</v>
      </c>
      <c r="AA830" s="48" t="s">
        <v>1353</v>
      </c>
    </row>
    <row r="831" spans="1:27" ht="30" x14ac:dyDescent="0.25">
      <c r="A831" s="57" t="s">
        <v>23</v>
      </c>
      <c r="B831" s="1">
        <v>30618769</v>
      </c>
      <c r="C831" s="5" t="s">
        <v>26</v>
      </c>
      <c r="D831" s="30" t="s">
        <v>24</v>
      </c>
      <c r="E831" s="30" t="s">
        <v>25</v>
      </c>
      <c r="F831" s="30" t="s">
        <v>26</v>
      </c>
      <c r="G831" s="49" t="s">
        <v>850</v>
      </c>
      <c r="H831" s="5" t="s">
        <v>853</v>
      </c>
      <c r="I831" s="30" t="s">
        <v>854</v>
      </c>
      <c r="J831" s="30" t="s">
        <v>1346</v>
      </c>
      <c r="K831" s="30">
        <v>1</v>
      </c>
      <c r="L831" s="30" t="s">
        <v>855</v>
      </c>
      <c r="M831" s="32">
        <v>0.5</v>
      </c>
      <c r="N831" s="3">
        <v>456.50000000000006</v>
      </c>
      <c r="O831" s="3">
        <f t="shared" si="72"/>
        <v>502.15000000000009</v>
      </c>
      <c r="P831" s="15">
        <v>0.1</v>
      </c>
      <c r="Q831" s="33" t="s">
        <v>856</v>
      </c>
      <c r="R831" s="34">
        <v>0.35</v>
      </c>
      <c r="S831" s="4">
        <v>456.50000000000006</v>
      </c>
      <c r="T831" s="54">
        <f t="shared" si="77"/>
        <v>502.15000000000009</v>
      </c>
      <c r="U831" s="30">
        <v>10</v>
      </c>
      <c r="V831" s="35">
        <f t="shared" si="75"/>
        <v>294.49956250000002</v>
      </c>
      <c r="W831" s="35">
        <f t="shared" si="76"/>
        <v>296.72500000000002</v>
      </c>
      <c r="X831" s="36">
        <f t="shared" si="73"/>
        <v>323.94951875000004</v>
      </c>
      <c r="Y831" s="36">
        <f t="shared" si="74"/>
        <v>326.39750000000004</v>
      </c>
      <c r="Z831" s="32">
        <v>0.1</v>
      </c>
      <c r="AA831" s="48" t="s">
        <v>1353</v>
      </c>
    </row>
    <row r="832" spans="1:27" ht="30" x14ac:dyDescent="0.25">
      <c r="A832" s="57" t="s">
        <v>23</v>
      </c>
      <c r="B832" s="1">
        <v>30618769</v>
      </c>
      <c r="C832" s="5" t="s">
        <v>26</v>
      </c>
      <c r="D832" s="30" t="s">
        <v>24</v>
      </c>
      <c r="E832" s="30" t="s">
        <v>25</v>
      </c>
      <c r="F832" s="30" t="s">
        <v>26</v>
      </c>
      <c r="G832" s="49" t="s">
        <v>851</v>
      </c>
      <c r="H832" s="5" t="s">
        <v>853</v>
      </c>
      <c r="I832" s="30" t="s">
        <v>854</v>
      </c>
      <c r="J832" s="30" t="s">
        <v>1346</v>
      </c>
      <c r="K832" s="30">
        <v>1</v>
      </c>
      <c r="L832" s="30" t="s">
        <v>855</v>
      </c>
      <c r="M832" s="32">
        <v>0.5</v>
      </c>
      <c r="N832" s="3">
        <v>489.50000000000006</v>
      </c>
      <c r="O832" s="3">
        <f t="shared" si="72"/>
        <v>538.45000000000016</v>
      </c>
      <c r="P832" s="15">
        <v>0.1</v>
      </c>
      <c r="Q832" s="33" t="s">
        <v>856</v>
      </c>
      <c r="R832" s="34">
        <v>0.35</v>
      </c>
      <c r="S832" s="4">
        <v>489.50000000000006</v>
      </c>
      <c r="T832" s="54">
        <f t="shared" si="77"/>
        <v>538.45000000000016</v>
      </c>
      <c r="U832" s="30">
        <v>10</v>
      </c>
      <c r="V832" s="35">
        <f t="shared" si="75"/>
        <v>315.78868750000009</v>
      </c>
      <c r="W832" s="35">
        <f t="shared" si="76"/>
        <v>318.17500000000007</v>
      </c>
      <c r="X832" s="36">
        <f t="shared" si="73"/>
        <v>347.36755625000012</v>
      </c>
      <c r="Y832" s="36">
        <f t="shared" si="74"/>
        <v>349.99250000000012</v>
      </c>
      <c r="Z832" s="32">
        <v>0.1</v>
      </c>
      <c r="AA832" s="48" t="s">
        <v>1353</v>
      </c>
    </row>
    <row r="833" spans="1:27" ht="30.75" thickBot="1" x14ac:dyDescent="0.3">
      <c r="A833" s="59" t="s">
        <v>23</v>
      </c>
      <c r="B833" s="17">
        <v>30618769</v>
      </c>
      <c r="C833" s="18" t="s">
        <v>26</v>
      </c>
      <c r="D833" s="19" t="s">
        <v>24</v>
      </c>
      <c r="E833" s="19" t="s">
        <v>25</v>
      </c>
      <c r="F833" s="19" t="s">
        <v>26</v>
      </c>
      <c r="G833" s="26" t="s">
        <v>852</v>
      </c>
      <c r="H833" s="18" t="s">
        <v>853</v>
      </c>
      <c r="I833" s="19" t="s">
        <v>854</v>
      </c>
      <c r="J833" s="19" t="s">
        <v>1346</v>
      </c>
      <c r="K833" s="19">
        <v>1</v>
      </c>
      <c r="L833" s="19" t="s">
        <v>855</v>
      </c>
      <c r="M833" s="27">
        <v>0.5</v>
      </c>
      <c r="N833" s="20">
        <v>533.5</v>
      </c>
      <c r="O833" s="20">
        <f t="shared" si="72"/>
        <v>586.85</v>
      </c>
      <c r="P833" s="21">
        <v>0.1</v>
      </c>
      <c r="Q833" s="22" t="s">
        <v>856</v>
      </c>
      <c r="R833" s="23">
        <v>0.35</v>
      </c>
      <c r="S833" s="24">
        <v>533.5</v>
      </c>
      <c r="T833" s="56">
        <f t="shared" si="77"/>
        <v>586.85</v>
      </c>
      <c r="U833" s="19">
        <v>10</v>
      </c>
      <c r="V833" s="29">
        <f t="shared" si="75"/>
        <v>344.17418749999996</v>
      </c>
      <c r="W833" s="29">
        <f t="shared" si="76"/>
        <v>346.77499999999998</v>
      </c>
      <c r="X833" s="25">
        <f t="shared" si="73"/>
        <v>378.59160624999998</v>
      </c>
      <c r="Y833" s="25">
        <f t="shared" si="74"/>
        <v>381.45249999999999</v>
      </c>
      <c r="Z833" s="27">
        <v>0.1</v>
      </c>
      <c r="AA833" s="53" t="s">
        <v>1353</v>
      </c>
    </row>
    <row r="834" spans="1:27" x14ac:dyDescent="0.25">
      <c r="E834" s="12"/>
      <c r="F834" s="12"/>
      <c r="G834" s="12"/>
      <c r="I834" s="12"/>
      <c r="J834" s="12"/>
      <c r="K834" s="12"/>
      <c r="L834" s="12"/>
      <c r="M834" s="12"/>
      <c r="R834" s="13"/>
      <c r="U834" s="12"/>
      <c r="Z834" s="12"/>
    </row>
    <row r="835" spans="1:27" x14ac:dyDescent="0.25">
      <c r="E835" s="12"/>
      <c r="F835" s="12"/>
      <c r="G835" s="12"/>
      <c r="I835" s="12"/>
      <c r="J835" s="12"/>
      <c r="K835" s="12"/>
      <c r="L835" s="12"/>
      <c r="M835" s="12"/>
      <c r="R835" s="13"/>
      <c r="U835" s="12"/>
      <c r="Z835" s="12"/>
    </row>
    <row r="836" spans="1:27" x14ac:dyDescent="0.25">
      <c r="E836" s="12"/>
      <c r="F836" s="12"/>
      <c r="G836" s="12"/>
      <c r="I836" s="12"/>
      <c r="J836" s="12"/>
      <c r="K836" s="12"/>
      <c r="L836" s="12"/>
      <c r="M836" s="12"/>
      <c r="R836" s="13"/>
      <c r="U836" s="12"/>
      <c r="Z836" s="12"/>
    </row>
    <row r="837" spans="1:27" x14ac:dyDescent="0.25">
      <c r="E837" s="12"/>
      <c r="F837" s="12"/>
      <c r="G837" s="12"/>
      <c r="I837" s="12"/>
      <c r="J837" s="12"/>
      <c r="K837" s="12"/>
      <c r="L837" s="12"/>
      <c r="M837" s="12"/>
      <c r="R837" s="13"/>
      <c r="U837" s="12"/>
      <c r="Z837" s="12"/>
    </row>
    <row r="838" spans="1:27" x14ac:dyDescent="0.25">
      <c r="E838" s="12"/>
      <c r="F838" s="12"/>
      <c r="G838" s="12"/>
      <c r="I838" s="12"/>
      <c r="J838" s="12"/>
      <c r="K838" s="12"/>
      <c r="L838" s="12"/>
      <c r="M838" s="12"/>
      <c r="R838" s="13"/>
      <c r="U838" s="12"/>
      <c r="Z838" s="12"/>
    </row>
    <row r="839" spans="1:27" x14ac:dyDescent="0.25">
      <c r="E839" s="12"/>
      <c r="F839" s="12"/>
      <c r="G839" s="12"/>
      <c r="I839" s="12"/>
      <c r="J839" s="12"/>
      <c r="K839" s="12"/>
      <c r="L839" s="12"/>
      <c r="M839" s="12"/>
      <c r="R839" s="13"/>
      <c r="U839" s="12"/>
      <c r="Z839" s="12"/>
    </row>
    <row r="840" spans="1:27" x14ac:dyDescent="0.25">
      <c r="E840" s="12"/>
      <c r="F840" s="12"/>
      <c r="G840" s="12"/>
      <c r="I840" s="12"/>
      <c r="J840" s="12"/>
      <c r="K840" s="12"/>
      <c r="L840" s="12"/>
      <c r="M840" s="12"/>
      <c r="R840" s="13"/>
      <c r="U840" s="12"/>
      <c r="Z840" s="12"/>
    </row>
    <row r="841" spans="1:27" x14ac:dyDescent="0.25">
      <c r="E841" s="12"/>
      <c r="F841" s="12"/>
      <c r="G841" s="12"/>
      <c r="I841" s="12"/>
      <c r="J841" s="12"/>
      <c r="K841" s="12"/>
      <c r="L841" s="12"/>
      <c r="M841" s="12"/>
      <c r="R841" s="13"/>
      <c r="U841" s="12"/>
      <c r="Z841" s="12"/>
    </row>
    <row r="842" spans="1:27" x14ac:dyDescent="0.25">
      <c r="E842" s="12"/>
      <c r="F842" s="12"/>
      <c r="G842" s="12"/>
      <c r="I842" s="12"/>
      <c r="J842" s="12"/>
      <c r="L842" s="12"/>
      <c r="M842" s="12"/>
      <c r="R842" s="13"/>
      <c r="U842" s="12"/>
      <c r="Z842" s="12"/>
    </row>
    <row r="843" spans="1:27" x14ac:dyDescent="0.25">
      <c r="E843" s="12"/>
      <c r="F843" s="12"/>
      <c r="G843" s="12"/>
      <c r="I843" s="12"/>
      <c r="J843" s="12"/>
      <c r="L843" s="12"/>
      <c r="M843" s="12"/>
      <c r="R843" s="13"/>
      <c r="U843" s="12"/>
      <c r="Z843" s="12"/>
    </row>
    <row r="844" spans="1:27" x14ac:dyDescent="0.25">
      <c r="E844" s="12"/>
      <c r="F844" s="12"/>
      <c r="G844" s="12"/>
      <c r="I844" s="12"/>
      <c r="J844" s="12"/>
      <c r="L844" s="12"/>
      <c r="M844" s="12"/>
      <c r="R844" s="13"/>
      <c r="U844" s="12"/>
      <c r="Z844" s="12"/>
    </row>
    <row r="845" spans="1:27" x14ac:dyDescent="0.25">
      <c r="E845" s="12"/>
      <c r="F845" s="12"/>
      <c r="G845" s="12"/>
      <c r="I845" s="12"/>
      <c r="J845" s="12"/>
      <c r="L845" s="12"/>
      <c r="M845" s="12"/>
      <c r="R845" s="13"/>
      <c r="U845" s="12"/>
      <c r="Z845" s="12"/>
    </row>
    <row r="846" spans="1:27" x14ac:dyDescent="0.25">
      <c r="E846" s="12"/>
      <c r="F846" s="12"/>
      <c r="G846" s="12"/>
      <c r="I846" s="12"/>
      <c r="J846" s="12"/>
      <c r="L846" s="12"/>
      <c r="M846" s="12"/>
      <c r="R846" s="13"/>
      <c r="U846" s="12"/>
      <c r="Z846" s="12"/>
    </row>
    <row r="847" spans="1:27" x14ac:dyDescent="0.25">
      <c r="E847" s="12"/>
      <c r="F847" s="12"/>
      <c r="G847" s="12"/>
      <c r="I847" s="12"/>
      <c r="J847" s="12"/>
      <c r="L847" s="12"/>
      <c r="M847" s="12"/>
      <c r="R847" s="13"/>
      <c r="U847" s="12"/>
      <c r="Z847" s="12"/>
    </row>
    <row r="848" spans="1:27" x14ac:dyDescent="0.25">
      <c r="E848" s="12"/>
      <c r="F848" s="12"/>
      <c r="G848" s="12"/>
      <c r="I848" s="12"/>
      <c r="J848" s="12"/>
      <c r="L848" s="12"/>
      <c r="M848" s="12"/>
      <c r="R848" s="13"/>
      <c r="U848" s="12"/>
      <c r="Z848" s="12"/>
    </row>
    <row r="849" spans="5:26" x14ac:dyDescent="0.25">
      <c r="E849" s="12"/>
      <c r="F849" s="12"/>
      <c r="G849" s="12"/>
      <c r="I849" s="12"/>
      <c r="J849" s="12"/>
      <c r="L849" s="12"/>
      <c r="M849" s="12"/>
      <c r="R849" s="13"/>
      <c r="U849" s="12"/>
      <c r="Z849" s="12"/>
    </row>
    <row r="850" spans="5:26" x14ac:dyDescent="0.25">
      <c r="E850" s="12"/>
      <c r="F850" s="12"/>
      <c r="G850" s="12"/>
      <c r="I850" s="12"/>
      <c r="J850" s="12"/>
      <c r="L850" s="12"/>
      <c r="M850" s="12"/>
      <c r="R850" s="13"/>
      <c r="U850" s="12"/>
      <c r="Z850" s="12"/>
    </row>
    <row r="851" spans="5:26" x14ac:dyDescent="0.25">
      <c r="E851" s="12"/>
      <c r="F851" s="12"/>
      <c r="G851" s="12"/>
      <c r="I851" s="12"/>
      <c r="J851" s="12"/>
      <c r="L851" s="12"/>
      <c r="M851" s="12"/>
      <c r="R851" s="13"/>
      <c r="U851" s="12"/>
      <c r="Z851" s="12"/>
    </row>
    <row r="852" spans="5:26" x14ac:dyDescent="0.25">
      <c r="E852" s="12"/>
      <c r="F852" s="12"/>
      <c r="G852" s="12"/>
      <c r="I852" s="12"/>
      <c r="J852" s="12"/>
      <c r="L852" s="12"/>
      <c r="M852" s="12"/>
      <c r="R852" s="13"/>
      <c r="U852" s="12"/>
      <c r="Z852" s="12"/>
    </row>
    <row r="853" spans="5:26" x14ac:dyDescent="0.25">
      <c r="E853" s="12"/>
      <c r="F853" s="12"/>
      <c r="G853" s="12"/>
      <c r="I853" s="12"/>
      <c r="J853" s="12"/>
      <c r="L853" s="12"/>
      <c r="M853" s="12"/>
      <c r="R853" s="13"/>
      <c r="U853" s="12"/>
      <c r="Z853" s="12"/>
    </row>
    <row r="854" spans="5:26" x14ac:dyDescent="0.25">
      <c r="E854" s="12"/>
      <c r="F854" s="12"/>
      <c r="G854" s="12"/>
      <c r="I854" s="12"/>
      <c r="J854" s="12"/>
      <c r="L854" s="12"/>
      <c r="M854" s="12"/>
      <c r="R854" s="13"/>
      <c r="U854" s="12"/>
      <c r="Z854" s="12"/>
    </row>
    <row r="855" spans="5:26" x14ac:dyDescent="0.25">
      <c r="E855" s="12"/>
      <c r="F855" s="12"/>
      <c r="G855" s="12"/>
      <c r="I855" s="12"/>
      <c r="J855" s="12"/>
      <c r="L855" s="12"/>
      <c r="M855" s="12"/>
      <c r="R855" s="13"/>
      <c r="U855" s="12"/>
      <c r="Z855" s="12"/>
    </row>
    <row r="856" spans="5:26" x14ac:dyDescent="0.25">
      <c r="E856" s="12"/>
      <c r="F856" s="12"/>
      <c r="G856" s="12"/>
      <c r="I856" s="12"/>
      <c r="J856" s="12"/>
      <c r="L856" s="12"/>
      <c r="M856" s="12"/>
      <c r="R856" s="13"/>
      <c r="U856" s="12"/>
      <c r="Z856" s="12"/>
    </row>
    <row r="857" spans="5:26" x14ac:dyDescent="0.25">
      <c r="E857" s="12"/>
      <c r="F857" s="12"/>
      <c r="G857" s="12"/>
      <c r="I857" s="12"/>
      <c r="J857" s="12"/>
      <c r="L857" s="12"/>
      <c r="M857" s="12"/>
      <c r="U857" s="12"/>
      <c r="Z857" s="12"/>
    </row>
    <row r="858" spans="5:26" x14ac:dyDescent="0.25">
      <c r="E858" s="12"/>
      <c r="F858" s="12"/>
      <c r="G858" s="12"/>
      <c r="I858" s="12"/>
      <c r="J858" s="12"/>
      <c r="L858" s="12"/>
      <c r="M858" s="12"/>
      <c r="U858" s="12"/>
      <c r="Z858" s="12"/>
    </row>
    <row r="859" spans="5:26" x14ac:dyDescent="0.25">
      <c r="E859" s="12"/>
      <c r="F859" s="12"/>
      <c r="G859" s="12"/>
      <c r="I859" s="12"/>
      <c r="J859" s="12"/>
      <c r="L859" s="12"/>
      <c r="M859" s="12"/>
      <c r="U859" s="12"/>
      <c r="Z859" s="12"/>
    </row>
    <row r="860" spans="5:26" x14ac:dyDescent="0.25">
      <c r="E860" s="12"/>
      <c r="F860" s="12"/>
      <c r="G860" s="12"/>
      <c r="I860" s="12"/>
      <c r="J860" s="12"/>
      <c r="L860" s="12"/>
      <c r="M860" s="12"/>
      <c r="U860" s="12"/>
      <c r="Z860" s="12"/>
    </row>
    <row r="861" spans="5:26" x14ac:dyDescent="0.25">
      <c r="E861" s="12"/>
      <c r="F861" s="12"/>
      <c r="G861" s="12"/>
      <c r="I861" s="12"/>
      <c r="J861" s="12"/>
      <c r="L861" s="12"/>
      <c r="M861" s="12"/>
      <c r="U861" s="12"/>
      <c r="Z861" s="12"/>
    </row>
    <row r="862" spans="5:26" x14ac:dyDescent="0.25">
      <c r="E862" s="12"/>
      <c r="F862" s="12"/>
      <c r="G862" s="12"/>
      <c r="I862" s="12"/>
      <c r="J862" s="12"/>
      <c r="L862" s="12"/>
      <c r="M862" s="12"/>
      <c r="U862" s="12"/>
      <c r="Z862" s="12"/>
    </row>
    <row r="863" spans="5:26" x14ac:dyDescent="0.25">
      <c r="E863" s="12"/>
      <c r="F863" s="12"/>
      <c r="G863" s="12"/>
      <c r="I863" s="12"/>
      <c r="J863" s="12"/>
      <c r="L863" s="12"/>
      <c r="M863" s="12"/>
      <c r="U863" s="12"/>
      <c r="Z863" s="12"/>
    </row>
    <row r="864" spans="5:26" x14ac:dyDescent="0.25">
      <c r="E864" s="12"/>
      <c r="F864" s="12"/>
      <c r="G864" s="12"/>
      <c r="I864" s="12"/>
      <c r="J864" s="12"/>
      <c r="L864" s="12"/>
      <c r="M864" s="12"/>
      <c r="U864" s="12"/>
      <c r="Z864" s="12"/>
    </row>
    <row r="865" spans="5:26" x14ac:dyDescent="0.25">
      <c r="E865" s="12"/>
      <c r="F865" s="12"/>
      <c r="G865" s="12"/>
      <c r="I865" s="12"/>
      <c r="J865" s="12"/>
      <c r="L865" s="12"/>
      <c r="M865" s="12"/>
      <c r="U865" s="12"/>
      <c r="Z865" s="12"/>
    </row>
    <row r="866" spans="5:26" x14ac:dyDescent="0.25">
      <c r="E866" s="12"/>
      <c r="F866" s="12"/>
      <c r="G866" s="12"/>
      <c r="I866" s="12"/>
      <c r="J866" s="12"/>
      <c r="L866" s="12"/>
      <c r="M866" s="12"/>
      <c r="U866" s="12"/>
      <c r="Z866" s="12"/>
    </row>
    <row r="867" spans="5:26" x14ac:dyDescent="0.25">
      <c r="E867" s="12"/>
      <c r="F867" s="12"/>
      <c r="G867" s="12"/>
      <c r="I867" s="12"/>
      <c r="J867" s="12"/>
      <c r="L867" s="12"/>
      <c r="M867" s="12"/>
      <c r="U867" s="12"/>
      <c r="Z867" s="12"/>
    </row>
    <row r="868" spans="5:26" x14ac:dyDescent="0.25">
      <c r="E868" s="12"/>
      <c r="F868" s="12"/>
      <c r="G868" s="12"/>
      <c r="I868" s="12"/>
      <c r="J868" s="12"/>
      <c r="L868" s="12"/>
      <c r="M868" s="12"/>
      <c r="U868" s="12"/>
      <c r="Z868" s="12"/>
    </row>
    <row r="869" spans="5:26" x14ac:dyDescent="0.25">
      <c r="E869" s="12"/>
      <c r="F869" s="12"/>
      <c r="G869" s="12"/>
      <c r="I869" s="12"/>
      <c r="J869" s="12"/>
      <c r="L869" s="12"/>
      <c r="M869" s="12"/>
      <c r="U869" s="12"/>
      <c r="Z869" s="12"/>
    </row>
    <row r="870" spans="5:26" x14ac:dyDescent="0.25">
      <c r="E870" s="12"/>
      <c r="F870" s="12"/>
      <c r="G870" s="12"/>
      <c r="I870" s="12"/>
      <c r="J870" s="12"/>
      <c r="L870" s="12"/>
      <c r="M870" s="12"/>
      <c r="U870" s="12"/>
      <c r="Z870" s="12"/>
    </row>
    <row r="871" spans="5:26" x14ac:dyDescent="0.25">
      <c r="E871" s="12"/>
      <c r="F871" s="12"/>
      <c r="G871" s="12"/>
      <c r="I871" s="12"/>
      <c r="J871" s="12"/>
      <c r="L871" s="12"/>
      <c r="M871" s="12"/>
      <c r="U871" s="12"/>
      <c r="Z871" s="12"/>
    </row>
    <row r="872" spans="5:26" x14ac:dyDescent="0.25">
      <c r="E872" s="12"/>
      <c r="F872" s="12"/>
      <c r="G872" s="12"/>
      <c r="I872" s="12"/>
      <c r="J872" s="12"/>
      <c r="L872" s="12"/>
      <c r="M872" s="12"/>
      <c r="U872" s="12"/>
      <c r="Z872" s="12"/>
    </row>
    <row r="873" spans="5:26" x14ac:dyDescent="0.25">
      <c r="E873" s="12"/>
      <c r="F873" s="12"/>
      <c r="G873" s="12"/>
      <c r="I873" s="12"/>
      <c r="J873" s="12"/>
      <c r="L873" s="12"/>
      <c r="M873" s="12"/>
      <c r="U873" s="12"/>
      <c r="Z873" s="12"/>
    </row>
    <row r="874" spans="5:26" x14ac:dyDescent="0.25">
      <c r="E874" s="12"/>
      <c r="F874" s="12"/>
      <c r="G874" s="12"/>
      <c r="I874" s="12"/>
      <c r="J874" s="12"/>
      <c r="L874" s="12"/>
      <c r="M874" s="12"/>
      <c r="U874" s="12"/>
      <c r="Z874" s="12"/>
    </row>
    <row r="875" spans="5:26" x14ac:dyDescent="0.25">
      <c r="E875" s="12"/>
      <c r="F875" s="12"/>
      <c r="G875" s="12"/>
      <c r="I875" s="12"/>
      <c r="J875" s="12"/>
      <c r="L875" s="12"/>
      <c r="M875" s="12"/>
      <c r="U875" s="12"/>
      <c r="Z875" s="12"/>
    </row>
    <row r="876" spans="5:26" x14ac:dyDescent="0.25">
      <c r="E876" s="12"/>
      <c r="F876" s="12"/>
      <c r="G876" s="12"/>
      <c r="I876" s="12"/>
      <c r="J876" s="12"/>
      <c r="L876" s="12"/>
      <c r="M876" s="12"/>
      <c r="U876" s="12"/>
      <c r="Z876" s="12"/>
    </row>
    <row r="877" spans="5:26" x14ac:dyDescent="0.25">
      <c r="E877" s="12"/>
      <c r="F877" s="12"/>
      <c r="G877" s="12"/>
      <c r="I877" s="12"/>
      <c r="J877" s="12"/>
      <c r="L877" s="12"/>
      <c r="M877" s="12"/>
      <c r="U877" s="12"/>
      <c r="Z877" s="12"/>
    </row>
    <row r="878" spans="5:26" x14ac:dyDescent="0.25">
      <c r="E878" s="12"/>
      <c r="F878" s="12"/>
      <c r="G878" s="12"/>
      <c r="I878" s="12"/>
      <c r="J878" s="12"/>
      <c r="L878" s="12"/>
      <c r="M878" s="12"/>
      <c r="U878" s="12"/>
      <c r="Z878" s="12"/>
    </row>
    <row r="879" spans="5:26" x14ac:dyDescent="0.25">
      <c r="E879" s="12"/>
      <c r="F879" s="12"/>
      <c r="G879" s="12"/>
      <c r="I879" s="12"/>
      <c r="J879" s="12"/>
      <c r="L879" s="12"/>
      <c r="M879" s="12"/>
      <c r="U879" s="12"/>
      <c r="Z879" s="12"/>
    </row>
    <row r="880" spans="5:26" x14ac:dyDescent="0.25">
      <c r="E880" s="12"/>
      <c r="F880" s="12"/>
      <c r="G880" s="12"/>
      <c r="I880" s="12"/>
      <c r="J880" s="12"/>
      <c r="L880" s="12"/>
      <c r="M880" s="12"/>
      <c r="U880" s="12"/>
      <c r="Z880" s="12"/>
    </row>
    <row r="881" spans="5:26" x14ac:dyDescent="0.25">
      <c r="E881" s="12"/>
      <c r="F881" s="12"/>
      <c r="G881" s="12"/>
      <c r="I881" s="12"/>
      <c r="J881" s="12"/>
      <c r="L881" s="12"/>
      <c r="M881" s="12"/>
      <c r="U881" s="12"/>
      <c r="Z881" s="12"/>
    </row>
    <row r="882" spans="5:26" x14ac:dyDescent="0.25">
      <c r="E882" s="12"/>
      <c r="F882" s="12"/>
      <c r="G882" s="12"/>
      <c r="I882" s="12"/>
      <c r="J882" s="12"/>
      <c r="L882" s="12"/>
      <c r="M882" s="12"/>
      <c r="U882" s="12"/>
      <c r="Z882" s="12"/>
    </row>
    <row r="883" spans="5:26" x14ac:dyDescent="0.25">
      <c r="E883" s="12"/>
      <c r="F883" s="12"/>
      <c r="G883" s="12"/>
      <c r="I883" s="12"/>
      <c r="J883" s="12"/>
      <c r="L883" s="12"/>
      <c r="M883" s="12"/>
      <c r="U883" s="12"/>
      <c r="Z883" s="12"/>
    </row>
    <row r="884" spans="5:26" x14ac:dyDescent="0.25">
      <c r="E884" s="12"/>
      <c r="F884" s="12"/>
      <c r="G884" s="12"/>
      <c r="I884" s="12"/>
      <c r="J884" s="12"/>
      <c r="L884" s="12"/>
      <c r="M884" s="12"/>
      <c r="U884" s="12"/>
      <c r="Z884" s="12"/>
    </row>
    <row r="885" spans="5:26" x14ac:dyDescent="0.25">
      <c r="E885" s="12"/>
      <c r="F885" s="12"/>
      <c r="G885" s="12"/>
      <c r="I885" s="12"/>
      <c r="J885" s="12"/>
      <c r="L885" s="12"/>
      <c r="M885" s="12"/>
      <c r="U885" s="12"/>
      <c r="Z885" s="12"/>
    </row>
    <row r="886" spans="5:26" x14ac:dyDescent="0.25">
      <c r="E886" s="12"/>
      <c r="F886" s="12"/>
      <c r="G886" s="12"/>
      <c r="I886" s="12"/>
      <c r="J886" s="12"/>
      <c r="L886" s="12"/>
      <c r="M886" s="12"/>
      <c r="U886" s="12"/>
      <c r="Z886" s="12"/>
    </row>
    <row r="887" spans="5:26" x14ac:dyDescent="0.25">
      <c r="E887" s="12"/>
      <c r="F887" s="12"/>
      <c r="G887" s="12"/>
      <c r="I887" s="12"/>
      <c r="J887" s="12"/>
      <c r="L887" s="12"/>
      <c r="M887" s="12"/>
      <c r="U887" s="12"/>
      <c r="Z887" s="12"/>
    </row>
    <row r="888" spans="5:26" x14ac:dyDescent="0.25">
      <c r="E888" s="12"/>
      <c r="F888" s="12"/>
      <c r="G888" s="12"/>
      <c r="I888" s="12"/>
      <c r="J888" s="12"/>
      <c r="L888" s="12"/>
      <c r="M888" s="12"/>
      <c r="U888" s="12"/>
      <c r="Z888" s="12"/>
    </row>
    <row r="889" spans="5:26" x14ac:dyDescent="0.25">
      <c r="E889" s="12"/>
      <c r="F889" s="12"/>
      <c r="G889" s="12"/>
      <c r="I889" s="12"/>
      <c r="J889" s="12"/>
      <c r="L889" s="12"/>
      <c r="M889" s="12"/>
      <c r="U889" s="12"/>
      <c r="Z889" s="12"/>
    </row>
    <row r="890" spans="5:26" x14ac:dyDescent="0.25">
      <c r="E890" s="12"/>
      <c r="F890" s="12"/>
      <c r="G890" s="12"/>
      <c r="I890" s="12"/>
      <c r="J890" s="12"/>
      <c r="L890" s="12"/>
      <c r="M890" s="12"/>
      <c r="U890" s="12"/>
      <c r="Z890" s="12"/>
    </row>
    <row r="891" spans="5:26" x14ac:dyDescent="0.25">
      <c r="E891" s="12"/>
      <c r="F891" s="12"/>
      <c r="G891" s="12"/>
      <c r="I891" s="12"/>
      <c r="J891" s="12"/>
      <c r="L891" s="12"/>
      <c r="M891" s="12"/>
      <c r="U891" s="12"/>
      <c r="Z891" s="12"/>
    </row>
    <row r="892" spans="5:26" x14ac:dyDescent="0.25">
      <c r="E892" s="12"/>
      <c r="F892" s="12"/>
      <c r="G892" s="12"/>
      <c r="I892" s="12"/>
      <c r="J892" s="12"/>
      <c r="L892" s="12"/>
      <c r="M892" s="12"/>
      <c r="U892" s="12"/>
      <c r="Z892" s="12"/>
    </row>
    <row r="893" spans="5:26" x14ac:dyDescent="0.25">
      <c r="E893" s="12"/>
      <c r="F893" s="12"/>
      <c r="G893" s="12"/>
      <c r="I893" s="12"/>
      <c r="J893" s="12"/>
      <c r="L893" s="12"/>
      <c r="M893" s="12"/>
      <c r="U893" s="12"/>
      <c r="Z893" s="12"/>
    </row>
    <row r="894" spans="5:26" x14ac:dyDescent="0.25">
      <c r="E894" s="12"/>
      <c r="F894" s="12"/>
      <c r="G894" s="12"/>
      <c r="I894" s="12"/>
      <c r="J894" s="12"/>
      <c r="L894" s="12"/>
      <c r="M894" s="12"/>
      <c r="U894" s="12"/>
      <c r="Z894" s="12"/>
    </row>
    <row r="895" spans="5:26" x14ac:dyDescent="0.25">
      <c r="E895" s="12"/>
      <c r="F895" s="12"/>
      <c r="G895" s="12"/>
      <c r="I895" s="12"/>
      <c r="J895" s="12"/>
      <c r="L895" s="12"/>
      <c r="M895" s="12"/>
      <c r="U895" s="12"/>
      <c r="Z895" s="12"/>
    </row>
    <row r="896" spans="5:26" x14ac:dyDescent="0.25">
      <c r="E896" s="12"/>
      <c r="F896" s="12"/>
      <c r="G896" s="12"/>
      <c r="I896" s="12"/>
      <c r="J896" s="12"/>
      <c r="L896" s="12"/>
      <c r="M896" s="12"/>
      <c r="U896" s="12"/>
      <c r="Z896" s="12"/>
    </row>
    <row r="897" spans="5:26" x14ac:dyDescent="0.25">
      <c r="E897" s="12"/>
      <c r="F897" s="12"/>
      <c r="G897" s="12"/>
      <c r="I897" s="12"/>
      <c r="J897" s="12"/>
      <c r="L897" s="12"/>
      <c r="M897" s="12"/>
      <c r="U897" s="12"/>
      <c r="Z897" s="12"/>
    </row>
    <row r="898" spans="5:26" x14ac:dyDescent="0.25">
      <c r="E898" s="12"/>
      <c r="F898" s="12"/>
      <c r="G898" s="12"/>
      <c r="I898" s="12"/>
      <c r="J898" s="12"/>
      <c r="L898" s="12"/>
      <c r="M898" s="12"/>
      <c r="U898" s="12"/>
      <c r="Z898" s="12"/>
    </row>
    <row r="899" spans="5:26" x14ac:dyDescent="0.25">
      <c r="E899" s="12"/>
      <c r="F899" s="12"/>
      <c r="G899" s="12"/>
      <c r="I899" s="12"/>
      <c r="J899" s="12"/>
      <c r="L899" s="12"/>
      <c r="M899" s="12"/>
      <c r="U899" s="12"/>
      <c r="Z899" s="12"/>
    </row>
    <row r="900" spans="5:26" x14ac:dyDescent="0.25">
      <c r="E900" s="12"/>
      <c r="F900" s="12"/>
      <c r="G900" s="12"/>
      <c r="I900" s="12"/>
      <c r="J900" s="12"/>
      <c r="L900" s="12"/>
      <c r="M900" s="12"/>
      <c r="U900" s="12"/>
      <c r="Z900" s="12"/>
    </row>
    <row r="901" spans="5:26" x14ac:dyDescent="0.25">
      <c r="E901" s="12"/>
      <c r="F901" s="12"/>
      <c r="G901" s="12"/>
      <c r="I901" s="12"/>
      <c r="J901" s="12"/>
      <c r="L901" s="12"/>
      <c r="M901" s="12"/>
      <c r="U901" s="12"/>
      <c r="Z901" s="12"/>
    </row>
    <row r="902" spans="5:26" x14ac:dyDescent="0.25">
      <c r="E902" s="12"/>
      <c r="F902" s="12"/>
      <c r="G902" s="12"/>
      <c r="I902" s="12"/>
      <c r="J902" s="12"/>
      <c r="L902" s="12"/>
      <c r="M902" s="12"/>
      <c r="U902" s="12"/>
      <c r="Z902" s="12"/>
    </row>
    <row r="903" spans="5:26" x14ac:dyDescent="0.25">
      <c r="E903" s="12"/>
      <c r="F903" s="12"/>
      <c r="G903" s="12"/>
      <c r="I903" s="12"/>
      <c r="J903" s="12"/>
      <c r="L903" s="12"/>
      <c r="M903" s="12"/>
      <c r="U903" s="12"/>
      <c r="Z903" s="12"/>
    </row>
    <row r="904" spans="5:26" x14ac:dyDescent="0.25">
      <c r="E904" s="12"/>
      <c r="F904" s="12"/>
      <c r="G904" s="12"/>
      <c r="I904" s="12"/>
      <c r="J904" s="12"/>
      <c r="L904" s="12"/>
      <c r="M904" s="12"/>
      <c r="U904" s="12"/>
      <c r="Z904" s="12"/>
    </row>
    <row r="905" spans="5:26" x14ac:dyDescent="0.25">
      <c r="E905" s="12"/>
      <c r="F905" s="12"/>
      <c r="G905" s="12"/>
      <c r="I905" s="12"/>
      <c r="J905" s="12"/>
      <c r="L905" s="12"/>
      <c r="M905" s="12"/>
      <c r="U905" s="12"/>
      <c r="Z905" s="12"/>
    </row>
    <row r="906" spans="5:26" x14ac:dyDescent="0.25">
      <c r="E906" s="12"/>
      <c r="F906" s="12"/>
      <c r="G906" s="12"/>
      <c r="I906" s="12"/>
      <c r="J906" s="12"/>
      <c r="L906" s="12"/>
      <c r="M906" s="12"/>
      <c r="U906" s="12"/>
      <c r="Z906" s="12"/>
    </row>
    <row r="907" spans="5:26" x14ac:dyDescent="0.25">
      <c r="E907" s="12"/>
      <c r="F907" s="12"/>
      <c r="G907" s="12"/>
      <c r="I907" s="12"/>
      <c r="J907" s="12"/>
      <c r="L907" s="12"/>
      <c r="M907" s="12"/>
      <c r="U907" s="12"/>
      <c r="Z907" s="12"/>
    </row>
    <row r="908" spans="5:26" x14ac:dyDescent="0.25">
      <c r="E908" s="12"/>
      <c r="F908" s="12"/>
      <c r="G908" s="12"/>
      <c r="I908" s="12"/>
      <c r="J908" s="12"/>
      <c r="L908" s="12"/>
      <c r="M908" s="12"/>
      <c r="U908" s="12"/>
      <c r="Z908" s="12"/>
    </row>
    <row r="909" spans="5:26" x14ac:dyDescent="0.25">
      <c r="E909" s="12"/>
      <c r="F909" s="12"/>
      <c r="G909" s="12"/>
      <c r="I909" s="12"/>
      <c r="J909" s="12"/>
      <c r="L909" s="12"/>
      <c r="M909" s="12"/>
      <c r="U909" s="12"/>
      <c r="Z909" s="12"/>
    </row>
    <row r="910" spans="5:26" x14ac:dyDescent="0.25">
      <c r="E910" s="12"/>
      <c r="F910" s="12"/>
      <c r="G910" s="12"/>
      <c r="I910" s="12"/>
      <c r="J910" s="12"/>
      <c r="L910" s="12"/>
      <c r="M910" s="12"/>
      <c r="U910" s="12"/>
      <c r="Z910" s="12"/>
    </row>
    <row r="911" spans="5:26" x14ac:dyDescent="0.25">
      <c r="E911" s="12"/>
      <c r="F911" s="12"/>
      <c r="G911" s="12"/>
      <c r="I911" s="12"/>
      <c r="J911" s="12"/>
      <c r="L911" s="12"/>
      <c r="M911" s="12"/>
      <c r="U911" s="12"/>
      <c r="Z911" s="12"/>
    </row>
    <row r="912" spans="5:26" x14ac:dyDescent="0.25">
      <c r="E912" s="12"/>
      <c r="F912" s="12"/>
      <c r="G912" s="12"/>
      <c r="I912" s="12"/>
      <c r="J912" s="12"/>
      <c r="L912" s="12"/>
      <c r="M912" s="12"/>
      <c r="U912" s="12"/>
      <c r="Z912" s="12"/>
    </row>
    <row r="913" spans="5:26" x14ac:dyDescent="0.25">
      <c r="E913" s="12"/>
      <c r="F913" s="12"/>
      <c r="G913" s="12"/>
      <c r="I913" s="12"/>
      <c r="J913" s="12"/>
      <c r="L913" s="12"/>
      <c r="M913" s="12"/>
      <c r="U913" s="12"/>
      <c r="Z913" s="12"/>
    </row>
    <row r="914" spans="5:26" x14ac:dyDescent="0.25">
      <c r="E914" s="12"/>
      <c r="F914" s="12"/>
      <c r="G914" s="12"/>
      <c r="I914" s="12"/>
      <c r="J914" s="12"/>
      <c r="L914" s="12"/>
      <c r="M914" s="12"/>
      <c r="U914" s="12"/>
      <c r="Z914" s="12"/>
    </row>
    <row r="915" spans="5:26" x14ac:dyDescent="0.25">
      <c r="E915" s="12"/>
      <c r="F915" s="12"/>
      <c r="G915" s="12"/>
      <c r="I915" s="12"/>
      <c r="J915" s="12"/>
      <c r="L915" s="12"/>
      <c r="M915" s="12"/>
      <c r="U915" s="12"/>
      <c r="Z915" s="12"/>
    </row>
    <row r="916" spans="5:26" x14ac:dyDescent="0.25">
      <c r="E916" s="12"/>
      <c r="F916" s="12"/>
      <c r="G916" s="12"/>
      <c r="I916" s="12"/>
      <c r="J916" s="12"/>
      <c r="L916" s="12"/>
      <c r="M916" s="12"/>
      <c r="U916" s="12"/>
      <c r="Z916" s="12"/>
    </row>
    <row r="917" spans="5:26" x14ac:dyDescent="0.25">
      <c r="E917" s="12"/>
      <c r="F917" s="12"/>
      <c r="G917" s="12"/>
      <c r="I917" s="12"/>
      <c r="J917" s="12"/>
      <c r="L917" s="12"/>
      <c r="M917" s="12"/>
      <c r="U917" s="12"/>
      <c r="Z917" s="12"/>
    </row>
    <row r="918" spans="5:26" x14ac:dyDescent="0.25">
      <c r="E918" s="12"/>
      <c r="F918" s="12"/>
      <c r="G918" s="12"/>
      <c r="I918" s="12"/>
      <c r="J918" s="12"/>
      <c r="L918" s="12"/>
      <c r="M918" s="12"/>
      <c r="U918" s="12"/>
      <c r="Z918" s="12"/>
    </row>
    <row r="919" spans="5:26" x14ac:dyDescent="0.25">
      <c r="E919" s="12"/>
      <c r="F919" s="12"/>
      <c r="G919" s="12"/>
      <c r="I919" s="12"/>
      <c r="J919" s="12"/>
      <c r="L919" s="12"/>
      <c r="M919" s="12"/>
      <c r="U919" s="12"/>
      <c r="Z919" s="12"/>
    </row>
    <row r="920" spans="5:26" x14ac:dyDescent="0.25">
      <c r="E920" s="12"/>
      <c r="F920" s="12"/>
      <c r="G920" s="12"/>
      <c r="I920" s="12"/>
      <c r="J920" s="12"/>
      <c r="L920" s="12"/>
      <c r="M920" s="12"/>
      <c r="U920" s="12"/>
      <c r="Z920" s="12"/>
    </row>
    <row r="921" spans="5:26" x14ac:dyDescent="0.25">
      <c r="E921" s="12"/>
      <c r="F921" s="12"/>
      <c r="G921" s="12"/>
      <c r="I921" s="12"/>
      <c r="J921" s="12"/>
      <c r="L921" s="12"/>
      <c r="M921" s="12"/>
      <c r="U921" s="12"/>
      <c r="Z921" s="12"/>
    </row>
    <row r="922" spans="5:26" x14ac:dyDescent="0.25">
      <c r="E922" s="12"/>
      <c r="F922" s="12"/>
      <c r="G922" s="12"/>
      <c r="I922" s="12"/>
      <c r="J922" s="12"/>
      <c r="L922" s="12"/>
      <c r="M922" s="12"/>
      <c r="U922" s="12"/>
      <c r="Z922" s="12"/>
    </row>
    <row r="923" spans="5:26" x14ac:dyDescent="0.25">
      <c r="E923" s="12"/>
      <c r="F923" s="12"/>
      <c r="G923" s="12"/>
      <c r="I923" s="12"/>
      <c r="J923" s="12"/>
      <c r="L923" s="12"/>
      <c r="M923" s="12"/>
      <c r="U923" s="12"/>
      <c r="Z923" s="12"/>
    </row>
    <row r="924" spans="5:26" x14ac:dyDescent="0.25">
      <c r="E924" s="12"/>
      <c r="F924" s="12"/>
      <c r="G924" s="12"/>
      <c r="I924" s="12"/>
      <c r="J924" s="12"/>
      <c r="L924" s="12"/>
      <c r="M924" s="12"/>
      <c r="U924" s="12"/>
      <c r="Z924" s="12"/>
    </row>
    <row r="925" spans="5:26" x14ac:dyDescent="0.25">
      <c r="E925" s="12"/>
      <c r="F925" s="12"/>
      <c r="G925" s="12"/>
      <c r="I925" s="12"/>
      <c r="J925" s="12"/>
      <c r="L925" s="12"/>
      <c r="M925" s="12"/>
      <c r="U925" s="12"/>
      <c r="Z925" s="12"/>
    </row>
    <row r="926" spans="5:26" x14ac:dyDescent="0.25">
      <c r="E926" s="12"/>
      <c r="F926" s="12"/>
      <c r="G926" s="12"/>
      <c r="I926" s="12"/>
      <c r="J926" s="12"/>
      <c r="L926" s="12"/>
      <c r="M926" s="12"/>
      <c r="U926" s="12"/>
      <c r="Z926" s="12"/>
    </row>
    <row r="927" spans="5:26" x14ac:dyDescent="0.25">
      <c r="E927" s="12"/>
      <c r="F927" s="12"/>
      <c r="G927" s="12"/>
      <c r="I927" s="12"/>
      <c r="J927" s="12"/>
      <c r="L927" s="12"/>
      <c r="M927" s="12"/>
      <c r="U927" s="12"/>
      <c r="Z927" s="12"/>
    </row>
    <row r="928" spans="5:26" x14ac:dyDescent="0.25">
      <c r="E928" s="12"/>
      <c r="F928" s="12"/>
      <c r="G928" s="12"/>
      <c r="I928" s="12"/>
      <c r="J928" s="12"/>
      <c r="L928" s="12"/>
      <c r="M928" s="12"/>
      <c r="U928" s="12"/>
      <c r="Z928" s="12"/>
    </row>
    <row r="929" spans="5:26" x14ac:dyDescent="0.25">
      <c r="E929" s="12"/>
      <c r="F929" s="12"/>
      <c r="G929" s="12"/>
      <c r="I929" s="12"/>
      <c r="J929" s="12"/>
      <c r="L929" s="12"/>
      <c r="M929" s="12"/>
      <c r="U929" s="12"/>
      <c r="Z929" s="12"/>
    </row>
    <row r="930" spans="5:26" x14ac:dyDescent="0.25">
      <c r="E930" s="12"/>
      <c r="F930" s="12"/>
      <c r="G930" s="12"/>
      <c r="I930" s="12"/>
      <c r="J930" s="12"/>
      <c r="L930" s="12"/>
      <c r="M930" s="12"/>
      <c r="U930" s="12"/>
      <c r="Z930" s="12"/>
    </row>
    <row r="931" spans="5:26" x14ac:dyDescent="0.25">
      <c r="E931" s="12"/>
      <c r="F931" s="12"/>
      <c r="G931" s="12"/>
      <c r="I931" s="12"/>
      <c r="J931" s="12"/>
      <c r="L931" s="12"/>
      <c r="M931" s="12"/>
      <c r="U931" s="12"/>
      <c r="Z931" s="12"/>
    </row>
    <row r="932" spans="5:26" x14ac:dyDescent="0.25">
      <c r="E932" s="12"/>
      <c r="F932" s="12"/>
      <c r="G932" s="12"/>
      <c r="I932" s="12"/>
      <c r="J932" s="12"/>
      <c r="L932" s="12"/>
      <c r="M932" s="12"/>
      <c r="U932" s="12"/>
      <c r="Z932" s="12"/>
    </row>
    <row r="933" spans="5:26" x14ac:dyDescent="0.25">
      <c r="E933" s="12"/>
      <c r="F933" s="12"/>
      <c r="G933" s="12"/>
      <c r="I933" s="12"/>
      <c r="J933" s="12"/>
      <c r="L933" s="12"/>
      <c r="M933" s="12"/>
      <c r="U933" s="12"/>
      <c r="Z933" s="12"/>
    </row>
    <row r="934" spans="5:26" x14ac:dyDescent="0.25">
      <c r="E934" s="12"/>
      <c r="F934" s="12"/>
      <c r="G934" s="12"/>
      <c r="I934" s="12"/>
      <c r="J934" s="12"/>
      <c r="L934" s="12"/>
      <c r="M934" s="12"/>
      <c r="U934" s="12"/>
      <c r="Z934" s="12"/>
    </row>
    <row r="935" spans="5:26" x14ac:dyDescent="0.25">
      <c r="E935" s="12"/>
      <c r="F935" s="12"/>
      <c r="G935" s="12"/>
      <c r="I935" s="12"/>
      <c r="J935" s="12"/>
      <c r="L935" s="12"/>
      <c r="M935" s="12"/>
      <c r="U935" s="12"/>
      <c r="Z935" s="12"/>
    </row>
    <row r="936" spans="5:26" x14ac:dyDescent="0.25">
      <c r="E936" s="12"/>
      <c r="F936" s="12"/>
      <c r="G936" s="12"/>
      <c r="I936" s="12"/>
      <c r="J936" s="12"/>
      <c r="L936" s="12"/>
      <c r="M936" s="12"/>
      <c r="U936" s="12"/>
      <c r="Z936" s="12"/>
    </row>
    <row r="937" spans="5:26" x14ac:dyDescent="0.25">
      <c r="E937" s="12"/>
      <c r="F937" s="12"/>
      <c r="G937" s="12"/>
      <c r="I937" s="12"/>
      <c r="J937" s="12"/>
      <c r="L937" s="12"/>
      <c r="M937" s="12"/>
      <c r="U937" s="12"/>
      <c r="Z937" s="12"/>
    </row>
    <row r="938" spans="5:26" x14ac:dyDescent="0.25">
      <c r="E938" s="12"/>
      <c r="F938" s="12"/>
      <c r="G938" s="12"/>
      <c r="I938" s="12"/>
      <c r="J938" s="12"/>
      <c r="L938" s="12"/>
      <c r="M938" s="12"/>
      <c r="U938" s="12"/>
      <c r="Z938" s="12"/>
    </row>
    <row r="939" spans="5:26" x14ac:dyDescent="0.25">
      <c r="E939" s="12"/>
      <c r="F939" s="12"/>
      <c r="G939" s="12"/>
      <c r="I939" s="12"/>
      <c r="J939" s="12"/>
      <c r="L939" s="12"/>
      <c r="M939" s="12"/>
      <c r="U939" s="12"/>
      <c r="Z939" s="12"/>
    </row>
    <row r="940" spans="5:26" x14ac:dyDescent="0.25">
      <c r="E940" s="12"/>
      <c r="F940" s="12"/>
      <c r="G940" s="12"/>
      <c r="I940" s="12"/>
      <c r="J940" s="12"/>
      <c r="L940" s="12"/>
      <c r="M940" s="12"/>
      <c r="U940" s="12"/>
      <c r="Z940" s="12"/>
    </row>
    <row r="941" spans="5:26" x14ac:dyDescent="0.25">
      <c r="E941" s="12"/>
      <c r="F941" s="12"/>
      <c r="G941" s="12"/>
      <c r="I941" s="12"/>
      <c r="J941" s="12"/>
      <c r="L941" s="12"/>
      <c r="M941" s="12"/>
      <c r="U941" s="12"/>
      <c r="Z941" s="12"/>
    </row>
    <row r="942" spans="5:26" x14ac:dyDescent="0.25">
      <c r="E942" s="12"/>
      <c r="F942" s="12"/>
      <c r="G942" s="12"/>
      <c r="I942" s="12"/>
      <c r="J942" s="12"/>
      <c r="L942" s="12"/>
      <c r="M942" s="12"/>
      <c r="U942" s="12"/>
      <c r="Z942" s="12"/>
    </row>
    <row r="943" spans="5:26" x14ac:dyDescent="0.25">
      <c r="E943" s="12"/>
      <c r="F943" s="12"/>
      <c r="G943" s="12"/>
      <c r="I943" s="12"/>
      <c r="J943" s="12"/>
      <c r="L943" s="12"/>
      <c r="M943" s="12"/>
      <c r="U943" s="12"/>
      <c r="Z943" s="12"/>
    </row>
    <row r="944" spans="5:26" x14ac:dyDescent="0.25">
      <c r="E944" s="12"/>
      <c r="F944" s="12"/>
      <c r="G944" s="12"/>
      <c r="I944" s="12"/>
      <c r="J944" s="12"/>
      <c r="L944" s="12"/>
      <c r="M944" s="12"/>
      <c r="U944" s="12"/>
      <c r="Z944" s="12"/>
    </row>
    <row r="945" spans="5:26" x14ac:dyDescent="0.25">
      <c r="E945" s="12"/>
      <c r="F945" s="12"/>
      <c r="G945" s="12"/>
      <c r="I945" s="12"/>
      <c r="J945" s="12"/>
      <c r="L945" s="12"/>
      <c r="M945" s="12"/>
      <c r="U945" s="12"/>
      <c r="Z945" s="12"/>
    </row>
    <row r="946" spans="5:26" x14ac:dyDescent="0.25">
      <c r="E946" s="12"/>
      <c r="F946" s="12"/>
      <c r="G946" s="12"/>
      <c r="I946" s="12"/>
      <c r="J946" s="12"/>
      <c r="L946" s="12"/>
      <c r="M946" s="12"/>
      <c r="U946" s="12"/>
      <c r="Z946" s="12"/>
    </row>
    <row r="947" spans="5:26" x14ac:dyDescent="0.25">
      <c r="E947" s="12"/>
      <c r="F947" s="12"/>
      <c r="G947" s="12"/>
      <c r="I947" s="12"/>
      <c r="J947" s="12"/>
      <c r="L947" s="12"/>
      <c r="M947" s="12"/>
      <c r="U947" s="12"/>
      <c r="Z947" s="12"/>
    </row>
    <row r="948" spans="5:26" x14ac:dyDescent="0.25">
      <c r="E948" s="12"/>
      <c r="F948" s="12"/>
      <c r="G948" s="12"/>
      <c r="I948" s="12"/>
      <c r="J948" s="12"/>
      <c r="L948" s="12"/>
      <c r="M948" s="12"/>
      <c r="U948" s="12"/>
      <c r="Z948" s="12"/>
    </row>
    <row r="949" spans="5:26" x14ac:dyDescent="0.25">
      <c r="E949" s="12"/>
      <c r="F949" s="12"/>
      <c r="G949" s="12"/>
      <c r="I949" s="12"/>
      <c r="J949" s="12"/>
      <c r="L949" s="12"/>
      <c r="M949" s="12"/>
      <c r="U949" s="12"/>
      <c r="Z949" s="12"/>
    </row>
    <row r="950" spans="5:26" x14ac:dyDescent="0.25">
      <c r="E950" s="12"/>
      <c r="F950" s="12"/>
      <c r="G950" s="12"/>
      <c r="I950" s="12"/>
      <c r="J950" s="12"/>
      <c r="L950" s="12"/>
      <c r="M950" s="12"/>
      <c r="U950" s="12"/>
      <c r="Z950" s="12"/>
    </row>
    <row r="951" spans="5:26" x14ac:dyDescent="0.25">
      <c r="E951" s="12"/>
      <c r="F951" s="12"/>
      <c r="G951" s="12"/>
      <c r="I951" s="12"/>
      <c r="J951" s="12"/>
      <c r="L951" s="12"/>
      <c r="M951" s="12"/>
      <c r="U951" s="12"/>
      <c r="Z951" s="12"/>
    </row>
    <row r="952" spans="5:26" x14ac:dyDescent="0.25">
      <c r="E952" s="12"/>
      <c r="F952" s="12"/>
      <c r="G952" s="12"/>
      <c r="I952" s="12"/>
      <c r="J952" s="12"/>
      <c r="L952" s="12"/>
      <c r="M952" s="12"/>
      <c r="U952" s="12"/>
      <c r="Z952" s="12"/>
    </row>
    <row r="953" spans="5:26" x14ac:dyDescent="0.25">
      <c r="E953" s="12"/>
      <c r="F953" s="12"/>
      <c r="G953" s="12"/>
      <c r="I953" s="12"/>
      <c r="J953" s="12"/>
      <c r="L953" s="12"/>
      <c r="M953" s="12"/>
      <c r="U953" s="12"/>
      <c r="Z953" s="12"/>
    </row>
    <row r="954" spans="5:26" x14ac:dyDescent="0.25">
      <c r="E954" s="12"/>
      <c r="F954" s="12"/>
      <c r="G954" s="12"/>
      <c r="I954" s="12"/>
      <c r="J954" s="12"/>
      <c r="L954" s="12"/>
      <c r="M954" s="12"/>
      <c r="U954" s="12"/>
      <c r="Z954" s="12"/>
    </row>
    <row r="955" spans="5:26" x14ac:dyDescent="0.25">
      <c r="E955" s="12"/>
      <c r="F955" s="12"/>
      <c r="G955" s="12"/>
      <c r="I955" s="12"/>
      <c r="J955" s="12"/>
      <c r="L955" s="12"/>
      <c r="M955" s="12"/>
      <c r="U955" s="12"/>
      <c r="Z955" s="12"/>
    </row>
    <row r="956" spans="5:26" x14ac:dyDescent="0.25">
      <c r="E956" s="12"/>
      <c r="F956" s="12"/>
      <c r="G956" s="12"/>
      <c r="I956" s="12"/>
      <c r="J956" s="12"/>
      <c r="L956" s="12"/>
      <c r="M956" s="12"/>
      <c r="U956" s="12"/>
      <c r="Z956" s="12"/>
    </row>
    <row r="957" spans="5:26" x14ac:dyDescent="0.25">
      <c r="E957" s="12"/>
      <c r="F957" s="12"/>
      <c r="G957" s="12"/>
      <c r="I957" s="12"/>
      <c r="J957" s="12"/>
      <c r="L957" s="12"/>
      <c r="M957" s="12"/>
      <c r="U957" s="12"/>
      <c r="Z957" s="12"/>
    </row>
    <row r="958" spans="5:26" x14ac:dyDescent="0.25">
      <c r="E958" s="12"/>
      <c r="F958" s="12"/>
      <c r="G958" s="12"/>
      <c r="I958" s="12"/>
      <c r="J958" s="12"/>
      <c r="L958" s="12"/>
      <c r="M958" s="12"/>
      <c r="U958" s="12"/>
      <c r="Z958" s="12"/>
    </row>
    <row r="959" spans="5:26" x14ac:dyDescent="0.25">
      <c r="F959" s="12"/>
      <c r="G959" s="12"/>
      <c r="I959" s="12"/>
      <c r="J959" s="12"/>
      <c r="L959" s="12"/>
      <c r="M959" s="12"/>
      <c r="U959" s="12"/>
      <c r="Z959" s="12"/>
    </row>
    <row r="960" spans="5:26" x14ac:dyDescent="0.25">
      <c r="F960" s="12"/>
      <c r="G960" s="12"/>
      <c r="I960" s="12"/>
      <c r="J960" s="12"/>
      <c r="L960" s="12"/>
      <c r="M960" s="12"/>
      <c r="U960" s="12"/>
      <c r="Z960" s="12"/>
    </row>
    <row r="961" spans="6:26" x14ac:dyDescent="0.25">
      <c r="F961" s="12"/>
      <c r="G961" s="12"/>
      <c r="I961" s="12"/>
      <c r="J961" s="12"/>
      <c r="L961" s="12"/>
      <c r="M961" s="12"/>
      <c r="U961" s="12"/>
      <c r="Z961" s="12"/>
    </row>
    <row r="962" spans="6:26" x14ac:dyDescent="0.25">
      <c r="F962" s="12"/>
      <c r="G962" s="12"/>
      <c r="I962" s="12"/>
      <c r="J962" s="12"/>
      <c r="L962" s="12"/>
      <c r="M962" s="12"/>
      <c r="U962" s="12"/>
      <c r="Z962" s="12"/>
    </row>
    <row r="963" spans="6:26" x14ac:dyDescent="0.25">
      <c r="F963" s="12"/>
      <c r="G963" s="12"/>
      <c r="I963" s="12"/>
      <c r="J963" s="12"/>
      <c r="L963" s="12"/>
      <c r="M963" s="12"/>
      <c r="U963" s="12"/>
      <c r="Z963" s="12"/>
    </row>
    <row r="964" spans="6:26" x14ac:dyDescent="0.25">
      <c r="F964" s="12"/>
      <c r="G964" s="12"/>
      <c r="I964" s="12"/>
      <c r="J964" s="12"/>
      <c r="L964" s="12"/>
      <c r="M964" s="12"/>
      <c r="U964" s="12"/>
      <c r="Z964" s="12"/>
    </row>
    <row r="965" spans="6:26" x14ac:dyDescent="0.25">
      <c r="F965" s="12"/>
      <c r="G965" s="12"/>
      <c r="I965" s="12"/>
      <c r="J965" s="12"/>
      <c r="L965" s="12"/>
      <c r="M965" s="12"/>
      <c r="U965" s="12"/>
      <c r="Z965" s="12"/>
    </row>
    <row r="966" spans="6:26" x14ac:dyDescent="0.25">
      <c r="F966" s="12"/>
      <c r="G966" s="12"/>
      <c r="I966" s="12"/>
      <c r="J966" s="12"/>
      <c r="L966" s="12"/>
      <c r="M966" s="12"/>
      <c r="U966" s="12"/>
      <c r="Z966" s="12"/>
    </row>
    <row r="967" spans="6:26" x14ac:dyDescent="0.25">
      <c r="F967" s="12"/>
      <c r="G967" s="12"/>
      <c r="I967" s="12"/>
      <c r="J967" s="12"/>
      <c r="L967" s="12"/>
      <c r="M967" s="12"/>
      <c r="U967" s="12"/>
      <c r="Z967" s="12"/>
    </row>
    <row r="968" spans="6:26" x14ac:dyDescent="0.25">
      <c r="F968" s="12"/>
      <c r="G968" s="12"/>
      <c r="I968" s="12"/>
      <c r="J968" s="12"/>
      <c r="L968" s="12"/>
      <c r="M968" s="12"/>
      <c r="U968" s="12"/>
      <c r="Z968" s="12"/>
    </row>
    <row r="969" spans="6:26" x14ac:dyDescent="0.25">
      <c r="F969" s="12"/>
      <c r="G969" s="12"/>
      <c r="I969" s="12"/>
      <c r="J969" s="12"/>
      <c r="L969" s="12"/>
      <c r="M969" s="12"/>
      <c r="U969" s="12"/>
      <c r="Z969" s="12"/>
    </row>
    <row r="970" spans="6:26" x14ac:dyDescent="0.25">
      <c r="F970" s="12"/>
      <c r="G970" s="12"/>
      <c r="I970" s="12"/>
      <c r="J970" s="12"/>
      <c r="L970" s="12"/>
      <c r="M970" s="12"/>
      <c r="U970" s="12"/>
      <c r="Z970" s="12"/>
    </row>
    <row r="971" spans="6:26" x14ac:dyDescent="0.25">
      <c r="F971" s="12"/>
      <c r="G971" s="12"/>
      <c r="I971" s="12"/>
      <c r="J971" s="12"/>
      <c r="L971" s="12"/>
      <c r="M971" s="12"/>
      <c r="U971" s="12"/>
      <c r="Z971" s="12"/>
    </row>
    <row r="972" spans="6:26" x14ac:dyDescent="0.25">
      <c r="F972" s="12"/>
      <c r="G972" s="12"/>
      <c r="I972" s="12"/>
      <c r="J972" s="12"/>
      <c r="L972" s="12"/>
      <c r="M972" s="12"/>
      <c r="U972" s="12"/>
      <c r="Z972" s="12"/>
    </row>
    <row r="973" spans="6:26" x14ac:dyDescent="0.25">
      <c r="F973" s="12"/>
      <c r="G973" s="12"/>
      <c r="I973" s="12"/>
      <c r="J973" s="12"/>
      <c r="L973" s="12"/>
      <c r="M973" s="12"/>
      <c r="U973" s="12"/>
      <c r="Z973" s="12"/>
    </row>
    <row r="974" spans="6:26" x14ac:dyDescent="0.25">
      <c r="F974" s="12"/>
      <c r="G974" s="12"/>
      <c r="I974" s="12"/>
      <c r="J974" s="12"/>
      <c r="L974" s="12"/>
      <c r="M974" s="12"/>
      <c r="U974" s="12"/>
      <c r="Z974" s="12"/>
    </row>
    <row r="975" spans="6:26" x14ac:dyDescent="0.25">
      <c r="F975" s="12"/>
      <c r="G975" s="12"/>
      <c r="I975" s="12"/>
      <c r="J975" s="12"/>
      <c r="L975" s="12"/>
      <c r="M975" s="12"/>
      <c r="U975" s="12"/>
      <c r="Z975" s="12"/>
    </row>
    <row r="976" spans="6:26" x14ac:dyDescent="0.25">
      <c r="F976" s="12"/>
      <c r="G976" s="12"/>
      <c r="I976" s="12"/>
      <c r="J976" s="12"/>
      <c r="L976" s="12"/>
      <c r="M976" s="12"/>
      <c r="U976" s="12"/>
      <c r="Z976" s="12"/>
    </row>
    <row r="977" spans="6:26" x14ac:dyDescent="0.25">
      <c r="F977" s="12"/>
      <c r="G977" s="12"/>
      <c r="I977" s="12"/>
      <c r="J977" s="12"/>
      <c r="L977" s="12"/>
      <c r="M977" s="12"/>
      <c r="U977" s="12"/>
      <c r="Z977" s="12"/>
    </row>
    <row r="978" spans="6:26" x14ac:dyDescent="0.25">
      <c r="F978" s="12"/>
      <c r="G978" s="12"/>
      <c r="I978" s="12"/>
      <c r="J978" s="12"/>
      <c r="L978" s="12"/>
      <c r="M978" s="12"/>
      <c r="U978" s="12"/>
      <c r="Z978" s="12"/>
    </row>
    <row r="979" spans="6:26" x14ac:dyDescent="0.25">
      <c r="F979" s="12"/>
      <c r="G979" s="12"/>
      <c r="I979" s="12"/>
      <c r="J979" s="12"/>
      <c r="L979" s="12"/>
      <c r="M979" s="12"/>
      <c r="U979" s="12"/>
      <c r="Z979" s="12"/>
    </row>
    <row r="980" spans="6:26" x14ac:dyDescent="0.25">
      <c r="F980" s="12"/>
      <c r="G980" s="12"/>
      <c r="I980" s="12"/>
      <c r="J980" s="12"/>
      <c r="L980" s="12"/>
      <c r="M980" s="12"/>
      <c r="U980" s="12"/>
      <c r="Z980" s="12"/>
    </row>
    <row r="981" spans="6:26" x14ac:dyDescent="0.25">
      <c r="F981" s="12"/>
      <c r="G981" s="12"/>
      <c r="I981" s="12"/>
      <c r="J981" s="12"/>
      <c r="L981" s="12"/>
      <c r="M981" s="12"/>
      <c r="U981" s="12"/>
      <c r="Z981" s="12"/>
    </row>
    <row r="982" spans="6:26" x14ac:dyDescent="0.25">
      <c r="F982" s="12"/>
      <c r="G982" s="12"/>
      <c r="I982" s="12"/>
      <c r="J982" s="12"/>
      <c r="L982" s="12"/>
      <c r="M982" s="12"/>
      <c r="U982" s="12"/>
      <c r="Z982" s="12"/>
    </row>
    <row r="983" spans="6:26" x14ac:dyDescent="0.25">
      <c r="F983" s="12"/>
      <c r="G983" s="12"/>
      <c r="I983" s="12"/>
      <c r="J983" s="12"/>
      <c r="L983" s="12"/>
      <c r="M983" s="12"/>
      <c r="U983" s="12"/>
      <c r="Z983" s="12"/>
    </row>
    <row r="984" spans="6:26" x14ac:dyDescent="0.25">
      <c r="F984" s="12"/>
      <c r="G984" s="12"/>
      <c r="I984" s="12"/>
      <c r="J984" s="12"/>
      <c r="L984" s="12"/>
      <c r="M984" s="12"/>
      <c r="U984" s="12"/>
      <c r="Z984" s="12"/>
    </row>
    <row r="985" spans="6:26" x14ac:dyDescent="0.25">
      <c r="F985" s="12"/>
      <c r="G985" s="12"/>
      <c r="I985" s="12"/>
      <c r="J985" s="12"/>
      <c r="L985" s="12"/>
      <c r="M985" s="12"/>
      <c r="U985" s="12"/>
      <c r="Z985" s="12"/>
    </row>
    <row r="986" spans="6:26" x14ac:dyDescent="0.25">
      <c r="F986" s="12"/>
      <c r="G986" s="12"/>
      <c r="I986" s="12"/>
      <c r="J986" s="12"/>
      <c r="L986" s="12"/>
      <c r="M986" s="12"/>
      <c r="U986" s="12"/>
      <c r="Z986" s="12"/>
    </row>
    <row r="987" spans="6:26" x14ac:dyDescent="0.25">
      <c r="F987" s="12"/>
      <c r="G987" s="12"/>
      <c r="I987" s="12"/>
      <c r="J987" s="12"/>
      <c r="L987" s="12"/>
      <c r="M987" s="12"/>
      <c r="U987" s="12"/>
      <c r="Z987" s="12"/>
    </row>
    <row r="988" spans="6:26" x14ac:dyDescent="0.25">
      <c r="F988" s="12"/>
      <c r="G988" s="12"/>
      <c r="I988" s="12"/>
      <c r="J988" s="12"/>
      <c r="L988" s="12"/>
      <c r="M988" s="12"/>
      <c r="U988" s="12"/>
      <c r="Z988" s="12"/>
    </row>
    <row r="989" spans="6:26" x14ac:dyDescent="0.25">
      <c r="F989" s="12"/>
      <c r="G989" s="12"/>
      <c r="I989" s="12"/>
      <c r="J989" s="12"/>
      <c r="L989" s="12"/>
      <c r="M989" s="12"/>
      <c r="U989" s="12"/>
      <c r="Z989" s="12"/>
    </row>
    <row r="990" spans="6:26" x14ac:dyDescent="0.25">
      <c r="F990" s="12"/>
      <c r="G990" s="12"/>
      <c r="I990" s="12"/>
      <c r="J990" s="12"/>
      <c r="L990" s="12"/>
      <c r="M990" s="12"/>
      <c r="U990" s="12"/>
      <c r="Z990" s="12"/>
    </row>
    <row r="991" spans="6:26" x14ac:dyDescent="0.25">
      <c r="F991" s="12"/>
      <c r="G991" s="12"/>
      <c r="I991" s="12"/>
      <c r="J991" s="12"/>
      <c r="L991" s="12"/>
      <c r="M991" s="12"/>
      <c r="U991" s="12"/>
      <c r="Z991" s="12"/>
    </row>
    <row r="992" spans="6:26" x14ac:dyDescent="0.25">
      <c r="F992" s="12"/>
      <c r="G992" s="12"/>
      <c r="I992" s="12"/>
      <c r="J992" s="12"/>
      <c r="L992" s="12"/>
      <c r="M992" s="12"/>
      <c r="U992" s="12"/>
      <c r="Z992" s="12"/>
    </row>
    <row r="993" spans="6:26" x14ac:dyDescent="0.25">
      <c r="F993" s="12"/>
      <c r="G993" s="12"/>
      <c r="I993" s="12"/>
      <c r="J993" s="12"/>
      <c r="L993" s="12"/>
      <c r="M993" s="12"/>
      <c r="U993" s="12"/>
      <c r="Z993" s="12"/>
    </row>
    <row r="994" spans="6:26" x14ac:dyDescent="0.25">
      <c r="F994" s="12"/>
      <c r="G994" s="12"/>
      <c r="I994" s="12"/>
      <c r="J994" s="12"/>
      <c r="L994" s="12"/>
      <c r="M994" s="12"/>
      <c r="U994" s="12"/>
      <c r="Z994" s="12"/>
    </row>
    <row r="995" spans="6:26" x14ac:dyDescent="0.25">
      <c r="F995" s="12"/>
      <c r="G995" s="12"/>
      <c r="I995" s="12"/>
      <c r="J995" s="12"/>
      <c r="L995" s="12"/>
      <c r="M995" s="12"/>
      <c r="U995" s="12"/>
      <c r="Z995" s="12"/>
    </row>
    <row r="996" spans="6:26" x14ac:dyDescent="0.25">
      <c r="F996" s="12"/>
      <c r="G996" s="12"/>
      <c r="I996" s="12"/>
      <c r="J996" s="12"/>
      <c r="L996" s="12"/>
      <c r="M996" s="12"/>
      <c r="U996" s="12"/>
      <c r="Z996" s="12"/>
    </row>
    <row r="997" spans="6:26" x14ac:dyDescent="0.25">
      <c r="F997" s="12"/>
      <c r="G997" s="12"/>
      <c r="I997" s="12"/>
      <c r="J997" s="12"/>
      <c r="L997" s="12"/>
      <c r="M997" s="12"/>
      <c r="U997" s="12"/>
      <c r="Z997" s="12"/>
    </row>
    <row r="998" spans="6:26" x14ac:dyDescent="0.25">
      <c r="F998" s="12"/>
      <c r="G998" s="12"/>
      <c r="I998" s="12"/>
      <c r="J998" s="12"/>
      <c r="L998" s="12"/>
      <c r="M998" s="12"/>
      <c r="U998" s="12"/>
      <c r="Z998" s="12"/>
    </row>
    <row r="999" spans="6:26" x14ac:dyDescent="0.25">
      <c r="F999" s="12"/>
      <c r="G999" s="12"/>
      <c r="I999" s="12"/>
      <c r="J999" s="12"/>
      <c r="L999" s="12"/>
      <c r="M999" s="12"/>
      <c r="U999" s="12"/>
      <c r="Z999" s="12"/>
    </row>
    <row r="1000" spans="6:26" x14ac:dyDescent="0.25">
      <c r="F1000" s="12"/>
      <c r="G1000" s="12"/>
      <c r="I1000" s="12"/>
      <c r="J1000" s="12"/>
      <c r="L1000" s="12"/>
      <c r="M1000" s="12"/>
      <c r="U1000" s="12"/>
      <c r="Z1000" s="12"/>
    </row>
    <row r="1001" spans="6:26" x14ac:dyDescent="0.25">
      <c r="F1001" s="12"/>
      <c r="G1001" s="12"/>
      <c r="I1001" s="12"/>
      <c r="J1001" s="12"/>
      <c r="L1001" s="12"/>
      <c r="M1001" s="12"/>
      <c r="U1001" s="12"/>
      <c r="Z1001" s="12"/>
    </row>
    <row r="1002" spans="6:26" x14ac:dyDescent="0.25">
      <c r="F1002" s="12"/>
      <c r="G1002" s="12"/>
      <c r="I1002" s="12"/>
      <c r="J1002" s="12"/>
      <c r="L1002" s="12"/>
      <c r="M1002" s="12"/>
      <c r="U1002" s="12"/>
      <c r="Z1002" s="12"/>
    </row>
    <row r="1003" spans="6:26" x14ac:dyDescent="0.25">
      <c r="F1003" s="12"/>
      <c r="G1003" s="12"/>
      <c r="I1003" s="12"/>
      <c r="J1003" s="12"/>
      <c r="L1003" s="12"/>
      <c r="M1003" s="12"/>
      <c r="U1003" s="12"/>
      <c r="Z1003" s="12"/>
    </row>
    <row r="1004" spans="6:26" x14ac:dyDescent="0.25">
      <c r="F1004" s="12"/>
      <c r="G1004" s="12"/>
      <c r="I1004" s="12"/>
      <c r="J1004" s="12"/>
      <c r="L1004" s="12"/>
      <c r="M1004" s="12"/>
      <c r="U1004" s="12"/>
      <c r="Z1004" s="12"/>
    </row>
    <row r="1005" spans="6:26" x14ac:dyDescent="0.25">
      <c r="F1005" s="12"/>
      <c r="G1005" s="12"/>
      <c r="I1005" s="12"/>
      <c r="J1005" s="12"/>
      <c r="L1005" s="12"/>
      <c r="M1005" s="12"/>
      <c r="U1005" s="12"/>
      <c r="Z1005" s="12"/>
    </row>
    <row r="1006" spans="6:26" x14ac:dyDescent="0.25">
      <c r="F1006" s="12"/>
      <c r="G1006" s="12"/>
      <c r="I1006" s="12"/>
      <c r="J1006" s="12"/>
      <c r="L1006" s="12"/>
      <c r="M1006" s="12"/>
      <c r="U1006" s="12"/>
      <c r="Z1006" s="12"/>
    </row>
    <row r="1007" spans="6:26" x14ac:dyDescent="0.25">
      <c r="F1007" s="12"/>
      <c r="G1007" s="12"/>
      <c r="I1007" s="12"/>
      <c r="J1007" s="12"/>
      <c r="L1007" s="12"/>
      <c r="M1007" s="12"/>
      <c r="U1007" s="12"/>
      <c r="Z1007" s="12"/>
    </row>
    <row r="1008" spans="6:26" x14ac:dyDescent="0.25">
      <c r="F1008" s="12"/>
      <c r="G1008" s="12"/>
      <c r="I1008" s="12"/>
      <c r="J1008" s="12"/>
      <c r="L1008" s="12"/>
      <c r="M1008" s="12"/>
      <c r="U1008" s="12"/>
      <c r="Z1008" s="12"/>
    </row>
    <row r="1009" spans="6:26" x14ac:dyDescent="0.25">
      <c r="F1009" s="12"/>
      <c r="G1009" s="12"/>
      <c r="I1009" s="12"/>
      <c r="J1009" s="12"/>
      <c r="L1009" s="12"/>
      <c r="M1009" s="12"/>
      <c r="U1009" s="12"/>
      <c r="Z1009" s="12"/>
    </row>
    <row r="1010" spans="6:26" x14ac:dyDescent="0.25">
      <c r="F1010" s="12"/>
      <c r="G1010" s="12"/>
      <c r="I1010" s="12"/>
      <c r="J1010" s="12"/>
      <c r="L1010" s="12"/>
      <c r="M1010" s="12"/>
      <c r="U1010" s="12"/>
      <c r="Z1010" s="12"/>
    </row>
    <row r="1011" spans="6:26" x14ac:dyDescent="0.25">
      <c r="F1011" s="12"/>
      <c r="G1011" s="12"/>
      <c r="I1011" s="12"/>
      <c r="J1011" s="12"/>
      <c r="L1011" s="12"/>
      <c r="M1011" s="12"/>
      <c r="U1011" s="12"/>
      <c r="Z1011" s="12"/>
    </row>
    <row r="1012" spans="6:26" x14ac:dyDescent="0.25">
      <c r="F1012" s="12"/>
      <c r="G1012" s="12"/>
      <c r="I1012" s="12"/>
      <c r="J1012" s="12"/>
      <c r="L1012" s="12"/>
      <c r="M1012" s="12"/>
      <c r="U1012" s="12"/>
      <c r="Z1012" s="12"/>
    </row>
    <row r="1013" spans="6:26" x14ac:dyDescent="0.25">
      <c r="F1013" s="12"/>
      <c r="G1013" s="12"/>
      <c r="I1013" s="12"/>
      <c r="J1013" s="12"/>
      <c r="L1013" s="12"/>
      <c r="M1013" s="12"/>
      <c r="U1013" s="12"/>
      <c r="Z1013" s="12"/>
    </row>
    <row r="1014" spans="6:26" x14ac:dyDescent="0.25">
      <c r="F1014" s="12"/>
      <c r="G1014" s="12"/>
      <c r="I1014" s="12"/>
      <c r="J1014" s="12"/>
      <c r="L1014" s="12"/>
      <c r="M1014" s="12"/>
      <c r="U1014" s="12"/>
      <c r="Z1014" s="12"/>
    </row>
    <row r="1015" spans="6:26" x14ac:dyDescent="0.25">
      <c r="F1015" s="12"/>
      <c r="G1015" s="12"/>
      <c r="I1015" s="12"/>
      <c r="J1015" s="12"/>
      <c r="L1015" s="12"/>
      <c r="M1015" s="12"/>
      <c r="U1015" s="12"/>
      <c r="Z1015" s="12"/>
    </row>
    <row r="1016" spans="6:26" x14ac:dyDescent="0.25">
      <c r="F1016" s="12"/>
      <c r="G1016" s="12"/>
      <c r="I1016" s="12"/>
      <c r="J1016" s="12"/>
      <c r="L1016" s="12"/>
      <c r="M1016" s="12"/>
      <c r="U1016" s="12"/>
      <c r="Z1016" s="12"/>
    </row>
    <row r="1017" spans="6:26" x14ac:dyDescent="0.25">
      <c r="F1017" s="12"/>
      <c r="G1017" s="12"/>
      <c r="I1017" s="12"/>
      <c r="J1017" s="12"/>
      <c r="L1017" s="12"/>
      <c r="M1017" s="12"/>
      <c r="U1017" s="12"/>
      <c r="Z1017" s="12"/>
    </row>
    <row r="1018" spans="6:26" x14ac:dyDescent="0.25">
      <c r="F1018" s="12"/>
      <c r="G1018" s="12"/>
      <c r="I1018" s="12"/>
      <c r="J1018" s="12"/>
      <c r="L1018" s="12"/>
      <c r="M1018" s="12"/>
      <c r="U1018" s="12"/>
      <c r="Z1018" s="12"/>
    </row>
    <row r="1019" spans="6:26" x14ac:dyDescent="0.25">
      <c r="F1019" s="12"/>
      <c r="G1019" s="12"/>
      <c r="I1019" s="12"/>
      <c r="J1019" s="12"/>
      <c r="L1019" s="12"/>
      <c r="M1019" s="12"/>
      <c r="U1019" s="12"/>
      <c r="Z1019" s="12"/>
    </row>
    <row r="1020" spans="6:26" x14ac:dyDescent="0.25">
      <c r="F1020" s="12"/>
      <c r="G1020" s="12"/>
      <c r="I1020" s="12"/>
      <c r="J1020" s="12"/>
      <c r="L1020" s="12"/>
      <c r="M1020" s="12"/>
      <c r="U1020" s="12"/>
      <c r="Z1020" s="12"/>
    </row>
    <row r="1021" spans="6:26" x14ac:dyDescent="0.25">
      <c r="F1021" s="12"/>
      <c r="G1021" s="12"/>
      <c r="I1021" s="12"/>
      <c r="J1021" s="12"/>
      <c r="L1021" s="12"/>
      <c r="M1021" s="12"/>
      <c r="U1021" s="12"/>
      <c r="Z1021" s="12"/>
    </row>
    <row r="1022" spans="6:26" x14ac:dyDescent="0.25">
      <c r="F1022" s="12"/>
      <c r="G1022" s="12"/>
      <c r="I1022" s="12"/>
      <c r="J1022" s="12"/>
      <c r="L1022" s="12"/>
      <c r="M1022" s="12"/>
      <c r="U1022" s="12"/>
      <c r="Z1022" s="12"/>
    </row>
    <row r="1023" spans="6:26" x14ac:dyDescent="0.25">
      <c r="F1023" s="12"/>
      <c r="G1023" s="12"/>
      <c r="I1023" s="12"/>
      <c r="J1023" s="12"/>
      <c r="L1023" s="12"/>
      <c r="M1023" s="12"/>
      <c r="U1023" s="12"/>
      <c r="Z1023" s="12"/>
    </row>
    <row r="1024" spans="6:26" x14ac:dyDescent="0.25">
      <c r="F1024" s="12"/>
      <c r="G1024" s="12"/>
      <c r="I1024" s="12"/>
      <c r="J1024" s="12"/>
      <c r="L1024" s="12"/>
      <c r="M1024" s="12"/>
      <c r="U1024" s="12"/>
      <c r="Z1024" s="12"/>
    </row>
    <row r="1025" spans="6:26" x14ac:dyDescent="0.25">
      <c r="F1025" s="12"/>
      <c r="G1025" s="12"/>
      <c r="I1025" s="12"/>
      <c r="J1025" s="12"/>
      <c r="L1025" s="12"/>
      <c r="M1025" s="12"/>
      <c r="U1025" s="12"/>
      <c r="Z1025" s="12"/>
    </row>
    <row r="1026" spans="6:26" x14ac:dyDescent="0.25">
      <c r="F1026" s="12"/>
      <c r="G1026" s="12"/>
      <c r="I1026" s="12"/>
      <c r="J1026" s="12"/>
      <c r="L1026" s="12"/>
      <c r="M1026" s="12"/>
      <c r="U1026" s="12"/>
      <c r="Z1026" s="12"/>
    </row>
    <row r="1027" spans="6:26" x14ac:dyDescent="0.25">
      <c r="F1027" s="12"/>
      <c r="G1027" s="12"/>
      <c r="I1027" s="12"/>
      <c r="J1027" s="12"/>
      <c r="L1027" s="12"/>
      <c r="M1027" s="12"/>
      <c r="U1027" s="12"/>
      <c r="Z1027" s="12"/>
    </row>
    <row r="1028" spans="6:26" x14ac:dyDescent="0.25">
      <c r="F1028" s="12"/>
      <c r="G1028" s="12"/>
      <c r="I1028" s="12"/>
      <c r="J1028" s="12"/>
      <c r="L1028" s="12"/>
      <c r="M1028" s="12"/>
      <c r="U1028" s="12"/>
      <c r="Z1028" s="12"/>
    </row>
    <row r="1029" spans="6:26" x14ac:dyDescent="0.25">
      <c r="F1029" s="12"/>
      <c r="G1029" s="12"/>
      <c r="I1029" s="12"/>
      <c r="J1029" s="12"/>
      <c r="L1029" s="12"/>
      <c r="M1029" s="12"/>
      <c r="U1029" s="12"/>
      <c r="Z1029" s="12"/>
    </row>
    <row r="1030" spans="6:26" x14ac:dyDescent="0.25">
      <c r="F1030" s="12"/>
      <c r="G1030" s="12"/>
      <c r="I1030" s="12"/>
      <c r="J1030" s="12"/>
      <c r="L1030" s="12"/>
      <c r="M1030" s="12"/>
      <c r="U1030" s="12"/>
      <c r="Z1030" s="12"/>
    </row>
    <row r="1031" spans="6:26" x14ac:dyDescent="0.25">
      <c r="F1031" s="12"/>
      <c r="G1031" s="12"/>
      <c r="I1031" s="12"/>
      <c r="J1031" s="12"/>
      <c r="L1031" s="12"/>
      <c r="M1031" s="12"/>
      <c r="U1031" s="12"/>
      <c r="Z1031" s="12"/>
    </row>
    <row r="1032" spans="6:26" x14ac:dyDescent="0.25">
      <c r="F1032" s="12"/>
      <c r="G1032" s="12"/>
      <c r="I1032" s="12"/>
      <c r="J1032" s="12"/>
      <c r="L1032" s="12"/>
      <c r="M1032" s="12"/>
      <c r="U1032" s="12"/>
      <c r="Z1032" s="12"/>
    </row>
    <row r="1033" spans="6:26" x14ac:dyDescent="0.25">
      <c r="F1033" s="12"/>
      <c r="G1033" s="12"/>
      <c r="I1033" s="12"/>
      <c r="J1033" s="12"/>
      <c r="L1033" s="12"/>
      <c r="M1033" s="12"/>
      <c r="U1033" s="12"/>
      <c r="Z1033" s="12"/>
    </row>
    <row r="1034" spans="6:26" x14ac:dyDescent="0.25">
      <c r="F1034" s="12"/>
      <c r="G1034" s="12"/>
      <c r="I1034" s="12"/>
      <c r="J1034" s="12"/>
      <c r="L1034" s="12"/>
      <c r="M1034" s="12"/>
      <c r="U1034" s="12"/>
      <c r="Z1034" s="12"/>
    </row>
    <row r="1035" spans="6:26" x14ac:dyDescent="0.25">
      <c r="F1035" s="12"/>
      <c r="G1035" s="12"/>
      <c r="I1035" s="12"/>
      <c r="J1035" s="12"/>
      <c r="L1035" s="12"/>
      <c r="M1035" s="12"/>
      <c r="U1035" s="12"/>
      <c r="Z1035" s="12"/>
    </row>
    <row r="1036" spans="6:26" x14ac:dyDescent="0.25">
      <c r="F1036" s="12"/>
      <c r="G1036" s="12"/>
      <c r="I1036" s="12"/>
      <c r="J1036" s="12"/>
      <c r="L1036" s="12"/>
      <c r="M1036" s="12"/>
      <c r="U1036" s="12"/>
      <c r="Z1036" s="12"/>
    </row>
    <row r="1037" spans="6:26" x14ac:dyDescent="0.25">
      <c r="F1037" s="12"/>
      <c r="G1037" s="12"/>
      <c r="I1037" s="12"/>
      <c r="J1037" s="12"/>
      <c r="L1037" s="12"/>
      <c r="M1037" s="12"/>
      <c r="U1037" s="12"/>
      <c r="Z1037" s="12"/>
    </row>
    <row r="1038" spans="6:26" x14ac:dyDescent="0.25">
      <c r="F1038" s="12"/>
      <c r="G1038" s="12"/>
      <c r="I1038" s="12"/>
      <c r="J1038" s="12"/>
      <c r="L1038" s="12"/>
      <c r="M1038" s="12"/>
      <c r="U1038" s="12"/>
      <c r="Z1038" s="12"/>
    </row>
    <row r="1039" spans="6:26" x14ac:dyDescent="0.25">
      <c r="F1039" s="12"/>
      <c r="G1039" s="12"/>
      <c r="I1039" s="12"/>
      <c r="J1039" s="12"/>
      <c r="L1039" s="12"/>
      <c r="M1039" s="12"/>
      <c r="U1039" s="12"/>
      <c r="Z1039" s="12"/>
    </row>
    <row r="1040" spans="6:26" x14ac:dyDescent="0.25">
      <c r="F1040" s="12"/>
      <c r="G1040" s="12"/>
      <c r="I1040" s="12"/>
      <c r="J1040" s="12"/>
      <c r="L1040" s="12"/>
      <c r="M1040" s="12"/>
      <c r="U1040" s="12"/>
      <c r="Z1040" s="12"/>
    </row>
    <row r="1041" spans="6:26" x14ac:dyDescent="0.25">
      <c r="F1041" s="12"/>
      <c r="G1041" s="12"/>
      <c r="I1041" s="12"/>
      <c r="J1041" s="12"/>
      <c r="L1041" s="12"/>
      <c r="M1041" s="12"/>
      <c r="U1041" s="12"/>
      <c r="Z1041" s="12"/>
    </row>
    <row r="1042" spans="6:26" x14ac:dyDescent="0.25">
      <c r="F1042" s="12"/>
      <c r="G1042" s="12"/>
      <c r="I1042" s="12"/>
      <c r="J1042" s="12"/>
      <c r="L1042" s="12"/>
      <c r="M1042" s="12"/>
      <c r="U1042" s="12"/>
      <c r="Z1042" s="12"/>
    </row>
    <row r="1043" spans="6:26" x14ac:dyDescent="0.25">
      <c r="F1043" s="12"/>
      <c r="G1043" s="12"/>
      <c r="I1043" s="12"/>
      <c r="J1043" s="12"/>
      <c r="L1043" s="12"/>
      <c r="M1043" s="12"/>
      <c r="U1043" s="12"/>
      <c r="Z1043" s="12"/>
    </row>
    <row r="1044" spans="6:26" x14ac:dyDescent="0.25">
      <c r="F1044" s="12"/>
      <c r="G1044" s="12"/>
      <c r="I1044" s="12"/>
      <c r="J1044" s="12"/>
      <c r="L1044" s="12"/>
      <c r="M1044" s="12"/>
      <c r="U1044" s="12"/>
      <c r="Z1044" s="12"/>
    </row>
    <row r="1045" spans="6:26" x14ac:dyDescent="0.25">
      <c r="F1045" s="12"/>
      <c r="G1045" s="12"/>
      <c r="I1045" s="12"/>
      <c r="J1045" s="12"/>
      <c r="L1045" s="12"/>
      <c r="M1045" s="12"/>
      <c r="U1045" s="12"/>
      <c r="Z1045" s="12"/>
    </row>
    <row r="1046" spans="6:26" x14ac:dyDescent="0.25">
      <c r="F1046" s="12"/>
      <c r="G1046" s="12"/>
      <c r="I1046" s="12"/>
      <c r="J1046" s="12"/>
      <c r="L1046" s="12"/>
      <c r="M1046" s="12"/>
      <c r="U1046" s="12"/>
      <c r="Z1046" s="12"/>
    </row>
    <row r="1047" spans="6:26" x14ac:dyDescent="0.25">
      <c r="F1047" s="12"/>
      <c r="G1047" s="12"/>
      <c r="I1047" s="12"/>
      <c r="J1047" s="12"/>
      <c r="L1047" s="12"/>
      <c r="M1047" s="12"/>
      <c r="U1047" s="12"/>
      <c r="Z1047" s="12"/>
    </row>
    <row r="1048" spans="6:26" x14ac:dyDescent="0.25">
      <c r="F1048" s="12"/>
      <c r="G1048" s="12"/>
      <c r="I1048" s="12"/>
      <c r="J1048" s="12"/>
      <c r="L1048" s="12"/>
      <c r="M1048" s="12"/>
      <c r="U1048" s="12"/>
      <c r="Z1048" s="12"/>
    </row>
    <row r="1049" spans="6:26" x14ac:dyDescent="0.25">
      <c r="F1049" s="12"/>
      <c r="G1049" s="12"/>
      <c r="I1049" s="12"/>
      <c r="J1049" s="12"/>
      <c r="L1049" s="12"/>
      <c r="M1049" s="12"/>
      <c r="U1049" s="12"/>
      <c r="Z1049" s="12"/>
    </row>
    <row r="1050" spans="6:26" x14ac:dyDescent="0.25">
      <c r="F1050" s="12"/>
      <c r="G1050" s="12"/>
      <c r="I1050" s="12"/>
      <c r="J1050" s="12"/>
      <c r="L1050" s="12"/>
      <c r="M1050" s="12"/>
      <c r="U1050" s="12"/>
      <c r="Z1050" s="12"/>
    </row>
    <row r="1051" spans="6:26" x14ac:dyDescent="0.25">
      <c r="F1051" s="12"/>
      <c r="G1051" s="12"/>
      <c r="I1051" s="12"/>
      <c r="J1051" s="12"/>
      <c r="L1051" s="12"/>
      <c r="M1051" s="12"/>
      <c r="U1051" s="12"/>
      <c r="Z1051" s="12"/>
    </row>
    <row r="1052" spans="6:26" x14ac:dyDescent="0.25">
      <c r="F1052" s="12"/>
      <c r="G1052" s="12"/>
      <c r="I1052" s="12"/>
      <c r="J1052" s="12"/>
      <c r="L1052" s="12"/>
      <c r="M1052" s="12"/>
      <c r="U1052" s="12"/>
      <c r="Z1052" s="12"/>
    </row>
    <row r="1053" spans="6:26" x14ac:dyDescent="0.25">
      <c r="F1053" s="12"/>
      <c r="G1053" s="12"/>
      <c r="I1053" s="12"/>
      <c r="J1053" s="12"/>
      <c r="L1053" s="12"/>
      <c r="M1053" s="12"/>
      <c r="U1053" s="12"/>
      <c r="Z1053" s="12"/>
    </row>
    <row r="1054" spans="6:26" x14ac:dyDescent="0.25">
      <c r="F1054" s="12"/>
      <c r="G1054" s="12"/>
      <c r="I1054" s="12"/>
      <c r="J1054" s="12"/>
      <c r="L1054" s="12"/>
      <c r="M1054" s="12"/>
      <c r="U1054" s="12"/>
      <c r="Z1054" s="12"/>
    </row>
    <row r="1055" spans="6:26" x14ac:dyDescent="0.25">
      <c r="F1055" s="12"/>
      <c r="G1055" s="12"/>
      <c r="I1055" s="12"/>
      <c r="J1055" s="12"/>
      <c r="L1055" s="12"/>
      <c r="M1055" s="12"/>
      <c r="U1055" s="12"/>
      <c r="Z1055" s="12"/>
    </row>
    <row r="1056" spans="6:26" x14ac:dyDescent="0.25">
      <c r="F1056" s="12"/>
      <c r="G1056" s="12"/>
      <c r="I1056" s="12"/>
      <c r="J1056" s="12"/>
      <c r="L1056" s="12"/>
      <c r="M1056" s="12"/>
      <c r="U1056" s="12"/>
      <c r="Z1056" s="12"/>
    </row>
    <row r="1057" spans="6:26" x14ac:dyDescent="0.25">
      <c r="F1057" s="12"/>
      <c r="G1057" s="12"/>
      <c r="I1057" s="12"/>
      <c r="J1057" s="12"/>
      <c r="L1057" s="12"/>
      <c r="M1057" s="12"/>
      <c r="U1057" s="12"/>
      <c r="Z1057" s="12"/>
    </row>
    <row r="1058" spans="6:26" x14ac:dyDescent="0.25">
      <c r="F1058" s="12"/>
      <c r="G1058" s="12"/>
      <c r="I1058" s="12"/>
      <c r="J1058" s="12"/>
      <c r="L1058" s="12"/>
      <c r="M1058" s="12"/>
      <c r="U1058" s="12"/>
      <c r="Z1058" s="12"/>
    </row>
    <row r="1059" spans="6:26" x14ac:dyDescent="0.25">
      <c r="F1059" s="12"/>
      <c r="G1059" s="12"/>
      <c r="I1059" s="12"/>
      <c r="J1059" s="12"/>
      <c r="L1059" s="12"/>
      <c r="M1059" s="12"/>
      <c r="U1059" s="12"/>
      <c r="Z1059" s="12"/>
    </row>
    <row r="1060" spans="6:26" x14ac:dyDescent="0.25">
      <c r="F1060" s="12"/>
      <c r="G1060" s="12"/>
      <c r="I1060" s="12"/>
      <c r="J1060" s="12"/>
      <c r="L1060" s="12"/>
      <c r="M1060" s="12"/>
      <c r="U1060" s="12"/>
      <c r="Z1060" s="12"/>
    </row>
    <row r="1061" spans="6:26" x14ac:dyDescent="0.25">
      <c r="F1061" s="12"/>
      <c r="G1061" s="12"/>
      <c r="I1061" s="12"/>
      <c r="J1061" s="12"/>
      <c r="L1061" s="12"/>
      <c r="M1061" s="12"/>
      <c r="U1061" s="12"/>
      <c r="Z1061" s="12"/>
    </row>
    <row r="1062" spans="6:26" x14ac:dyDescent="0.25">
      <c r="F1062" s="12"/>
      <c r="G1062" s="12"/>
      <c r="I1062" s="12"/>
      <c r="J1062" s="12"/>
      <c r="L1062" s="12"/>
      <c r="M1062" s="12"/>
      <c r="U1062" s="12"/>
      <c r="Z1062" s="12"/>
    </row>
    <row r="1063" spans="6:26" x14ac:dyDescent="0.25">
      <c r="F1063" s="12"/>
      <c r="G1063" s="12"/>
      <c r="I1063" s="12"/>
      <c r="J1063" s="12"/>
      <c r="L1063" s="12"/>
      <c r="M1063" s="12"/>
      <c r="U1063" s="12"/>
      <c r="Z1063" s="12"/>
    </row>
    <row r="1064" spans="6:26" x14ac:dyDescent="0.25">
      <c r="F1064" s="12"/>
      <c r="G1064" s="12"/>
      <c r="I1064" s="12"/>
      <c r="J1064" s="12"/>
      <c r="L1064" s="12"/>
      <c r="M1064" s="12"/>
      <c r="U1064" s="12"/>
      <c r="Z1064" s="12"/>
    </row>
    <row r="1065" spans="6:26" x14ac:dyDescent="0.25">
      <c r="F1065" s="12"/>
      <c r="G1065" s="12"/>
      <c r="I1065" s="12"/>
      <c r="J1065" s="12"/>
      <c r="L1065" s="12"/>
      <c r="M1065" s="12"/>
      <c r="U1065" s="12"/>
      <c r="Z1065" s="12"/>
    </row>
    <row r="1066" spans="6:26" x14ac:dyDescent="0.25">
      <c r="F1066" s="12"/>
      <c r="G1066" s="12"/>
      <c r="I1066" s="12"/>
      <c r="J1066" s="12"/>
      <c r="L1066" s="12"/>
      <c r="M1066" s="12"/>
      <c r="U1066" s="12"/>
      <c r="Z1066" s="12"/>
    </row>
    <row r="1067" spans="6:26" x14ac:dyDescent="0.25">
      <c r="F1067" s="12"/>
      <c r="G1067" s="12"/>
      <c r="I1067" s="12"/>
      <c r="J1067" s="12"/>
      <c r="L1067" s="12"/>
      <c r="M1067" s="12"/>
      <c r="U1067" s="12"/>
      <c r="Z1067" s="12"/>
    </row>
    <row r="1068" spans="6:26" x14ac:dyDescent="0.25">
      <c r="F1068" s="12"/>
      <c r="G1068" s="12"/>
      <c r="I1068" s="12"/>
      <c r="J1068" s="12"/>
      <c r="L1068" s="12"/>
      <c r="M1068" s="12"/>
      <c r="U1068" s="12"/>
      <c r="Z1068" s="12"/>
    </row>
    <row r="1069" spans="6:26" x14ac:dyDescent="0.25">
      <c r="F1069" s="12"/>
      <c r="G1069" s="12"/>
      <c r="I1069" s="12"/>
      <c r="J1069" s="12"/>
      <c r="L1069" s="12"/>
      <c r="M1069" s="12"/>
      <c r="U1069" s="12"/>
      <c r="Z1069" s="12"/>
    </row>
    <row r="1070" spans="6:26" x14ac:dyDescent="0.25">
      <c r="F1070" s="12"/>
      <c r="G1070" s="12"/>
      <c r="I1070" s="12"/>
      <c r="J1070" s="12"/>
      <c r="L1070" s="12"/>
      <c r="M1070" s="12"/>
      <c r="U1070" s="12"/>
      <c r="Z1070" s="12"/>
    </row>
    <row r="1071" spans="6:26" x14ac:dyDescent="0.25">
      <c r="F1071" s="12"/>
      <c r="G1071" s="12"/>
      <c r="I1071" s="12"/>
      <c r="J1071" s="12"/>
      <c r="L1071" s="12"/>
      <c r="M1071" s="12"/>
      <c r="U1071" s="12"/>
      <c r="Z1071" s="12"/>
    </row>
    <row r="1072" spans="6:26" x14ac:dyDescent="0.25">
      <c r="F1072" s="12"/>
      <c r="G1072" s="12"/>
      <c r="I1072" s="12"/>
      <c r="J1072" s="12"/>
      <c r="L1072" s="12"/>
      <c r="M1072" s="12"/>
      <c r="U1072" s="12"/>
      <c r="Z1072" s="12"/>
    </row>
    <row r="1073" spans="6:26" x14ac:dyDescent="0.25">
      <c r="F1073" s="12"/>
      <c r="G1073" s="12"/>
      <c r="I1073" s="12"/>
      <c r="J1073" s="12"/>
      <c r="L1073" s="12"/>
      <c r="M1073" s="12"/>
      <c r="U1073" s="12"/>
      <c r="Z1073" s="12"/>
    </row>
    <row r="1074" spans="6:26" x14ac:dyDescent="0.25">
      <c r="F1074" s="12"/>
      <c r="G1074" s="12"/>
      <c r="I1074" s="12"/>
      <c r="J1074" s="12"/>
      <c r="L1074" s="12"/>
      <c r="M1074" s="12"/>
      <c r="U1074" s="12"/>
      <c r="Z1074" s="12"/>
    </row>
    <row r="1075" spans="6:26" x14ac:dyDescent="0.25">
      <c r="F1075" s="12"/>
      <c r="G1075" s="12"/>
      <c r="I1075" s="12"/>
      <c r="J1075" s="12"/>
      <c r="L1075" s="12"/>
      <c r="M1075" s="12"/>
      <c r="U1075" s="12"/>
      <c r="Z1075" s="12"/>
    </row>
    <row r="1076" spans="6:26" x14ac:dyDescent="0.25">
      <c r="F1076" s="12"/>
      <c r="G1076" s="12"/>
      <c r="I1076" s="12"/>
      <c r="J1076" s="12"/>
      <c r="L1076" s="12"/>
      <c r="M1076" s="12"/>
      <c r="U1076" s="12"/>
      <c r="Z1076" s="12"/>
    </row>
    <row r="1077" spans="6:26" x14ac:dyDescent="0.25">
      <c r="F1077" s="12"/>
      <c r="G1077" s="12"/>
      <c r="I1077" s="12"/>
      <c r="J1077" s="12"/>
      <c r="L1077" s="12"/>
      <c r="M1077" s="12"/>
      <c r="U1077" s="12"/>
      <c r="Z1077" s="12"/>
    </row>
    <row r="1078" spans="6:26" x14ac:dyDescent="0.25">
      <c r="F1078" s="12"/>
      <c r="G1078" s="12"/>
      <c r="I1078" s="12"/>
      <c r="J1078" s="12"/>
      <c r="L1078" s="12"/>
      <c r="M1078" s="12"/>
      <c r="U1078" s="12"/>
      <c r="Z1078" s="12"/>
    </row>
    <row r="1079" spans="6:26" x14ac:dyDescent="0.25">
      <c r="F1079" s="12"/>
      <c r="G1079" s="12"/>
      <c r="I1079" s="12"/>
      <c r="J1079" s="12"/>
      <c r="L1079" s="12"/>
      <c r="M1079" s="12"/>
      <c r="U1079" s="12"/>
      <c r="Z1079" s="12"/>
    </row>
    <row r="1080" spans="6:26" x14ac:dyDescent="0.25">
      <c r="F1080" s="12"/>
      <c r="G1080" s="12"/>
      <c r="I1080" s="12"/>
      <c r="J1080" s="12"/>
      <c r="L1080" s="12"/>
      <c r="M1080" s="12"/>
      <c r="U1080" s="12"/>
      <c r="Z1080" s="12"/>
    </row>
    <row r="1081" spans="6:26" x14ac:dyDescent="0.25">
      <c r="F1081" s="12"/>
      <c r="G1081" s="12"/>
      <c r="I1081" s="12"/>
      <c r="J1081" s="12"/>
      <c r="L1081" s="12"/>
      <c r="M1081" s="12"/>
      <c r="U1081" s="12"/>
      <c r="Z1081" s="12"/>
    </row>
    <row r="1082" spans="6:26" x14ac:dyDescent="0.25">
      <c r="F1082" s="12"/>
      <c r="G1082" s="12"/>
      <c r="I1082" s="12"/>
      <c r="J1082" s="12"/>
      <c r="L1082" s="12"/>
      <c r="M1082" s="12"/>
      <c r="U1082" s="12"/>
      <c r="Z1082" s="12"/>
    </row>
    <row r="1083" spans="6:26" x14ac:dyDescent="0.25">
      <c r="F1083" s="12"/>
      <c r="G1083" s="12"/>
      <c r="I1083" s="12"/>
      <c r="J1083" s="12"/>
      <c r="L1083" s="12"/>
      <c r="M1083" s="12"/>
      <c r="U1083" s="12"/>
      <c r="Z1083" s="12"/>
    </row>
    <row r="1084" spans="6:26" x14ac:dyDescent="0.25">
      <c r="F1084" s="12"/>
      <c r="G1084" s="12"/>
      <c r="I1084" s="12"/>
      <c r="J1084" s="12"/>
      <c r="L1084" s="12"/>
      <c r="M1084" s="12"/>
      <c r="U1084" s="12"/>
      <c r="Z1084" s="12"/>
    </row>
    <row r="1085" spans="6:26" x14ac:dyDescent="0.25">
      <c r="F1085" s="12"/>
      <c r="G1085" s="12"/>
      <c r="I1085" s="12"/>
      <c r="J1085" s="12"/>
      <c r="L1085" s="12"/>
      <c r="M1085" s="12"/>
      <c r="U1085" s="12"/>
      <c r="Z1085" s="12"/>
    </row>
    <row r="1086" spans="6:26" x14ac:dyDescent="0.25">
      <c r="F1086" s="12"/>
      <c r="G1086" s="12"/>
      <c r="I1086" s="12"/>
      <c r="J1086" s="12"/>
      <c r="L1086" s="12"/>
      <c r="M1086" s="12"/>
      <c r="U1086" s="12"/>
      <c r="Z1086" s="12"/>
    </row>
    <row r="1087" spans="6:26" x14ac:dyDescent="0.25">
      <c r="F1087" s="12"/>
      <c r="G1087" s="12"/>
      <c r="I1087" s="12"/>
      <c r="J1087" s="12"/>
      <c r="L1087" s="12"/>
      <c r="M1087" s="12"/>
      <c r="U1087" s="12"/>
      <c r="Z1087" s="12"/>
    </row>
    <row r="1088" spans="6:26" x14ac:dyDescent="0.25">
      <c r="F1088" s="12"/>
      <c r="G1088" s="12"/>
      <c r="I1088" s="12"/>
      <c r="J1088" s="12"/>
      <c r="L1088" s="12"/>
      <c r="M1088" s="12"/>
      <c r="U1088" s="12"/>
      <c r="Z1088" s="12"/>
    </row>
    <row r="1089" spans="6:26" x14ac:dyDescent="0.25">
      <c r="F1089" s="12"/>
      <c r="G1089" s="12"/>
      <c r="I1089" s="12"/>
      <c r="J1089" s="12"/>
      <c r="L1089" s="12"/>
      <c r="M1089" s="12"/>
      <c r="U1089" s="12"/>
      <c r="Z1089" s="12"/>
    </row>
    <row r="1090" spans="6:26" x14ac:dyDescent="0.25">
      <c r="F1090" s="12"/>
      <c r="G1090" s="12"/>
      <c r="I1090" s="12"/>
      <c r="J1090" s="12"/>
      <c r="L1090" s="12"/>
      <c r="M1090" s="12"/>
      <c r="U1090" s="12"/>
      <c r="Z1090" s="12"/>
    </row>
    <row r="1091" spans="6:26" x14ac:dyDescent="0.25">
      <c r="F1091" s="12"/>
      <c r="G1091" s="12"/>
      <c r="I1091" s="12"/>
      <c r="J1091" s="12"/>
      <c r="L1091" s="12"/>
      <c r="M1091" s="12"/>
      <c r="U1091" s="12"/>
      <c r="Z1091" s="12"/>
    </row>
    <row r="1092" spans="6:26" x14ac:dyDescent="0.25">
      <c r="F1092" s="12"/>
      <c r="G1092" s="12"/>
      <c r="I1092" s="12"/>
      <c r="J1092" s="12"/>
      <c r="L1092" s="12"/>
      <c r="M1092" s="12"/>
      <c r="U1092" s="12"/>
      <c r="Z1092" s="12"/>
    </row>
    <row r="1093" spans="6:26" x14ac:dyDescent="0.25">
      <c r="F1093" s="12"/>
      <c r="G1093" s="12"/>
      <c r="I1093" s="12"/>
      <c r="J1093" s="12"/>
      <c r="L1093" s="12"/>
      <c r="M1093" s="12"/>
      <c r="U1093" s="12"/>
      <c r="Z1093" s="12"/>
    </row>
    <row r="1094" spans="6:26" x14ac:dyDescent="0.25">
      <c r="F1094" s="12"/>
      <c r="G1094" s="12"/>
      <c r="I1094" s="12"/>
      <c r="J1094" s="12"/>
      <c r="L1094" s="12"/>
      <c r="M1094" s="12"/>
      <c r="U1094" s="12"/>
      <c r="Z1094" s="12"/>
    </row>
    <row r="1095" spans="6:26" x14ac:dyDescent="0.25">
      <c r="F1095" s="12"/>
      <c r="G1095" s="12"/>
      <c r="I1095" s="12"/>
      <c r="J1095" s="12"/>
      <c r="L1095" s="12"/>
      <c r="M1095" s="12"/>
      <c r="U1095" s="12"/>
      <c r="Z1095" s="12"/>
    </row>
    <row r="1096" spans="6:26" x14ac:dyDescent="0.25">
      <c r="F1096" s="12"/>
      <c r="G1096" s="12"/>
      <c r="I1096" s="12"/>
      <c r="J1096" s="12"/>
      <c r="L1096" s="12"/>
      <c r="M1096" s="12"/>
      <c r="U1096" s="12"/>
      <c r="Z1096" s="12"/>
    </row>
    <row r="1097" spans="6:26" x14ac:dyDescent="0.25">
      <c r="F1097" s="12"/>
      <c r="G1097" s="12"/>
      <c r="I1097" s="12"/>
      <c r="J1097" s="12"/>
      <c r="L1097" s="12"/>
      <c r="M1097" s="12"/>
      <c r="U1097" s="12"/>
      <c r="Z1097" s="12"/>
    </row>
    <row r="1098" spans="6:26" x14ac:dyDescent="0.25">
      <c r="F1098" s="12"/>
      <c r="G1098" s="12"/>
      <c r="I1098" s="12"/>
      <c r="J1098" s="12"/>
      <c r="L1098" s="12"/>
      <c r="M1098" s="12"/>
      <c r="U1098" s="12"/>
      <c r="Z1098" s="12"/>
    </row>
    <row r="1099" spans="6:26" x14ac:dyDescent="0.25">
      <c r="F1099" s="12"/>
      <c r="G1099" s="12"/>
      <c r="I1099" s="12"/>
      <c r="J1099" s="12"/>
      <c r="L1099" s="12"/>
      <c r="M1099" s="12"/>
      <c r="U1099" s="12"/>
      <c r="Z1099" s="12"/>
    </row>
    <row r="1100" spans="6:26" x14ac:dyDescent="0.25">
      <c r="F1100" s="12"/>
      <c r="G1100" s="12"/>
      <c r="I1100" s="12"/>
      <c r="J1100" s="12"/>
      <c r="L1100" s="12"/>
      <c r="M1100" s="12"/>
      <c r="U1100" s="12"/>
      <c r="Z1100" s="12"/>
    </row>
    <row r="1101" spans="6:26" x14ac:dyDescent="0.25">
      <c r="F1101" s="12"/>
      <c r="G1101" s="12"/>
      <c r="I1101" s="12"/>
      <c r="J1101" s="12"/>
      <c r="L1101" s="12"/>
      <c r="M1101" s="12"/>
      <c r="U1101" s="12"/>
      <c r="Z1101" s="12"/>
    </row>
    <row r="1102" spans="6:26" x14ac:dyDescent="0.25">
      <c r="F1102" s="12"/>
      <c r="G1102" s="12"/>
      <c r="I1102" s="12"/>
      <c r="J1102" s="12"/>
      <c r="L1102" s="12"/>
      <c r="M1102" s="12"/>
      <c r="U1102" s="12"/>
      <c r="Z1102" s="12"/>
    </row>
    <row r="1103" spans="6:26" x14ac:dyDescent="0.25">
      <c r="F1103" s="12"/>
      <c r="G1103" s="12"/>
      <c r="I1103" s="12"/>
      <c r="J1103" s="12"/>
      <c r="L1103" s="12"/>
      <c r="M1103" s="12"/>
      <c r="U1103" s="12"/>
      <c r="Z1103" s="12"/>
    </row>
    <row r="1104" spans="6:26" x14ac:dyDescent="0.25">
      <c r="F1104" s="12"/>
      <c r="G1104" s="12"/>
      <c r="I1104" s="12"/>
      <c r="J1104" s="12"/>
      <c r="L1104" s="12"/>
      <c r="M1104" s="12"/>
      <c r="U1104" s="12"/>
      <c r="Z1104" s="12"/>
    </row>
    <row r="1105" spans="6:26" x14ac:dyDescent="0.25">
      <c r="F1105" s="12"/>
      <c r="G1105" s="12"/>
      <c r="I1105" s="12"/>
      <c r="J1105" s="12"/>
      <c r="L1105" s="12"/>
      <c r="M1105" s="12"/>
      <c r="U1105" s="12"/>
      <c r="Z1105" s="12"/>
    </row>
    <row r="1106" spans="6:26" x14ac:dyDescent="0.25">
      <c r="F1106" s="12"/>
      <c r="G1106" s="12"/>
      <c r="I1106" s="12"/>
      <c r="J1106" s="12"/>
      <c r="L1106" s="12"/>
      <c r="M1106" s="12"/>
      <c r="U1106" s="12"/>
      <c r="Z1106" s="12"/>
    </row>
    <row r="1107" spans="6:26" x14ac:dyDescent="0.25">
      <c r="F1107" s="12"/>
      <c r="G1107" s="12"/>
      <c r="I1107" s="12"/>
      <c r="J1107" s="12"/>
      <c r="L1107" s="12"/>
      <c r="M1107" s="12"/>
      <c r="U1107" s="12"/>
      <c r="Z1107" s="12"/>
    </row>
    <row r="1108" spans="6:26" x14ac:dyDescent="0.25">
      <c r="F1108" s="12"/>
      <c r="G1108" s="12"/>
      <c r="I1108" s="12"/>
      <c r="J1108" s="12"/>
      <c r="L1108" s="12"/>
      <c r="M1108" s="12"/>
      <c r="U1108" s="12"/>
      <c r="Z1108" s="12"/>
    </row>
    <row r="1109" spans="6:26" x14ac:dyDescent="0.25">
      <c r="F1109" s="12"/>
      <c r="G1109" s="12"/>
      <c r="I1109" s="12"/>
      <c r="J1109" s="12"/>
      <c r="L1109" s="12"/>
      <c r="M1109" s="12"/>
      <c r="U1109" s="12"/>
      <c r="Z1109" s="12"/>
    </row>
    <row r="1110" spans="6:26" x14ac:dyDescent="0.25">
      <c r="F1110" s="12"/>
      <c r="G1110" s="12"/>
      <c r="I1110" s="12"/>
      <c r="J1110" s="12"/>
      <c r="L1110" s="12"/>
      <c r="M1110" s="12"/>
      <c r="U1110" s="12"/>
      <c r="Z1110" s="12"/>
    </row>
    <row r="1111" spans="6:26" x14ac:dyDescent="0.25">
      <c r="F1111" s="12"/>
      <c r="G1111" s="12"/>
      <c r="I1111" s="12"/>
      <c r="J1111" s="12"/>
      <c r="L1111" s="12"/>
      <c r="M1111" s="12"/>
      <c r="U1111" s="12"/>
      <c r="Z1111" s="12"/>
    </row>
    <row r="1112" spans="6:26" x14ac:dyDescent="0.25">
      <c r="F1112" s="12"/>
      <c r="G1112" s="12"/>
      <c r="I1112" s="12"/>
      <c r="J1112" s="12"/>
      <c r="L1112" s="12"/>
      <c r="M1112" s="12"/>
      <c r="U1112" s="12"/>
      <c r="Z1112" s="12"/>
    </row>
    <row r="1113" spans="6:26" x14ac:dyDescent="0.25">
      <c r="F1113" s="12"/>
      <c r="G1113" s="12"/>
      <c r="I1113" s="12"/>
      <c r="J1113" s="12"/>
      <c r="L1113" s="12"/>
      <c r="M1113" s="12"/>
      <c r="U1113" s="12"/>
      <c r="Z1113" s="12"/>
    </row>
    <row r="1114" spans="6:26" x14ac:dyDescent="0.25">
      <c r="F1114" s="12"/>
      <c r="G1114" s="12"/>
      <c r="I1114" s="12"/>
      <c r="J1114" s="12"/>
      <c r="L1114" s="12"/>
      <c r="M1114" s="12"/>
      <c r="U1114" s="12"/>
      <c r="Z1114" s="12"/>
    </row>
    <row r="1115" spans="6:26" x14ac:dyDescent="0.25">
      <c r="F1115" s="12"/>
      <c r="G1115" s="12"/>
      <c r="I1115" s="12"/>
      <c r="J1115" s="12"/>
      <c r="L1115" s="12"/>
      <c r="M1115" s="12"/>
      <c r="U1115" s="12"/>
      <c r="Z1115" s="12"/>
    </row>
    <row r="1116" spans="6:26" x14ac:dyDescent="0.25">
      <c r="F1116" s="12"/>
      <c r="G1116" s="12"/>
      <c r="I1116" s="12"/>
      <c r="J1116" s="12"/>
      <c r="L1116" s="12"/>
      <c r="M1116" s="12"/>
      <c r="U1116" s="12"/>
      <c r="Z1116" s="12"/>
    </row>
    <row r="1117" spans="6:26" x14ac:dyDescent="0.25">
      <c r="F1117" s="12"/>
      <c r="G1117" s="12"/>
      <c r="I1117" s="12"/>
      <c r="J1117" s="12"/>
      <c r="L1117" s="12"/>
      <c r="M1117" s="12"/>
      <c r="U1117" s="12"/>
      <c r="Z1117" s="12"/>
    </row>
    <row r="1118" spans="6:26" x14ac:dyDescent="0.25">
      <c r="F1118" s="12"/>
      <c r="G1118" s="12"/>
      <c r="I1118" s="12"/>
      <c r="J1118" s="12"/>
      <c r="L1118" s="12"/>
      <c r="M1118" s="12"/>
      <c r="U1118" s="12"/>
      <c r="Z1118" s="12"/>
    </row>
    <row r="1119" spans="6:26" x14ac:dyDescent="0.25">
      <c r="F1119" s="12"/>
      <c r="G1119" s="12"/>
      <c r="I1119" s="12"/>
      <c r="J1119" s="12"/>
      <c r="L1119" s="12"/>
      <c r="M1119" s="12"/>
      <c r="U1119" s="12"/>
      <c r="Z1119" s="12"/>
    </row>
    <row r="1120" spans="6:26" x14ac:dyDescent="0.25">
      <c r="F1120" s="12"/>
      <c r="G1120" s="12"/>
      <c r="I1120" s="12"/>
      <c r="J1120" s="12"/>
      <c r="L1120" s="12"/>
      <c r="M1120" s="12"/>
      <c r="U1120" s="12"/>
      <c r="Z1120" s="12"/>
    </row>
    <row r="1121" spans="6:26" x14ac:dyDescent="0.25">
      <c r="F1121" s="12"/>
      <c r="G1121" s="12"/>
      <c r="I1121" s="12"/>
      <c r="J1121" s="12"/>
      <c r="L1121" s="12"/>
      <c r="M1121" s="12"/>
      <c r="U1121" s="12"/>
      <c r="Z1121" s="12"/>
    </row>
    <row r="1122" spans="6:26" x14ac:dyDescent="0.25">
      <c r="F1122" s="12"/>
      <c r="G1122" s="12"/>
      <c r="I1122" s="12"/>
      <c r="J1122" s="12"/>
      <c r="L1122" s="12"/>
      <c r="M1122" s="12"/>
      <c r="U1122" s="12"/>
      <c r="Z1122" s="12"/>
    </row>
    <row r="1123" spans="6:26" x14ac:dyDescent="0.25">
      <c r="F1123" s="12"/>
      <c r="G1123" s="12"/>
      <c r="I1123" s="12"/>
      <c r="J1123" s="12"/>
      <c r="L1123" s="12"/>
      <c r="M1123" s="12"/>
      <c r="U1123" s="12"/>
      <c r="Z1123" s="12"/>
    </row>
    <row r="1124" spans="6:26" x14ac:dyDescent="0.25">
      <c r="F1124" s="12"/>
      <c r="G1124" s="12"/>
      <c r="I1124" s="12"/>
      <c r="J1124" s="12"/>
      <c r="L1124" s="12"/>
      <c r="M1124" s="12"/>
      <c r="U1124" s="12"/>
      <c r="Z1124" s="12"/>
    </row>
    <row r="1125" spans="6:26" x14ac:dyDescent="0.25">
      <c r="F1125" s="12"/>
      <c r="G1125" s="12"/>
      <c r="I1125" s="12"/>
      <c r="J1125" s="12"/>
      <c r="L1125" s="12"/>
      <c r="M1125" s="12"/>
      <c r="U1125" s="12"/>
      <c r="Z1125" s="12"/>
    </row>
    <row r="1126" spans="6:26" x14ac:dyDescent="0.25">
      <c r="F1126" s="12"/>
      <c r="G1126" s="12"/>
      <c r="I1126" s="12"/>
      <c r="J1126" s="12"/>
      <c r="L1126" s="12"/>
      <c r="M1126" s="12"/>
      <c r="U1126" s="12"/>
      <c r="Z1126" s="12"/>
    </row>
    <row r="1127" spans="6:26" x14ac:dyDescent="0.25">
      <c r="F1127" s="12"/>
      <c r="G1127" s="12"/>
      <c r="I1127" s="12"/>
      <c r="J1127" s="12"/>
      <c r="L1127" s="12"/>
      <c r="M1127" s="12"/>
      <c r="U1127" s="12"/>
      <c r="Z1127" s="12"/>
    </row>
    <row r="1128" spans="6:26" x14ac:dyDescent="0.25">
      <c r="F1128" s="12"/>
      <c r="G1128" s="12"/>
      <c r="I1128" s="12"/>
      <c r="J1128" s="12"/>
      <c r="L1128" s="12"/>
      <c r="M1128" s="12"/>
      <c r="U1128" s="12"/>
      <c r="Z1128" s="12"/>
    </row>
    <row r="1129" spans="6:26" x14ac:dyDescent="0.25">
      <c r="F1129" s="12"/>
      <c r="G1129" s="12"/>
      <c r="I1129" s="12"/>
      <c r="J1129" s="12"/>
      <c r="L1129" s="12"/>
      <c r="M1129" s="12"/>
      <c r="U1129" s="12"/>
      <c r="Z1129" s="12"/>
    </row>
    <row r="1130" spans="6:26" x14ac:dyDescent="0.25">
      <c r="F1130" s="12"/>
      <c r="G1130" s="12"/>
      <c r="I1130" s="12"/>
      <c r="J1130" s="12"/>
      <c r="L1130" s="12"/>
      <c r="M1130" s="12"/>
      <c r="U1130" s="12"/>
      <c r="Z1130" s="12"/>
    </row>
    <row r="1131" spans="6:26" x14ac:dyDescent="0.25">
      <c r="F1131" s="12"/>
      <c r="G1131" s="12"/>
      <c r="I1131" s="12"/>
      <c r="J1131" s="12"/>
      <c r="L1131" s="12"/>
      <c r="M1131" s="12"/>
      <c r="U1131" s="12"/>
      <c r="Z1131" s="12"/>
    </row>
    <row r="1132" spans="6:26" x14ac:dyDescent="0.25">
      <c r="F1132" s="12"/>
      <c r="G1132" s="12"/>
      <c r="I1132" s="12"/>
      <c r="J1132" s="12"/>
      <c r="L1132" s="12"/>
      <c r="M1132" s="12"/>
      <c r="U1132" s="12"/>
      <c r="Z1132" s="12"/>
    </row>
    <row r="1133" spans="6:26" x14ac:dyDescent="0.25">
      <c r="F1133" s="12"/>
      <c r="G1133" s="12"/>
      <c r="I1133" s="12"/>
      <c r="J1133" s="12"/>
      <c r="L1133" s="12"/>
      <c r="M1133" s="12"/>
      <c r="U1133" s="12"/>
      <c r="Z1133" s="12"/>
    </row>
    <row r="1134" spans="6:26" x14ac:dyDescent="0.25">
      <c r="F1134" s="12"/>
      <c r="G1134" s="12"/>
      <c r="I1134" s="12"/>
      <c r="J1134" s="12"/>
      <c r="L1134" s="12"/>
      <c r="M1134" s="12"/>
      <c r="U1134" s="12"/>
      <c r="Z1134" s="12"/>
    </row>
    <row r="1135" spans="6:26" x14ac:dyDescent="0.25">
      <c r="F1135" s="12"/>
      <c r="G1135" s="12"/>
      <c r="I1135" s="12"/>
      <c r="J1135" s="12"/>
      <c r="L1135" s="12"/>
      <c r="M1135" s="12"/>
      <c r="U1135" s="12"/>
      <c r="Z1135" s="12"/>
    </row>
    <row r="1136" spans="6:26" x14ac:dyDescent="0.25">
      <c r="F1136" s="12"/>
      <c r="G1136" s="12"/>
      <c r="I1136" s="12"/>
      <c r="J1136" s="12"/>
      <c r="L1136" s="12"/>
      <c r="M1136" s="12"/>
      <c r="U1136" s="12"/>
      <c r="Z1136" s="12"/>
    </row>
    <row r="1137" spans="6:26" x14ac:dyDescent="0.25">
      <c r="F1137" s="12"/>
      <c r="G1137" s="12"/>
      <c r="I1137" s="12"/>
      <c r="J1137" s="12"/>
      <c r="L1137" s="12"/>
      <c r="M1137" s="12"/>
      <c r="U1137" s="12"/>
      <c r="Z1137" s="12"/>
    </row>
    <row r="1138" spans="6:26" x14ac:dyDescent="0.25">
      <c r="F1138" s="12"/>
      <c r="G1138" s="12"/>
      <c r="I1138" s="12"/>
      <c r="J1138" s="12"/>
      <c r="L1138" s="12"/>
      <c r="M1138" s="12"/>
      <c r="U1138" s="12"/>
      <c r="Z1138" s="12"/>
    </row>
    <row r="1139" spans="6:26" x14ac:dyDescent="0.25">
      <c r="F1139" s="12"/>
      <c r="G1139" s="12"/>
      <c r="I1139" s="12"/>
      <c r="J1139" s="12"/>
      <c r="L1139" s="12"/>
      <c r="M1139" s="12"/>
      <c r="U1139" s="12"/>
      <c r="Z1139" s="12"/>
    </row>
    <row r="1140" spans="6:26" x14ac:dyDescent="0.25">
      <c r="F1140" s="12"/>
      <c r="G1140" s="12"/>
      <c r="I1140" s="12"/>
      <c r="J1140" s="12"/>
      <c r="L1140" s="12"/>
      <c r="M1140" s="12"/>
      <c r="U1140" s="12"/>
      <c r="Z1140" s="12"/>
    </row>
    <row r="1141" spans="6:26" x14ac:dyDescent="0.25">
      <c r="F1141" s="12"/>
      <c r="G1141" s="12"/>
      <c r="I1141" s="12"/>
      <c r="J1141" s="12"/>
      <c r="L1141" s="12"/>
      <c r="M1141" s="12"/>
      <c r="U1141" s="12"/>
      <c r="Z1141" s="12"/>
    </row>
    <row r="1142" spans="6:26" x14ac:dyDescent="0.25">
      <c r="F1142" s="12"/>
      <c r="G1142" s="12"/>
      <c r="I1142" s="12"/>
      <c r="J1142" s="12"/>
      <c r="L1142" s="12"/>
      <c r="M1142" s="12"/>
      <c r="U1142" s="12"/>
      <c r="Z1142" s="12"/>
    </row>
    <row r="1143" spans="6:26" x14ac:dyDescent="0.25">
      <c r="F1143" s="12"/>
      <c r="G1143" s="12"/>
      <c r="I1143" s="12"/>
      <c r="J1143" s="12"/>
      <c r="L1143" s="12"/>
      <c r="M1143" s="12"/>
      <c r="U1143" s="12"/>
      <c r="Z1143" s="12"/>
    </row>
    <row r="1144" spans="6:26" x14ac:dyDescent="0.25">
      <c r="F1144" s="12"/>
      <c r="G1144" s="12"/>
      <c r="I1144" s="12"/>
      <c r="J1144" s="12"/>
      <c r="L1144" s="12"/>
      <c r="M1144" s="12"/>
      <c r="U1144" s="12"/>
      <c r="Z1144" s="12"/>
    </row>
    <row r="1145" spans="6:26" x14ac:dyDescent="0.25">
      <c r="F1145" s="12"/>
      <c r="G1145" s="12"/>
      <c r="I1145" s="12"/>
      <c r="J1145" s="12"/>
      <c r="L1145" s="12"/>
      <c r="M1145" s="12"/>
      <c r="U1145" s="12"/>
      <c r="Z1145" s="12"/>
    </row>
    <row r="1146" spans="6:26" x14ac:dyDescent="0.25">
      <c r="F1146" s="12"/>
      <c r="G1146" s="12"/>
      <c r="I1146" s="12"/>
      <c r="J1146" s="12"/>
      <c r="L1146" s="12"/>
      <c r="M1146" s="12"/>
      <c r="U1146" s="12"/>
      <c r="Z1146" s="12"/>
    </row>
    <row r="1147" spans="6:26" x14ac:dyDescent="0.25">
      <c r="F1147" s="12"/>
      <c r="G1147" s="12"/>
      <c r="I1147" s="12"/>
      <c r="J1147" s="12"/>
      <c r="L1147" s="12"/>
      <c r="M1147" s="12"/>
      <c r="U1147" s="12"/>
      <c r="Z1147" s="12"/>
    </row>
    <row r="1148" spans="6:26" x14ac:dyDescent="0.25">
      <c r="F1148" s="12"/>
      <c r="G1148" s="12"/>
      <c r="I1148" s="12"/>
      <c r="J1148" s="12"/>
      <c r="L1148" s="12"/>
      <c r="M1148" s="12"/>
      <c r="U1148" s="12"/>
      <c r="Z1148" s="12"/>
    </row>
    <row r="1149" spans="6:26" x14ac:dyDescent="0.25">
      <c r="F1149" s="12"/>
      <c r="G1149" s="12"/>
      <c r="I1149" s="12"/>
      <c r="J1149" s="12"/>
      <c r="L1149" s="12"/>
      <c r="M1149" s="12"/>
      <c r="U1149" s="12"/>
      <c r="Z1149" s="12"/>
    </row>
    <row r="1150" spans="6:26" x14ac:dyDescent="0.25">
      <c r="F1150" s="12"/>
      <c r="G1150" s="12"/>
      <c r="I1150" s="12"/>
      <c r="J1150" s="12"/>
      <c r="L1150" s="12"/>
      <c r="M1150" s="12"/>
      <c r="U1150" s="12"/>
      <c r="Z1150" s="12"/>
    </row>
    <row r="1151" spans="6:26" x14ac:dyDescent="0.25">
      <c r="F1151" s="12"/>
      <c r="G1151" s="12"/>
      <c r="I1151" s="12"/>
      <c r="J1151" s="12"/>
      <c r="L1151" s="12"/>
      <c r="M1151" s="12"/>
      <c r="U1151" s="12"/>
      <c r="Z1151" s="12"/>
    </row>
    <row r="1152" spans="6:26" x14ac:dyDescent="0.25">
      <c r="F1152" s="12"/>
      <c r="G1152" s="12"/>
      <c r="I1152" s="12"/>
      <c r="J1152" s="12"/>
      <c r="L1152" s="12"/>
      <c r="M1152" s="12"/>
      <c r="U1152" s="12"/>
      <c r="Z1152" s="12"/>
    </row>
    <row r="1153" spans="6:26" x14ac:dyDescent="0.25">
      <c r="F1153" s="12"/>
      <c r="G1153" s="12"/>
      <c r="I1153" s="12"/>
      <c r="J1153" s="12"/>
      <c r="L1153" s="12"/>
      <c r="M1153" s="12"/>
      <c r="U1153" s="12"/>
      <c r="Z1153" s="12"/>
    </row>
    <row r="1154" spans="6:26" x14ac:dyDescent="0.25">
      <c r="F1154" s="12"/>
      <c r="G1154" s="12"/>
      <c r="I1154" s="12"/>
      <c r="J1154" s="12"/>
      <c r="L1154" s="12"/>
      <c r="M1154" s="12"/>
      <c r="U1154" s="12"/>
      <c r="Z1154" s="12"/>
    </row>
    <row r="1155" spans="6:26" x14ac:dyDescent="0.25">
      <c r="F1155" s="12"/>
      <c r="G1155" s="12"/>
      <c r="I1155" s="12"/>
      <c r="J1155" s="12"/>
      <c r="L1155" s="12"/>
      <c r="M1155" s="12"/>
      <c r="U1155" s="12"/>
      <c r="Z1155" s="12"/>
    </row>
    <row r="1156" spans="6:26" x14ac:dyDescent="0.25">
      <c r="F1156" s="12"/>
      <c r="G1156" s="12"/>
      <c r="I1156" s="12"/>
      <c r="J1156" s="12"/>
      <c r="L1156" s="12"/>
      <c r="M1156" s="12"/>
      <c r="U1156" s="12"/>
      <c r="Z1156" s="12"/>
    </row>
    <row r="1157" spans="6:26" x14ac:dyDescent="0.25">
      <c r="F1157" s="12"/>
      <c r="G1157" s="12"/>
      <c r="I1157" s="12"/>
      <c r="J1157" s="12"/>
      <c r="L1157" s="12"/>
      <c r="M1157" s="12"/>
      <c r="U1157" s="12"/>
      <c r="Z1157" s="12"/>
    </row>
    <row r="1158" spans="6:26" x14ac:dyDescent="0.25">
      <c r="F1158" s="12"/>
      <c r="G1158" s="12"/>
      <c r="I1158" s="12"/>
      <c r="J1158" s="12"/>
      <c r="L1158" s="12"/>
      <c r="M1158" s="12"/>
      <c r="U1158" s="12"/>
      <c r="Z1158" s="12"/>
    </row>
    <row r="1159" spans="6:26" x14ac:dyDescent="0.25">
      <c r="F1159" s="12"/>
      <c r="G1159" s="12"/>
      <c r="I1159" s="12"/>
      <c r="J1159" s="12"/>
      <c r="L1159" s="12"/>
      <c r="M1159" s="12"/>
      <c r="U1159" s="12"/>
      <c r="Z1159" s="12"/>
    </row>
    <row r="1160" spans="6:26" x14ac:dyDescent="0.25">
      <c r="F1160" s="12"/>
      <c r="G1160" s="12"/>
      <c r="I1160" s="12"/>
      <c r="J1160" s="12"/>
      <c r="L1160" s="12"/>
      <c r="M1160" s="12"/>
      <c r="U1160" s="12"/>
      <c r="Z1160" s="12"/>
    </row>
    <row r="1161" spans="6:26" x14ac:dyDescent="0.25">
      <c r="F1161" s="12"/>
      <c r="G1161" s="12"/>
      <c r="I1161" s="12"/>
      <c r="J1161" s="12"/>
      <c r="L1161" s="12"/>
      <c r="M1161" s="12"/>
      <c r="U1161" s="12"/>
      <c r="Z1161" s="12"/>
    </row>
    <row r="1162" spans="6:26" x14ac:dyDescent="0.25">
      <c r="F1162" s="12"/>
      <c r="G1162" s="12"/>
      <c r="I1162" s="12"/>
      <c r="J1162" s="12"/>
      <c r="L1162" s="12"/>
      <c r="M1162" s="12"/>
      <c r="U1162" s="12"/>
      <c r="Z1162" s="12"/>
    </row>
    <row r="1163" spans="6:26" x14ac:dyDescent="0.25">
      <c r="F1163" s="12"/>
      <c r="G1163" s="12"/>
      <c r="I1163" s="12"/>
      <c r="J1163" s="12"/>
      <c r="L1163" s="12"/>
      <c r="M1163" s="12"/>
      <c r="U1163" s="12"/>
      <c r="Z1163" s="12"/>
    </row>
    <row r="1164" spans="6:26" x14ac:dyDescent="0.25">
      <c r="F1164" s="12"/>
      <c r="G1164" s="12"/>
      <c r="I1164" s="12"/>
      <c r="J1164" s="12"/>
      <c r="L1164" s="12"/>
      <c r="M1164" s="12"/>
      <c r="U1164" s="12"/>
      <c r="Z1164" s="12"/>
    </row>
    <row r="1165" spans="6:26" x14ac:dyDescent="0.25">
      <c r="F1165" s="12"/>
      <c r="G1165" s="12"/>
      <c r="I1165" s="12"/>
      <c r="J1165" s="12"/>
      <c r="L1165" s="12"/>
      <c r="M1165" s="12"/>
      <c r="U1165" s="12"/>
      <c r="Z1165" s="12"/>
    </row>
    <row r="1166" spans="6:26" x14ac:dyDescent="0.25">
      <c r="F1166" s="12"/>
      <c r="G1166" s="12"/>
      <c r="I1166" s="12"/>
      <c r="J1166" s="12"/>
      <c r="L1166" s="12"/>
      <c r="M1166" s="12"/>
      <c r="U1166" s="12"/>
      <c r="Z1166" s="12"/>
    </row>
    <row r="1167" spans="6:26" x14ac:dyDescent="0.25">
      <c r="F1167" s="12"/>
      <c r="G1167" s="12"/>
      <c r="I1167" s="12"/>
      <c r="J1167" s="12"/>
      <c r="L1167" s="12"/>
      <c r="M1167" s="12"/>
      <c r="U1167" s="12"/>
      <c r="Z1167" s="12"/>
    </row>
    <row r="1168" spans="6:26" x14ac:dyDescent="0.25">
      <c r="F1168" s="12"/>
      <c r="G1168" s="12"/>
      <c r="I1168" s="12"/>
      <c r="J1168" s="12"/>
      <c r="L1168" s="12"/>
      <c r="M1168" s="12"/>
      <c r="U1168" s="12"/>
      <c r="Z1168" s="12"/>
    </row>
    <row r="1169" spans="6:26" x14ac:dyDescent="0.25">
      <c r="F1169" s="12"/>
      <c r="G1169" s="12"/>
      <c r="I1169" s="12"/>
      <c r="J1169" s="12"/>
      <c r="L1169" s="12"/>
      <c r="M1169" s="12"/>
      <c r="U1169" s="12"/>
      <c r="Z1169" s="12"/>
    </row>
    <row r="1170" spans="6:26" x14ac:dyDescent="0.25">
      <c r="F1170" s="12"/>
      <c r="G1170" s="12"/>
      <c r="I1170" s="12"/>
      <c r="J1170" s="12"/>
      <c r="L1170" s="12"/>
      <c r="M1170" s="12"/>
      <c r="U1170" s="12"/>
      <c r="Z1170" s="12"/>
    </row>
    <row r="1171" spans="6:26" x14ac:dyDescent="0.25">
      <c r="F1171" s="12"/>
      <c r="G1171" s="12"/>
      <c r="I1171" s="12"/>
      <c r="J1171" s="12"/>
      <c r="L1171" s="12"/>
      <c r="M1171" s="12"/>
      <c r="U1171" s="12"/>
      <c r="Z1171" s="12"/>
    </row>
    <row r="1172" spans="6:26" x14ac:dyDescent="0.25">
      <c r="F1172" s="12"/>
      <c r="G1172" s="12"/>
      <c r="I1172" s="12"/>
      <c r="J1172" s="12"/>
      <c r="L1172" s="12"/>
      <c r="M1172" s="12"/>
      <c r="U1172" s="12"/>
      <c r="Z1172" s="12"/>
    </row>
    <row r="1173" spans="6:26" x14ac:dyDescent="0.25">
      <c r="F1173" s="12"/>
      <c r="G1173" s="12"/>
      <c r="I1173" s="12"/>
      <c r="J1173" s="12"/>
      <c r="L1173" s="12"/>
      <c r="M1173" s="12"/>
      <c r="U1173" s="12"/>
      <c r="Z1173" s="12"/>
    </row>
    <row r="1174" spans="6:26" x14ac:dyDescent="0.25">
      <c r="F1174" s="12"/>
      <c r="G1174" s="12"/>
      <c r="I1174" s="12"/>
      <c r="J1174" s="12"/>
      <c r="L1174" s="12"/>
      <c r="M1174" s="12"/>
      <c r="U1174" s="12"/>
      <c r="Z1174" s="12"/>
    </row>
    <row r="1175" spans="6:26" x14ac:dyDescent="0.25">
      <c r="F1175" s="12"/>
      <c r="G1175" s="12"/>
      <c r="I1175" s="12"/>
      <c r="J1175" s="12"/>
      <c r="L1175" s="12"/>
      <c r="M1175" s="12"/>
      <c r="U1175" s="12"/>
      <c r="Z1175" s="12"/>
    </row>
    <row r="1176" spans="6:26" x14ac:dyDescent="0.25">
      <c r="F1176" s="12"/>
      <c r="G1176" s="12"/>
      <c r="I1176" s="12"/>
      <c r="J1176" s="12"/>
      <c r="L1176" s="12"/>
      <c r="M1176" s="12"/>
      <c r="U1176" s="12"/>
      <c r="Z1176" s="12"/>
    </row>
    <row r="1177" spans="6:26" x14ac:dyDescent="0.25">
      <c r="F1177" s="12"/>
      <c r="G1177" s="12"/>
      <c r="I1177" s="12"/>
      <c r="J1177" s="12"/>
      <c r="L1177" s="12"/>
      <c r="M1177" s="12"/>
      <c r="U1177" s="12"/>
      <c r="Z1177" s="12"/>
    </row>
    <row r="1178" spans="6:26" x14ac:dyDescent="0.25">
      <c r="F1178" s="12"/>
      <c r="G1178" s="12"/>
      <c r="I1178" s="12"/>
      <c r="J1178" s="12"/>
      <c r="L1178" s="12"/>
      <c r="M1178" s="12"/>
      <c r="U1178" s="12"/>
      <c r="Z1178" s="12"/>
    </row>
    <row r="1179" spans="6:26" x14ac:dyDescent="0.25">
      <c r="F1179" s="12"/>
      <c r="G1179" s="12"/>
      <c r="I1179" s="12"/>
      <c r="J1179" s="12"/>
      <c r="L1179" s="12"/>
      <c r="M1179" s="12"/>
      <c r="U1179" s="12"/>
      <c r="Z1179" s="12"/>
    </row>
    <row r="1180" spans="6:26" x14ac:dyDescent="0.25">
      <c r="F1180" s="12"/>
      <c r="G1180" s="12"/>
      <c r="I1180" s="12"/>
      <c r="J1180" s="12"/>
      <c r="L1180" s="12"/>
      <c r="M1180" s="12"/>
      <c r="U1180" s="12"/>
      <c r="Z1180" s="12"/>
    </row>
    <row r="1181" spans="6:26" x14ac:dyDescent="0.25">
      <c r="F1181" s="12"/>
      <c r="G1181" s="12"/>
      <c r="I1181" s="12"/>
      <c r="J1181" s="12"/>
      <c r="L1181" s="12"/>
      <c r="M1181" s="12"/>
      <c r="U1181" s="12"/>
      <c r="Z1181" s="12"/>
    </row>
    <row r="1182" spans="6:26" x14ac:dyDescent="0.25">
      <c r="F1182" s="12"/>
      <c r="G1182" s="12"/>
      <c r="I1182" s="12"/>
      <c r="J1182" s="12"/>
      <c r="L1182" s="12"/>
      <c r="M1182" s="12"/>
      <c r="U1182" s="12"/>
      <c r="Z1182" s="12"/>
    </row>
    <row r="1183" spans="6:26" x14ac:dyDescent="0.25">
      <c r="F1183" s="12"/>
      <c r="G1183" s="12"/>
      <c r="I1183" s="12"/>
      <c r="J1183" s="12"/>
      <c r="L1183" s="12"/>
      <c r="M1183" s="12"/>
      <c r="U1183" s="12"/>
      <c r="Z1183" s="12"/>
    </row>
    <row r="1184" spans="6:26" x14ac:dyDescent="0.25">
      <c r="F1184" s="12"/>
      <c r="G1184" s="12"/>
      <c r="I1184" s="12"/>
      <c r="J1184" s="12"/>
      <c r="L1184" s="12"/>
      <c r="M1184" s="12"/>
      <c r="U1184" s="12"/>
      <c r="Z1184" s="12"/>
    </row>
    <row r="1185" spans="6:26" x14ac:dyDescent="0.25">
      <c r="F1185" s="12"/>
      <c r="G1185" s="12"/>
      <c r="I1185" s="12"/>
      <c r="J1185" s="12"/>
      <c r="L1185" s="12"/>
      <c r="M1185" s="12"/>
      <c r="U1185" s="12"/>
      <c r="Z1185" s="12"/>
    </row>
    <row r="1186" spans="6:26" x14ac:dyDescent="0.25">
      <c r="F1186" s="12"/>
      <c r="G1186" s="12"/>
      <c r="I1186" s="12"/>
      <c r="J1186" s="12"/>
      <c r="L1186" s="12"/>
      <c r="M1186" s="12"/>
      <c r="U1186" s="12"/>
      <c r="Z1186" s="12"/>
    </row>
    <row r="1187" spans="6:26" x14ac:dyDescent="0.25">
      <c r="F1187" s="12"/>
      <c r="G1187" s="12"/>
      <c r="I1187" s="12"/>
      <c r="J1187" s="12"/>
      <c r="L1187" s="12"/>
      <c r="M1187" s="12"/>
      <c r="U1187" s="12"/>
      <c r="Z1187" s="12"/>
    </row>
    <row r="1188" spans="6:26" x14ac:dyDescent="0.25">
      <c r="F1188" s="12"/>
      <c r="G1188" s="12"/>
      <c r="I1188" s="12"/>
      <c r="J1188" s="12"/>
      <c r="L1188" s="12"/>
      <c r="M1188" s="12"/>
      <c r="U1188" s="12"/>
      <c r="Z1188" s="12"/>
    </row>
    <row r="1189" spans="6:26" x14ac:dyDescent="0.25">
      <c r="F1189" s="12"/>
      <c r="G1189" s="12"/>
      <c r="I1189" s="12"/>
      <c r="J1189" s="12"/>
      <c r="L1189" s="12"/>
      <c r="M1189" s="12"/>
      <c r="U1189" s="12"/>
      <c r="Z1189" s="12"/>
    </row>
    <row r="1190" spans="6:26" x14ac:dyDescent="0.25">
      <c r="F1190" s="12"/>
      <c r="G1190" s="12"/>
      <c r="I1190" s="12"/>
      <c r="J1190" s="12"/>
      <c r="L1190" s="12"/>
      <c r="M1190" s="12"/>
      <c r="U1190" s="12"/>
      <c r="Z1190" s="12"/>
    </row>
    <row r="1191" spans="6:26" x14ac:dyDescent="0.25">
      <c r="F1191" s="12"/>
      <c r="G1191" s="12"/>
      <c r="I1191" s="12"/>
      <c r="J1191" s="12"/>
      <c r="L1191" s="12"/>
      <c r="M1191" s="12"/>
      <c r="U1191" s="12"/>
      <c r="Z1191" s="12"/>
    </row>
    <row r="1192" spans="6:26" x14ac:dyDescent="0.25">
      <c r="F1192" s="12"/>
      <c r="G1192" s="12"/>
      <c r="I1192" s="12"/>
      <c r="J1192" s="12"/>
      <c r="L1192" s="12"/>
      <c r="M1192" s="12"/>
      <c r="U1192" s="12"/>
      <c r="Z1192" s="12"/>
    </row>
    <row r="1193" spans="6:26" x14ac:dyDescent="0.25">
      <c r="F1193" s="12"/>
      <c r="G1193" s="12"/>
      <c r="I1193" s="12"/>
      <c r="J1193" s="12"/>
      <c r="L1193" s="12"/>
      <c r="M1193" s="12"/>
      <c r="U1193" s="12"/>
      <c r="Z1193" s="12"/>
    </row>
    <row r="1194" spans="6:26" x14ac:dyDescent="0.25">
      <c r="F1194" s="12"/>
      <c r="G1194" s="12"/>
      <c r="I1194" s="12"/>
      <c r="J1194" s="12"/>
      <c r="L1194" s="12"/>
      <c r="M1194" s="12"/>
      <c r="U1194" s="12"/>
      <c r="Z1194" s="12"/>
    </row>
    <row r="1195" spans="6:26" x14ac:dyDescent="0.25">
      <c r="F1195" s="12"/>
      <c r="G1195" s="12"/>
      <c r="I1195" s="12"/>
      <c r="J1195" s="12"/>
      <c r="L1195" s="12"/>
      <c r="M1195" s="12"/>
      <c r="U1195" s="12"/>
      <c r="Z1195" s="12"/>
    </row>
    <row r="1196" spans="6:26" x14ac:dyDescent="0.25">
      <c r="F1196" s="12"/>
      <c r="G1196" s="12"/>
      <c r="I1196" s="12"/>
      <c r="J1196" s="12"/>
      <c r="L1196" s="12"/>
      <c r="M1196" s="12"/>
      <c r="U1196" s="12"/>
      <c r="Z1196" s="12"/>
    </row>
    <row r="1197" spans="6:26" x14ac:dyDescent="0.25">
      <c r="F1197" s="12"/>
      <c r="G1197" s="12"/>
      <c r="I1197" s="12"/>
      <c r="J1197" s="12"/>
      <c r="L1197" s="12"/>
      <c r="M1197" s="12"/>
      <c r="U1197" s="12"/>
      <c r="Z1197" s="12"/>
    </row>
    <row r="1198" spans="6:26" x14ac:dyDescent="0.25">
      <c r="F1198" s="12"/>
      <c r="G1198" s="12"/>
      <c r="I1198" s="12"/>
      <c r="J1198" s="12"/>
      <c r="L1198" s="12"/>
      <c r="M1198" s="12"/>
      <c r="U1198" s="12"/>
      <c r="Z1198" s="12"/>
    </row>
    <row r="1199" spans="6:26" x14ac:dyDescent="0.25">
      <c r="F1199" s="12"/>
      <c r="G1199" s="12"/>
      <c r="I1199" s="12"/>
      <c r="J1199" s="12"/>
      <c r="L1199" s="12"/>
      <c r="M1199" s="12"/>
      <c r="U1199" s="12"/>
      <c r="Z1199" s="12"/>
    </row>
    <row r="1200" spans="6:26" x14ac:dyDescent="0.25">
      <c r="F1200" s="12"/>
      <c r="G1200" s="12"/>
      <c r="I1200" s="12"/>
      <c r="J1200" s="12"/>
      <c r="L1200" s="12"/>
      <c r="M1200" s="12"/>
      <c r="U1200" s="12"/>
      <c r="Z1200" s="12"/>
    </row>
    <row r="1201" spans="6:26" x14ac:dyDescent="0.25">
      <c r="F1201" s="12"/>
      <c r="G1201" s="12"/>
      <c r="I1201" s="12"/>
      <c r="J1201" s="12"/>
      <c r="L1201" s="12"/>
      <c r="M1201" s="12"/>
      <c r="U1201" s="12"/>
      <c r="Z1201" s="12"/>
    </row>
    <row r="1202" spans="6:26" x14ac:dyDescent="0.25">
      <c r="F1202" s="12"/>
      <c r="G1202" s="12"/>
      <c r="I1202" s="12"/>
      <c r="J1202" s="12"/>
      <c r="L1202" s="12"/>
      <c r="M1202" s="12"/>
      <c r="U1202" s="12"/>
      <c r="Z1202" s="12"/>
    </row>
    <row r="1203" spans="6:26" x14ac:dyDescent="0.25">
      <c r="F1203" s="12"/>
      <c r="G1203" s="12"/>
      <c r="I1203" s="12"/>
      <c r="J1203" s="12"/>
      <c r="L1203" s="12"/>
      <c r="M1203" s="12"/>
      <c r="U1203" s="12"/>
      <c r="Z1203" s="12"/>
    </row>
    <row r="1204" spans="6:26" x14ac:dyDescent="0.25">
      <c r="F1204" s="12"/>
      <c r="G1204" s="12"/>
      <c r="I1204" s="12"/>
      <c r="J1204" s="12"/>
      <c r="L1204" s="12"/>
      <c r="M1204" s="12"/>
      <c r="U1204" s="12"/>
      <c r="Z1204" s="12"/>
    </row>
    <row r="1205" spans="6:26" x14ac:dyDescent="0.25">
      <c r="F1205" s="12"/>
      <c r="G1205" s="12"/>
      <c r="I1205" s="12"/>
      <c r="J1205" s="12"/>
      <c r="L1205" s="12"/>
      <c r="M1205" s="12"/>
      <c r="U1205" s="12"/>
      <c r="Z1205" s="12"/>
    </row>
    <row r="1206" spans="6:26" x14ac:dyDescent="0.25">
      <c r="F1206" s="12"/>
      <c r="G1206" s="12"/>
      <c r="I1206" s="12"/>
      <c r="J1206" s="12"/>
      <c r="L1206" s="12"/>
      <c r="M1206" s="12"/>
      <c r="U1206" s="12"/>
      <c r="Z1206" s="12"/>
    </row>
    <row r="1207" spans="6:26" x14ac:dyDescent="0.25">
      <c r="F1207" s="12"/>
      <c r="G1207" s="12"/>
      <c r="I1207" s="12"/>
      <c r="J1207" s="12"/>
      <c r="L1207" s="12"/>
      <c r="M1207" s="12"/>
      <c r="U1207" s="12"/>
      <c r="Z1207" s="12"/>
    </row>
    <row r="1208" spans="6:26" x14ac:dyDescent="0.25">
      <c r="F1208" s="12"/>
      <c r="G1208" s="12"/>
      <c r="I1208" s="12"/>
      <c r="J1208" s="12"/>
      <c r="L1208" s="12"/>
      <c r="M1208" s="12"/>
      <c r="U1208" s="12"/>
      <c r="Z1208" s="12"/>
    </row>
    <row r="1209" spans="6:26" x14ac:dyDescent="0.25">
      <c r="F1209" s="12"/>
      <c r="G1209" s="12"/>
      <c r="I1209" s="12"/>
      <c r="J1209" s="12"/>
      <c r="L1209" s="12"/>
      <c r="M1209" s="12"/>
      <c r="U1209" s="12"/>
      <c r="Z1209" s="12"/>
    </row>
    <row r="1210" spans="6:26" x14ac:dyDescent="0.25">
      <c r="F1210" s="12"/>
      <c r="G1210" s="12"/>
      <c r="I1210" s="12"/>
      <c r="J1210" s="12"/>
      <c r="L1210" s="12"/>
      <c r="M1210" s="12"/>
      <c r="U1210" s="12"/>
      <c r="Z1210" s="12"/>
    </row>
    <row r="1211" spans="6:26" x14ac:dyDescent="0.25">
      <c r="F1211" s="12"/>
      <c r="G1211" s="12"/>
      <c r="I1211" s="12"/>
      <c r="J1211" s="12"/>
      <c r="L1211" s="12"/>
      <c r="M1211" s="12"/>
      <c r="U1211" s="12"/>
      <c r="Z1211" s="12"/>
    </row>
    <row r="1212" spans="6:26" x14ac:dyDescent="0.25">
      <c r="F1212" s="12"/>
      <c r="G1212" s="12"/>
      <c r="I1212" s="12"/>
      <c r="J1212" s="12"/>
      <c r="L1212" s="12"/>
      <c r="M1212" s="12"/>
      <c r="U1212" s="12"/>
      <c r="Z1212" s="12"/>
    </row>
    <row r="1213" spans="6:26" x14ac:dyDescent="0.25">
      <c r="F1213" s="12"/>
      <c r="G1213" s="12"/>
      <c r="I1213" s="12"/>
      <c r="J1213" s="12"/>
      <c r="L1213" s="12"/>
      <c r="M1213" s="12"/>
      <c r="U1213" s="12"/>
      <c r="Z1213" s="12"/>
    </row>
    <row r="1214" spans="6:26" x14ac:dyDescent="0.25">
      <c r="F1214" s="12"/>
      <c r="G1214" s="12"/>
      <c r="I1214" s="12"/>
      <c r="J1214" s="12"/>
      <c r="L1214" s="12"/>
      <c r="M1214" s="12"/>
      <c r="U1214" s="12"/>
      <c r="Z1214" s="12"/>
    </row>
    <row r="1215" spans="6:26" x14ac:dyDescent="0.25">
      <c r="F1215" s="12"/>
      <c r="G1215" s="12"/>
      <c r="I1215" s="12"/>
      <c r="J1215" s="12"/>
      <c r="L1215" s="12"/>
      <c r="M1215" s="12"/>
      <c r="U1215" s="12"/>
      <c r="Z1215" s="12"/>
    </row>
    <row r="1216" spans="6:26" x14ac:dyDescent="0.25">
      <c r="F1216" s="12"/>
      <c r="G1216" s="12"/>
      <c r="I1216" s="12"/>
      <c r="J1216" s="12"/>
      <c r="L1216" s="12"/>
      <c r="M1216" s="12"/>
      <c r="U1216" s="12"/>
      <c r="Z1216" s="12"/>
    </row>
    <row r="1217" spans="6:26" x14ac:dyDescent="0.25">
      <c r="F1217" s="12"/>
      <c r="G1217" s="12"/>
      <c r="I1217" s="12"/>
      <c r="J1217" s="12"/>
      <c r="L1217" s="12"/>
      <c r="M1217" s="12"/>
      <c r="U1217" s="12"/>
      <c r="Z1217" s="12"/>
    </row>
    <row r="1218" spans="6:26" x14ac:dyDescent="0.25">
      <c r="F1218" s="12"/>
      <c r="G1218" s="12"/>
      <c r="I1218" s="12"/>
      <c r="J1218" s="12"/>
      <c r="L1218" s="12"/>
      <c r="M1218" s="12"/>
      <c r="U1218" s="12"/>
      <c r="Z1218" s="12"/>
    </row>
    <row r="1219" spans="6:26" x14ac:dyDescent="0.25">
      <c r="F1219" s="12"/>
      <c r="G1219" s="12"/>
      <c r="I1219" s="12"/>
      <c r="J1219" s="12"/>
      <c r="L1219" s="12"/>
      <c r="M1219" s="12"/>
      <c r="U1219" s="12"/>
      <c r="Z1219" s="12"/>
    </row>
    <row r="1220" spans="6:26" x14ac:dyDescent="0.25">
      <c r="F1220" s="12"/>
      <c r="G1220" s="12"/>
      <c r="I1220" s="12"/>
      <c r="J1220" s="12"/>
      <c r="L1220" s="12"/>
      <c r="M1220" s="12"/>
      <c r="U1220" s="12"/>
      <c r="Z1220" s="12"/>
    </row>
    <row r="1221" spans="6:26" x14ac:dyDescent="0.25">
      <c r="F1221" s="12"/>
      <c r="G1221" s="12"/>
      <c r="I1221" s="12"/>
      <c r="J1221" s="12"/>
      <c r="L1221" s="12"/>
      <c r="M1221" s="12"/>
      <c r="U1221" s="12"/>
      <c r="Z1221" s="12"/>
    </row>
    <row r="1222" spans="6:26" x14ac:dyDescent="0.25">
      <c r="F1222" s="12"/>
      <c r="G1222" s="12"/>
      <c r="I1222" s="12"/>
      <c r="J1222" s="12"/>
      <c r="L1222" s="12"/>
      <c r="M1222" s="12"/>
      <c r="U1222" s="12"/>
      <c r="Z1222" s="12"/>
    </row>
    <row r="1223" spans="6:26" x14ac:dyDescent="0.25">
      <c r="F1223" s="12"/>
      <c r="G1223" s="12"/>
      <c r="I1223" s="12"/>
      <c r="J1223" s="12"/>
      <c r="L1223" s="12"/>
      <c r="M1223" s="12"/>
      <c r="U1223" s="12"/>
      <c r="Z1223" s="12"/>
    </row>
    <row r="1224" spans="6:26" x14ac:dyDescent="0.25">
      <c r="F1224" s="12"/>
      <c r="G1224" s="12"/>
      <c r="I1224" s="12"/>
      <c r="J1224" s="12"/>
      <c r="L1224" s="12"/>
      <c r="M1224" s="12"/>
      <c r="U1224" s="12"/>
      <c r="Z1224" s="12"/>
    </row>
    <row r="1225" spans="6:26" x14ac:dyDescent="0.25">
      <c r="F1225" s="12"/>
      <c r="G1225" s="12"/>
      <c r="I1225" s="12"/>
      <c r="J1225" s="12"/>
      <c r="L1225" s="12"/>
      <c r="M1225" s="12"/>
      <c r="U1225" s="12"/>
      <c r="Z1225" s="12"/>
    </row>
    <row r="1226" spans="6:26" x14ac:dyDescent="0.25">
      <c r="F1226" s="12"/>
      <c r="G1226" s="12"/>
      <c r="I1226" s="12"/>
      <c r="J1226" s="12"/>
      <c r="L1226" s="12"/>
      <c r="M1226" s="12"/>
      <c r="U1226" s="12"/>
      <c r="Z1226" s="12"/>
    </row>
    <row r="1227" spans="6:26" x14ac:dyDescent="0.25">
      <c r="F1227" s="12"/>
      <c r="G1227" s="12"/>
      <c r="I1227" s="12"/>
      <c r="J1227" s="12"/>
      <c r="L1227" s="12"/>
      <c r="M1227" s="12"/>
      <c r="U1227" s="12"/>
      <c r="Z1227" s="12"/>
    </row>
    <row r="1228" spans="6:26" x14ac:dyDescent="0.25">
      <c r="F1228" s="12"/>
      <c r="G1228" s="12"/>
      <c r="I1228" s="12"/>
      <c r="J1228" s="12"/>
      <c r="L1228" s="12"/>
      <c r="M1228" s="12"/>
      <c r="U1228" s="12"/>
      <c r="Z1228" s="12"/>
    </row>
    <row r="1229" spans="6:26" x14ac:dyDescent="0.25">
      <c r="F1229" s="12"/>
      <c r="G1229" s="12"/>
      <c r="I1229" s="12"/>
      <c r="J1229" s="12"/>
      <c r="L1229" s="12"/>
      <c r="M1229" s="12"/>
      <c r="U1229" s="12"/>
      <c r="Z1229" s="12"/>
    </row>
    <row r="1230" spans="6:26" x14ac:dyDescent="0.25">
      <c r="F1230" s="12"/>
      <c r="G1230" s="12"/>
      <c r="I1230" s="12"/>
      <c r="J1230" s="12"/>
      <c r="L1230" s="12"/>
      <c r="M1230" s="12"/>
      <c r="U1230" s="12"/>
      <c r="Z1230" s="12"/>
    </row>
    <row r="1231" spans="6:26" x14ac:dyDescent="0.25">
      <c r="F1231" s="12"/>
      <c r="G1231" s="12"/>
      <c r="I1231" s="12"/>
      <c r="J1231" s="12"/>
      <c r="L1231" s="12"/>
      <c r="M1231" s="12"/>
      <c r="U1231" s="12"/>
      <c r="Z1231" s="12"/>
    </row>
    <row r="1232" spans="6:26" x14ac:dyDescent="0.25">
      <c r="F1232" s="12"/>
      <c r="G1232" s="12"/>
      <c r="I1232" s="12"/>
      <c r="J1232" s="12"/>
      <c r="L1232" s="12"/>
      <c r="M1232" s="12"/>
      <c r="U1232" s="12"/>
      <c r="Z1232" s="12"/>
    </row>
    <row r="1233" spans="6:26" x14ac:dyDescent="0.25">
      <c r="F1233" s="12"/>
      <c r="G1233" s="12"/>
      <c r="I1233" s="12"/>
      <c r="J1233" s="12"/>
      <c r="L1233" s="12"/>
      <c r="M1233" s="12"/>
      <c r="U1233" s="12"/>
      <c r="Z1233" s="12"/>
    </row>
    <row r="1234" spans="6:26" x14ac:dyDescent="0.25">
      <c r="F1234" s="12"/>
      <c r="G1234" s="12"/>
      <c r="I1234" s="12"/>
      <c r="J1234" s="12"/>
      <c r="L1234" s="12"/>
      <c r="M1234" s="12"/>
      <c r="U1234" s="12"/>
      <c r="Z1234" s="12"/>
    </row>
    <row r="1235" spans="6:26" x14ac:dyDescent="0.25">
      <c r="F1235" s="12"/>
      <c r="G1235" s="12"/>
      <c r="I1235" s="12"/>
      <c r="J1235" s="12"/>
      <c r="L1235" s="12"/>
      <c r="M1235" s="12"/>
      <c r="U1235" s="12"/>
      <c r="Z1235" s="12"/>
    </row>
    <row r="1236" spans="6:26" x14ac:dyDescent="0.25">
      <c r="F1236" s="12"/>
      <c r="G1236" s="12"/>
      <c r="I1236" s="12"/>
      <c r="J1236" s="12"/>
      <c r="L1236" s="12"/>
      <c r="M1236" s="12"/>
      <c r="U1236" s="12"/>
      <c r="Z1236" s="12"/>
    </row>
    <row r="1237" spans="6:26" x14ac:dyDescent="0.25">
      <c r="F1237" s="12"/>
      <c r="G1237" s="12"/>
      <c r="I1237" s="12"/>
      <c r="J1237" s="12"/>
      <c r="L1237" s="12"/>
      <c r="M1237" s="12"/>
      <c r="U1237" s="12"/>
      <c r="Z1237" s="12"/>
    </row>
    <row r="1238" spans="6:26" x14ac:dyDescent="0.25">
      <c r="F1238" s="12"/>
      <c r="G1238" s="12"/>
      <c r="I1238" s="12"/>
      <c r="J1238" s="12"/>
      <c r="L1238" s="12"/>
      <c r="M1238" s="12"/>
      <c r="U1238" s="12"/>
      <c r="Z1238" s="12"/>
    </row>
    <row r="1239" spans="6:26" x14ac:dyDescent="0.25">
      <c r="F1239" s="12"/>
      <c r="G1239" s="12"/>
      <c r="I1239" s="12"/>
      <c r="J1239" s="12"/>
      <c r="L1239" s="12"/>
      <c r="M1239" s="12"/>
      <c r="U1239" s="12"/>
      <c r="Z1239" s="12"/>
    </row>
    <row r="1240" spans="6:26" x14ac:dyDescent="0.25">
      <c r="F1240" s="12"/>
      <c r="G1240" s="12"/>
      <c r="I1240" s="12"/>
      <c r="J1240" s="12"/>
      <c r="L1240" s="12"/>
      <c r="M1240" s="12"/>
      <c r="U1240" s="12"/>
      <c r="Z1240" s="12"/>
    </row>
    <row r="1241" spans="6:26" x14ac:dyDescent="0.25">
      <c r="F1241" s="12"/>
      <c r="G1241" s="12"/>
      <c r="I1241" s="12"/>
      <c r="J1241" s="12"/>
      <c r="L1241" s="12"/>
      <c r="M1241" s="12"/>
      <c r="U1241" s="12"/>
      <c r="Z1241" s="12"/>
    </row>
    <row r="1242" spans="6:26" x14ac:dyDescent="0.25">
      <c r="F1242" s="12"/>
      <c r="G1242" s="12"/>
      <c r="I1242" s="12"/>
      <c r="J1242" s="12"/>
      <c r="L1242" s="12"/>
      <c r="M1242" s="12"/>
      <c r="U1242" s="12"/>
      <c r="Z1242" s="12"/>
    </row>
    <row r="1243" spans="6:26" x14ac:dyDescent="0.25">
      <c r="F1243" s="12"/>
      <c r="G1243" s="12"/>
      <c r="I1243" s="12"/>
      <c r="J1243" s="12"/>
      <c r="L1243" s="12"/>
      <c r="M1243" s="12"/>
      <c r="U1243" s="12"/>
      <c r="Z1243" s="12"/>
    </row>
    <row r="1244" spans="6:26" x14ac:dyDescent="0.25">
      <c r="F1244" s="12"/>
      <c r="G1244" s="12"/>
      <c r="I1244" s="12"/>
      <c r="J1244" s="12"/>
      <c r="L1244" s="12"/>
      <c r="M1244" s="12"/>
      <c r="U1244" s="12"/>
      <c r="Z1244" s="12"/>
    </row>
    <row r="1245" spans="6:26" x14ac:dyDescent="0.25">
      <c r="F1245" s="12"/>
      <c r="G1245" s="12"/>
      <c r="I1245" s="12"/>
      <c r="J1245" s="12"/>
      <c r="L1245" s="12"/>
      <c r="M1245" s="12"/>
      <c r="U1245" s="12"/>
      <c r="Z1245" s="12"/>
    </row>
    <row r="1246" spans="6:26" x14ac:dyDescent="0.25">
      <c r="F1246" s="12"/>
      <c r="G1246" s="12"/>
      <c r="I1246" s="12"/>
      <c r="J1246" s="12"/>
      <c r="L1246" s="12"/>
      <c r="M1246" s="12"/>
      <c r="U1246" s="12"/>
      <c r="Z1246" s="12"/>
    </row>
    <row r="1247" spans="6:26" x14ac:dyDescent="0.25">
      <c r="F1247" s="12"/>
      <c r="G1247" s="12"/>
      <c r="I1247" s="12"/>
      <c r="J1247" s="12"/>
      <c r="L1247" s="12"/>
      <c r="M1247" s="12"/>
      <c r="U1247" s="12"/>
      <c r="Z1247" s="12"/>
    </row>
    <row r="1248" spans="6:26" x14ac:dyDescent="0.25">
      <c r="F1248" s="12"/>
      <c r="G1248" s="12"/>
      <c r="I1248" s="12"/>
      <c r="J1248" s="12"/>
      <c r="L1248" s="12"/>
      <c r="M1248" s="12"/>
      <c r="U1248" s="12"/>
      <c r="Z1248" s="12"/>
    </row>
    <row r="1249" spans="6:26" x14ac:dyDescent="0.25">
      <c r="F1249" s="12"/>
      <c r="G1249" s="12"/>
      <c r="I1249" s="12"/>
      <c r="J1249" s="12"/>
      <c r="L1249" s="12"/>
      <c r="M1249" s="12"/>
      <c r="U1249" s="12"/>
      <c r="Z1249" s="12"/>
    </row>
    <row r="1250" spans="6:26" x14ac:dyDescent="0.25">
      <c r="F1250" s="12"/>
      <c r="G1250" s="12"/>
      <c r="I1250" s="12"/>
      <c r="J1250" s="12"/>
      <c r="L1250" s="12"/>
      <c r="M1250" s="12"/>
      <c r="U1250" s="12"/>
      <c r="Z1250" s="12"/>
    </row>
    <row r="1251" spans="6:26" x14ac:dyDescent="0.25">
      <c r="F1251" s="12"/>
      <c r="G1251" s="12"/>
      <c r="I1251" s="12"/>
      <c r="J1251" s="12"/>
      <c r="L1251" s="12"/>
      <c r="M1251" s="12"/>
      <c r="U1251" s="12"/>
      <c r="Z1251" s="12"/>
    </row>
    <row r="1252" spans="6:26" x14ac:dyDescent="0.25">
      <c r="F1252" s="12"/>
      <c r="G1252" s="12"/>
      <c r="I1252" s="12"/>
      <c r="J1252" s="12"/>
      <c r="L1252" s="12"/>
      <c r="M1252" s="12"/>
      <c r="U1252" s="12"/>
      <c r="Z1252" s="12"/>
    </row>
    <row r="1253" spans="6:26" x14ac:dyDescent="0.25">
      <c r="F1253" s="12"/>
      <c r="G1253" s="12"/>
      <c r="I1253" s="12"/>
      <c r="J1253" s="12"/>
      <c r="L1253" s="12"/>
      <c r="M1253" s="12"/>
      <c r="U1253" s="12"/>
      <c r="Z1253" s="12"/>
    </row>
    <row r="1254" spans="6:26" x14ac:dyDescent="0.25">
      <c r="F1254" s="12"/>
      <c r="G1254" s="12"/>
      <c r="I1254" s="12"/>
      <c r="J1254" s="12"/>
      <c r="L1254" s="12"/>
      <c r="M1254" s="12"/>
      <c r="U1254" s="12"/>
      <c r="Z1254" s="12"/>
    </row>
    <row r="1255" spans="6:26" x14ac:dyDescent="0.25">
      <c r="F1255" s="12"/>
      <c r="G1255" s="12"/>
      <c r="I1255" s="12"/>
      <c r="J1255" s="12"/>
      <c r="L1255" s="12"/>
      <c r="M1255" s="12"/>
      <c r="U1255" s="12"/>
      <c r="Z1255" s="12"/>
    </row>
    <row r="1256" spans="6:26" x14ac:dyDescent="0.25">
      <c r="F1256" s="12"/>
      <c r="G1256" s="12"/>
      <c r="I1256" s="12"/>
      <c r="J1256" s="12"/>
      <c r="L1256" s="12"/>
      <c r="M1256" s="12"/>
      <c r="U1256" s="12"/>
      <c r="Z1256" s="12"/>
    </row>
    <row r="1257" spans="6:26" x14ac:dyDescent="0.25">
      <c r="F1257" s="12"/>
      <c r="G1257" s="12"/>
      <c r="I1257" s="12"/>
      <c r="J1257" s="12"/>
      <c r="L1257" s="12"/>
      <c r="M1257" s="12"/>
      <c r="U1257" s="12"/>
      <c r="Z1257" s="12"/>
    </row>
    <row r="1258" spans="6:26" x14ac:dyDescent="0.25">
      <c r="F1258" s="12"/>
      <c r="G1258" s="12"/>
      <c r="I1258" s="12"/>
      <c r="J1258" s="12"/>
      <c r="L1258" s="12"/>
      <c r="M1258" s="12"/>
      <c r="U1258" s="12"/>
      <c r="Z1258" s="12"/>
    </row>
    <row r="1259" spans="6:26" x14ac:dyDescent="0.25">
      <c r="F1259" s="12"/>
      <c r="G1259" s="12"/>
      <c r="I1259" s="12"/>
      <c r="J1259" s="12"/>
      <c r="L1259" s="12"/>
      <c r="M1259" s="12"/>
      <c r="U1259" s="12"/>
      <c r="Z1259" s="12"/>
    </row>
    <row r="1260" spans="6:26" x14ac:dyDescent="0.25">
      <c r="F1260" s="12"/>
      <c r="G1260" s="12"/>
      <c r="I1260" s="12"/>
      <c r="J1260" s="12"/>
      <c r="L1260" s="12"/>
      <c r="M1260" s="12"/>
      <c r="U1260" s="12"/>
      <c r="Z1260" s="12"/>
    </row>
    <row r="1261" spans="6:26" x14ac:dyDescent="0.25">
      <c r="F1261" s="12"/>
      <c r="G1261" s="12"/>
      <c r="I1261" s="12"/>
      <c r="J1261" s="12"/>
      <c r="L1261" s="12"/>
      <c r="M1261" s="12"/>
      <c r="U1261" s="12"/>
      <c r="Z1261" s="12"/>
    </row>
    <row r="1262" spans="6:26" x14ac:dyDescent="0.25">
      <c r="F1262" s="12"/>
      <c r="G1262" s="12"/>
      <c r="I1262" s="12"/>
      <c r="J1262" s="12"/>
      <c r="L1262" s="12"/>
      <c r="M1262" s="12"/>
      <c r="U1262" s="12"/>
      <c r="Z1262" s="12"/>
    </row>
    <row r="1263" spans="6:26" x14ac:dyDescent="0.25">
      <c r="F1263" s="12"/>
      <c r="G1263" s="12"/>
      <c r="I1263" s="12"/>
      <c r="J1263" s="12"/>
      <c r="L1263" s="12"/>
      <c r="M1263" s="12"/>
      <c r="U1263" s="12"/>
      <c r="Z1263" s="12"/>
    </row>
    <row r="1264" spans="6:26" x14ac:dyDescent="0.25">
      <c r="F1264" s="12"/>
      <c r="G1264" s="12"/>
      <c r="I1264" s="12"/>
      <c r="J1264" s="12"/>
      <c r="L1264" s="12"/>
      <c r="M1264" s="12"/>
      <c r="U1264" s="12"/>
      <c r="Z1264" s="12"/>
    </row>
    <row r="1265" spans="6:26" x14ac:dyDescent="0.25">
      <c r="F1265" s="12"/>
      <c r="G1265" s="12"/>
      <c r="I1265" s="12"/>
      <c r="J1265" s="12"/>
      <c r="L1265" s="12"/>
      <c r="M1265" s="12"/>
      <c r="U1265" s="12"/>
      <c r="Z1265" s="12"/>
    </row>
    <row r="1266" spans="6:26" x14ac:dyDescent="0.25">
      <c r="F1266" s="12"/>
      <c r="G1266" s="12"/>
      <c r="I1266" s="12"/>
      <c r="J1266" s="12"/>
      <c r="L1266" s="12"/>
      <c r="M1266" s="12"/>
      <c r="U1266" s="12"/>
      <c r="Z1266" s="12"/>
    </row>
    <row r="1267" spans="6:26" x14ac:dyDescent="0.25">
      <c r="F1267" s="12"/>
      <c r="G1267" s="12"/>
      <c r="I1267" s="12"/>
      <c r="J1267" s="12"/>
      <c r="L1267" s="12"/>
      <c r="M1267" s="12"/>
      <c r="U1267" s="12"/>
      <c r="Z1267" s="12"/>
    </row>
    <row r="1268" spans="6:26" x14ac:dyDescent="0.25">
      <c r="F1268" s="12"/>
      <c r="G1268" s="12"/>
      <c r="I1268" s="12"/>
      <c r="J1268" s="12"/>
      <c r="L1268" s="12"/>
      <c r="M1268" s="12"/>
      <c r="U1268" s="12"/>
      <c r="Z1268" s="12"/>
    </row>
    <row r="1269" spans="6:26" x14ac:dyDescent="0.25">
      <c r="F1269" s="12"/>
      <c r="G1269" s="12"/>
      <c r="I1269" s="12"/>
      <c r="J1269" s="12"/>
      <c r="L1269" s="12"/>
      <c r="M1269" s="12"/>
      <c r="U1269" s="12"/>
      <c r="Z1269" s="12"/>
    </row>
    <row r="1270" spans="6:26" x14ac:dyDescent="0.25">
      <c r="F1270" s="12"/>
      <c r="G1270" s="12"/>
      <c r="I1270" s="12"/>
      <c r="J1270" s="12"/>
      <c r="L1270" s="12"/>
      <c r="M1270" s="12"/>
      <c r="U1270" s="12"/>
      <c r="Z1270" s="12"/>
    </row>
    <row r="1271" spans="6:26" x14ac:dyDescent="0.25">
      <c r="F1271" s="12"/>
      <c r="G1271" s="12"/>
      <c r="I1271" s="12"/>
      <c r="J1271" s="12"/>
      <c r="L1271" s="12"/>
      <c r="M1271" s="12"/>
      <c r="U1271" s="12"/>
      <c r="Z1271" s="12"/>
    </row>
    <row r="1272" spans="6:26" x14ac:dyDescent="0.25">
      <c r="F1272" s="12"/>
      <c r="G1272" s="12"/>
      <c r="I1272" s="12"/>
      <c r="J1272" s="12"/>
      <c r="L1272" s="12"/>
      <c r="M1272" s="12"/>
      <c r="U1272" s="12"/>
      <c r="Z1272" s="12"/>
    </row>
    <row r="1273" spans="6:26" x14ac:dyDescent="0.25">
      <c r="F1273" s="12"/>
      <c r="G1273" s="12"/>
      <c r="I1273" s="12"/>
      <c r="J1273" s="12"/>
      <c r="L1273" s="12"/>
      <c r="M1273" s="12"/>
      <c r="U1273" s="12"/>
      <c r="Z1273" s="12"/>
    </row>
    <row r="1274" spans="6:26" x14ac:dyDescent="0.25">
      <c r="F1274" s="12"/>
      <c r="G1274" s="12"/>
      <c r="I1274" s="12"/>
      <c r="J1274" s="12"/>
      <c r="L1274" s="12"/>
      <c r="M1274" s="12"/>
      <c r="U1274" s="12"/>
      <c r="Z1274" s="12"/>
    </row>
    <row r="1275" spans="6:26" x14ac:dyDescent="0.25">
      <c r="F1275" s="12"/>
      <c r="G1275" s="12"/>
      <c r="I1275" s="12"/>
      <c r="J1275" s="12"/>
      <c r="L1275" s="12"/>
      <c r="M1275" s="12"/>
      <c r="U1275" s="12"/>
      <c r="Z1275" s="12"/>
    </row>
    <row r="1276" spans="6:26" x14ac:dyDescent="0.25">
      <c r="F1276" s="12"/>
      <c r="G1276" s="12"/>
      <c r="I1276" s="12"/>
      <c r="J1276" s="12"/>
      <c r="L1276" s="12"/>
      <c r="M1276" s="12"/>
      <c r="U1276" s="12"/>
      <c r="Z1276" s="12"/>
    </row>
    <row r="1277" spans="6:26" x14ac:dyDescent="0.25">
      <c r="F1277" s="12"/>
      <c r="G1277" s="12"/>
      <c r="I1277" s="12"/>
      <c r="J1277" s="12"/>
      <c r="L1277" s="12"/>
      <c r="M1277" s="12"/>
      <c r="U1277" s="12"/>
      <c r="Z1277" s="12"/>
    </row>
    <row r="1278" spans="6:26" x14ac:dyDescent="0.25">
      <c r="F1278" s="12"/>
      <c r="G1278" s="12"/>
      <c r="I1278" s="12"/>
      <c r="J1278" s="12"/>
      <c r="L1278" s="12"/>
      <c r="M1278" s="12"/>
      <c r="U1278" s="12"/>
      <c r="Z1278" s="12"/>
    </row>
    <row r="1279" spans="6:26" x14ac:dyDescent="0.25">
      <c r="F1279" s="12"/>
      <c r="G1279" s="12"/>
      <c r="I1279" s="12"/>
      <c r="J1279" s="12"/>
      <c r="L1279" s="12"/>
      <c r="M1279" s="12"/>
      <c r="U1279" s="12"/>
      <c r="Z1279" s="12"/>
    </row>
    <row r="1280" spans="6:26" x14ac:dyDescent="0.25">
      <c r="F1280" s="12"/>
      <c r="G1280" s="12"/>
      <c r="I1280" s="12"/>
      <c r="J1280" s="12"/>
      <c r="L1280" s="12"/>
      <c r="M1280" s="12"/>
      <c r="U1280" s="12"/>
      <c r="Z1280" s="12"/>
    </row>
    <row r="1281" spans="6:26" x14ac:dyDescent="0.25">
      <c r="F1281" s="12"/>
      <c r="G1281" s="12"/>
      <c r="I1281" s="12"/>
      <c r="J1281" s="12"/>
      <c r="L1281" s="12"/>
      <c r="M1281" s="12"/>
      <c r="U1281" s="12"/>
      <c r="Z1281" s="12"/>
    </row>
    <row r="1282" spans="6:26" x14ac:dyDescent="0.25">
      <c r="F1282" s="12"/>
      <c r="G1282" s="12"/>
      <c r="I1282" s="12"/>
      <c r="J1282" s="12"/>
      <c r="L1282" s="12"/>
      <c r="M1282" s="12"/>
      <c r="U1282" s="12"/>
      <c r="Z1282" s="12"/>
    </row>
    <row r="1283" spans="6:26" x14ac:dyDescent="0.25">
      <c r="F1283" s="12"/>
      <c r="G1283" s="12"/>
      <c r="I1283" s="12"/>
      <c r="J1283" s="12"/>
      <c r="L1283" s="12"/>
      <c r="M1283" s="12"/>
      <c r="U1283" s="12"/>
      <c r="Z1283" s="12"/>
    </row>
    <row r="1284" spans="6:26" x14ac:dyDescent="0.25">
      <c r="F1284" s="12"/>
      <c r="G1284" s="12"/>
      <c r="I1284" s="12"/>
      <c r="J1284" s="12"/>
      <c r="L1284" s="12"/>
      <c r="M1284" s="12"/>
      <c r="U1284" s="12"/>
      <c r="Z1284" s="12"/>
    </row>
    <row r="1285" spans="6:26" x14ac:dyDescent="0.25">
      <c r="F1285" s="12"/>
      <c r="G1285" s="12"/>
      <c r="I1285" s="12"/>
      <c r="J1285" s="12"/>
      <c r="L1285" s="12"/>
      <c r="M1285" s="12"/>
      <c r="U1285" s="12"/>
      <c r="Z1285" s="12"/>
    </row>
    <row r="1286" spans="6:26" x14ac:dyDescent="0.25">
      <c r="F1286" s="12"/>
      <c r="G1286" s="12"/>
      <c r="I1286" s="12"/>
      <c r="J1286" s="12"/>
      <c r="L1286" s="12"/>
      <c r="M1286" s="12"/>
      <c r="U1286" s="12"/>
      <c r="Z1286" s="12"/>
    </row>
    <row r="1287" spans="6:26" x14ac:dyDescent="0.25">
      <c r="F1287" s="12"/>
      <c r="G1287" s="12"/>
      <c r="I1287" s="12"/>
      <c r="J1287" s="12"/>
      <c r="L1287" s="12"/>
      <c r="M1287" s="12"/>
      <c r="U1287" s="12"/>
      <c r="Z1287" s="12"/>
    </row>
    <row r="1288" spans="6:26" x14ac:dyDescent="0.25">
      <c r="F1288" s="12"/>
      <c r="G1288" s="12"/>
      <c r="I1288" s="12"/>
      <c r="J1288" s="12"/>
      <c r="L1288" s="12"/>
      <c r="M1288" s="12"/>
      <c r="U1288" s="12"/>
      <c r="Z1288" s="12"/>
    </row>
    <row r="1289" spans="6:26" x14ac:dyDescent="0.25">
      <c r="F1289" s="12"/>
      <c r="G1289" s="12"/>
      <c r="I1289" s="12"/>
      <c r="J1289" s="12"/>
      <c r="L1289" s="12"/>
      <c r="M1289" s="12"/>
      <c r="U1289" s="12"/>
      <c r="Z1289" s="12"/>
    </row>
    <row r="1290" spans="6:26" x14ac:dyDescent="0.25">
      <c r="F1290" s="12"/>
      <c r="G1290" s="12"/>
      <c r="I1290" s="12"/>
      <c r="J1290" s="12"/>
      <c r="L1290" s="12"/>
      <c r="M1290" s="12"/>
      <c r="U1290" s="12"/>
      <c r="Z1290" s="12"/>
    </row>
    <row r="1291" spans="6:26" x14ac:dyDescent="0.25">
      <c r="F1291" s="12"/>
      <c r="G1291" s="12"/>
      <c r="I1291" s="12"/>
      <c r="J1291" s="12"/>
      <c r="L1291" s="12"/>
      <c r="M1291" s="12"/>
      <c r="U1291" s="12"/>
      <c r="Z1291" s="12"/>
    </row>
    <row r="1292" spans="6:26" x14ac:dyDescent="0.25">
      <c r="F1292" s="12"/>
      <c r="G1292" s="12"/>
      <c r="I1292" s="12"/>
      <c r="J1292" s="12"/>
      <c r="L1292" s="12"/>
      <c r="M1292" s="12"/>
      <c r="U1292" s="12"/>
      <c r="Z1292" s="12"/>
    </row>
    <row r="1293" spans="6:26" x14ac:dyDescent="0.25">
      <c r="F1293" s="12"/>
      <c r="G1293" s="12"/>
      <c r="I1293" s="12"/>
      <c r="J1293" s="12"/>
      <c r="L1293" s="12"/>
      <c r="M1293" s="12"/>
      <c r="U1293" s="12"/>
      <c r="Z1293" s="12"/>
    </row>
    <row r="1294" spans="6:26" x14ac:dyDescent="0.25">
      <c r="F1294" s="12"/>
      <c r="G1294" s="12"/>
      <c r="I1294" s="12"/>
      <c r="J1294" s="12"/>
      <c r="L1294" s="12"/>
      <c r="M1294" s="12"/>
      <c r="U1294" s="12"/>
      <c r="Z1294" s="12"/>
    </row>
    <row r="1295" spans="6:26" x14ac:dyDescent="0.25">
      <c r="F1295" s="12"/>
      <c r="G1295" s="12"/>
      <c r="I1295" s="12"/>
      <c r="J1295" s="12"/>
      <c r="L1295" s="12"/>
      <c r="M1295" s="12"/>
      <c r="U1295" s="12"/>
      <c r="Z1295" s="12"/>
    </row>
    <row r="1296" spans="6:26" x14ac:dyDescent="0.25">
      <c r="F1296" s="12"/>
      <c r="G1296" s="12"/>
      <c r="I1296" s="12"/>
      <c r="J1296" s="12"/>
      <c r="L1296" s="12"/>
      <c r="M1296" s="12"/>
      <c r="U1296" s="12"/>
      <c r="Z1296" s="12"/>
    </row>
    <row r="1297" spans="6:26" x14ac:dyDescent="0.25">
      <c r="F1297" s="12"/>
      <c r="G1297" s="12"/>
      <c r="I1297" s="12"/>
      <c r="J1297" s="12"/>
      <c r="L1297" s="12"/>
      <c r="M1297" s="12"/>
      <c r="U1297" s="12"/>
      <c r="Z1297" s="12"/>
    </row>
    <row r="1298" spans="6:26" x14ac:dyDescent="0.25">
      <c r="F1298" s="12"/>
      <c r="G1298" s="12"/>
      <c r="I1298" s="12"/>
      <c r="J1298" s="12"/>
      <c r="L1298" s="12"/>
      <c r="M1298" s="12"/>
      <c r="U1298" s="12"/>
      <c r="Z1298" s="12"/>
    </row>
    <row r="1299" spans="6:26" x14ac:dyDescent="0.25">
      <c r="F1299" s="12"/>
      <c r="G1299" s="12"/>
      <c r="I1299" s="12"/>
      <c r="J1299" s="12"/>
      <c r="L1299" s="12"/>
      <c r="M1299" s="12"/>
      <c r="U1299" s="12"/>
      <c r="Z1299" s="12"/>
    </row>
    <row r="1300" spans="6:26" x14ac:dyDescent="0.25">
      <c r="F1300" s="12"/>
      <c r="G1300" s="12"/>
      <c r="I1300" s="12"/>
      <c r="J1300" s="12"/>
      <c r="L1300" s="12"/>
      <c r="M1300" s="12"/>
      <c r="U1300" s="12"/>
      <c r="Z1300" s="12"/>
    </row>
    <row r="1301" spans="6:26" x14ac:dyDescent="0.25">
      <c r="F1301" s="12"/>
      <c r="G1301" s="12"/>
      <c r="I1301" s="12"/>
      <c r="J1301" s="12"/>
      <c r="L1301" s="12"/>
      <c r="M1301" s="12"/>
      <c r="U1301" s="12"/>
      <c r="Z1301" s="12"/>
    </row>
    <row r="1302" spans="6:26" x14ac:dyDescent="0.25">
      <c r="F1302" s="12"/>
      <c r="G1302" s="12"/>
      <c r="I1302" s="12"/>
      <c r="J1302" s="12"/>
      <c r="L1302" s="12"/>
      <c r="M1302" s="12"/>
      <c r="U1302" s="12"/>
      <c r="Z1302" s="12"/>
    </row>
    <row r="1303" spans="6:26" x14ac:dyDescent="0.25">
      <c r="F1303" s="12"/>
      <c r="G1303" s="12"/>
      <c r="I1303" s="12"/>
      <c r="J1303" s="12"/>
      <c r="L1303" s="12"/>
      <c r="M1303" s="12"/>
      <c r="U1303" s="12"/>
      <c r="Z1303" s="12"/>
    </row>
    <row r="1304" spans="6:26" x14ac:dyDescent="0.25">
      <c r="F1304" s="12"/>
      <c r="G1304" s="12"/>
      <c r="I1304" s="12"/>
      <c r="J1304" s="12"/>
      <c r="L1304" s="12"/>
      <c r="M1304" s="12"/>
      <c r="U1304" s="12"/>
      <c r="Z1304" s="12"/>
    </row>
    <row r="1305" spans="6:26" x14ac:dyDescent="0.25">
      <c r="F1305" s="12"/>
      <c r="G1305" s="12"/>
      <c r="I1305" s="12"/>
      <c r="J1305" s="12"/>
      <c r="L1305" s="12"/>
      <c r="M1305" s="12"/>
      <c r="U1305" s="12"/>
      <c r="Z1305" s="12"/>
    </row>
    <row r="1306" spans="6:26" x14ac:dyDescent="0.25">
      <c r="F1306" s="12"/>
      <c r="G1306" s="12"/>
      <c r="I1306" s="12"/>
      <c r="J1306" s="12"/>
      <c r="L1306" s="12"/>
      <c r="M1306" s="12"/>
      <c r="U1306" s="12"/>
      <c r="Z1306" s="12"/>
    </row>
    <row r="1307" spans="6:26" x14ac:dyDescent="0.25">
      <c r="F1307" s="12"/>
      <c r="G1307" s="12"/>
      <c r="I1307" s="12"/>
      <c r="J1307" s="12"/>
      <c r="L1307" s="12"/>
      <c r="M1307" s="12"/>
      <c r="U1307" s="12"/>
      <c r="Z1307" s="12"/>
    </row>
    <row r="1308" spans="6:26" x14ac:dyDescent="0.25">
      <c r="F1308" s="12"/>
      <c r="G1308" s="12"/>
      <c r="I1308" s="12"/>
      <c r="J1308" s="12"/>
      <c r="L1308" s="12"/>
      <c r="M1308" s="12"/>
      <c r="U1308" s="12"/>
      <c r="Z1308" s="12"/>
    </row>
    <row r="1309" spans="6:26" x14ac:dyDescent="0.25">
      <c r="F1309" s="12"/>
      <c r="G1309" s="12"/>
      <c r="I1309" s="12"/>
      <c r="J1309" s="12"/>
      <c r="L1309" s="12"/>
      <c r="M1309" s="12"/>
      <c r="U1309" s="12"/>
      <c r="Z1309" s="12"/>
    </row>
    <row r="1310" spans="6:26" x14ac:dyDescent="0.25">
      <c r="F1310" s="12"/>
      <c r="G1310" s="12"/>
      <c r="I1310" s="12"/>
      <c r="J1310" s="12"/>
      <c r="L1310" s="12"/>
      <c r="M1310" s="12"/>
      <c r="U1310" s="12"/>
      <c r="Z1310" s="12"/>
    </row>
    <row r="1311" spans="6:26" x14ac:dyDescent="0.25">
      <c r="F1311" s="12"/>
      <c r="G1311" s="12"/>
      <c r="I1311" s="12"/>
      <c r="J1311" s="12"/>
      <c r="L1311" s="12"/>
      <c r="M1311" s="12"/>
      <c r="U1311" s="12"/>
      <c r="Z1311" s="12"/>
    </row>
    <row r="1312" spans="6:26" x14ac:dyDescent="0.25">
      <c r="F1312" s="12"/>
      <c r="G1312" s="12"/>
      <c r="I1312" s="12"/>
      <c r="J1312" s="12"/>
      <c r="L1312" s="12"/>
      <c r="M1312" s="12"/>
      <c r="U1312" s="12"/>
      <c r="Z1312" s="12"/>
    </row>
    <row r="1313" spans="6:26" x14ac:dyDescent="0.25">
      <c r="F1313" s="12"/>
      <c r="G1313" s="12"/>
      <c r="I1313" s="12"/>
      <c r="J1313" s="12"/>
      <c r="L1313" s="12"/>
      <c r="M1313" s="12"/>
      <c r="U1313" s="12"/>
      <c r="Z1313" s="12"/>
    </row>
    <row r="1314" spans="6:26" x14ac:dyDescent="0.25">
      <c r="F1314" s="12"/>
      <c r="G1314" s="12"/>
      <c r="I1314" s="12"/>
      <c r="J1314" s="12"/>
      <c r="L1314" s="12"/>
      <c r="M1314" s="12"/>
      <c r="U1314" s="12"/>
      <c r="Z1314" s="12"/>
    </row>
    <row r="1315" spans="6:26" x14ac:dyDescent="0.25">
      <c r="F1315" s="12"/>
      <c r="G1315" s="12"/>
      <c r="I1315" s="12"/>
      <c r="J1315" s="12"/>
      <c r="L1315" s="12"/>
      <c r="M1315" s="12"/>
      <c r="U1315" s="12"/>
      <c r="Z1315" s="12"/>
    </row>
    <row r="1316" spans="6:26" x14ac:dyDescent="0.25">
      <c r="F1316" s="12"/>
      <c r="G1316" s="12"/>
      <c r="I1316" s="12"/>
      <c r="J1316" s="12"/>
      <c r="L1316" s="12"/>
      <c r="M1316" s="12"/>
      <c r="U1316" s="12"/>
      <c r="Z1316" s="12"/>
    </row>
    <row r="1317" spans="6:26" x14ac:dyDescent="0.25">
      <c r="F1317" s="12"/>
      <c r="G1317" s="12"/>
      <c r="I1317" s="12"/>
      <c r="J1317" s="12"/>
      <c r="L1317" s="12"/>
      <c r="M1317" s="12"/>
      <c r="U1317" s="12"/>
      <c r="Z1317" s="12"/>
    </row>
    <row r="1318" spans="6:26" x14ac:dyDescent="0.25">
      <c r="F1318" s="12"/>
      <c r="G1318" s="12"/>
      <c r="I1318" s="12"/>
      <c r="J1318" s="12"/>
      <c r="L1318" s="12"/>
      <c r="M1318" s="12"/>
      <c r="U1318" s="12"/>
      <c r="Z1318" s="12"/>
    </row>
    <row r="1319" spans="6:26" x14ac:dyDescent="0.25">
      <c r="F1319" s="12"/>
      <c r="G1319" s="12"/>
      <c r="I1319" s="12"/>
      <c r="J1319" s="12"/>
      <c r="L1319" s="12"/>
      <c r="M1319" s="12"/>
      <c r="U1319" s="12"/>
      <c r="Z1319" s="12"/>
    </row>
    <row r="1320" spans="6:26" x14ac:dyDescent="0.25">
      <c r="F1320" s="12"/>
      <c r="G1320" s="12"/>
      <c r="I1320" s="12"/>
      <c r="J1320" s="12"/>
      <c r="L1320" s="12"/>
      <c r="M1320" s="12"/>
      <c r="U1320" s="12"/>
      <c r="Z1320" s="12"/>
    </row>
    <row r="1321" spans="6:26" x14ac:dyDescent="0.25">
      <c r="F1321" s="12"/>
      <c r="G1321" s="12"/>
      <c r="I1321" s="12"/>
      <c r="J1321" s="12"/>
      <c r="L1321" s="12"/>
      <c r="M1321" s="12"/>
      <c r="U1321" s="12"/>
      <c r="Z1321" s="12"/>
    </row>
    <row r="1322" spans="6:26" x14ac:dyDescent="0.25">
      <c r="F1322" s="12"/>
      <c r="G1322" s="12"/>
      <c r="I1322" s="12"/>
      <c r="J1322" s="12"/>
      <c r="L1322" s="12"/>
      <c r="M1322" s="12"/>
      <c r="U1322" s="12"/>
      <c r="Z1322" s="12"/>
    </row>
    <row r="1323" spans="6:26" x14ac:dyDescent="0.25">
      <c r="F1323" s="12"/>
      <c r="G1323" s="12"/>
      <c r="I1323" s="12"/>
      <c r="J1323" s="12"/>
      <c r="L1323" s="12"/>
      <c r="M1323" s="12"/>
      <c r="U1323" s="12"/>
      <c r="Z1323" s="12"/>
    </row>
    <row r="1324" spans="6:26" x14ac:dyDescent="0.25">
      <c r="F1324" s="12"/>
      <c r="G1324" s="12"/>
      <c r="I1324" s="12"/>
      <c r="J1324" s="12"/>
      <c r="L1324" s="12"/>
      <c r="M1324" s="12"/>
      <c r="U1324" s="12"/>
      <c r="Z1324" s="12"/>
    </row>
    <row r="1325" spans="6:26" x14ac:dyDescent="0.25">
      <c r="F1325" s="12"/>
      <c r="G1325" s="12"/>
      <c r="I1325" s="12"/>
      <c r="J1325" s="12"/>
      <c r="L1325" s="12"/>
      <c r="M1325" s="12"/>
      <c r="U1325" s="12"/>
      <c r="Z1325" s="12"/>
    </row>
    <row r="1326" spans="6:26" x14ac:dyDescent="0.25">
      <c r="F1326" s="12"/>
      <c r="G1326" s="12"/>
      <c r="I1326" s="12"/>
      <c r="J1326" s="12"/>
      <c r="L1326" s="12"/>
      <c r="M1326" s="12"/>
      <c r="U1326" s="12"/>
      <c r="Z1326" s="12"/>
    </row>
    <row r="1327" spans="6:26" x14ac:dyDescent="0.25">
      <c r="F1327" s="12"/>
      <c r="G1327" s="12"/>
      <c r="I1327" s="12"/>
      <c r="J1327" s="12"/>
      <c r="L1327" s="12"/>
      <c r="M1327" s="12"/>
      <c r="U1327" s="12"/>
      <c r="Z1327" s="12"/>
    </row>
    <row r="1328" spans="6:26" x14ac:dyDescent="0.25">
      <c r="F1328" s="12"/>
      <c r="G1328" s="12"/>
      <c r="I1328" s="12"/>
      <c r="J1328" s="12"/>
      <c r="L1328" s="12"/>
      <c r="M1328" s="12"/>
      <c r="U1328" s="12"/>
      <c r="Z1328" s="12"/>
    </row>
    <row r="1329" spans="6:26" x14ac:dyDescent="0.25">
      <c r="F1329" s="12"/>
      <c r="G1329" s="12"/>
      <c r="I1329" s="12"/>
      <c r="J1329" s="12"/>
      <c r="L1329" s="12"/>
      <c r="M1329" s="12"/>
      <c r="U1329" s="12"/>
      <c r="Z1329" s="12"/>
    </row>
    <row r="1330" spans="6:26" x14ac:dyDescent="0.25">
      <c r="F1330" s="12"/>
      <c r="G1330" s="12"/>
      <c r="I1330" s="12"/>
      <c r="J1330" s="12"/>
      <c r="L1330" s="12"/>
      <c r="M1330" s="12"/>
      <c r="U1330" s="12"/>
      <c r="Z1330" s="12"/>
    </row>
    <row r="1331" spans="6:26" x14ac:dyDescent="0.25">
      <c r="F1331" s="12"/>
      <c r="G1331" s="12"/>
      <c r="I1331" s="12"/>
      <c r="J1331" s="12"/>
      <c r="L1331" s="12"/>
      <c r="M1331" s="12"/>
      <c r="U1331" s="12"/>
      <c r="Z1331" s="12"/>
    </row>
    <row r="1332" spans="6:26" x14ac:dyDescent="0.25">
      <c r="F1332" s="12"/>
      <c r="G1332" s="12"/>
      <c r="I1332" s="12"/>
      <c r="J1332" s="12"/>
      <c r="L1332" s="12"/>
      <c r="M1332" s="12"/>
      <c r="U1332" s="12"/>
      <c r="Z1332" s="12"/>
    </row>
    <row r="1333" spans="6:26" x14ac:dyDescent="0.25">
      <c r="F1333" s="12"/>
      <c r="G1333" s="12"/>
      <c r="I1333" s="12"/>
      <c r="J1333" s="12"/>
      <c r="L1333" s="12"/>
      <c r="M1333" s="12"/>
      <c r="U1333" s="12"/>
      <c r="Z1333" s="12"/>
    </row>
    <row r="1334" spans="6:26" x14ac:dyDescent="0.25">
      <c r="F1334" s="12"/>
      <c r="G1334" s="12"/>
      <c r="I1334" s="12"/>
      <c r="J1334" s="12"/>
      <c r="L1334" s="12"/>
      <c r="M1334" s="12"/>
      <c r="U1334" s="12"/>
      <c r="Z1334" s="12"/>
    </row>
    <row r="1335" spans="6:26" x14ac:dyDescent="0.25">
      <c r="F1335" s="12"/>
      <c r="G1335" s="12"/>
      <c r="I1335" s="12"/>
      <c r="J1335" s="12"/>
      <c r="L1335" s="12"/>
      <c r="M1335" s="12"/>
      <c r="U1335" s="12"/>
      <c r="Z1335" s="12"/>
    </row>
    <row r="1336" spans="6:26" x14ac:dyDescent="0.25">
      <c r="F1336" s="12"/>
      <c r="G1336" s="12"/>
      <c r="I1336" s="12"/>
      <c r="J1336" s="12"/>
      <c r="L1336" s="12"/>
      <c r="M1336" s="12"/>
      <c r="U1336" s="12"/>
      <c r="Z1336" s="12"/>
    </row>
    <row r="1337" spans="6:26" x14ac:dyDescent="0.25">
      <c r="F1337" s="12"/>
      <c r="G1337" s="12"/>
      <c r="I1337" s="12"/>
      <c r="J1337" s="12"/>
      <c r="L1337" s="12"/>
      <c r="M1337" s="12"/>
      <c r="U1337" s="12"/>
      <c r="Z1337" s="12"/>
    </row>
    <row r="1338" spans="6:26" x14ac:dyDescent="0.25">
      <c r="F1338" s="12"/>
      <c r="G1338" s="12"/>
      <c r="I1338" s="12"/>
      <c r="J1338" s="12"/>
      <c r="L1338" s="12"/>
      <c r="M1338" s="12"/>
      <c r="U1338" s="12"/>
      <c r="Z1338" s="12"/>
    </row>
    <row r="1339" spans="6:26" x14ac:dyDescent="0.25">
      <c r="F1339" s="12"/>
      <c r="G1339" s="12"/>
      <c r="I1339" s="12"/>
      <c r="J1339" s="12"/>
      <c r="L1339" s="12"/>
      <c r="M1339" s="12"/>
      <c r="U1339" s="12"/>
      <c r="Z1339" s="12"/>
    </row>
    <row r="1340" spans="6:26" x14ac:dyDescent="0.25">
      <c r="F1340" s="12"/>
      <c r="G1340" s="12"/>
      <c r="I1340" s="12"/>
      <c r="J1340" s="12"/>
      <c r="L1340" s="12"/>
      <c r="M1340" s="12"/>
      <c r="U1340" s="12"/>
      <c r="Z1340" s="12"/>
    </row>
    <row r="1341" spans="6:26" x14ac:dyDescent="0.25">
      <c r="F1341" s="12"/>
      <c r="G1341" s="12"/>
      <c r="I1341" s="12"/>
      <c r="J1341" s="12"/>
      <c r="L1341" s="12"/>
      <c r="M1341" s="12"/>
      <c r="U1341" s="12"/>
      <c r="Z1341" s="12"/>
    </row>
    <row r="1342" spans="6:26" x14ac:dyDescent="0.25">
      <c r="F1342" s="12"/>
      <c r="G1342" s="12"/>
      <c r="I1342" s="12"/>
      <c r="J1342" s="12"/>
      <c r="L1342" s="12"/>
      <c r="M1342" s="12"/>
      <c r="U1342" s="12"/>
      <c r="Z1342" s="12"/>
    </row>
    <row r="1343" spans="6:26" x14ac:dyDescent="0.25">
      <c r="F1343" s="12"/>
      <c r="G1343" s="12"/>
      <c r="I1343" s="12"/>
      <c r="J1343" s="12"/>
      <c r="L1343" s="12"/>
      <c r="M1343" s="12"/>
      <c r="U1343" s="12"/>
      <c r="Z1343" s="12"/>
    </row>
    <row r="1344" spans="6:26" x14ac:dyDescent="0.25">
      <c r="F1344" s="12"/>
      <c r="G1344" s="12"/>
      <c r="I1344" s="12"/>
      <c r="J1344" s="12"/>
      <c r="L1344" s="12"/>
      <c r="M1344" s="12"/>
      <c r="U1344" s="12"/>
      <c r="Z1344" s="12"/>
    </row>
    <row r="1345" spans="6:26" x14ac:dyDescent="0.25">
      <c r="F1345" s="12"/>
      <c r="G1345" s="12"/>
      <c r="I1345" s="12"/>
      <c r="J1345" s="12"/>
      <c r="L1345" s="12"/>
      <c r="M1345" s="12"/>
      <c r="U1345" s="12"/>
      <c r="Z1345" s="12"/>
    </row>
    <row r="1346" spans="6:26" x14ac:dyDescent="0.25">
      <c r="F1346" s="12"/>
      <c r="G1346" s="12"/>
      <c r="I1346" s="12"/>
      <c r="J1346" s="12"/>
      <c r="L1346" s="12"/>
      <c r="M1346" s="12"/>
      <c r="U1346" s="12"/>
      <c r="Z1346" s="12"/>
    </row>
    <row r="1347" spans="6:26" x14ac:dyDescent="0.25">
      <c r="F1347" s="12"/>
      <c r="G1347" s="12"/>
      <c r="I1347" s="12"/>
      <c r="J1347" s="12"/>
      <c r="L1347" s="12"/>
      <c r="M1347" s="12"/>
      <c r="U1347" s="12"/>
      <c r="Z1347" s="12"/>
    </row>
    <row r="1348" spans="6:26" x14ac:dyDescent="0.25">
      <c r="F1348" s="12"/>
      <c r="G1348" s="12"/>
      <c r="I1348" s="12"/>
      <c r="J1348" s="12"/>
      <c r="L1348" s="12"/>
      <c r="M1348" s="12"/>
      <c r="U1348" s="12"/>
      <c r="Z1348" s="12"/>
    </row>
    <row r="1349" spans="6:26" x14ac:dyDescent="0.25">
      <c r="F1349" s="12"/>
      <c r="G1349" s="12"/>
      <c r="I1349" s="12"/>
      <c r="J1349" s="12"/>
      <c r="L1349" s="12"/>
      <c r="M1349" s="12"/>
      <c r="U1349" s="12"/>
      <c r="Z1349" s="12"/>
    </row>
    <row r="1350" spans="6:26" x14ac:dyDescent="0.25">
      <c r="F1350" s="12"/>
      <c r="G1350" s="12"/>
      <c r="I1350" s="12"/>
      <c r="J1350" s="12"/>
      <c r="L1350" s="12"/>
      <c r="M1350" s="12"/>
      <c r="U1350" s="12"/>
      <c r="Z1350" s="12"/>
    </row>
    <row r="1351" spans="6:26" x14ac:dyDescent="0.25">
      <c r="F1351" s="12"/>
      <c r="G1351" s="12"/>
      <c r="I1351" s="12"/>
      <c r="J1351" s="12"/>
      <c r="L1351" s="12"/>
      <c r="M1351" s="12"/>
      <c r="U1351" s="12"/>
      <c r="Z1351" s="12"/>
    </row>
    <row r="1352" spans="6:26" x14ac:dyDescent="0.25">
      <c r="F1352" s="12"/>
      <c r="G1352" s="12"/>
      <c r="I1352" s="12"/>
      <c r="J1352" s="12"/>
      <c r="L1352" s="12"/>
      <c r="M1352" s="12"/>
      <c r="U1352" s="12"/>
      <c r="Z1352" s="12"/>
    </row>
    <row r="1353" spans="6:26" x14ac:dyDescent="0.25">
      <c r="F1353" s="12"/>
      <c r="G1353" s="12"/>
      <c r="I1353" s="12"/>
      <c r="J1353" s="12"/>
      <c r="L1353" s="12"/>
      <c r="M1353" s="12"/>
      <c r="U1353" s="12"/>
      <c r="Z1353" s="12"/>
    </row>
    <row r="1354" spans="6:26" x14ac:dyDescent="0.25">
      <c r="F1354" s="12"/>
      <c r="G1354" s="12"/>
      <c r="I1354" s="12"/>
      <c r="J1354" s="12"/>
      <c r="L1354" s="12"/>
      <c r="M1354" s="12"/>
      <c r="U1354" s="12"/>
      <c r="Z1354" s="12"/>
    </row>
    <row r="1355" spans="6:26" x14ac:dyDescent="0.25">
      <c r="F1355" s="12"/>
      <c r="G1355" s="12"/>
      <c r="I1355" s="12"/>
      <c r="J1355" s="12"/>
      <c r="L1355" s="12"/>
      <c r="M1355" s="12"/>
      <c r="U1355" s="12"/>
      <c r="Z1355" s="12"/>
    </row>
    <row r="1356" spans="6:26" x14ac:dyDescent="0.25">
      <c r="F1356" s="12"/>
      <c r="G1356" s="12"/>
      <c r="I1356" s="12"/>
      <c r="J1356" s="12"/>
      <c r="L1356" s="12"/>
      <c r="M1356" s="12"/>
      <c r="U1356" s="12"/>
      <c r="Z1356" s="12"/>
    </row>
    <row r="1357" spans="6:26" x14ac:dyDescent="0.25">
      <c r="F1357" s="12"/>
      <c r="G1357" s="12"/>
      <c r="I1357" s="12"/>
      <c r="J1357" s="12"/>
      <c r="L1357" s="12"/>
      <c r="M1357" s="12"/>
      <c r="U1357" s="12"/>
      <c r="Z1357" s="12"/>
    </row>
    <row r="1358" spans="6:26" x14ac:dyDescent="0.25">
      <c r="F1358" s="12"/>
      <c r="G1358" s="12"/>
      <c r="I1358" s="12"/>
      <c r="J1358" s="12"/>
      <c r="L1358" s="12"/>
      <c r="M1358" s="12"/>
      <c r="U1358" s="12"/>
      <c r="Z1358" s="12"/>
    </row>
    <row r="1359" spans="6:26" x14ac:dyDescent="0.25">
      <c r="F1359" s="12"/>
      <c r="G1359" s="12"/>
      <c r="I1359" s="12"/>
      <c r="J1359" s="12"/>
      <c r="L1359" s="12"/>
      <c r="M1359" s="12"/>
      <c r="U1359" s="12"/>
      <c r="Z1359" s="12"/>
    </row>
    <row r="1360" spans="6:26" x14ac:dyDescent="0.25">
      <c r="F1360" s="12"/>
      <c r="G1360" s="12"/>
      <c r="I1360" s="12"/>
      <c r="J1360" s="12"/>
      <c r="L1360" s="12"/>
      <c r="M1360" s="12"/>
      <c r="U1360" s="12"/>
      <c r="Z1360" s="12"/>
    </row>
    <row r="1361" spans="6:26" x14ac:dyDescent="0.25">
      <c r="F1361" s="12"/>
      <c r="G1361" s="12"/>
      <c r="I1361" s="12"/>
      <c r="J1361" s="12"/>
      <c r="L1361" s="12"/>
      <c r="M1361" s="12"/>
      <c r="U1361" s="12"/>
      <c r="Z1361" s="12"/>
    </row>
    <row r="1362" spans="6:26" x14ac:dyDescent="0.25">
      <c r="F1362" s="12"/>
      <c r="G1362" s="12"/>
      <c r="I1362" s="12"/>
      <c r="J1362" s="12"/>
      <c r="L1362" s="12"/>
      <c r="M1362" s="12"/>
      <c r="U1362" s="12"/>
      <c r="Z1362" s="12"/>
    </row>
    <row r="1363" spans="6:26" x14ac:dyDescent="0.25">
      <c r="F1363" s="12"/>
      <c r="G1363" s="12"/>
      <c r="I1363" s="12"/>
      <c r="J1363" s="12"/>
      <c r="L1363" s="12"/>
      <c r="M1363" s="12"/>
      <c r="U1363" s="12"/>
      <c r="Z1363" s="12"/>
    </row>
    <row r="1364" spans="6:26" x14ac:dyDescent="0.25">
      <c r="F1364" s="12"/>
      <c r="G1364" s="12"/>
      <c r="I1364" s="12"/>
      <c r="J1364" s="12"/>
      <c r="L1364" s="12"/>
      <c r="M1364" s="12"/>
      <c r="U1364" s="12"/>
      <c r="Z1364" s="12"/>
    </row>
    <row r="1365" spans="6:26" x14ac:dyDescent="0.25">
      <c r="F1365" s="12"/>
      <c r="G1365" s="12"/>
      <c r="I1365" s="12"/>
      <c r="J1365" s="12"/>
      <c r="L1365" s="12"/>
      <c r="M1365" s="12"/>
      <c r="U1365" s="12"/>
      <c r="Z1365" s="12"/>
    </row>
    <row r="1366" spans="6:26" x14ac:dyDescent="0.25">
      <c r="F1366" s="12"/>
      <c r="G1366" s="12"/>
      <c r="I1366" s="12"/>
      <c r="J1366" s="12"/>
      <c r="L1366" s="12"/>
      <c r="M1366" s="12"/>
      <c r="U1366" s="12"/>
      <c r="Z1366" s="12"/>
    </row>
    <row r="1367" spans="6:26" x14ac:dyDescent="0.25">
      <c r="F1367" s="12"/>
      <c r="G1367" s="12"/>
      <c r="I1367" s="12"/>
      <c r="J1367" s="12"/>
      <c r="L1367" s="12"/>
      <c r="M1367" s="12"/>
      <c r="U1367" s="12"/>
      <c r="Z1367" s="12"/>
    </row>
    <row r="1368" spans="6:26" x14ac:dyDescent="0.25">
      <c r="F1368" s="12"/>
      <c r="G1368" s="12"/>
      <c r="I1368" s="12"/>
      <c r="J1368" s="12"/>
      <c r="L1368" s="12"/>
      <c r="M1368" s="12"/>
      <c r="U1368" s="12"/>
      <c r="Z1368" s="12"/>
    </row>
    <row r="1369" spans="6:26" x14ac:dyDescent="0.25">
      <c r="F1369" s="12"/>
      <c r="G1369" s="12"/>
      <c r="I1369" s="12"/>
      <c r="J1369" s="12"/>
      <c r="L1369" s="12"/>
      <c r="M1369" s="12"/>
      <c r="U1369" s="12"/>
      <c r="Z1369" s="12"/>
    </row>
    <row r="1370" spans="6:26" x14ac:dyDescent="0.25">
      <c r="F1370" s="12"/>
      <c r="G1370" s="12"/>
      <c r="I1370" s="12"/>
      <c r="J1370" s="12"/>
      <c r="L1370" s="12"/>
      <c r="M1370" s="12"/>
      <c r="U1370" s="12"/>
      <c r="Z1370" s="12"/>
    </row>
    <row r="1371" spans="6:26" x14ac:dyDescent="0.25">
      <c r="F1371" s="12"/>
      <c r="G1371" s="12"/>
      <c r="I1371" s="12"/>
      <c r="J1371" s="12"/>
      <c r="L1371" s="12"/>
      <c r="M1371" s="12"/>
      <c r="U1371" s="12"/>
      <c r="Z1371" s="12"/>
    </row>
    <row r="1372" spans="6:26" x14ac:dyDescent="0.25">
      <c r="F1372" s="12"/>
      <c r="G1372" s="12"/>
      <c r="I1372" s="12"/>
      <c r="J1372" s="12"/>
      <c r="L1372" s="12"/>
      <c r="M1372" s="12"/>
      <c r="U1372" s="12"/>
      <c r="Z1372" s="12"/>
    </row>
    <row r="1373" spans="6:26" x14ac:dyDescent="0.25">
      <c r="F1373" s="12"/>
      <c r="G1373" s="12"/>
      <c r="I1373" s="12"/>
      <c r="J1373" s="12"/>
      <c r="L1373" s="12"/>
      <c r="M1373" s="12"/>
      <c r="U1373" s="12"/>
      <c r="Z1373" s="12"/>
    </row>
    <row r="1374" spans="6:26" x14ac:dyDescent="0.25">
      <c r="F1374" s="12"/>
      <c r="G1374" s="12"/>
      <c r="I1374" s="12"/>
      <c r="J1374" s="12"/>
      <c r="L1374" s="12"/>
      <c r="M1374" s="12"/>
      <c r="U1374" s="12"/>
      <c r="Z1374" s="12"/>
    </row>
    <row r="1375" spans="6:26" x14ac:dyDescent="0.25">
      <c r="F1375" s="12"/>
      <c r="G1375" s="12"/>
      <c r="I1375" s="12"/>
      <c r="J1375" s="12"/>
      <c r="L1375" s="12"/>
      <c r="M1375" s="12"/>
      <c r="U1375" s="12"/>
      <c r="Z1375" s="12"/>
    </row>
    <row r="1376" spans="6:26" x14ac:dyDescent="0.25">
      <c r="F1376" s="12"/>
      <c r="G1376" s="12"/>
      <c r="I1376" s="12"/>
      <c r="J1376" s="12"/>
      <c r="L1376" s="12"/>
      <c r="M1376" s="12"/>
      <c r="U1376" s="12"/>
      <c r="Z1376" s="12"/>
    </row>
    <row r="1377" spans="6:26" x14ac:dyDescent="0.25">
      <c r="F1377" s="12"/>
      <c r="G1377" s="12"/>
      <c r="I1377" s="12"/>
      <c r="J1377" s="12"/>
      <c r="L1377" s="12"/>
      <c r="M1377" s="12"/>
      <c r="U1377" s="12"/>
      <c r="Z1377" s="12"/>
    </row>
    <row r="1378" spans="6:26" x14ac:dyDescent="0.25">
      <c r="F1378" s="12"/>
      <c r="G1378" s="12"/>
      <c r="I1378" s="12"/>
      <c r="J1378" s="12"/>
      <c r="L1378" s="12"/>
      <c r="M1378" s="12"/>
      <c r="U1378" s="12"/>
      <c r="Z1378" s="12"/>
    </row>
    <row r="1379" spans="6:26" x14ac:dyDescent="0.25">
      <c r="F1379" s="12"/>
      <c r="G1379" s="12"/>
      <c r="I1379" s="12"/>
      <c r="J1379" s="12"/>
      <c r="L1379" s="12"/>
      <c r="M1379" s="12"/>
      <c r="U1379" s="12"/>
      <c r="Z1379" s="12"/>
    </row>
    <row r="1380" spans="6:26" x14ac:dyDescent="0.25">
      <c r="F1380" s="12"/>
      <c r="G1380" s="12"/>
      <c r="I1380" s="12"/>
      <c r="J1380" s="12"/>
      <c r="L1380" s="12"/>
      <c r="M1380" s="12"/>
      <c r="U1380" s="12"/>
      <c r="Z1380" s="12"/>
    </row>
    <row r="1381" spans="6:26" x14ac:dyDescent="0.25">
      <c r="F1381" s="12"/>
      <c r="G1381" s="12"/>
      <c r="I1381" s="12"/>
      <c r="J1381" s="12"/>
      <c r="L1381" s="12"/>
      <c r="M1381" s="12"/>
      <c r="U1381" s="12"/>
      <c r="Z1381" s="12"/>
    </row>
    <row r="1382" spans="6:26" x14ac:dyDescent="0.25">
      <c r="F1382" s="12"/>
      <c r="G1382" s="12"/>
      <c r="I1382" s="12"/>
      <c r="J1382" s="12"/>
      <c r="L1382" s="12"/>
      <c r="M1382" s="12"/>
      <c r="U1382" s="12"/>
      <c r="Z1382" s="12"/>
    </row>
    <row r="1383" spans="6:26" x14ac:dyDescent="0.25">
      <c r="F1383" s="12"/>
      <c r="G1383" s="12"/>
      <c r="I1383" s="12"/>
      <c r="J1383" s="12"/>
      <c r="L1383" s="12"/>
      <c r="M1383" s="12"/>
      <c r="U1383" s="12"/>
      <c r="Z1383" s="12"/>
    </row>
    <row r="1384" spans="6:26" x14ac:dyDescent="0.25">
      <c r="F1384" s="12"/>
      <c r="G1384" s="12"/>
      <c r="I1384" s="12"/>
      <c r="J1384" s="12"/>
      <c r="L1384" s="12"/>
      <c r="M1384" s="12"/>
      <c r="U1384" s="12"/>
      <c r="Z1384" s="12"/>
    </row>
    <row r="1385" spans="6:26" x14ac:dyDescent="0.25">
      <c r="F1385" s="12"/>
      <c r="G1385" s="12"/>
      <c r="I1385" s="12"/>
      <c r="J1385" s="12"/>
      <c r="L1385" s="12"/>
      <c r="M1385" s="12"/>
      <c r="U1385" s="12"/>
      <c r="Z1385" s="12"/>
    </row>
    <row r="1386" spans="6:26" x14ac:dyDescent="0.25">
      <c r="F1386" s="12"/>
      <c r="G1386" s="12"/>
      <c r="I1386" s="12"/>
      <c r="J1386" s="12"/>
      <c r="L1386" s="12"/>
      <c r="M1386" s="12"/>
      <c r="U1386" s="12"/>
      <c r="Z1386" s="12"/>
    </row>
    <row r="1387" spans="6:26" x14ac:dyDescent="0.25">
      <c r="F1387" s="12"/>
      <c r="G1387" s="12"/>
      <c r="I1387" s="12"/>
      <c r="J1387" s="12"/>
      <c r="L1387" s="12"/>
      <c r="M1387" s="12"/>
      <c r="U1387" s="12"/>
      <c r="Z1387" s="12"/>
    </row>
    <row r="1388" spans="6:26" x14ac:dyDescent="0.25">
      <c r="F1388" s="12"/>
      <c r="G1388" s="12"/>
      <c r="I1388" s="12"/>
      <c r="J1388" s="12"/>
      <c r="L1388" s="12"/>
      <c r="M1388" s="12"/>
      <c r="U1388" s="12"/>
      <c r="Z1388" s="12"/>
    </row>
    <row r="1389" spans="6:26" x14ac:dyDescent="0.25">
      <c r="F1389" s="12"/>
      <c r="G1389" s="12"/>
      <c r="I1389" s="12"/>
      <c r="J1389" s="12"/>
      <c r="L1389" s="12"/>
      <c r="M1389" s="12"/>
      <c r="U1389" s="12"/>
      <c r="Z1389" s="12"/>
    </row>
    <row r="1390" spans="6:26" x14ac:dyDescent="0.25">
      <c r="F1390" s="12"/>
      <c r="G1390" s="12"/>
      <c r="I1390" s="12"/>
      <c r="J1390" s="12"/>
      <c r="L1390" s="12"/>
      <c r="M1390" s="12"/>
      <c r="U1390" s="12"/>
      <c r="Z1390" s="12"/>
    </row>
    <row r="1391" spans="6:26" x14ac:dyDescent="0.25">
      <c r="F1391" s="12"/>
      <c r="G1391" s="12"/>
      <c r="I1391" s="12"/>
      <c r="J1391" s="12"/>
      <c r="L1391" s="12"/>
      <c r="M1391" s="12"/>
      <c r="U1391" s="12"/>
      <c r="Z1391" s="12"/>
    </row>
    <row r="1392" spans="6:26" x14ac:dyDescent="0.25">
      <c r="F1392" s="12"/>
      <c r="G1392" s="12"/>
      <c r="I1392" s="12"/>
      <c r="J1392" s="12"/>
      <c r="L1392" s="12"/>
      <c r="M1392" s="12"/>
      <c r="U1392" s="12"/>
      <c r="Z1392" s="12"/>
    </row>
    <row r="1393" spans="6:26" x14ac:dyDescent="0.25">
      <c r="F1393" s="12"/>
      <c r="G1393" s="12"/>
      <c r="I1393" s="12"/>
      <c r="J1393" s="12"/>
      <c r="L1393" s="12"/>
      <c r="M1393" s="12"/>
      <c r="U1393" s="12"/>
      <c r="Z1393" s="12"/>
    </row>
    <row r="1394" spans="6:26" x14ac:dyDescent="0.25">
      <c r="F1394" s="12"/>
      <c r="G1394" s="12"/>
      <c r="I1394" s="12"/>
      <c r="J1394" s="12"/>
      <c r="L1394" s="12"/>
      <c r="M1394" s="12"/>
      <c r="U1394" s="12"/>
      <c r="Z1394" s="12"/>
    </row>
    <row r="1395" spans="6:26" x14ac:dyDescent="0.25">
      <c r="F1395" s="12"/>
      <c r="G1395" s="12"/>
      <c r="I1395" s="12"/>
      <c r="J1395" s="12"/>
      <c r="L1395" s="12"/>
      <c r="M1395" s="12"/>
      <c r="U1395" s="12"/>
      <c r="Z1395" s="12"/>
    </row>
    <row r="1396" spans="6:26" x14ac:dyDescent="0.25">
      <c r="F1396" s="12"/>
      <c r="G1396" s="12"/>
      <c r="I1396" s="12"/>
      <c r="J1396" s="12"/>
      <c r="L1396" s="12"/>
      <c r="M1396" s="12"/>
      <c r="U1396" s="12"/>
      <c r="Z1396" s="12"/>
    </row>
    <row r="1397" spans="6:26" x14ac:dyDescent="0.25">
      <c r="F1397" s="12"/>
      <c r="G1397" s="12"/>
      <c r="I1397" s="12"/>
      <c r="J1397" s="12"/>
      <c r="L1397" s="12"/>
      <c r="M1397" s="12"/>
      <c r="U1397" s="12"/>
      <c r="Z1397" s="12"/>
    </row>
    <row r="1398" spans="6:26" x14ac:dyDescent="0.25">
      <c r="F1398" s="12"/>
      <c r="G1398" s="12"/>
      <c r="I1398" s="12"/>
      <c r="J1398" s="12"/>
      <c r="L1398" s="12"/>
      <c r="M1398" s="12"/>
      <c r="U1398" s="12"/>
      <c r="Z1398" s="12"/>
    </row>
    <row r="1399" spans="6:26" x14ac:dyDescent="0.25">
      <c r="F1399" s="12"/>
      <c r="G1399" s="12"/>
      <c r="I1399" s="12"/>
      <c r="J1399" s="12"/>
      <c r="L1399" s="12"/>
      <c r="M1399" s="12"/>
      <c r="U1399" s="12"/>
      <c r="Z1399" s="12"/>
    </row>
    <row r="1400" spans="6:26" x14ac:dyDescent="0.25">
      <c r="F1400" s="12"/>
      <c r="G1400" s="12"/>
      <c r="I1400" s="12"/>
      <c r="J1400" s="12"/>
      <c r="L1400" s="12"/>
      <c r="M1400" s="12"/>
      <c r="U1400" s="12"/>
      <c r="Z1400" s="12"/>
    </row>
    <row r="1401" spans="6:26" x14ac:dyDescent="0.25">
      <c r="F1401" s="12"/>
      <c r="G1401" s="12"/>
      <c r="I1401" s="12"/>
      <c r="J1401" s="12"/>
      <c r="L1401" s="12"/>
      <c r="M1401" s="12"/>
      <c r="U1401" s="12"/>
      <c r="Z1401" s="12"/>
    </row>
    <row r="1402" spans="6:26" x14ac:dyDescent="0.25">
      <c r="F1402" s="12"/>
      <c r="G1402" s="12"/>
      <c r="I1402" s="12"/>
      <c r="J1402" s="12"/>
      <c r="L1402" s="12"/>
      <c r="M1402" s="12"/>
      <c r="U1402" s="12"/>
      <c r="Z1402" s="12"/>
    </row>
    <row r="1403" spans="6:26" x14ac:dyDescent="0.25">
      <c r="F1403" s="12"/>
      <c r="G1403" s="12"/>
      <c r="I1403" s="12"/>
      <c r="J1403" s="12"/>
      <c r="L1403" s="12"/>
      <c r="M1403" s="12"/>
      <c r="U1403" s="12"/>
      <c r="Z1403" s="12"/>
    </row>
    <row r="1404" spans="6:26" x14ac:dyDescent="0.25">
      <c r="F1404" s="12"/>
      <c r="G1404" s="12"/>
      <c r="I1404" s="12"/>
      <c r="J1404" s="12"/>
      <c r="L1404" s="12"/>
      <c r="M1404" s="12"/>
      <c r="U1404" s="12"/>
      <c r="Z1404" s="12"/>
    </row>
    <row r="1405" spans="6:26" x14ac:dyDescent="0.25">
      <c r="F1405" s="12"/>
      <c r="G1405" s="12"/>
      <c r="I1405" s="12"/>
      <c r="J1405" s="12"/>
      <c r="L1405" s="12"/>
      <c r="M1405" s="12"/>
      <c r="U1405" s="12"/>
      <c r="Z1405" s="12"/>
    </row>
    <row r="1406" spans="6:26" x14ac:dyDescent="0.25">
      <c r="F1406" s="12"/>
      <c r="G1406" s="12"/>
      <c r="I1406" s="12"/>
      <c r="J1406" s="12"/>
      <c r="L1406" s="12"/>
      <c r="M1406" s="12"/>
      <c r="U1406" s="12"/>
      <c r="Z1406" s="12"/>
    </row>
    <row r="1407" spans="6:26" x14ac:dyDescent="0.25">
      <c r="F1407" s="12"/>
      <c r="G1407" s="12"/>
      <c r="I1407" s="12"/>
      <c r="J1407" s="12"/>
      <c r="L1407" s="12"/>
      <c r="M1407" s="12"/>
      <c r="U1407" s="12"/>
      <c r="Z1407" s="12"/>
    </row>
    <row r="1408" spans="6:26" x14ac:dyDescent="0.25">
      <c r="F1408" s="12"/>
      <c r="G1408" s="12"/>
      <c r="I1408" s="12"/>
      <c r="J1408" s="12"/>
      <c r="L1408" s="12"/>
      <c r="M1408" s="12"/>
      <c r="U1408" s="12"/>
      <c r="Z1408" s="12"/>
    </row>
    <row r="1409" spans="6:26" x14ac:dyDescent="0.25">
      <c r="F1409" s="12"/>
      <c r="G1409" s="12"/>
      <c r="I1409" s="12"/>
      <c r="J1409" s="12"/>
      <c r="L1409" s="12"/>
      <c r="M1409" s="12"/>
      <c r="U1409" s="12"/>
      <c r="Z1409" s="12"/>
    </row>
    <row r="1410" spans="6:26" x14ac:dyDescent="0.25">
      <c r="F1410" s="12"/>
      <c r="G1410" s="12"/>
      <c r="I1410" s="12"/>
      <c r="J1410" s="12"/>
      <c r="L1410" s="12"/>
      <c r="M1410" s="12"/>
      <c r="U1410" s="12"/>
      <c r="Z1410" s="12"/>
    </row>
    <row r="1411" spans="6:26" x14ac:dyDescent="0.25">
      <c r="F1411" s="12"/>
      <c r="G1411" s="12"/>
      <c r="I1411" s="12"/>
      <c r="J1411" s="12"/>
      <c r="L1411" s="12"/>
      <c r="M1411" s="12"/>
      <c r="U1411" s="12"/>
      <c r="Z1411" s="12"/>
    </row>
    <row r="1412" spans="6:26" x14ac:dyDescent="0.25">
      <c r="F1412" s="12"/>
      <c r="G1412" s="12"/>
      <c r="I1412" s="12"/>
      <c r="J1412" s="12"/>
      <c r="L1412" s="12"/>
      <c r="M1412" s="12"/>
      <c r="U1412" s="12"/>
      <c r="Z1412" s="12"/>
    </row>
    <row r="1413" spans="6:26" x14ac:dyDescent="0.25">
      <c r="F1413" s="12"/>
      <c r="G1413" s="12"/>
      <c r="I1413" s="12"/>
      <c r="J1413" s="12"/>
      <c r="L1413" s="12"/>
      <c r="M1413" s="12"/>
      <c r="U1413" s="12"/>
      <c r="Z1413" s="12"/>
    </row>
    <row r="1414" spans="6:26" x14ac:dyDescent="0.25">
      <c r="F1414" s="12"/>
      <c r="G1414" s="12"/>
      <c r="I1414" s="12"/>
      <c r="J1414" s="12"/>
      <c r="L1414" s="12"/>
      <c r="M1414" s="12"/>
      <c r="U1414" s="12"/>
      <c r="Z1414" s="12"/>
    </row>
    <row r="1415" spans="6:26" x14ac:dyDescent="0.25">
      <c r="F1415" s="12"/>
      <c r="G1415" s="12"/>
      <c r="I1415" s="12"/>
      <c r="J1415" s="12"/>
      <c r="L1415" s="12"/>
      <c r="M1415" s="12"/>
      <c r="U1415" s="12"/>
      <c r="Z1415" s="12"/>
    </row>
    <row r="1416" spans="6:26" x14ac:dyDescent="0.25">
      <c r="F1416" s="12"/>
      <c r="G1416" s="12"/>
      <c r="I1416" s="12"/>
      <c r="J1416" s="12"/>
      <c r="L1416" s="12"/>
      <c r="M1416" s="12"/>
      <c r="U1416" s="12"/>
      <c r="Z1416" s="12"/>
    </row>
    <row r="1417" spans="6:26" x14ac:dyDescent="0.25">
      <c r="F1417" s="12"/>
      <c r="G1417" s="12"/>
      <c r="I1417" s="12"/>
      <c r="J1417" s="12"/>
      <c r="L1417" s="12"/>
      <c r="M1417" s="12"/>
      <c r="U1417" s="12"/>
      <c r="Z1417" s="12"/>
    </row>
    <row r="1418" spans="6:26" x14ac:dyDescent="0.25">
      <c r="F1418" s="12"/>
      <c r="G1418" s="12"/>
      <c r="I1418" s="12"/>
      <c r="J1418" s="12"/>
      <c r="L1418" s="12"/>
      <c r="M1418" s="12"/>
      <c r="U1418" s="12"/>
      <c r="Z1418" s="12"/>
    </row>
    <row r="1419" spans="6:26" x14ac:dyDescent="0.25">
      <c r="F1419" s="12"/>
      <c r="G1419" s="12"/>
      <c r="I1419" s="12"/>
      <c r="J1419" s="12"/>
      <c r="L1419" s="12"/>
      <c r="M1419" s="12"/>
      <c r="U1419" s="12"/>
      <c r="Z1419" s="12"/>
    </row>
    <row r="1420" spans="6:26" x14ac:dyDescent="0.25">
      <c r="F1420" s="12"/>
      <c r="G1420" s="12"/>
      <c r="I1420" s="12"/>
      <c r="J1420" s="12"/>
      <c r="L1420" s="12"/>
      <c r="M1420" s="12"/>
      <c r="U1420" s="12"/>
      <c r="Z1420" s="12"/>
    </row>
    <row r="1421" spans="6:26" x14ac:dyDescent="0.25">
      <c r="F1421" s="12"/>
      <c r="G1421" s="12"/>
      <c r="I1421" s="12"/>
      <c r="J1421" s="12"/>
      <c r="L1421" s="12"/>
      <c r="M1421" s="12"/>
      <c r="U1421" s="12"/>
      <c r="Z1421" s="12"/>
    </row>
    <row r="1422" spans="6:26" x14ac:dyDescent="0.25">
      <c r="F1422" s="12"/>
      <c r="G1422" s="12"/>
      <c r="I1422" s="12"/>
      <c r="J1422" s="12"/>
      <c r="L1422" s="12"/>
      <c r="M1422" s="12"/>
      <c r="U1422" s="12"/>
      <c r="Z1422" s="12"/>
    </row>
    <row r="1423" spans="6:26" x14ac:dyDescent="0.25">
      <c r="F1423" s="12"/>
      <c r="G1423" s="12"/>
      <c r="I1423" s="12"/>
      <c r="J1423" s="12"/>
      <c r="L1423" s="12"/>
      <c r="M1423" s="12"/>
      <c r="U1423" s="12"/>
      <c r="Z1423" s="12"/>
    </row>
    <row r="1424" spans="6:26" x14ac:dyDescent="0.25">
      <c r="F1424" s="12"/>
      <c r="G1424" s="12"/>
      <c r="I1424" s="12"/>
      <c r="J1424" s="12"/>
      <c r="L1424" s="12"/>
      <c r="M1424" s="12"/>
      <c r="U1424" s="12"/>
      <c r="Z1424" s="12"/>
    </row>
    <row r="1425" spans="6:26" x14ac:dyDescent="0.25">
      <c r="F1425" s="12"/>
      <c r="G1425" s="12"/>
      <c r="I1425" s="12"/>
      <c r="J1425" s="12"/>
      <c r="L1425" s="12"/>
      <c r="M1425" s="12"/>
      <c r="U1425" s="12"/>
      <c r="Z1425" s="12"/>
    </row>
    <row r="1426" spans="6:26" x14ac:dyDescent="0.25">
      <c r="F1426" s="12"/>
      <c r="G1426" s="12"/>
      <c r="I1426" s="12"/>
      <c r="J1426" s="12"/>
      <c r="L1426" s="12"/>
      <c r="M1426" s="12"/>
      <c r="U1426" s="12"/>
      <c r="Z1426" s="12"/>
    </row>
    <row r="1427" spans="6:26" x14ac:dyDescent="0.25">
      <c r="F1427" s="12"/>
      <c r="G1427" s="12"/>
      <c r="I1427" s="12"/>
      <c r="J1427" s="12"/>
      <c r="L1427" s="12"/>
      <c r="M1427" s="12"/>
      <c r="U1427" s="12"/>
      <c r="Z1427" s="12"/>
    </row>
    <row r="1428" spans="6:26" x14ac:dyDescent="0.25">
      <c r="F1428" s="12"/>
      <c r="G1428" s="12"/>
      <c r="I1428" s="12"/>
      <c r="J1428" s="12"/>
      <c r="L1428" s="12"/>
      <c r="M1428" s="12"/>
      <c r="U1428" s="12"/>
      <c r="Z1428" s="12"/>
    </row>
    <row r="1429" spans="6:26" x14ac:dyDescent="0.25">
      <c r="F1429" s="12"/>
      <c r="G1429" s="12"/>
      <c r="I1429" s="12"/>
      <c r="J1429" s="12"/>
      <c r="L1429" s="12"/>
      <c r="M1429" s="12"/>
      <c r="U1429" s="12"/>
      <c r="Z1429" s="12"/>
    </row>
    <row r="1430" spans="6:26" x14ac:dyDescent="0.25">
      <c r="F1430" s="12"/>
      <c r="G1430" s="12"/>
      <c r="I1430" s="12"/>
      <c r="J1430" s="12"/>
      <c r="L1430" s="12"/>
      <c r="M1430" s="12"/>
      <c r="U1430" s="12"/>
      <c r="Z1430" s="12"/>
    </row>
    <row r="1431" spans="6:26" x14ac:dyDescent="0.25">
      <c r="F1431" s="12"/>
      <c r="G1431" s="12"/>
      <c r="I1431" s="12"/>
      <c r="J1431" s="12"/>
      <c r="L1431" s="12"/>
      <c r="M1431" s="12"/>
      <c r="U1431" s="12"/>
      <c r="Z1431" s="12"/>
    </row>
    <row r="1432" spans="6:26" x14ac:dyDescent="0.25">
      <c r="F1432" s="12"/>
      <c r="G1432" s="12"/>
      <c r="I1432" s="12"/>
      <c r="J1432" s="12"/>
      <c r="L1432" s="12"/>
      <c r="M1432" s="12"/>
      <c r="U1432" s="12"/>
      <c r="Z1432" s="12"/>
    </row>
    <row r="1433" spans="6:26" x14ac:dyDescent="0.25">
      <c r="F1433" s="12"/>
      <c r="G1433" s="12"/>
      <c r="I1433" s="12"/>
      <c r="J1433" s="12"/>
      <c r="L1433" s="12"/>
      <c r="M1433" s="12"/>
      <c r="U1433" s="12"/>
      <c r="Z1433" s="12"/>
    </row>
    <row r="1434" spans="6:26" x14ac:dyDescent="0.25">
      <c r="F1434" s="12"/>
      <c r="G1434" s="12"/>
      <c r="I1434" s="12"/>
      <c r="J1434" s="12"/>
      <c r="L1434" s="12"/>
      <c r="M1434" s="12"/>
      <c r="U1434" s="12"/>
      <c r="Z1434" s="12"/>
    </row>
    <row r="1435" spans="6:26" x14ac:dyDescent="0.25">
      <c r="F1435" s="12"/>
      <c r="G1435" s="12"/>
      <c r="I1435" s="12"/>
      <c r="J1435" s="12"/>
      <c r="L1435" s="12"/>
      <c r="M1435" s="12"/>
      <c r="U1435" s="12"/>
      <c r="Z1435" s="12"/>
    </row>
    <row r="1436" spans="6:26" x14ac:dyDescent="0.25">
      <c r="F1436" s="12"/>
      <c r="G1436" s="12"/>
      <c r="I1436" s="12"/>
      <c r="J1436" s="12"/>
      <c r="L1436" s="12"/>
      <c r="M1436" s="12"/>
      <c r="U1436" s="12"/>
      <c r="Z1436" s="12"/>
    </row>
    <row r="1437" spans="6:26" x14ac:dyDescent="0.25">
      <c r="F1437" s="12"/>
      <c r="G1437" s="12"/>
      <c r="I1437" s="12"/>
      <c r="J1437" s="12"/>
      <c r="L1437" s="12"/>
      <c r="M1437" s="12"/>
      <c r="U1437" s="12"/>
      <c r="Z1437" s="12"/>
    </row>
    <row r="1438" spans="6:26" x14ac:dyDescent="0.25">
      <c r="F1438" s="12"/>
      <c r="G1438" s="12"/>
      <c r="I1438" s="12"/>
      <c r="J1438" s="12"/>
      <c r="L1438" s="12"/>
      <c r="M1438" s="12"/>
      <c r="U1438" s="12"/>
      <c r="Z1438" s="12"/>
    </row>
    <row r="1439" spans="6:26" x14ac:dyDescent="0.25">
      <c r="F1439" s="12"/>
      <c r="G1439" s="12"/>
      <c r="I1439" s="12"/>
      <c r="J1439" s="12"/>
      <c r="L1439" s="12"/>
      <c r="M1439" s="12"/>
      <c r="U1439" s="12"/>
      <c r="Z1439" s="12"/>
    </row>
    <row r="1440" spans="6:26" x14ac:dyDescent="0.25">
      <c r="F1440" s="12"/>
      <c r="G1440" s="12"/>
      <c r="I1440" s="12"/>
      <c r="J1440" s="12"/>
      <c r="L1440" s="12"/>
      <c r="M1440" s="12"/>
      <c r="U1440" s="12"/>
      <c r="Z1440" s="12"/>
    </row>
    <row r="1441" spans="6:26" x14ac:dyDescent="0.25">
      <c r="F1441" s="12"/>
      <c r="G1441" s="12"/>
      <c r="I1441" s="12"/>
      <c r="J1441" s="12"/>
      <c r="L1441" s="12"/>
      <c r="M1441" s="12"/>
      <c r="U1441" s="12"/>
      <c r="Z1441" s="12"/>
    </row>
    <row r="1442" spans="6:26" x14ac:dyDescent="0.25">
      <c r="F1442" s="12"/>
      <c r="G1442" s="12"/>
      <c r="I1442" s="12"/>
      <c r="J1442" s="12"/>
      <c r="L1442" s="12"/>
      <c r="M1442" s="12"/>
      <c r="U1442" s="12"/>
      <c r="Z1442" s="12"/>
    </row>
    <row r="1443" spans="6:26" x14ac:dyDescent="0.25">
      <c r="F1443" s="12"/>
      <c r="G1443" s="12"/>
      <c r="I1443" s="12"/>
      <c r="J1443" s="12"/>
      <c r="L1443" s="12"/>
      <c r="M1443" s="12"/>
      <c r="U1443" s="12"/>
      <c r="Z1443" s="12"/>
    </row>
    <row r="1444" spans="6:26" x14ac:dyDescent="0.25">
      <c r="F1444" s="12"/>
      <c r="G1444" s="12"/>
      <c r="I1444" s="12"/>
      <c r="J1444" s="12"/>
      <c r="L1444" s="12"/>
      <c r="M1444" s="12"/>
      <c r="U1444" s="12"/>
      <c r="Z1444" s="12"/>
    </row>
    <row r="1445" spans="6:26" x14ac:dyDescent="0.25">
      <c r="F1445" s="12"/>
      <c r="G1445" s="12"/>
      <c r="I1445" s="12"/>
      <c r="J1445" s="12"/>
      <c r="L1445" s="12"/>
      <c r="M1445" s="12"/>
      <c r="U1445" s="12"/>
      <c r="Z1445" s="12"/>
    </row>
    <row r="1446" spans="6:26" x14ac:dyDescent="0.25">
      <c r="F1446" s="12"/>
      <c r="G1446" s="12"/>
      <c r="I1446" s="12"/>
      <c r="J1446" s="12"/>
      <c r="L1446" s="12"/>
      <c r="M1446" s="12"/>
      <c r="U1446" s="12"/>
      <c r="Z1446" s="12"/>
    </row>
    <row r="1447" spans="6:26" x14ac:dyDescent="0.25">
      <c r="F1447" s="12"/>
      <c r="G1447" s="12"/>
      <c r="I1447" s="12"/>
      <c r="J1447" s="12"/>
      <c r="L1447" s="12"/>
      <c r="M1447" s="12"/>
      <c r="U1447" s="12"/>
      <c r="Z1447" s="12"/>
    </row>
    <row r="1448" spans="6:26" x14ac:dyDescent="0.25">
      <c r="F1448" s="12"/>
      <c r="G1448" s="12"/>
      <c r="I1448" s="12"/>
      <c r="J1448" s="12"/>
      <c r="L1448" s="12"/>
      <c r="M1448" s="12"/>
      <c r="U1448" s="12"/>
      <c r="Z1448" s="12"/>
    </row>
    <row r="1449" spans="6:26" x14ac:dyDescent="0.25">
      <c r="F1449" s="12"/>
      <c r="G1449" s="12"/>
      <c r="I1449" s="12"/>
      <c r="J1449" s="12"/>
      <c r="L1449" s="12"/>
      <c r="M1449" s="12"/>
      <c r="U1449" s="12"/>
      <c r="Z1449" s="12"/>
    </row>
    <row r="1450" spans="6:26" x14ac:dyDescent="0.25">
      <c r="F1450" s="12"/>
      <c r="G1450" s="12"/>
      <c r="I1450" s="12"/>
      <c r="J1450" s="12"/>
      <c r="L1450" s="12"/>
      <c r="M1450" s="12"/>
      <c r="U1450" s="12"/>
      <c r="Z1450" s="12"/>
    </row>
    <row r="1451" spans="6:26" x14ac:dyDescent="0.25">
      <c r="F1451" s="12"/>
      <c r="G1451" s="12"/>
      <c r="I1451" s="12"/>
      <c r="J1451" s="12"/>
      <c r="L1451" s="12"/>
      <c r="M1451" s="12"/>
      <c r="U1451" s="12"/>
      <c r="Z1451" s="12"/>
    </row>
    <row r="1452" spans="6:26" x14ac:dyDescent="0.25">
      <c r="F1452" s="12"/>
      <c r="G1452" s="12"/>
      <c r="I1452" s="12"/>
      <c r="J1452" s="12"/>
      <c r="L1452" s="12"/>
      <c r="M1452" s="12"/>
      <c r="U1452" s="12"/>
      <c r="Z1452" s="12"/>
    </row>
    <row r="1453" spans="6:26" x14ac:dyDescent="0.25">
      <c r="F1453" s="12"/>
      <c r="G1453" s="12"/>
      <c r="I1453" s="12"/>
      <c r="J1453" s="12"/>
      <c r="L1453" s="12"/>
      <c r="M1453" s="12"/>
      <c r="U1453" s="12"/>
      <c r="Z1453" s="12"/>
    </row>
    <row r="1454" spans="6:26" x14ac:dyDescent="0.25">
      <c r="F1454" s="12"/>
      <c r="G1454" s="12"/>
      <c r="I1454" s="12"/>
      <c r="J1454" s="12"/>
      <c r="L1454" s="12"/>
      <c r="M1454" s="12"/>
      <c r="U1454" s="12"/>
      <c r="Z1454" s="12"/>
    </row>
    <row r="1455" spans="6:26" x14ac:dyDescent="0.25">
      <c r="F1455" s="12"/>
      <c r="G1455" s="12"/>
      <c r="I1455" s="12"/>
      <c r="J1455" s="12"/>
      <c r="L1455" s="12"/>
      <c r="M1455" s="12"/>
      <c r="U1455" s="12"/>
      <c r="Z1455" s="12"/>
    </row>
    <row r="1456" spans="6:26" x14ac:dyDescent="0.25">
      <c r="F1456" s="12"/>
      <c r="G1456" s="12"/>
      <c r="I1456" s="12"/>
      <c r="J1456" s="12"/>
      <c r="L1456" s="12"/>
      <c r="M1456" s="12"/>
      <c r="U1456" s="12"/>
      <c r="Z1456" s="12"/>
    </row>
    <row r="1457" spans="6:26" x14ac:dyDescent="0.25">
      <c r="F1457" s="12"/>
      <c r="G1457" s="12"/>
      <c r="I1457" s="12"/>
      <c r="J1457" s="12"/>
      <c r="L1457" s="12"/>
      <c r="M1457" s="12"/>
      <c r="U1457" s="12"/>
      <c r="Z1457" s="12"/>
    </row>
    <row r="1458" spans="6:26" x14ac:dyDescent="0.25">
      <c r="F1458" s="12"/>
      <c r="G1458" s="12"/>
      <c r="I1458" s="12"/>
      <c r="J1458" s="12"/>
      <c r="L1458" s="12"/>
      <c r="M1458" s="12"/>
      <c r="U1458" s="12"/>
      <c r="Z1458" s="12"/>
    </row>
    <row r="1459" spans="6:26" x14ac:dyDescent="0.25">
      <c r="F1459" s="12"/>
      <c r="G1459" s="12"/>
      <c r="I1459" s="12"/>
      <c r="J1459" s="12"/>
      <c r="L1459" s="12"/>
      <c r="M1459" s="12"/>
      <c r="U1459" s="12"/>
      <c r="Z1459" s="12"/>
    </row>
    <row r="1460" spans="6:26" x14ac:dyDescent="0.25">
      <c r="F1460" s="12"/>
      <c r="G1460" s="12"/>
      <c r="I1460" s="12"/>
      <c r="J1460" s="12"/>
      <c r="L1460" s="12"/>
      <c r="M1460" s="12"/>
      <c r="U1460" s="12"/>
      <c r="Z1460" s="12"/>
    </row>
    <row r="1461" spans="6:26" x14ac:dyDescent="0.25">
      <c r="F1461" s="12"/>
      <c r="G1461" s="12"/>
      <c r="I1461" s="12"/>
      <c r="J1461" s="12"/>
      <c r="L1461" s="12"/>
      <c r="M1461" s="12"/>
      <c r="U1461" s="12"/>
      <c r="Z1461" s="12"/>
    </row>
    <row r="1462" spans="6:26" x14ac:dyDescent="0.25">
      <c r="F1462" s="12"/>
      <c r="G1462" s="12"/>
      <c r="I1462" s="12"/>
      <c r="J1462" s="12"/>
      <c r="L1462" s="12"/>
      <c r="M1462" s="12"/>
      <c r="U1462" s="12"/>
      <c r="Z1462" s="12"/>
    </row>
    <row r="1463" spans="6:26" x14ac:dyDescent="0.25">
      <c r="F1463" s="12"/>
      <c r="G1463" s="12"/>
      <c r="I1463" s="12"/>
      <c r="J1463" s="12"/>
      <c r="L1463" s="12"/>
      <c r="M1463" s="12"/>
      <c r="U1463" s="12"/>
      <c r="Z1463" s="12"/>
    </row>
    <row r="1464" spans="6:26" x14ac:dyDescent="0.25">
      <c r="F1464" s="12"/>
      <c r="G1464" s="12"/>
      <c r="I1464" s="12"/>
      <c r="J1464" s="12"/>
      <c r="L1464" s="12"/>
      <c r="M1464" s="12"/>
      <c r="U1464" s="12"/>
      <c r="Z1464" s="12"/>
    </row>
    <row r="1465" spans="6:26" x14ac:dyDescent="0.25">
      <c r="F1465" s="12"/>
      <c r="G1465" s="12"/>
      <c r="I1465" s="12"/>
      <c r="J1465" s="12"/>
      <c r="L1465" s="12"/>
      <c r="M1465" s="12"/>
      <c r="U1465" s="12"/>
      <c r="Z1465" s="12"/>
    </row>
    <row r="1466" spans="6:26" x14ac:dyDescent="0.25">
      <c r="F1466" s="12"/>
      <c r="G1466" s="12"/>
      <c r="I1466" s="12"/>
      <c r="J1466" s="12"/>
      <c r="L1466" s="12"/>
      <c r="M1466" s="12"/>
      <c r="U1466" s="12"/>
      <c r="Z1466" s="12"/>
    </row>
    <row r="1467" spans="6:26" x14ac:dyDescent="0.25">
      <c r="F1467" s="12"/>
      <c r="G1467" s="12"/>
      <c r="I1467" s="12"/>
      <c r="J1467" s="12"/>
      <c r="L1467" s="12"/>
      <c r="M1467" s="12"/>
      <c r="U1467" s="12"/>
      <c r="Z1467" s="12"/>
    </row>
    <row r="1468" spans="6:26" x14ac:dyDescent="0.25">
      <c r="F1468" s="12"/>
      <c r="G1468" s="12"/>
      <c r="I1468" s="12"/>
      <c r="J1468" s="12"/>
      <c r="L1468" s="12"/>
      <c r="M1468" s="12"/>
      <c r="U1468" s="12"/>
      <c r="Z1468" s="12"/>
    </row>
    <row r="1469" spans="6:26" x14ac:dyDescent="0.25">
      <c r="F1469" s="12"/>
      <c r="G1469" s="12"/>
      <c r="I1469" s="12"/>
      <c r="J1469" s="12"/>
      <c r="L1469" s="12"/>
      <c r="M1469" s="12"/>
      <c r="U1469" s="12"/>
      <c r="Z1469" s="12"/>
    </row>
    <row r="1470" spans="6:26" x14ac:dyDescent="0.25">
      <c r="F1470" s="12"/>
      <c r="G1470" s="12"/>
      <c r="I1470" s="12"/>
      <c r="J1470" s="12"/>
      <c r="L1470" s="12"/>
      <c r="M1470" s="12"/>
      <c r="U1470" s="12"/>
      <c r="Z1470" s="12"/>
    </row>
    <row r="1471" spans="6:26" x14ac:dyDescent="0.25">
      <c r="F1471" s="12"/>
      <c r="G1471" s="12"/>
      <c r="I1471" s="12"/>
      <c r="J1471" s="12"/>
      <c r="L1471" s="12"/>
      <c r="M1471" s="12"/>
      <c r="U1471" s="12"/>
      <c r="Z1471" s="12"/>
    </row>
    <row r="1472" spans="6:26" x14ac:dyDescent="0.25">
      <c r="F1472" s="12"/>
      <c r="G1472" s="12"/>
      <c r="I1472" s="12"/>
      <c r="J1472" s="12"/>
      <c r="L1472" s="12"/>
      <c r="M1472" s="12"/>
      <c r="U1472" s="12"/>
      <c r="Z1472" s="12"/>
    </row>
    <row r="1473" spans="6:26" x14ac:dyDescent="0.25">
      <c r="F1473" s="12"/>
      <c r="G1473" s="12"/>
      <c r="I1473" s="12"/>
      <c r="J1473" s="12"/>
      <c r="L1473" s="12"/>
      <c r="M1473" s="12"/>
      <c r="U1473" s="12"/>
      <c r="Z1473" s="12"/>
    </row>
    <row r="1474" spans="6:26" x14ac:dyDescent="0.25">
      <c r="F1474" s="12"/>
      <c r="G1474" s="12"/>
      <c r="I1474" s="12"/>
      <c r="J1474" s="12"/>
      <c r="L1474" s="12"/>
      <c r="M1474" s="12"/>
      <c r="U1474" s="12"/>
      <c r="Z1474" s="12"/>
    </row>
    <row r="1475" spans="6:26" x14ac:dyDescent="0.25">
      <c r="F1475" s="12"/>
      <c r="G1475" s="12"/>
      <c r="I1475" s="12"/>
      <c r="J1475" s="12"/>
      <c r="L1475" s="12"/>
      <c r="M1475" s="12"/>
      <c r="U1475" s="12"/>
      <c r="Z1475" s="12"/>
    </row>
    <row r="1476" spans="6:26" x14ac:dyDescent="0.25">
      <c r="F1476" s="12"/>
      <c r="G1476" s="12"/>
      <c r="I1476" s="12"/>
      <c r="J1476" s="12"/>
      <c r="L1476" s="12"/>
      <c r="M1476" s="12"/>
      <c r="U1476" s="12"/>
      <c r="Z1476" s="12"/>
    </row>
    <row r="1477" spans="6:26" x14ac:dyDescent="0.25">
      <c r="F1477" s="12"/>
      <c r="G1477" s="12"/>
      <c r="I1477" s="12"/>
      <c r="J1477" s="12"/>
      <c r="L1477" s="12"/>
      <c r="M1477" s="12"/>
      <c r="U1477" s="12"/>
      <c r="Z1477" s="12"/>
    </row>
    <row r="1478" spans="6:26" x14ac:dyDescent="0.25">
      <c r="F1478" s="12"/>
      <c r="G1478" s="12"/>
      <c r="I1478" s="12"/>
      <c r="J1478" s="12"/>
      <c r="L1478" s="12"/>
      <c r="M1478" s="12"/>
      <c r="U1478" s="12"/>
      <c r="Z1478" s="12"/>
    </row>
    <row r="1479" spans="6:26" x14ac:dyDescent="0.25">
      <c r="F1479" s="12"/>
      <c r="G1479" s="12"/>
      <c r="I1479" s="12"/>
      <c r="J1479" s="12"/>
      <c r="L1479" s="12"/>
      <c r="M1479" s="12"/>
      <c r="U1479" s="12"/>
      <c r="Z1479" s="12"/>
    </row>
    <row r="1480" spans="6:26" x14ac:dyDescent="0.25">
      <c r="F1480" s="12"/>
      <c r="G1480" s="12"/>
      <c r="I1480" s="12"/>
      <c r="J1480" s="12"/>
      <c r="L1480" s="12"/>
      <c r="M1480" s="12"/>
      <c r="U1480" s="12"/>
      <c r="Z1480" s="12"/>
    </row>
    <row r="1481" spans="6:26" x14ac:dyDescent="0.25">
      <c r="F1481" s="12"/>
      <c r="G1481" s="12"/>
      <c r="I1481" s="12"/>
      <c r="J1481" s="12"/>
      <c r="L1481" s="12"/>
      <c r="M1481" s="12"/>
      <c r="U1481" s="12"/>
      <c r="Z1481" s="12"/>
    </row>
    <row r="1482" spans="6:26" x14ac:dyDescent="0.25">
      <c r="F1482" s="12"/>
      <c r="G1482" s="12"/>
      <c r="I1482" s="12"/>
      <c r="J1482" s="12"/>
      <c r="L1482" s="12"/>
      <c r="M1482" s="12"/>
      <c r="U1482" s="12"/>
      <c r="Z1482" s="12"/>
    </row>
    <row r="1483" spans="6:26" x14ac:dyDescent="0.25">
      <c r="F1483" s="12"/>
      <c r="G1483" s="12"/>
      <c r="I1483" s="12"/>
      <c r="J1483" s="12"/>
      <c r="L1483" s="12"/>
      <c r="M1483" s="12"/>
      <c r="U1483" s="12"/>
      <c r="Z1483" s="12"/>
    </row>
    <row r="1484" spans="6:26" x14ac:dyDescent="0.25">
      <c r="F1484" s="12"/>
      <c r="G1484" s="12"/>
      <c r="I1484" s="12"/>
      <c r="J1484" s="12"/>
      <c r="L1484" s="12"/>
      <c r="M1484" s="12"/>
      <c r="U1484" s="12"/>
      <c r="Z1484" s="12"/>
    </row>
    <row r="1485" spans="6:26" x14ac:dyDescent="0.25">
      <c r="F1485" s="12"/>
      <c r="G1485" s="12"/>
      <c r="I1485" s="12"/>
      <c r="J1485" s="12"/>
      <c r="L1485" s="12"/>
      <c r="M1485" s="12"/>
      <c r="U1485" s="12"/>
      <c r="Z1485" s="12"/>
    </row>
    <row r="1486" spans="6:26" x14ac:dyDescent="0.25">
      <c r="F1486" s="12"/>
      <c r="G1486" s="12"/>
      <c r="I1486" s="12"/>
      <c r="J1486" s="12"/>
      <c r="L1486" s="12"/>
      <c r="M1486" s="12"/>
      <c r="U1486" s="12"/>
      <c r="Z1486" s="12"/>
    </row>
    <row r="1487" spans="6:26" x14ac:dyDescent="0.25">
      <c r="F1487" s="12"/>
      <c r="G1487" s="12"/>
      <c r="I1487" s="12"/>
      <c r="J1487" s="12"/>
      <c r="L1487" s="12"/>
      <c r="M1487" s="12"/>
      <c r="U1487" s="12"/>
      <c r="Z1487" s="12"/>
    </row>
    <row r="1488" spans="6:26" x14ac:dyDescent="0.25">
      <c r="F1488" s="12"/>
      <c r="G1488" s="12"/>
      <c r="I1488" s="12"/>
      <c r="J1488" s="12"/>
      <c r="L1488" s="12"/>
      <c r="M1488" s="12"/>
      <c r="U1488" s="12"/>
      <c r="Z1488" s="12"/>
    </row>
    <row r="1489" spans="6:26" x14ac:dyDescent="0.25">
      <c r="F1489" s="12"/>
      <c r="G1489" s="12"/>
      <c r="I1489" s="12"/>
      <c r="J1489" s="12"/>
      <c r="L1489" s="12"/>
      <c r="M1489" s="12"/>
      <c r="U1489" s="12"/>
      <c r="Z1489" s="12"/>
    </row>
    <row r="1490" spans="6:26" x14ac:dyDescent="0.25">
      <c r="F1490" s="12"/>
      <c r="G1490" s="12"/>
      <c r="I1490" s="12"/>
      <c r="J1490" s="12"/>
      <c r="L1490" s="12"/>
      <c r="M1490" s="12"/>
      <c r="U1490" s="12"/>
      <c r="Z1490" s="12"/>
    </row>
    <row r="1491" spans="6:26" x14ac:dyDescent="0.25">
      <c r="F1491" s="12"/>
      <c r="G1491" s="12"/>
      <c r="I1491" s="12"/>
      <c r="J1491" s="12"/>
      <c r="L1491" s="12"/>
      <c r="M1491" s="12"/>
      <c r="U1491" s="12"/>
      <c r="Z1491" s="12"/>
    </row>
    <row r="1492" spans="6:26" x14ac:dyDescent="0.25">
      <c r="F1492" s="12"/>
      <c r="G1492" s="12"/>
      <c r="I1492" s="12"/>
      <c r="J1492" s="12"/>
      <c r="L1492" s="12"/>
      <c r="M1492" s="12"/>
      <c r="U1492" s="12"/>
      <c r="Z1492" s="12"/>
    </row>
    <row r="1493" spans="6:26" x14ac:dyDescent="0.25">
      <c r="F1493" s="12"/>
      <c r="G1493" s="12"/>
      <c r="I1493" s="12"/>
      <c r="J1493" s="12"/>
      <c r="L1493" s="12"/>
      <c r="M1493" s="12"/>
      <c r="U1493" s="12"/>
      <c r="Z1493" s="12"/>
    </row>
    <row r="1494" spans="6:26" x14ac:dyDescent="0.25">
      <c r="F1494" s="12"/>
      <c r="G1494" s="12"/>
      <c r="I1494" s="12"/>
      <c r="J1494" s="12"/>
      <c r="L1494" s="12"/>
      <c r="M1494" s="12"/>
      <c r="U1494" s="12"/>
      <c r="Z1494" s="12"/>
    </row>
    <row r="1495" spans="6:26" x14ac:dyDescent="0.25">
      <c r="F1495" s="12"/>
      <c r="G1495" s="12"/>
      <c r="I1495" s="12"/>
      <c r="J1495" s="12"/>
      <c r="L1495" s="12"/>
      <c r="M1495" s="12"/>
      <c r="U1495" s="12"/>
      <c r="Z1495" s="12"/>
    </row>
    <row r="1496" spans="6:26" x14ac:dyDescent="0.25">
      <c r="F1496" s="12"/>
      <c r="G1496" s="12"/>
      <c r="I1496" s="12"/>
      <c r="J1496" s="12"/>
      <c r="L1496" s="12"/>
      <c r="M1496" s="12"/>
      <c r="U1496" s="12"/>
      <c r="Z1496" s="12"/>
    </row>
    <row r="1497" spans="6:26" x14ac:dyDescent="0.25">
      <c r="F1497" s="12"/>
      <c r="G1497" s="12"/>
      <c r="I1497" s="12"/>
      <c r="J1497" s="12"/>
      <c r="L1497" s="12"/>
      <c r="M1497" s="12"/>
      <c r="U1497" s="12"/>
      <c r="Z1497" s="12"/>
    </row>
    <row r="1498" spans="6:26" x14ac:dyDescent="0.25">
      <c r="F1498" s="12"/>
      <c r="G1498" s="12"/>
      <c r="I1498" s="12"/>
      <c r="J1498" s="12"/>
      <c r="L1498" s="12"/>
      <c r="M1498" s="12"/>
      <c r="U1498" s="12"/>
      <c r="Z1498" s="12"/>
    </row>
    <row r="1499" spans="6:26" x14ac:dyDescent="0.25">
      <c r="F1499" s="12"/>
      <c r="G1499" s="12"/>
      <c r="I1499" s="12"/>
      <c r="J1499" s="12"/>
      <c r="L1499" s="12"/>
      <c r="M1499" s="12"/>
      <c r="U1499" s="12"/>
      <c r="Z1499" s="12"/>
    </row>
    <row r="1500" spans="6:26" x14ac:dyDescent="0.25">
      <c r="F1500" s="12"/>
      <c r="G1500" s="12"/>
      <c r="I1500" s="12"/>
      <c r="J1500" s="12"/>
      <c r="L1500" s="12"/>
      <c r="M1500" s="12"/>
      <c r="U1500" s="12"/>
      <c r="Z1500" s="12"/>
    </row>
    <row r="1501" spans="6:26" x14ac:dyDescent="0.25">
      <c r="F1501" s="12"/>
      <c r="G1501" s="12"/>
      <c r="I1501" s="12"/>
      <c r="J1501" s="12"/>
      <c r="L1501" s="12"/>
      <c r="M1501" s="12"/>
      <c r="U1501" s="12"/>
      <c r="Z1501" s="12"/>
    </row>
    <row r="1502" spans="6:26" x14ac:dyDescent="0.25">
      <c r="F1502" s="12"/>
      <c r="G1502" s="12"/>
      <c r="I1502" s="12"/>
      <c r="J1502" s="12"/>
      <c r="L1502" s="12"/>
      <c r="M1502" s="12"/>
      <c r="U1502" s="12"/>
      <c r="Z1502" s="12"/>
    </row>
    <row r="1503" spans="6:26" x14ac:dyDescent="0.25">
      <c r="F1503" s="12"/>
      <c r="G1503" s="12"/>
      <c r="I1503" s="12"/>
      <c r="J1503" s="12"/>
      <c r="L1503" s="12"/>
      <c r="M1503" s="12"/>
      <c r="U1503" s="12"/>
      <c r="Z1503" s="12"/>
    </row>
    <row r="1504" spans="6:26" x14ac:dyDescent="0.25">
      <c r="F1504" s="12"/>
      <c r="G1504" s="12"/>
      <c r="I1504" s="12"/>
      <c r="J1504" s="12"/>
      <c r="L1504" s="12"/>
      <c r="M1504" s="12"/>
      <c r="U1504" s="12"/>
      <c r="Z1504" s="12"/>
    </row>
    <row r="1505" spans="6:26" x14ac:dyDescent="0.25">
      <c r="F1505" s="12"/>
      <c r="G1505" s="12"/>
      <c r="I1505" s="12"/>
      <c r="J1505" s="12"/>
      <c r="L1505" s="12"/>
      <c r="M1505" s="12"/>
      <c r="U1505" s="12"/>
      <c r="Z1505" s="12"/>
    </row>
    <row r="1506" spans="6:26" x14ac:dyDescent="0.25">
      <c r="F1506" s="12"/>
      <c r="G1506" s="12"/>
      <c r="I1506" s="12"/>
      <c r="J1506" s="12"/>
      <c r="L1506" s="12"/>
      <c r="M1506" s="12"/>
      <c r="U1506" s="12"/>
      <c r="Z1506" s="12"/>
    </row>
    <row r="1507" spans="6:26" x14ac:dyDescent="0.25">
      <c r="F1507" s="12"/>
      <c r="G1507" s="12"/>
      <c r="I1507" s="12"/>
      <c r="J1507" s="12"/>
      <c r="L1507" s="12"/>
      <c r="M1507" s="12"/>
      <c r="U1507" s="12"/>
      <c r="Z1507" s="12"/>
    </row>
    <row r="1508" spans="6:26" x14ac:dyDescent="0.25">
      <c r="F1508" s="12"/>
      <c r="G1508" s="12"/>
      <c r="I1508" s="12"/>
      <c r="J1508" s="12"/>
      <c r="L1508" s="12"/>
      <c r="M1508" s="12"/>
      <c r="U1508" s="12"/>
      <c r="Z1508" s="12"/>
    </row>
    <row r="1509" spans="6:26" x14ac:dyDescent="0.25">
      <c r="F1509" s="12"/>
      <c r="G1509" s="12"/>
      <c r="I1509" s="12"/>
      <c r="J1509" s="12"/>
      <c r="L1509" s="12"/>
      <c r="M1509" s="12"/>
      <c r="U1509" s="12"/>
      <c r="Z1509" s="12"/>
    </row>
    <row r="1510" spans="6:26" x14ac:dyDescent="0.25">
      <c r="F1510" s="12"/>
      <c r="G1510" s="12"/>
      <c r="I1510" s="12"/>
      <c r="J1510" s="12"/>
      <c r="L1510" s="12"/>
      <c r="M1510" s="12"/>
      <c r="U1510" s="12"/>
      <c r="Z1510" s="12"/>
    </row>
    <row r="1511" spans="6:26" x14ac:dyDescent="0.25">
      <c r="F1511" s="12"/>
      <c r="G1511" s="12"/>
      <c r="I1511" s="12"/>
      <c r="J1511" s="12"/>
      <c r="L1511" s="12"/>
      <c r="M1511" s="12"/>
      <c r="U1511" s="12"/>
      <c r="Z1511" s="12"/>
    </row>
    <row r="1512" spans="6:26" x14ac:dyDescent="0.25">
      <c r="F1512" s="12"/>
      <c r="G1512" s="12"/>
      <c r="I1512" s="12"/>
      <c r="J1512" s="12"/>
      <c r="L1512" s="12"/>
      <c r="M1512" s="12"/>
      <c r="U1512" s="12"/>
      <c r="Z1512" s="12"/>
    </row>
    <row r="1513" spans="6:26" x14ac:dyDescent="0.25">
      <c r="F1513" s="12"/>
      <c r="G1513" s="12"/>
      <c r="I1513" s="12"/>
      <c r="J1513" s="12"/>
      <c r="L1513" s="12"/>
      <c r="M1513" s="12"/>
      <c r="U1513" s="12"/>
      <c r="Z1513" s="12"/>
    </row>
    <row r="1514" spans="6:26" x14ac:dyDescent="0.25">
      <c r="F1514" s="12"/>
      <c r="G1514" s="12"/>
      <c r="I1514" s="12"/>
      <c r="J1514" s="12"/>
      <c r="L1514" s="12"/>
      <c r="M1514" s="12"/>
      <c r="U1514" s="12"/>
      <c r="Z1514" s="12"/>
    </row>
    <row r="1515" spans="6:26" x14ac:dyDescent="0.25">
      <c r="F1515" s="12"/>
      <c r="G1515" s="12"/>
      <c r="I1515" s="12"/>
      <c r="J1515" s="12"/>
      <c r="L1515" s="12"/>
      <c r="M1515" s="12"/>
      <c r="U1515" s="12"/>
      <c r="Z1515" s="12"/>
    </row>
    <row r="1516" spans="6:26" x14ac:dyDescent="0.25">
      <c r="F1516" s="12"/>
      <c r="G1516" s="12"/>
      <c r="I1516" s="12"/>
      <c r="J1516" s="12"/>
      <c r="L1516" s="12"/>
      <c r="M1516" s="12"/>
      <c r="U1516" s="12"/>
      <c r="Z1516" s="12"/>
    </row>
    <row r="1517" spans="6:26" x14ac:dyDescent="0.25">
      <c r="F1517" s="12"/>
      <c r="G1517" s="12"/>
      <c r="I1517" s="12"/>
      <c r="J1517" s="12"/>
      <c r="L1517" s="12"/>
      <c r="M1517" s="12"/>
      <c r="U1517" s="12"/>
      <c r="Z1517" s="12"/>
    </row>
    <row r="1518" spans="6:26" x14ac:dyDescent="0.25">
      <c r="F1518" s="12"/>
      <c r="G1518" s="12"/>
      <c r="I1518" s="12"/>
      <c r="J1518" s="12"/>
      <c r="L1518" s="12"/>
      <c r="M1518" s="12"/>
      <c r="U1518" s="12"/>
      <c r="Z1518" s="12"/>
    </row>
    <row r="1519" spans="6:26" x14ac:dyDescent="0.25">
      <c r="F1519" s="12"/>
      <c r="G1519" s="12"/>
      <c r="I1519" s="12"/>
      <c r="J1519" s="12"/>
      <c r="L1519" s="12"/>
      <c r="M1519" s="12"/>
      <c r="U1519" s="12"/>
      <c r="Z1519" s="12"/>
    </row>
    <row r="1520" spans="6:26" x14ac:dyDescent="0.25">
      <c r="F1520" s="12"/>
      <c r="G1520" s="12"/>
      <c r="I1520" s="12"/>
      <c r="J1520" s="12"/>
      <c r="L1520" s="12"/>
      <c r="M1520" s="12"/>
      <c r="U1520" s="12"/>
      <c r="Z1520" s="12"/>
    </row>
    <row r="1521" spans="6:26" x14ac:dyDescent="0.25">
      <c r="F1521" s="12"/>
      <c r="G1521" s="12"/>
      <c r="I1521" s="12"/>
      <c r="J1521" s="12"/>
      <c r="L1521" s="12"/>
      <c r="M1521" s="12"/>
      <c r="U1521" s="12"/>
      <c r="Z1521" s="12"/>
    </row>
    <row r="1522" spans="6:26" x14ac:dyDescent="0.25">
      <c r="F1522" s="12"/>
      <c r="G1522" s="12"/>
      <c r="I1522" s="12"/>
      <c r="J1522" s="12"/>
      <c r="L1522" s="12"/>
      <c r="M1522" s="12"/>
      <c r="U1522" s="12"/>
      <c r="Z1522" s="12"/>
    </row>
    <row r="1523" spans="6:26" x14ac:dyDescent="0.25">
      <c r="F1523" s="12"/>
      <c r="G1523" s="12"/>
      <c r="I1523" s="12"/>
      <c r="J1523" s="12"/>
      <c r="L1523" s="12"/>
      <c r="M1523" s="12"/>
      <c r="U1523" s="12"/>
      <c r="Z1523" s="12"/>
    </row>
    <row r="1524" spans="6:26" x14ac:dyDescent="0.25">
      <c r="F1524" s="12"/>
      <c r="G1524" s="12"/>
      <c r="I1524" s="12"/>
      <c r="J1524" s="12"/>
      <c r="L1524" s="12"/>
      <c r="M1524" s="12"/>
      <c r="U1524" s="12"/>
      <c r="Z1524" s="12"/>
    </row>
    <row r="1525" spans="6:26" x14ac:dyDescent="0.25">
      <c r="F1525" s="12"/>
      <c r="G1525" s="12"/>
      <c r="I1525" s="12"/>
      <c r="J1525" s="12"/>
      <c r="L1525" s="12"/>
      <c r="M1525" s="12"/>
      <c r="U1525" s="12"/>
      <c r="Z1525" s="12"/>
    </row>
    <row r="1526" spans="6:26" x14ac:dyDescent="0.25">
      <c r="F1526" s="12"/>
      <c r="G1526" s="12"/>
      <c r="I1526" s="12"/>
      <c r="J1526" s="12"/>
      <c r="L1526" s="12"/>
      <c r="M1526" s="12"/>
      <c r="U1526" s="12"/>
      <c r="Z1526" s="12"/>
    </row>
    <row r="1527" spans="6:26" x14ac:dyDescent="0.25">
      <c r="F1527" s="12"/>
      <c r="G1527" s="12"/>
      <c r="I1527" s="12"/>
      <c r="J1527" s="12"/>
      <c r="L1527" s="12"/>
      <c r="M1527" s="12"/>
      <c r="U1527" s="12"/>
      <c r="Z1527" s="12"/>
    </row>
    <row r="1528" spans="6:26" x14ac:dyDescent="0.25">
      <c r="F1528" s="12"/>
      <c r="G1528" s="12"/>
      <c r="I1528" s="12"/>
      <c r="J1528" s="12"/>
      <c r="L1528" s="12"/>
      <c r="M1528" s="12"/>
      <c r="U1528" s="12"/>
      <c r="Z1528" s="12"/>
    </row>
    <row r="1529" spans="6:26" x14ac:dyDescent="0.25">
      <c r="F1529" s="12"/>
      <c r="G1529" s="12"/>
      <c r="I1529" s="12"/>
      <c r="J1529" s="12"/>
      <c r="L1529" s="12"/>
      <c r="M1529" s="12"/>
      <c r="U1529" s="12"/>
      <c r="Z1529" s="12"/>
    </row>
    <row r="1530" spans="6:26" x14ac:dyDescent="0.25">
      <c r="F1530" s="12"/>
      <c r="G1530" s="12"/>
      <c r="I1530" s="12"/>
      <c r="J1530" s="12"/>
      <c r="L1530" s="12"/>
      <c r="M1530" s="12"/>
      <c r="U1530" s="12"/>
      <c r="Z1530" s="12"/>
    </row>
    <row r="1531" spans="6:26" x14ac:dyDescent="0.25">
      <c r="F1531" s="12"/>
      <c r="G1531" s="12"/>
      <c r="I1531" s="12"/>
      <c r="J1531" s="12"/>
      <c r="L1531" s="12"/>
      <c r="M1531" s="12"/>
      <c r="U1531" s="12"/>
      <c r="Z1531" s="12"/>
    </row>
    <row r="1532" spans="6:26" x14ac:dyDescent="0.25">
      <c r="F1532" s="12"/>
      <c r="G1532" s="12"/>
      <c r="I1532" s="12"/>
      <c r="J1532" s="12"/>
      <c r="L1532" s="12"/>
      <c r="M1532" s="12"/>
      <c r="U1532" s="12"/>
      <c r="Z1532" s="12"/>
    </row>
    <row r="1533" spans="6:26" x14ac:dyDescent="0.25">
      <c r="F1533" s="12"/>
      <c r="G1533" s="12"/>
      <c r="I1533" s="12"/>
      <c r="J1533" s="12"/>
      <c r="L1533" s="12"/>
      <c r="M1533" s="12"/>
      <c r="U1533" s="12"/>
      <c r="Z1533" s="12"/>
    </row>
    <row r="1534" spans="6:26" x14ac:dyDescent="0.25">
      <c r="F1534" s="12"/>
      <c r="G1534" s="12"/>
      <c r="I1534" s="12"/>
      <c r="J1534" s="12"/>
      <c r="L1534" s="12"/>
      <c r="M1534" s="12"/>
      <c r="U1534" s="12"/>
      <c r="Z1534" s="12"/>
    </row>
    <row r="1535" spans="6:26" x14ac:dyDescent="0.25">
      <c r="F1535" s="12"/>
      <c r="G1535" s="12"/>
      <c r="I1535" s="12"/>
      <c r="J1535" s="12"/>
      <c r="L1535" s="12"/>
      <c r="M1535" s="12"/>
      <c r="U1535" s="12"/>
      <c r="Z1535" s="12"/>
    </row>
    <row r="1536" spans="6:26" x14ac:dyDescent="0.25">
      <c r="F1536" s="12"/>
      <c r="G1536" s="12"/>
      <c r="I1536" s="12"/>
      <c r="J1536" s="12"/>
      <c r="L1536" s="12"/>
      <c r="M1536" s="12"/>
      <c r="U1536" s="12"/>
      <c r="Z1536" s="12"/>
    </row>
    <row r="1537" spans="6:26" x14ac:dyDescent="0.25">
      <c r="F1537" s="12"/>
      <c r="G1537" s="12"/>
      <c r="I1537" s="12"/>
      <c r="J1537" s="12"/>
      <c r="L1537" s="12"/>
      <c r="M1537" s="12"/>
      <c r="U1537" s="12"/>
      <c r="Z1537" s="12"/>
    </row>
    <row r="1538" spans="6:26" x14ac:dyDescent="0.25">
      <c r="F1538" s="12"/>
      <c r="G1538" s="12"/>
      <c r="I1538" s="12"/>
      <c r="J1538" s="12"/>
      <c r="L1538" s="12"/>
      <c r="M1538" s="12"/>
      <c r="U1538" s="12"/>
      <c r="Z1538" s="12"/>
    </row>
    <row r="1539" spans="6:26" x14ac:dyDescent="0.25">
      <c r="F1539" s="12"/>
      <c r="G1539" s="12"/>
      <c r="I1539" s="12"/>
      <c r="J1539" s="12"/>
      <c r="L1539" s="12"/>
      <c r="M1539" s="12"/>
      <c r="U1539" s="12"/>
      <c r="Z1539" s="12"/>
    </row>
    <row r="1540" spans="6:26" x14ac:dyDescent="0.25">
      <c r="F1540" s="12"/>
      <c r="G1540" s="12"/>
      <c r="I1540" s="12"/>
      <c r="J1540" s="12"/>
      <c r="L1540" s="12"/>
      <c r="M1540" s="12"/>
      <c r="U1540" s="12"/>
      <c r="Z1540" s="12"/>
    </row>
    <row r="1541" spans="6:26" x14ac:dyDescent="0.25">
      <c r="F1541" s="12"/>
      <c r="G1541" s="12"/>
      <c r="I1541" s="12"/>
      <c r="J1541" s="12"/>
      <c r="L1541" s="12"/>
      <c r="M1541" s="12"/>
      <c r="U1541" s="12"/>
      <c r="Z1541" s="12"/>
    </row>
    <row r="1542" spans="6:26" x14ac:dyDescent="0.25">
      <c r="F1542" s="12"/>
      <c r="G1542" s="12"/>
      <c r="I1542" s="12"/>
      <c r="J1542" s="12"/>
      <c r="L1542" s="12"/>
      <c r="M1542" s="12"/>
      <c r="U1542" s="12"/>
      <c r="Z1542" s="12"/>
    </row>
    <row r="1543" spans="6:26" x14ac:dyDescent="0.25">
      <c r="F1543" s="12"/>
      <c r="G1543" s="12"/>
      <c r="I1543" s="12"/>
      <c r="J1543" s="12"/>
      <c r="L1543" s="12"/>
      <c r="M1543" s="12"/>
      <c r="U1543" s="12"/>
      <c r="Z1543" s="12"/>
    </row>
    <row r="1544" spans="6:26" x14ac:dyDescent="0.25">
      <c r="F1544" s="12"/>
      <c r="G1544" s="12"/>
      <c r="I1544" s="12"/>
      <c r="J1544" s="12"/>
      <c r="L1544" s="12"/>
      <c r="M1544" s="12"/>
      <c r="U1544" s="12"/>
      <c r="Z1544" s="12"/>
    </row>
    <row r="1545" spans="6:26" x14ac:dyDescent="0.25">
      <c r="F1545" s="12"/>
      <c r="G1545" s="12"/>
      <c r="I1545" s="12"/>
      <c r="J1545" s="12"/>
      <c r="L1545" s="12"/>
      <c r="M1545" s="12"/>
      <c r="U1545" s="12"/>
      <c r="Z1545" s="12"/>
    </row>
    <row r="1546" spans="6:26" x14ac:dyDescent="0.25">
      <c r="F1546" s="12"/>
      <c r="G1546" s="12"/>
      <c r="I1546" s="12"/>
      <c r="J1546" s="12"/>
      <c r="L1546" s="12"/>
      <c r="M1546" s="12"/>
      <c r="U1546" s="12"/>
      <c r="Z1546" s="12"/>
    </row>
    <row r="1547" spans="6:26" x14ac:dyDescent="0.25">
      <c r="F1547" s="12"/>
      <c r="G1547" s="12"/>
      <c r="I1547" s="12"/>
      <c r="J1547" s="12"/>
      <c r="L1547" s="12"/>
      <c r="M1547" s="12"/>
      <c r="U1547" s="12"/>
      <c r="Z1547" s="12"/>
    </row>
    <row r="1548" spans="6:26" x14ac:dyDescent="0.25">
      <c r="F1548" s="12"/>
      <c r="G1548" s="12"/>
      <c r="I1548" s="12"/>
      <c r="J1548" s="12"/>
      <c r="L1548" s="12"/>
      <c r="M1548" s="12"/>
      <c r="U1548" s="12"/>
      <c r="Z1548" s="12"/>
    </row>
    <row r="1549" spans="6:26" x14ac:dyDescent="0.25">
      <c r="F1549" s="12"/>
      <c r="G1549" s="12"/>
      <c r="I1549" s="12"/>
      <c r="J1549" s="12"/>
      <c r="L1549" s="12"/>
      <c r="M1549" s="12"/>
      <c r="U1549" s="12"/>
      <c r="Z1549" s="12"/>
    </row>
    <row r="1550" spans="6:26" x14ac:dyDescent="0.25">
      <c r="F1550" s="12"/>
      <c r="G1550" s="12"/>
      <c r="I1550" s="12"/>
      <c r="J1550" s="12"/>
      <c r="L1550" s="12"/>
      <c r="M1550" s="12"/>
      <c r="U1550" s="12"/>
      <c r="Z1550" s="12"/>
    </row>
    <row r="1551" spans="6:26" x14ac:dyDescent="0.25">
      <c r="F1551" s="12"/>
      <c r="G1551" s="12"/>
      <c r="I1551" s="12"/>
      <c r="J1551" s="12"/>
      <c r="L1551" s="12"/>
      <c r="M1551" s="12"/>
      <c r="U1551" s="12"/>
      <c r="Z1551" s="12"/>
    </row>
    <row r="1552" spans="6:26" x14ac:dyDescent="0.25">
      <c r="F1552" s="12"/>
      <c r="G1552" s="12"/>
      <c r="I1552" s="12"/>
      <c r="J1552" s="12"/>
      <c r="L1552" s="12"/>
      <c r="M1552" s="12"/>
      <c r="U1552" s="12"/>
      <c r="Z1552" s="12"/>
    </row>
    <row r="1553" spans="6:26" x14ac:dyDescent="0.25">
      <c r="F1553" s="12"/>
      <c r="G1553" s="12"/>
      <c r="I1553" s="12"/>
      <c r="J1553" s="12"/>
      <c r="L1553" s="12"/>
      <c r="M1553" s="12"/>
      <c r="U1553" s="12"/>
      <c r="Z1553" s="12"/>
    </row>
    <row r="1554" spans="6:26" x14ac:dyDescent="0.25">
      <c r="F1554" s="12"/>
      <c r="G1554" s="12"/>
      <c r="I1554" s="12"/>
      <c r="J1554" s="12"/>
      <c r="L1554" s="12"/>
      <c r="M1554" s="12"/>
      <c r="U1554" s="12"/>
      <c r="Z1554" s="12"/>
    </row>
    <row r="1555" spans="6:26" x14ac:dyDescent="0.25">
      <c r="F1555" s="12"/>
      <c r="G1555" s="12"/>
      <c r="I1555" s="12"/>
      <c r="J1555" s="12"/>
      <c r="L1555" s="12"/>
      <c r="M1555" s="12"/>
      <c r="U1555" s="12"/>
      <c r="Z1555" s="12"/>
    </row>
    <row r="1556" spans="6:26" x14ac:dyDescent="0.25">
      <c r="F1556" s="12"/>
      <c r="G1556" s="12"/>
      <c r="I1556" s="12"/>
      <c r="J1556" s="12"/>
      <c r="L1556" s="12"/>
      <c r="M1556" s="12"/>
      <c r="U1556" s="12"/>
      <c r="Z1556" s="12"/>
    </row>
    <row r="1557" spans="6:26" x14ac:dyDescent="0.25">
      <c r="F1557" s="12"/>
      <c r="G1557" s="12"/>
      <c r="I1557" s="12"/>
      <c r="J1557" s="12"/>
      <c r="L1557" s="12"/>
      <c r="M1557" s="12"/>
      <c r="U1557" s="12"/>
      <c r="Z1557" s="12"/>
    </row>
    <row r="1558" spans="6:26" x14ac:dyDescent="0.25">
      <c r="F1558" s="12"/>
      <c r="G1558" s="12"/>
      <c r="I1558" s="12"/>
      <c r="J1558" s="12"/>
      <c r="L1558" s="12"/>
      <c r="M1558" s="12"/>
      <c r="U1558" s="12"/>
      <c r="Z1558" s="12"/>
    </row>
    <row r="1559" spans="6:26" x14ac:dyDescent="0.25">
      <c r="F1559" s="12"/>
      <c r="G1559" s="12"/>
      <c r="I1559" s="12"/>
      <c r="J1559" s="12"/>
      <c r="L1559" s="12"/>
      <c r="M1559" s="12"/>
      <c r="U1559" s="12"/>
      <c r="Z1559" s="12"/>
    </row>
    <row r="1560" spans="6:26" x14ac:dyDescent="0.25">
      <c r="F1560" s="12"/>
      <c r="G1560" s="12"/>
      <c r="I1560" s="12"/>
      <c r="J1560" s="12"/>
      <c r="L1560" s="12"/>
      <c r="M1560" s="12"/>
      <c r="U1560" s="12"/>
      <c r="Z1560" s="12"/>
    </row>
    <row r="1561" spans="6:26" x14ac:dyDescent="0.25">
      <c r="F1561" s="12"/>
      <c r="G1561" s="12"/>
      <c r="I1561" s="12"/>
      <c r="J1561" s="12"/>
      <c r="L1561" s="12"/>
      <c r="M1561" s="12"/>
      <c r="U1561" s="12"/>
      <c r="Z1561" s="12"/>
    </row>
    <row r="1562" spans="6:26" x14ac:dyDescent="0.25">
      <c r="F1562" s="12"/>
      <c r="G1562" s="12"/>
      <c r="I1562" s="12"/>
      <c r="J1562" s="12"/>
      <c r="L1562" s="12"/>
      <c r="M1562" s="12"/>
      <c r="U1562" s="12"/>
      <c r="Z1562" s="12"/>
    </row>
    <row r="1563" spans="6:26" x14ac:dyDescent="0.25">
      <c r="F1563" s="12"/>
      <c r="G1563" s="12"/>
      <c r="I1563" s="12"/>
      <c r="J1563" s="12"/>
      <c r="L1563" s="12"/>
      <c r="M1563" s="12"/>
      <c r="U1563" s="12"/>
      <c r="Z1563" s="12"/>
    </row>
    <row r="1564" spans="6:26" x14ac:dyDescent="0.25">
      <c r="F1564" s="12"/>
      <c r="G1564" s="12"/>
      <c r="I1564" s="12"/>
      <c r="J1564" s="12"/>
      <c r="L1564" s="12"/>
      <c r="M1564" s="12"/>
      <c r="U1564" s="12"/>
      <c r="Z1564" s="12"/>
    </row>
    <row r="1565" spans="6:26" x14ac:dyDescent="0.25">
      <c r="F1565" s="12"/>
      <c r="G1565" s="12"/>
      <c r="I1565" s="12"/>
      <c r="J1565" s="12"/>
      <c r="L1565" s="12"/>
      <c r="M1565" s="12"/>
      <c r="U1565" s="12"/>
      <c r="Z1565" s="12"/>
    </row>
    <row r="1566" spans="6:26" x14ac:dyDescent="0.25">
      <c r="F1566" s="12"/>
      <c r="G1566" s="12"/>
      <c r="I1566" s="12"/>
      <c r="J1566" s="12"/>
      <c r="L1566" s="12"/>
      <c r="M1566" s="12"/>
      <c r="U1566" s="12"/>
      <c r="Z1566" s="12"/>
    </row>
    <row r="1567" spans="6:26" x14ac:dyDescent="0.25">
      <c r="F1567" s="12"/>
      <c r="G1567" s="12"/>
      <c r="I1567" s="12"/>
      <c r="J1567" s="12"/>
      <c r="L1567" s="12"/>
      <c r="M1567" s="12"/>
      <c r="U1567" s="12"/>
      <c r="Z1567" s="12"/>
    </row>
    <row r="1568" spans="6:26" x14ac:dyDescent="0.25">
      <c r="F1568" s="12"/>
      <c r="G1568" s="12"/>
      <c r="I1568" s="12"/>
      <c r="J1568" s="12"/>
      <c r="L1568" s="12"/>
      <c r="M1568" s="12"/>
      <c r="U1568" s="12"/>
      <c r="Z1568" s="12"/>
    </row>
    <row r="1569" spans="6:26" x14ac:dyDescent="0.25">
      <c r="F1569" s="12"/>
      <c r="G1569" s="12"/>
      <c r="I1569" s="12"/>
      <c r="J1569" s="12"/>
      <c r="L1569" s="12"/>
      <c r="M1569" s="12"/>
      <c r="U1569" s="12"/>
      <c r="Z1569" s="12"/>
    </row>
    <row r="1570" spans="6:26" x14ac:dyDescent="0.25">
      <c r="F1570" s="12"/>
      <c r="G1570" s="12"/>
      <c r="I1570" s="12"/>
      <c r="J1570" s="12"/>
      <c r="L1570" s="12"/>
      <c r="M1570" s="12"/>
      <c r="U1570" s="12"/>
      <c r="Z1570" s="12"/>
    </row>
    <row r="1571" spans="6:26" x14ac:dyDescent="0.25">
      <c r="F1571" s="12"/>
      <c r="G1571" s="12"/>
      <c r="I1571" s="12"/>
      <c r="J1571" s="12"/>
      <c r="L1571" s="12"/>
      <c r="M1571" s="12"/>
      <c r="U1571" s="12"/>
      <c r="Z1571" s="12"/>
    </row>
    <row r="1572" spans="6:26" x14ac:dyDescent="0.25">
      <c r="F1572" s="12"/>
      <c r="G1572" s="12"/>
      <c r="I1572" s="12"/>
      <c r="J1572" s="12"/>
      <c r="L1572" s="12"/>
      <c r="M1572" s="12"/>
      <c r="U1572" s="12"/>
      <c r="Z1572" s="12"/>
    </row>
    <row r="1573" spans="6:26" x14ac:dyDescent="0.25">
      <c r="F1573" s="12"/>
      <c r="G1573" s="12"/>
      <c r="I1573" s="12"/>
      <c r="J1573" s="12"/>
      <c r="L1573" s="12"/>
      <c r="M1573" s="12"/>
      <c r="U1573" s="12"/>
      <c r="Z1573" s="12"/>
    </row>
    <row r="1574" spans="6:26" x14ac:dyDescent="0.25">
      <c r="F1574" s="12"/>
      <c r="G1574" s="12"/>
      <c r="I1574" s="12"/>
      <c r="J1574" s="12"/>
      <c r="L1574" s="12"/>
      <c r="M1574" s="12"/>
      <c r="U1574" s="12"/>
      <c r="Z1574" s="12"/>
    </row>
    <row r="1575" spans="6:26" x14ac:dyDescent="0.25">
      <c r="F1575" s="12"/>
      <c r="G1575" s="12"/>
      <c r="I1575" s="12"/>
      <c r="J1575" s="12"/>
      <c r="L1575" s="12"/>
      <c r="M1575" s="12"/>
      <c r="U1575" s="12"/>
      <c r="Z1575" s="12"/>
    </row>
    <row r="1576" spans="6:26" x14ac:dyDescent="0.25">
      <c r="F1576" s="12"/>
      <c r="G1576" s="12"/>
      <c r="I1576" s="12"/>
      <c r="J1576" s="12"/>
      <c r="L1576" s="12"/>
      <c r="M1576" s="12"/>
      <c r="U1576" s="12"/>
      <c r="Z1576" s="12"/>
    </row>
    <row r="1577" spans="6:26" x14ac:dyDescent="0.25">
      <c r="F1577" s="12"/>
      <c r="G1577" s="12"/>
      <c r="I1577" s="12"/>
      <c r="J1577" s="12"/>
      <c r="L1577" s="12"/>
      <c r="M1577" s="12"/>
      <c r="U1577" s="12"/>
      <c r="Z1577" s="12"/>
    </row>
    <row r="1578" spans="6:26" x14ac:dyDescent="0.25">
      <c r="F1578" s="12"/>
      <c r="G1578" s="12"/>
      <c r="I1578" s="12"/>
      <c r="J1578" s="12"/>
      <c r="L1578" s="12"/>
      <c r="M1578" s="12"/>
      <c r="U1578" s="12"/>
      <c r="Z1578" s="12"/>
    </row>
    <row r="1579" spans="6:26" x14ac:dyDescent="0.25">
      <c r="F1579" s="12"/>
      <c r="G1579" s="12"/>
      <c r="I1579" s="12"/>
      <c r="J1579" s="12"/>
      <c r="L1579" s="12"/>
      <c r="M1579" s="12"/>
      <c r="U1579" s="12"/>
      <c r="Z1579" s="12"/>
    </row>
    <row r="1580" spans="6:26" x14ac:dyDescent="0.25">
      <c r="F1580" s="12"/>
      <c r="G1580" s="12"/>
      <c r="I1580" s="12"/>
      <c r="J1580" s="12"/>
      <c r="L1580" s="12"/>
      <c r="M1580" s="12"/>
      <c r="U1580" s="12"/>
      <c r="Z1580" s="12"/>
    </row>
    <row r="1581" spans="6:26" x14ac:dyDescent="0.25">
      <c r="F1581" s="12"/>
      <c r="G1581" s="12"/>
      <c r="I1581" s="12"/>
      <c r="J1581" s="12"/>
      <c r="L1581" s="12"/>
      <c r="M1581" s="12"/>
      <c r="U1581" s="12"/>
      <c r="Z1581" s="12"/>
    </row>
    <row r="1582" spans="6:26" x14ac:dyDescent="0.25">
      <c r="F1582" s="12"/>
      <c r="G1582" s="12"/>
      <c r="I1582" s="12"/>
      <c r="J1582" s="12"/>
      <c r="L1582" s="12"/>
      <c r="M1582" s="12"/>
      <c r="U1582" s="12"/>
      <c r="Z1582" s="12"/>
    </row>
    <row r="1583" spans="6:26" x14ac:dyDescent="0.25">
      <c r="F1583" s="12"/>
      <c r="G1583" s="12"/>
      <c r="I1583" s="12"/>
      <c r="J1583" s="12"/>
      <c r="L1583" s="12"/>
      <c r="M1583" s="12"/>
      <c r="U1583" s="12"/>
      <c r="Z1583" s="12"/>
    </row>
    <row r="1584" spans="6:26" x14ac:dyDescent="0.25">
      <c r="F1584" s="12"/>
      <c r="G1584" s="12"/>
      <c r="I1584" s="12"/>
      <c r="J1584" s="12"/>
      <c r="L1584" s="12"/>
      <c r="M1584" s="12"/>
      <c r="U1584" s="12"/>
      <c r="Z1584" s="12"/>
    </row>
    <row r="1585" spans="6:26" x14ac:dyDescent="0.25">
      <c r="F1585" s="12"/>
      <c r="G1585" s="12"/>
      <c r="I1585" s="12"/>
      <c r="J1585" s="12"/>
      <c r="L1585" s="12"/>
      <c r="M1585" s="12"/>
      <c r="U1585" s="12"/>
      <c r="Z1585" s="12"/>
    </row>
    <row r="1586" spans="6:26" x14ac:dyDescent="0.25">
      <c r="F1586" s="12"/>
      <c r="G1586" s="12"/>
      <c r="I1586" s="12"/>
      <c r="J1586" s="12"/>
      <c r="L1586" s="12"/>
      <c r="M1586" s="12"/>
      <c r="U1586" s="12"/>
      <c r="Z1586" s="12"/>
    </row>
    <row r="1587" spans="6:26" x14ac:dyDescent="0.25">
      <c r="F1587" s="12"/>
      <c r="G1587" s="12"/>
      <c r="I1587" s="12"/>
      <c r="J1587" s="12"/>
      <c r="L1587" s="12"/>
      <c r="M1587" s="12"/>
      <c r="U1587" s="12"/>
      <c r="Z1587" s="12"/>
    </row>
    <row r="1588" spans="6:26" x14ac:dyDescent="0.25">
      <c r="F1588" s="12"/>
      <c r="G1588" s="12"/>
      <c r="I1588" s="12"/>
      <c r="J1588" s="12"/>
      <c r="L1588" s="12"/>
      <c r="M1588" s="12"/>
      <c r="U1588" s="12"/>
      <c r="Z1588" s="12"/>
    </row>
    <row r="1589" spans="6:26" x14ac:dyDescent="0.25">
      <c r="F1589" s="12"/>
      <c r="G1589" s="12"/>
      <c r="I1589" s="12"/>
      <c r="J1589" s="12"/>
      <c r="L1589" s="12"/>
      <c r="M1589" s="12"/>
      <c r="U1589" s="12"/>
      <c r="Z1589" s="12"/>
    </row>
    <row r="1590" spans="6:26" x14ac:dyDescent="0.25">
      <c r="F1590" s="12"/>
      <c r="G1590" s="12"/>
      <c r="I1590" s="12"/>
      <c r="J1590" s="12"/>
      <c r="L1590" s="12"/>
      <c r="M1590" s="12"/>
      <c r="U1590" s="12"/>
      <c r="Z1590" s="12"/>
    </row>
    <row r="1591" spans="6:26" x14ac:dyDescent="0.25">
      <c r="F1591" s="12"/>
      <c r="G1591" s="12"/>
      <c r="I1591" s="12"/>
      <c r="J1591" s="12"/>
      <c r="L1591" s="12"/>
      <c r="M1591" s="12"/>
      <c r="U1591" s="12"/>
      <c r="Z1591" s="12"/>
    </row>
    <row r="1592" spans="6:26" x14ac:dyDescent="0.25">
      <c r="F1592" s="12"/>
      <c r="G1592" s="12"/>
      <c r="I1592" s="12"/>
      <c r="J1592" s="12"/>
      <c r="L1592" s="12"/>
      <c r="M1592" s="12"/>
      <c r="U1592" s="12"/>
      <c r="Z1592" s="12"/>
    </row>
    <row r="1593" spans="6:26" x14ac:dyDescent="0.25">
      <c r="F1593" s="12"/>
      <c r="G1593" s="12"/>
      <c r="I1593" s="12"/>
      <c r="J1593" s="12"/>
      <c r="L1593" s="12"/>
      <c r="M1593" s="12"/>
      <c r="U1593" s="12"/>
      <c r="Z1593" s="12"/>
    </row>
    <row r="1594" spans="6:26" x14ac:dyDescent="0.25">
      <c r="F1594" s="12"/>
      <c r="G1594" s="12"/>
      <c r="I1594" s="12"/>
      <c r="J1594" s="12"/>
      <c r="L1594" s="12"/>
      <c r="M1594" s="12"/>
      <c r="U1594" s="12"/>
      <c r="Z1594" s="12"/>
    </row>
    <row r="1595" spans="6:26" x14ac:dyDescent="0.25">
      <c r="F1595" s="12"/>
      <c r="G1595" s="12"/>
      <c r="I1595" s="12"/>
      <c r="J1595" s="12"/>
      <c r="L1595" s="12"/>
      <c r="M1595" s="12"/>
      <c r="U1595" s="12"/>
      <c r="Z1595" s="12"/>
    </row>
    <row r="1596" spans="6:26" x14ac:dyDescent="0.25">
      <c r="F1596" s="12"/>
      <c r="G1596" s="12"/>
      <c r="I1596" s="12"/>
      <c r="J1596" s="12"/>
      <c r="L1596" s="12"/>
      <c r="M1596" s="12"/>
      <c r="U1596" s="12"/>
      <c r="Z1596" s="12"/>
    </row>
    <row r="1597" spans="6:26" x14ac:dyDescent="0.25">
      <c r="F1597" s="12"/>
      <c r="G1597" s="12"/>
      <c r="I1597" s="12"/>
      <c r="J1597" s="12"/>
      <c r="L1597" s="12"/>
      <c r="M1597" s="12"/>
      <c r="U1597" s="12"/>
      <c r="Z1597" s="12"/>
    </row>
    <row r="1598" spans="6:26" x14ac:dyDescent="0.25">
      <c r="F1598" s="12"/>
      <c r="G1598" s="12"/>
      <c r="I1598" s="12"/>
      <c r="J1598" s="12"/>
      <c r="L1598" s="12"/>
      <c r="M1598" s="12"/>
      <c r="U1598" s="12"/>
      <c r="Z1598" s="12"/>
    </row>
    <row r="1599" spans="6:26" x14ac:dyDescent="0.25">
      <c r="F1599" s="12"/>
      <c r="G1599" s="12"/>
      <c r="I1599" s="12"/>
      <c r="J1599" s="12"/>
      <c r="L1599" s="12"/>
      <c r="M1599" s="12"/>
      <c r="U1599" s="12"/>
      <c r="Z1599" s="12"/>
    </row>
    <row r="1600" spans="6:26" x14ac:dyDescent="0.25">
      <c r="F1600" s="12"/>
      <c r="G1600" s="12"/>
      <c r="I1600" s="12"/>
      <c r="J1600" s="12"/>
      <c r="L1600" s="12"/>
      <c r="M1600" s="12"/>
      <c r="U1600" s="12"/>
      <c r="Z1600" s="12"/>
    </row>
    <row r="1601" spans="6:26" x14ac:dyDescent="0.25">
      <c r="F1601" s="12"/>
      <c r="G1601" s="12"/>
      <c r="I1601" s="12"/>
      <c r="J1601" s="12"/>
      <c r="L1601" s="12"/>
      <c r="M1601" s="12"/>
      <c r="U1601" s="12"/>
      <c r="Z1601" s="12"/>
    </row>
    <row r="1602" spans="6:26" x14ac:dyDescent="0.25">
      <c r="F1602" s="12"/>
      <c r="G1602" s="12"/>
      <c r="I1602" s="12"/>
      <c r="J1602" s="12"/>
      <c r="L1602" s="12"/>
      <c r="M1602" s="12"/>
      <c r="U1602" s="12"/>
      <c r="Z1602" s="12"/>
    </row>
    <row r="1603" spans="6:26" x14ac:dyDescent="0.25">
      <c r="F1603" s="12"/>
      <c r="G1603" s="12"/>
      <c r="I1603" s="12"/>
      <c r="J1603" s="12"/>
      <c r="L1603" s="12"/>
      <c r="M1603" s="12"/>
      <c r="U1603" s="12"/>
      <c r="Z1603" s="12"/>
    </row>
    <row r="1604" spans="6:26" x14ac:dyDescent="0.25">
      <c r="F1604" s="12"/>
      <c r="G1604" s="12"/>
      <c r="I1604" s="12"/>
      <c r="J1604" s="12"/>
      <c r="L1604" s="12"/>
      <c r="M1604" s="12"/>
      <c r="U1604" s="12"/>
      <c r="Z1604" s="12"/>
    </row>
    <row r="1605" spans="6:26" x14ac:dyDescent="0.25">
      <c r="F1605" s="12"/>
      <c r="G1605" s="12"/>
      <c r="I1605" s="12"/>
      <c r="J1605" s="12"/>
      <c r="L1605" s="12"/>
      <c r="M1605" s="12"/>
      <c r="U1605" s="12"/>
      <c r="Z1605" s="12"/>
    </row>
    <row r="1606" spans="6:26" x14ac:dyDescent="0.25">
      <c r="F1606" s="12"/>
      <c r="G1606" s="12"/>
      <c r="I1606" s="12"/>
      <c r="J1606" s="12"/>
      <c r="L1606" s="12"/>
      <c r="M1606" s="12"/>
      <c r="U1606" s="12"/>
      <c r="Z1606" s="12"/>
    </row>
    <row r="1607" spans="6:26" x14ac:dyDescent="0.25">
      <c r="F1607" s="12"/>
      <c r="G1607" s="12"/>
      <c r="I1607" s="12"/>
      <c r="J1607" s="12"/>
      <c r="L1607" s="12"/>
      <c r="M1607" s="12"/>
      <c r="U1607" s="12"/>
      <c r="Z1607" s="12"/>
    </row>
    <row r="1608" spans="6:26" x14ac:dyDescent="0.25">
      <c r="F1608" s="12"/>
      <c r="G1608" s="12"/>
      <c r="I1608" s="12"/>
      <c r="J1608" s="12"/>
      <c r="L1608" s="12"/>
      <c r="M1608" s="12"/>
      <c r="U1608" s="12"/>
      <c r="Z1608" s="12"/>
    </row>
    <row r="1609" spans="6:26" x14ac:dyDescent="0.25">
      <c r="F1609" s="12"/>
      <c r="G1609" s="12"/>
      <c r="I1609" s="12"/>
      <c r="J1609" s="12"/>
      <c r="L1609" s="12"/>
      <c r="M1609" s="12"/>
      <c r="U1609" s="12"/>
      <c r="Z1609" s="12"/>
    </row>
    <row r="1610" spans="6:26" x14ac:dyDescent="0.25">
      <c r="F1610" s="12"/>
      <c r="G1610" s="12"/>
      <c r="I1610" s="12"/>
      <c r="J1610" s="12"/>
      <c r="L1610" s="12"/>
      <c r="M1610" s="12"/>
      <c r="U1610" s="12"/>
      <c r="Z1610" s="12"/>
    </row>
    <row r="1611" spans="6:26" x14ac:dyDescent="0.25">
      <c r="F1611" s="12"/>
      <c r="G1611" s="12"/>
      <c r="I1611" s="12"/>
      <c r="J1611" s="12"/>
      <c r="L1611" s="12"/>
      <c r="M1611" s="12"/>
      <c r="U1611" s="12"/>
      <c r="Z1611" s="12"/>
    </row>
    <row r="1612" spans="6:26" x14ac:dyDescent="0.25">
      <c r="F1612" s="12"/>
      <c r="G1612" s="12"/>
      <c r="I1612" s="12"/>
      <c r="J1612" s="12"/>
      <c r="L1612" s="12"/>
      <c r="M1612" s="12"/>
      <c r="U1612" s="12"/>
      <c r="Z1612" s="12"/>
    </row>
    <row r="1613" spans="6:26" x14ac:dyDescent="0.25">
      <c r="F1613" s="12"/>
      <c r="G1613" s="12"/>
      <c r="I1613" s="12"/>
      <c r="J1613" s="12"/>
      <c r="L1613" s="12"/>
      <c r="M1613" s="12"/>
      <c r="U1613" s="12"/>
      <c r="Z1613" s="12"/>
    </row>
    <row r="1614" spans="6:26" x14ac:dyDescent="0.25">
      <c r="F1614" s="12"/>
      <c r="G1614" s="12"/>
      <c r="I1614" s="12"/>
      <c r="J1614" s="12"/>
      <c r="L1614" s="12"/>
      <c r="M1614" s="12"/>
      <c r="U1614" s="12"/>
      <c r="Z1614" s="12"/>
    </row>
    <row r="1615" spans="6:26" x14ac:dyDescent="0.25">
      <c r="F1615" s="12"/>
      <c r="G1615" s="12"/>
      <c r="I1615" s="12"/>
      <c r="J1615" s="12"/>
      <c r="L1615" s="12"/>
      <c r="M1615" s="12"/>
      <c r="U1615" s="12"/>
      <c r="Z1615" s="12"/>
    </row>
    <row r="1616" spans="6:26" x14ac:dyDescent="0.25">
      <c r="F1616" s="12"/>
      <c r="G1616" s="12"/>
      <c r="I1616" s="12"/>
      <c r="J1616" s="12"/>
      <c r="L1616" s="12"/>
      <c r="M1616" s="12"/>
      <c r="U1616" s="12"/>
      <c r="Z1616" s="12"/>
    </row>
    <row r="1617" spans="6:26" x14ac:dyDescent="0.25">
      <c r="F1617" s="12"/>
      <c r="G1617" s="12"/>
      <c r="I1617" s="12"/>
      <c r="J1617" s="12"/>
      <c r="L1617" s="12"/>
      <c r="M1617" s="12"/>
      <c r="U1617" s="12"/>
      <c r="Z1617" s="12"/>
    </row>
    <row r="1618" spans="6:26" x14ac:dyDescent="0.25">
      <c r="F1618" s="12"/>
      <c r="G1618" s="12"/>
      <c r="I1618" s="12"/>
      <c r="J1618" s="12"/>
      <c r="L1618" s="12"/>
      <c r="M1618" s="12"/>
      <c r="U1618" s="12"/>
      <c r="Z1618" s="12"/>
    </row>
    <row r="1619" spans="6:26" x14ac:dyDescent="0.25">
      <c r="F1619" s="12"/>
      <c r="G1619" s="12"/>
      <c r="I1619" s="12"/>
      <c r="J1619" s="12"/>
      <c r="L1619" s="12"/>
      <c r="M1619" s="12"/>
      <c r="U1619" s="12"/>
      <c r="Z1619" s="12"/>
    </row>
    <row r="1620" spans="6:26" x14ac:dyDescent="0.25">
      <c r="F1620" s="12"/>
      <c r="G1620" s="12"/>
      <c r="I1620" s="12"/>
      <c r="J1620" s="12"/>
      <c r="L1620" s="12"/>
      <c r="M1620" s="12"/>
      <c r="U1620" s="12"/>
      <c r="Z1620" s="12"/>
    </row>
    <row r="1621" spans="6:26" x14ac:dyDescent="0.25">
      <c r="F1621" s="12"/>
      <c r="G1621" s="12"/>
      <c r="I1621" s="12"/>
      <c r="J1621" s="12"/>
      <c r="L1621" s="12"/>
      <c r="M1621" s="12"/>
      <c r="U1621" s="12"/>
      <c r="Z1621" s="12"/>
    </row>
    <row r="1622" spans="6:26" x14ac:dyDescent="0.25">
      <c r="F1622" s="12"/>
      <c r="G1622" s="12"/>
      <c r="I1622" s="12"/>
      <c r="J1622" s="12"/>
      <c r="L1622" s="12"/>
      <c r="M1622" s="12"/>
      <c r="U1622" s="12"/>
      <c r="Z1622" s="12"/>
    </row>
    <row r="1623" spans="6:26" x14ac:dyDescent="0.25">
      <c r="F1623" s="12"/>
      <c r="G1623" s="12"/>
      <c r="I1623" s="12"/>
      <c r="J1623" s="12"/>
      <c r="L1623" s="12"/>
      <c r="M1623" s="12"/>
      <c r="U1623" s="12"/>
      <c r="Z1623" s="12"/>
    </row>
    <row r="1624" spans="6:26" x14ac:dyDescent="0.25">
      <c r="F1624" s="12"/>
      <c r="G1624" s="12"/>
      <c r="I1624" s="12"/>
      <c r="J1624" s="12"/>
      <c r="L1624" s="12"/>
      <c r="M1624" s="12"/>
      <c r="U1624" s="12"/>
      <c r="Z1624" s="12"/>
    </row>
    <row r="1625" spans="6:26" x14ac:dyDescent="0.25">
      <c r="F1625" s="12"/>
      <c r="G1625" s="12"/>
      <c r="I1625" s="12"/>
      <c r="J1625" s="12"/>
      <c r="L1625" s="12"/>
      <c r="M1625" s="12"/>
      <c r="U1625" s="12"/>
      <c r="Z1625" s="12"/>
    </row>
    <row r="1626" spans="6:26" x14ac:dyDescent="0.25">
      <c r="F1626" s="12"/>
      <c r="G1626" s="12"/>
      <c r="I1626" s="12"/>
      <c r="J1626" s="12"/>
      <c r="L1626" s="12"/>
      <c r="M1626" s="12"/>
      <c r="U1626" s="12"/>
      <c r="Z1626" s="12"/>
    </row>
    <row r="1627" spans="6:26" x14ac:dyDescent="0.25">
      <c r="F1627" s="12"/>
      <c r="G1627" s="12"/>
      <c r="I1627" s="12"/>
      <c r="J1627" s="12"/>
      <c r="L1627" s="12"/>
      <c r="M1627" s="12"/>
      <c r="U1627" s="12"/>
      <c r="Z1627" s="12"/>
    </row>
    <row r="1628" spans="6:26" x14ac:dyDescent="0.25">
      <c r="F1628" s="12"/>
      <c r="G1628" s="12"/>
      <c r="I1628" s="12"/>
      <c r="J1628" s="12"/>
      <c r="L1628" s="12"/>
      <c r="M1628" s="12"/>
      <c r="U1628" s="12"/>
      <c r="Z1628" s="12"/>
    </row>
    <row r="1629" spans="6:26" x14ac:dyDescent="0.25">
      <c r="F1629" s="12"/>
      <c r="G1629" s="12"/>
      <c r="I1629" s="12"/>
      <c r="J1629" s="12"/>
      <c r="L1629" s="12"/>
      <c r="M1629" s="12"/>
      <c r="U1629" s="12"/>
      <c r="Z1629" s="12"/>
    </row>
    <row r="1630" spans="6:26" x14ac:dyDescent="0.25">
      <c r="F1630" s="12"/>
      <c r="G1630" s="12"/>
      <c r="I1630" s="12"/>
      <c r="J1630" s="12"/>
      <c r="L1630" s="12"/>
      <c r="M1630" s="12"/>
      <c r="U1630" s="12"/>
      <c r="Z1630" s="12"/>
    </row>
    <row r="1631" spans="6:26" x14ac:dyDescent="0.25">
      <c r="F1631" s="12"/>
      <c r="G1631" s="12"/>
      <c r="I1631" s="12"/>
      <c r="J1631" s="12"/>
      <c r="L1631" s="12"/>
      <c r="M1631" s="12"/>
      <c r="U1631" s="12"/>
      <c r="Z1631" s="12"/>
    </row>
    <row r="1632" spans="6:26" x14ac:dyDescent="0.25">
      <c r="F1632" s="12"/>
      <c r="G1632" s="12"/>
      <c r="I1632" s="12"/>
      <c r="J1632" s="12"/>
      <c r="L1632" s="12"/>
      <c r="M1632" s="12"/>
      <c r="U1632" s="12"/>
      <c r="Z1632" s="12"/>
    </row>
    <row r="1633" spans="6:26" x14ac:dyDescent="0.25">
      <c r="F1633" s="12"/>
      <c r="G1633" s="12"/>
      <c r="I1633" s="12"/>
      <c r="J1633" s="12"/>
      <c r="L1633" s="12"/>
      <c r="M1633" s="12"/>
      <c r="U1633" s="12"/>
      <c r="Z1633" s="12"/>
    </row>
    <row r="1634" spans="6:26" x14ac:dyDescent="0.25">
      <c r="F1634" s="12"/>
      <c r="G1634" s="12"/>
      <c r="I1634" s="12"/>
      <c r="J1634" s="12"/>
      <c r="L1634" s="12"/>
      <c r="M1634" s="12"/>
      <c r="U1634" s="12"/>
      <c r="Z1634" s="12"/>
    </row>
    <row r="1635" spans="6:26" x14ac:dyDescent="0.25">
      <c r="F1635" s="12"/>
      <c r="G1635" s="12"/>
      <c r="I1635" s="12"/>
      <c r="J1635" s="12"/>
      <c r="L1635" s="12"/>
      <c r="M1635" s="12"/>
      <c r="U1635" s="12"/>
      <c r="Z1635" s="12"/>
    </row>
    <row r="1636" spans="6:26" x14ac:dyDescent="0.25">
      <c r="F1636" s="12"/>
      <c r="G1636" s="12"/>
      <c r="I1636" s="12"/>
      <c r="J1636" s="12"/>
      <c r="L1636" s="12"/>
      <c r="M1636" s="12"/>
      <c r="U1636" s="12"/>
      <c r="Z1636" s="12"/>
    </row>
    <row r="1637" spans="6:26" x14ac:dyDescent="0.25">
      <c r="F1637" s="12"/>
      <c r="G1637" s="12"/>
      <c r="I1637" s="12"/>
      <c r="J1637" s="12"/>
      <c r="L1637" s="12"/>
      <c r="M1637" s="12"/>
      <c r="U1637" s="12"/>
      <c r="Z1637" s="12"/>
    </row>
    <row r="1638" spans="6:26" x14ac:dyDescent="0.25">
      <c r="F1638" s="12"/>
      <c r="G1638" s="12"/>
      <c r="I1638" s="12"/>
      <c r="J1638" s="12"/>
      <c r="L1638" s="12"/>
      <c r="M1638" s="12"/>
      <c r="U1638" s="12"/>
      <c r="Z1638" s="12"/>
    </row>
    <row r="1639" spans="6:26" x14ac:dyDescent="0.25">
      <c r="F1639" s="12"/>
      <c r="G1639" s="12"/>
      <c r="I1639" s="12"/>
      <c r="J1639" s="12"/>
      <c r="L1639" s="12"/>
      <c r="M1639" s="12"/>
      <c r="U1639" s="12"/>
      <c r="Z1639" s="12"/>
    </row>
    <row r="1640" spans="6:26" x14ac:dyDescent="0.25">
      <c r="F1640" s="12"/>
      <c r="G1640" s="12"/>
      <c r="I1640" s="12"/>
      <c r="J1640" s="12"/>
      <c r="L1640" s="12"/>
      <c r="M1640" s="12"/>
      <c r="U1640" s="12"/>
      <c r="Z1640" s="12"/>
    </row>
    <row r="1641" spans="6:26" x14ac:dyDescent="0.25">
      <c r="F1641" s="12"/>
      <c r="G1641" s="12"/>
      <c r="I1641" s="12"/>
      <c r="J1641" s="12"/>
      <c r="L1641" s="12"/>
      <c r="M1641" s="12"/>
      <c r="U1641" s="12"/>
      <c r="Z1641" s="12"/>
    </row>
    <row r="1642" spans="6:26" x14ac:dyDescent="0.25">
      <c r="F1642" s="12"/>
      <c r="G1642" s="12"/>
      <c r="I1642" s="12"/>
      <c r="J1642" s="12"/>
      <c r="L1642" s="12"/>
      <c r="M1642" s="12"/>
      <c r="U1642" s="12"/>
      <c r="Z1642" s="12"/>
    </row>
    <row r="1643" spans="6:26" x14ac:dyDescent="0.25">
      <c r="F1643" s="12"/>
      <c r="G1643" s="12"/>
      <c r="I1643" s="12"/>
      <c r="J1643" s="12"/>
      <c r="L1643" s="12"/>
      <c r="M1643" s="12"/>
      <c r="U1643" s="12"/>
      <c r="Z1643" s="12"/>
    </row>
    <row r="1644" spans="6:26" x14ac:dyDescent="0.25">
      <c r="F1644" s="12"/>
      <c r="G1644" s="12"/>
      <c r="I1644" s="12"/>
      <c r="J1644" s="12"/>
      <c r="L1644" s="12"/>
      <c r="M1644" s="12"/>
      <c r="U1644" s="12"/>
      <c r="Z1644" s="12"/>
    </row>
    <row r="1645" spans="6:26" x14ac:dyDescent="0.25">
      <c r="F1645" s="12"/>
      <c r="G1645" s="12"/>
      <c r="I1645" s="12"/>
      <c r="J1645" s="12"/>
      <c r="L1645" s="12"/>
      <c r="M1645" s="12"/>
      <c r="U1645" s="12"/>
      <c r="Z1645" s="12"/>
    </row>
    <row r="1646" spans="6:26" x14ac:dyDescent="0.25">
      <c r="F1646" s="12"/>
      <c r="G1646" s="12"/>
      <c r="I1646" s="12"/>
      <c r="J1646" s="12"/>
      <c r="L1646" s="12"/>
      <c r="M1646" s="12"/>
      <c r="U1646" s="12"/>
      <c r="Z1646" s="12"/>
    </row>
    <row r="1647" spans="6:26" x14ac:dyDescent="0.25">
      <c r="F1647" s="12"/>
      <c r="G1647" s="12"/>
      <c r="I1647" s="12"/>
      <c r="J1647" s="12"/>
      <c r="L1647" s="12"/>
      <c r="M1647" s="12"/>
      <c r="U1647" s="12"/>
      <c r="Z1647" s="12"/>
    </row>
    <row r="1648" spans="6:26" x14ac:dyDescent="0.25">
      <c r="F1648" s="12"/>
      <c r="G1648" s="12"/>
      <c r="I1648" s="12"/>
      <c r="J1648" s="12"/>
      <c r="L1648" s="12"/>
      <c r="M1648" s="12"/>
      <c r="U1648" s="12"/>
      <c r="Z1648" s="12"/>
    </row>
    <row r="1649" spans="6:26" x14ac:dyDescent="0.25">
      <c r="F1649" s="12"/>
      <c r="G1649" s="12"/>
      <c r="I1649" s="12"/>
      <c r="J1649" s="12"/>
      <c r="L1649" s="12"/>
      <c r="M1649" s="12"/>
      <c r="U1649" s="12"/>
      <c r="Z1649" s="12"/>
    </row>
    <row r="1650" spans="6:26" x14ac:dyDescent="0.25">
      <c r="F1650" s="12"/>
      <c r="G1650" s="12"/>
      <c r="I1650" s="12"/>
      <c r="J1650" s="12"/>
      <c r="L1650" s="12"/>
      <c r="M1650" s="12"/>
      <c r="U1650" s="12"/>
      <c r="Z1650" s="12"/>
    </row>
    <row r="1651" spans="6:26" x14ac:dyDescent="0.25">
      <c r="F1651" s="12"/>
      <c r="G1651" s="12"/>
      <c r="I1651" s="12"/>
      <c r="J1651" s="12"/>
      <c r="L1651" s="12"/>
      <c r="M1651" s="12"/>
      <c r="U1651" s="12"/>
      <c r="Z1651" s="12"/>
    </row>
    <row r="1652" spans="6:26" x14ac:dyDescent="0.25">
      <c r="F1652" s="12"/>
      <c r="G1652" s="12"/>
      <c r="I1652" s="12"/>
      <c r="J1652" s="12"/>
      <c r="L1652" s="12"/>
      <c r="M1652" s="12"/>
      <c r="U1652" s="12"/>
      <c r="Z1652" s="12"/>
    </row>
    <row r="1653" spans="6:26" x14ac:dyDescent="0.25">
      <c r="F1653" s="12"/>
      <c r="G1653" s="12"/>
      <c r="I1653" s="12"/>
      <c r="J1653" s="12"/>
      <c r="L1653" s="12"/>
      <c r="M1653" s="12"/>
      <c r="U1653" s="12"/>
      <c r="Z1653" s="12"/>
    </row>
    <row r="1654" spans="6:26" x14ac:dyDescent="0.25">
      <c r="F1654" s="12"/>
      <c r="G1654" s="12"/>
      <c r="I1654" s="12"/>
      <c r="J1654" s="12"/>
      <c r="L1654" s="12"/>
      <c r="M1654" s="12"/>
      <c r="U1654" s="12"/>
      <c r="Z1654" s="12"/>
    </row>
    <row r="1655" spans="6:26" x14ac:dyDescent="0.25">
      <c r="F1655" s="12"/>
      <c r="G1655" s="12"/>
      <c r="I1655" s="12"/>
      <c r="J1655" s="12"/>
      <c r="L1655" s="12"/>
      <c r="M1655" s="12"/>
      <c r="U1655" s="12"/>
      <c r="Z1655" s="12"/>
    </row>
    <row r="1656" spans="6:26" x14ac:dyDescent="0.25">
      <c r="F1656" s="12"/>
      <c r="G1656" s="12"/>
      <c r="I1656" s="12"/>
      <c r="J1656" s="12"/>
      <c r="L1656" s="12"/>
      <c r="M1656" s="12"/>
      <c r="U1656" s="12"/>
      <c r="Z1656" s="12"/>
    </row>
    <row r="1657" spans="6:26" x14ac:dyDescent="0.25">
      <c r="F1657" s="12"/>
      <c r="G1657" s="12"/>
      <c r="I1657" s="12"/>
      <c r="J1657" s="12"/>
      <c r="L1657" s="12"/>
      <c r="M1657" s="12"/>
      <c r="U1657" s="12"/>
      <c r="Z1657" s="12"/>
    </row>
    <row r="1658" spans="6:26" x14ac:dyDescent="0.25">
      <c r="F1658" s="12"/>
      <c r="G1658" s="12"/>
      <c r="I1658" s="12"/>
      <c r="J1658" s="12"/>
      <c r="L1658" s="12"/>
      <c r="M1658" s="12"/>
      <c r="U1658" s="12"/>
      <c r="Z1658" s="12"/>
    </row>
    <row r="1659" spans="6:26" x14ac:dyDescent="0.25">
      <c r="F1659" s="12"/>
      <c r="G1659" s="12"/>
      <c r="I1659" s="12"/>
      <c r="J1659" s="12"/>
      <c r="L1659" s="12"/>
      <c r="M1659" s="12"/>
      <c r="U1659" s="12"/>
      <c r="Z1659" s="12"/>
    </row>
    <row r="1660" spans="6:26" x14ac:dyDescent="0.25">
      <c r="F1660" s="12"/>
      <c r="G1660" s="12"/>
      <c r="I1660" s="12"/>
      <c r="J1660" s="12"/>
      <c r="L1660" s="12"/>
      <c r="M1660" s="12"/>
      <c r="U1660" s="12"/>
      <c r="Z1660" s="12"/>
    </row>
    <row r="1661" spans="6:26" x14ac:dyDescent="0.25">
      <c r="F1661" s="12"/>
      <c r="G1661" s="12"/>
      <c r="I1661" s="12"/>
      <c r="J1661" s="12"/>
      <c r="L1661" s="12"/>
      <c r="M1661" s="12"/>
      <c r="U1661" s="12"/>
      <c r="Z1661" s="12"/>
    </row>
    <row r="1662" spans="6:26" x14ac:dyDescent="0.25">
      <c r="F1662" s="12"/>
      <c r="G1662" s="12"/>
      <c r="I1662" s="12"/>
      <c r="J1662" s="12"/>
      <c r="L1662" s="12"/>
      <c r="M1662" s="12"/>
      <c r="U1662" s="12"/>
      <c r="Z1662" s="12"/>
    </row>
    <row r="1663" spans="6:26" x14ac:dyDescent="0.25">
      <c r="F1663" s="12"/>
      <c r="G1663" s="12"/>
      <c r="I1663" s="12"/>
      <c r="J1663" s="12"/>
      <c r="L1663" s="12"/>
      <c r="M1663" s="12"/>
      <c r="U1663" s="12"/>
      <c r="Z1663" s="12"/>
    </row>
    <row r="1664" spans="6:26" x14ac:dyDescent="0.25">
      <c r="F1664" s="12"/>
      <c r="G1664" s="12"/>
      <c r="I1664" s="12"/>
      <c r="J1664" s="12"/>
      <c r="L1664" s="12"/>
      <c r="M1664" s="12"/>
      <c r="U1664" s="12"/>
      <c r="Z1664" s="12"/>
    </row>
    <row r="1665" spans="6:26" x14ac:dyDescent="0.25">
      <c r="F1665" s="12"/>
      <c r="G1665" s="12"/>
      <c r="I1665" s="12"/>
      <c r="J1665" s="12"/>
      <c r="L1665" s="12"/>
      <c r="M1665" s="12"/>
      <c r="U1665" s="12"/>
      <c r="Z1665" s="12"/>
    </row>
    <row r="1666" spans="6:26" x14ac:dyDescent="0.25">
      <c r="F1666" s="12"/>
      <c r="G1666" s="12"/>
      <c r="I1666" s="12"/>
      <c r="J1666" s="12"/>
      <c r="L1666" s="12"/>
      <c r="M1666" s="12"/>
      <c r="U1666" s="12"/>
      <c r="Z1666" s="12"/>
    </row>
    <row r="1667" spans="6:26" x14ac:dyDescent="0.25">
      <c r="F1667" s="12"/>
      <c r="G1667" s="12"/>
      <c r="I1667" s="12"/>
      <c r="J1667" s="12"/>
      <c r="L1667" s="12"/>
      <c r="M1667" s="12"/>
      <c r="U1667" s="12"/>
      <c r="Z1667" s="12"/>
    </row>
    <row r="1668" spans="6:26" x14ac:dyDescent="0.25">
      <c r="F1668" s="12"/>
      <c r="G1668" s="12"/>
      <c r="I1668" s="12"/>
      <c r="J1668" s="12"/>
      <c r="L1668" s="12"/>
      <c r="M1668" s="12"/>
      <c r="U1668" s="12"/>
      <c r="Z1668" s="12"/>
    </row>
    <row r="1669" spans="6:26" x14ac:dyDescent="0.25">
      <c r="F1669" s="12"/>
      <c r="G1669" s="12"/>
      <c r="I1669" s="12"/>
      <c r="J1669" s="12"/>
      <c r="L1669" s="12"/>
      <c r="M1669" s="12"/>
      <c r="U1669" s="12"/>
      <c r="Z1669" s="12"/>
    </row>
    <row r="1670" spans="6:26" x14ac:dyDescent="0.25">
      <c r="F1670" s="12"/>
      <c r="G1670" s="12"/>
      <c r="I1670" s="12"/>
      <c r="J1670" s="12"/>
      <c r="L1670" s="12"/>
      <c r="M1670" s="12"/>
      <c r="U1670" s="12"/>
      <c r="Z1670" s="12"/>
    </row>
    <row r="1671" spans="6:26" x14ac:dyDescent="0.25">
      <c r="F1671" s="12"/>
      <c r="G1671" s="12"/>
      <c r="I1671" s="12"/>
      <c r="J1671" s="12"/>
      <c r="L1671" s="12"/>
      <c r="M1671" s="12"/>
      <c r="U1671" s="12"/>
      <c r="Z1671" s="12"/>
    </row>
    <row r="1672" spans="6:26" x14ac:dyDescent="0.25">
      <c r="F1672" s="12"/>
      <c r="G1672" s="12"/>
      <c r="I1672" s="12"/>
      <c r="J1672" s="12"/>
      <c r="L1672" s="12"/>
      <c r="M1672" s="12"/>
      <c r="U1672" s="12"/>
      <c r="Z1672" s="12"/>
    </row>
    <row r="1673" spans="6:26" x14ac:dyDescent="0.25">
      <c r="F1673" s="12"/>
      <c r="G1673" s="12"/>
      <c r="I1673" s="12"/>
      <c r="J1673" s="12"/>
      <c r="L1673" s="12"/>
      <c r="M1673" s="12"/>
      <c r="U1673" s="12"/>
      <c r="Z1673" s="12"/>
    </row>
    <row r="1674" spans="6:26" x14ac:dyDescent="0.25">
      <c r="F1674" s="12"/>
      <c r="G1674" s="12"/>
      <c r="I1674" s="12"/>
      <c r="J1674" s="12"/>
      <c r="L1674" s="12"/>
      <c r="M1674" s="12"/>
      <c r="U1674" s="12"/>
      <c r="Z1674" s="12"/>
    </row>
    <row r="1675" spans="6:26" x14ac:dyDescent="0.25">
      <c r="F1675" s="12"/>
      <c r="G1675" s="12"/>
      <c r="I1675" s="12"/>
      <c r="J1675" s="12"/>
      <c r="L1675" s="12"/>
      <c r="M1675" s="12"/>
      <c r="U1675" s="12"/>
      <c r="Z1675" s="12"/>
    </row>
    <row r="1676" spans="6:26" x14ac:dyDescent="0.25">
      <c r="F1676" s="12"/>
      <c r="G1676" s="12"/>
      <c r="I1676" s="12"/>
      <c r="J1676" s="12"/>
      <c r="L1676" s="12"/>
      <c r="M1676" s="12"/>
      <c r="U1676" s="12"/>
      <c r="Z1676" s="12"/>
    </row>
    <row r="1677" spans="6:26" x14ac:dyDescent="0.25">
      <c r="F1677" s="12"/>
      <c r="G1677" s="12"/>
      <c r="I1677" s="12"/>
      <c r="J1677" s="12"/>
      <c r="L1677" s="12"/>
      <c r="M1677" s="12"/>
      <c r="U1677" s="12"/>
      <c r="Z1677" s="12"/>
    </row>
    <row r="1678" spans="6:26" x14ac:dyDescent="0.25">
      <c r="F1678" s="12"/>
      <c r="G1678" s="12"/>
      <c r="I1678" s="12"/>
      <c r="J1678" s="12"/>
      <c r="L1678" s="12"/>
      <c r="M1678" s="12"/>
      <c r="U1678" s="12"/>
      <c r="Z1678" s="12"/>
    </row>
    <row r="1679" spans="6:26" x14ac:dyDescent="0.25">
      <c r="F1679" s="12"/>
      <c r="G1679" s="12"/>
      <c r="I1679" s="12"/>
      <c r="J1679" s="12"/>
      <c r="L1679" s="12"/>
      <c r="M1679" s="12"/>
      <c r="U1679" s="12"/>
      <c r="Z1679" s="12"/>
    </row>
    <row r="1680" spans="6:26" x14ac:dyDescent="0.25">
      <c r="F1680" s="12"/>
      <c r="G1680" s="12"/>
      <c r="I1680" s="12"/>
      <c r="J1680" s="12"/>
      <c r="L1680" s="12"/>
      <c r="M1680" s="12"/>
      <c r="U1680" s="12"/>
      <c r="Z1680" s="12"/>
    </row>
    <row r="1681" spans="6:26" x14ac:dyDescent="0.25">
      <c r="F1681" s="12"/>
      <c r="G1681" s="12"/>
      <c r="I1681" s="12"/>
      <c r="J1681" s="12"/>
      <c r="L1681" s="12"/>
      <c r="M1681" s="12"/>
      <c r="U1681" s="12"/>
      <c r="Z1681" s="12"/>
    </row>
    <row r="1682" spans="6:26" x14ac:dyDescent="0.25">
      <c r="F1682" s="12"/>
      <c r="G1682" s="12"/>
      <c r="I1682" s="12"/>
      <c r="J1682" s="12"/>
      <c r="L1682" s="12"/>
      <c r="M1682" s="12"/>
      <c r="U1682" s="12"/>
      <c r="Z1682" s="12"/>
    </row>
    <row r="1683" spans="6:26" x14ac:dyDescent="0.25">
      <c r="F1683" s="12"/>
      <c r="G1683" s="12"/>
      <c r="I1683" s="12"/>
      <c r="J1683" s="12"/>
      <c r="L1683" s="12"/>
      <c r="M1683" s="12"/>
      <c r="U1683" s="12"/>
      <c r="Z1683" s="12"/>
    </row>
    <row r="1684" spans="6:26" x14ac:dyDescent="0.25">
      <c r="F1684" s="12"/>
      <c r="G1684" s="12"/>
      <c r="I1684" s="12"/>
      <c r="J1684" s="12"/>
      <c r="L1684" s="12"/>
      <c r="M1684" s="12"/>
      <c r="U1684" s="12"/>
      <c r="Z1684" s="12"/>
    </row>
    <row r="1685" spans="6:26" x14ac:dyDescent="0.25">
      <c r="F1685" s="12"/>
      <c r="G1685" s="12"/>
      <c r="I1685" s="12"/>
      <c r="J1685" s="12"/>
      <c r="L1685" s="12"/>
      <c r="M1685" s="12"/>
      <c r="U1685" s="12"/>
      <c r="Z1685" s="12"/>
    </row>
    <row r="1686" spans="6:26" x14ac:dyDescent="0.25">
      <c r="F1686" s="12"/>
      <c r="G1686" s="12"/>
      <c r="I1686" s="12"/>
      <c r="J1686" s="12"/>
      <c r="L1686" s="12"/>
      <c r="M1686" s="12"/>
      <c r="U1686" s="12"/>
      <c r="Z1686" s="12"/>
    </row>
    <row r="1687" spans="6:26" x14ac:dyDescent="0.25">
      <c r="F1687" s="12"/>
      <c r="G1687" s="12"/>
      <c r="I1687" s="12"/>
      <c r="J1687" s="12"/>
      <c r="L1687" s="12"/>
      <c r="M1687" s="12"/>
      <c r="U1687" s="12"/>
      <c r="Z1687" s="12"/>
    </row>
    <row r="1688" spans="6:26" x14ac:dyDescent="0.25">
      <c r="F1688" s="12"/>
      <c r="G1688" s="12"/>
      <c r="I1688" s="12"/>
      <c r="J1688" s="12"/>
      <c r="L1688" s="12"/>
      <c r="M1688" s="12"/>
      <c r="U1688" s="12"/>
      <c r="Z1688" s="12"/>
    </row>
    <row r="1689" spans="6:26" x14ac:dyDescent="0.25">
      <c r="F1689" s="12"/>
      <c r="G1689" s="12"/>
      <c r="I1689" s="12"/>
      <c r="J1689" s="12"/>
      <c r="L1689" s="12"/>
      <c r="M1689" s="12"/>
      <c r="U1689" s="12"/>
      <c r="Z1689" s="12"/>
    </row>
    <row r="1690" spans="6:26" x14ac:dyDescent="0.25">
      <c r="F1690" s="12"/>
      <c r="G1690" s="12"/>
      <c r="I1690" s="12"/>
      <c r="J1690" s="12"/>
      <c r="L1690" s="12"/>
      <c r="M1690" s="12"/>
      <c r="U1690" s="12"/>
      <c r="Z1690" s="12"/>
    </row>
    <row r="1691" spans="6:26" x14ac:dyDescent="0.25">
      <c r="F1691" s="12"/>
      <c r="G1691" s="12"/>
      <c r="I1691" s="12"/>
      <c r="J1691" s="12"/>
      <c r="L1691" s="12"/>
      <c r="M1691" s="12"/>
      <c r="U1691" s="12"/>
      <c r="Z1691" s="12"/>
    </row>
    <row r="1692" spans="6:26" x14ac:dyDescent="0.25">
      <c r="F1692" s="12"/>
      <c r="G1692" s="12"/>
      <c r="I1692" s="12"/>
      <c r="J1692" s="12"/>
      <c r="L1692" s="12"/>
      <c r="M1692" s="12"/>
      <c r="U1692" s="12"/>
      <c r="Z1692" s="12"/>
    </row>
    <row r="1693" spans="6:26" x14ac:dyDescent="0.25">
      <c r="F1693" s="12"/>
      <c r="G1693" s="12"/>
      <c r="I1693" s="12"/>
      <c r="J1693" s="12"/>
      <c r="L1693" s="12"/>
      <c r="M1693" s="12"/>
      <c r="U1693" s="12"/>
      <c r="Z1693" s="12"/>
    </row>
    <row r="1694" spans="6:26" x14ac:dyDescent="0.25">
      <c r="F1694" s="12"/>
      <c r="G1694" s="12"/>
      <c r="I1694" s="12"/>
      <c r="J1694" s="12"/>
      <c r="L1694" s="12"/>
      <c r="M1694" s="12"/>
      <c r="U1694" s="12"/>
      <c r="Z1694" s="12"/>
    </row>
    <row r="1695" spans="6:26" x14ac:dyDescent="0.25">
      <c r="F1695" s="12"/>
      <c r="G1695" s="12"/>
      <c r="I1695" s="12"/>
      <c r="J1695" s="12"/>
      <c r="L1695" s="12"/>
      <c r="M1695" s="12"/>
      <c r="U1695" s="12"/>
      <c r="Z1695" s="12"/>
    </row>
    <row r="1696" spans="6:26" x14ac:dyDescent="0.25">
      <c r="F1696" s="12"/>
      <c r="G1696" s="12"/>
      <c r="I1696" s="12"/>
      <c r="J1696" s="12"/>
      <c r="L1696" s="12"/>
      <c r="M1696" s="12"/>
      <c r="U1696" s="12"/>
      <c r="Z1696" s="12"/>
    </row>
    <row r="1697" spans="6:26" x14ac:dyDescent="0.25">
      <c r="F1697" s="12"/>
      <c r="G1697" s="12"/>
      <c r="I1697" s="12"/>
      <c r="J1697" s="12"/>
      <c r="L1697" s="12"/>
      <c r="M1697" s="12"/>
      <c r="U1697" s="12"/>
      <c r="Z1697" s="12"/>
    </row>
    <row r="1698" spans="6:26" x14ac:dyDescent="0.25">
      <c r="F1698" s="12"/>
      <c r="G1698" s="12"/>
      <c r="I1698" s="12"/>
      <c r="J1698" s="12"/>
      <c r="L1698" s="12"/>
      <c r="M1698" s="12"/>
      <c r="U1698" s="12"/>
      <c r="Z1698" s="12"/>
    </row>
    <row r="1699" spans="6:26" x14ac:dyDescent="0.25">
      <c r="F1699" s="12"/>
      <c r="G1699" s="12"/>
      <c r="I1699" s="12"/>
      <c r="J1699" s="12"/>
      <c r="L1699" s="12"/>
      <c r="M1699" s="12"/>
      <c r="U1699" s="12"/>
      <c r="Z1699" s="12"/>
    </row>
    <row r="1700" spans="6:26" x14ac:dyDescent="0.25">
      <c r="F1700" s="12"/>
      <c r="G1700" s="12"/>
      <c r="I1700" s="12"/>
      <c r="J1700" s="12"/>
      <c r="L1700" s="12"/>
      <c r="M1700" s="12"/>
      <c r="U1700" s="12"/>
      <c r="Z1700" s="12"/>
    </row>
    <row r="1701" spans="6:26" x14ac:dyDescent="0.25">
      <c r="F1701" s="12"/>
      <c r="G1701" s="12"/>
      <c r="I1701" s="12"/>
      <c r="J1701" s="12"/>
      <c r="L1701" s="12"/>
      <c r="M1701" s="12"/>
      <c r="U1701" s="12"/>
      <c r="Z1701" s="12"/>
    </row>
    <row r="1702" spans="6:26" x14ac:dyDescent="0.25">
      <c r="F1702" s="12"/>
      <c r="G1702" s="12"/>
      <c r="I1702" s="12"/>
      <c r="J1702" s="12"/>
      <c r="L1702" s="12"/>
      <c r="M1702" s="12"/>
      <c r="U1702" s="12"/>
      <c r="Z1702" s="12"/>
    </row>
    <row r="1703" spans="6:26" x14ac:dyDescent="0.25">
      <c r="F1703" s="12"/>
      <c r="G1703" s="12"/>
      <c r="I1703" s="12"/>
      <c r="J1703" s="12"/>
      <c r="L1703" s="12"/>
      <c r="M1703" s="12"/>
      <c r="U1703" s="12"/>
      <c r="Z1703" s="12"/>
    </row>
    <row r="1704" spans="6:26" x14ac:dyDescent="0.25">
      <c r="F1704" s="12"/>
      <c r="G1704" s="12"/>
      <c r="I1704" s="12"/>
      <c r="J1704" s="12"/>
      <c r="L1704" s="12"/>
      <c r="M1704" s="12"/>
      <c r="U1704" s="12"/>
      <c r="Z1704" s="12"/>
    </row>
    <row r="1705" spans="6:26" x14ac:dyDescent="0.25">
      <c r="F1705" s="12"/>
      <c r="G1705" s="12"/>
      <c r="I1705" s="12"/>
      <c r="J1705" s="12"/>
      <c r="L1705" s="12"/>
      <c r="M1705" s="12"/>
      <c r="U1705" s="12"/>
      <c r="Z1705" s="12"/>
    </row>
    <row r="1706" spans="6:26" x14ac:dyDescent="0.25">
      <c r="F1706" s="12"/>
      <c r="G1706" s="12"/>
      <c r="I1706" s="12"/>
      <c r="J1706" s="12"/>
      <c r="L1706" s="12"/>
      <c r="M1706" s="12"/>
      <c r="U1706" s="12"/>
      <c r="Z1706" s="12"/>
    </row>
    <row r="1707" spans="6:26" x14ac:dyDescent="0.25">
      <c r="F1707" s="12"/>
      <c r="G1707" s="12"/>
      <c r="I1707" s="12"/>
      <c r="J1707" s="12"/>
      <c r="L1707" s="12"/>
      <c r="M1707" s="12"/>
      <c r="U1707" s="12"/>
      <c r="Z1707" s="12"/>
    </row>
    <row r="1708" spans="6:26" x14ac:dyDescent="0.25">
      <c r="F1708" s="12"/>
      <c r="G1708" s="12"/>
      <c r="I1708" s="12"/>
      <c r="J1708" s="12"/>
      <c r="L1708" s="12"/>
      <c r="M1708" s="12"/>
      <c r="U1708" s="12"/>
      <c r="Z1708" s="12"/>
    </row>
    <row r="1709" spans="6:26" x14ac:dyDescent="0.25">
      <c r="F1709" s="12"/>
      <c r="G1709" s="12"/>
      <c r="I1709" s="12"/>
      <c r="J1709" s="12"/>
      <c r="L1709" s="12"/>
      <c r="M1709" s="12"/>
      <c r="U1709" s="12"/>
      <c r="Z1709" s="12"/>
    </row>
    <row r="1710" spans="6:26" x14ac:dyDescent="0.25">
      <c r="F1710" s="12"/>
      <c r="G1710" s="12"/>
      <c r="I1710" s="12"/>
      <c r="J1710" s="12"/>
      <c r="L1710" s="12"/>
      <c r="M1710" s="12"/>
      <c r="U1710" s="12"/>
      <c r="Z1710" s="12"/>
    </row>
    <row r="1711" spans="6:26" x14ac:dyDescent="0.25">
      <c r="F1711" s="12"/>
      <c r="G1711" s="12"/>
      <c r="I1711" s="12"/>
      <c r="J1711" s="12"/>
      <c r="L1711" s="12"/>
      <c r="M1711" s="12"/>
      <c r="U1711" s="12"/>
      <c r="Z1711" s="12"/>
    </row>
    <row r="1712" spans="6:26" x14ac:dyDescent="0.25">
      <c r="F1712" s="12"/>
      <c r="G1712" s="12"/>
      <c r="I1712" s="12"/>
      <c r="J1712" s="12"/>
      <c r="L1712" s="12"/>
      <c r="M1712" s="12"/>
      <c r="U1712" s="12"/>
      <c r="Z1712" s="12"/>
    </row>
    <row r="1713" spans="6:26" x14ac:dyDescent="0.25">
      <c r="F1713" s="12"/>
      <c r="G1713" s="12"/>
      <c r="I1713" s="12"/>
      <c r="J1713" s="12"/>
      <c r="L1713" s="12"/>
      <c r="M1713" s="12"/>
      <c r="U1713" s="12"/>
      <c r="Z1713" s="12"/>
    </row>
    <row r="1714" spans="6:26" x14ac:dyDescent="0.25">
      <c r="F1714" s="12"/>
      <c r="G1714" s="12"/>
      <c r="I1714" s="12"/>
      <c r="J1714" s="12"/>
      <c r="L1714" s="12"/>
      <c r="M1714" s="12"/>
      <c r="U1714" s="12"/>
      <c r="Z1714" s="12"/>
    </row>
    <row r="1715" spans="6:26" x14ac:dyDescent="0.25">
      <c r="F1715" s="12"/>
      <c r="G1715" s="12"/>
      <c r="I1715" s="12"/>
      <c r="J1715" s="12"/>
      <c r="L1715" s="12"/>
      <c r="M1715" s="12"/>
      <c r="U1715" s="12"/>
      <c r="Z1715" s="12"/>
    </row>
    <row r="1716" spans="6:26" x14ac:dyDescent="0.25">
      <c r="F1716" s="12"/>
      <c r="G1716" s="12"/>
      <c r="I1716" s="12"/>
      <c r="J1716" s="12"/>
      <c r="L1716" s="12"/>
      <c r="M1716" s="12"/>
      <c r="U1716" s="12"/>
      <c r="Z1716" s="12"/>
    </row>
    <row r="1717" spans="6:26" x14ac:dyDescent="0.25">
      <c r="F1717" s="12"/>
      <c r="G1717" s="12"/>
      <c r="I1717" s="12"/>
      <c r="J1717" s="12"/>
      <c r="L1717" s="12"/>
      <c r="M1717" s="12"/>
      <c r="U1717" s="12"/>
      <c r="Z1717" s="12"/>
    </row>
    <row r="1718" spans="6:26" x14ac:dyDescent="0.25">
      <c r="F1718" s="12"/>
      <c r="G1718" s="12"/>
      <c r="I1718" s="12"/>
      <c r="J1718" s="12"/>
      <c r="L1718" s="12"/>
      <c r="M1718" s="12"/>
      <c r="U1718" s="12"/>
      <c r="Z1718" s="12"/>
    </row>
    <row r="1719" spans="6:26" x14ac:dyDescent="0.25">
      <c r="F1719" s="12"/>
      <c r="G1719" s="12"/>
      <c r="I1719" s="12"/>
      <c r="J1719" s="12"/>
      <c r="L1719" s="12"/>
      <c r="M1719" s="12"/>
      <c r="U1719" s="12"/>
      <c r="Z1719" s="12"/>
    </row>
    <row r="1720" spans="6:26" x14ac:dyDescent="0.25">
      <c r="F1720" s="12"/>
      <c r="G1720" s="12"/>
      <c r="I1720" s="12"/>
      <c r="J1720" s="12"/>
      <c r="L1720" s="12"/>
      <c r="M1720" s="12"/>
      <c r="U1720" s="12"/>
      <c r="Z1720" s="12"/>
    </row>
    <row r="1721" spans="6:26" x14ac:dyDescent="0.25">
      <c r="F1721" s="12"/>
      <c r="G1721" s="12"/>
      <c r="I1721" s="12"/>
      <c r="J1721" s="12"/>
      <c r="L1721" s="12"/>
      <c r="M1721" s="12"/>
      <c r="U1721" s="12"/>
      <c r="Z1721" s="12"/>
    </row>
    <row r="1722" spans="6:26" x14ac:dyDescent="0.25">
      <c r="F1722" s="12"/>
      <c r="G1722" s="12"/>
      <c r="I1722" s="12"/>
      <c r="J1722" s="12"/>
      <c r="L1722" s="12"/>
      <c r="M1722" s="12"/>
      <c r="U1722" s="12"/>
      <c r="Z1722" s="12"/>
    </row>
    <row r="1723" spans="6:26" x14ac:dyDescent="0.25">
      <c r="F1723" s="12"/>
      <c r="G1723" s="12"/>
      <c r="I1723" s="12"/>
      <c r="J1723" s="12"/>
      <c r="L1723" s="12"/>
      <c r="M1723" s="12"/>
      <c r="U1723" s="12"/>
      <c r="Z1723" s="12"/>
    </row>
    <row r="1724" spans="6:26" x14ac:dyDescent="0.25">
      <c r="F1724" s="12"/>
      <c r="G1724" s="12"/>
      <c r="I1724" s="12"/>
      <c r="J1724" s="12"/>
      <c r="L1724" s="12"/>
      <c r="M1724" s="12"/>
      <c r="U1724" s="12"/>
      <c r="Z1724" s="12"/>
    </row>
    <row r="1725" spans="6:26" x14ac:dyDescent="0.25">
      <c r="F1725" s="12"/>
      <c r="G1725" s="12"/>
      <c r="I1725" s="12"/>
      <c r="J1725" s="12"/>
      <c r="L1725" s="12"/>
      <c r="M1725" s="12"/>
      <c r="U1725" s="12"/>
      <c r="Z1725" s="12"/>
    </row>
    <row r="1726" spans="6:26" x14ac:dyDescent="0.25">
      <c r="F1726" s="12"/>
      <c r="G1726" s="12"/>
      <c r="I1726" s="12"/>
      <c r="J1726" s="12"/>
      <c r="L1726" s="12"/>
      <c r="M1726" s="12"/>
      <c r="U1726" s="12"/>
      <c r="Z1726" s="12"/>
    </row>
    <row r="1727" spans="6:26" x14ac:dyDescent="0.25">
      <c r="F1727" s="12"/>
      <c r="G1727" s="12"/>
      <c r="I1727" s="12"/>
      <c r="J1727" s="12"/>
      <c r="L1727" s="12"/>
      <c r="M1727" s="12"/>
      <c r="U1727" s="12"/>
      <c r="Z1727" s="12"/>
    </row>
    <row r="1728" spans="6:26" x14ac:dyDescent="0.25">
      <c r="F1728" s="12"/>
      <c r="G1728" s="12"/>
      <c r="I1728" s="12"/>
      <c r="J1728" s="12"/>
      <c r="L1728" s="12"/>
      <c r="M1728" s="12"/>
      <c r="U1728" s="12"/>
      <c r="Z1728" s="12"/>
    </row>
    <row r="1729" spans="6:26" x14ac:dyDescent="0.25">
      <c r="F1729" s="12"/>
      <c r="G1729" s="12"/>
      <c r="I1729" s="12"/>
      <c r="J1729" s="12"/>
      <c r="L1729" s="12"/>
      <c r="M1729" s="12"/>
      <c r="U1729" s="12"/>
      <c r="Z1729" s="12"/>
    </row>
    <row r="1730" spans="6:26" x14ac:dyDescent="0.25">
      <c r="F1730" s="12"/>
      <c r="G1730" s="12"/>
      <c r="I1730" s="12"/>
      <c r="J1730" s="12"/>
      <c r="L1730" s="12"/>
      <c r="M1730" s="12"/>
      <c r="U1730" s="12"/>
      <c r="Z1730" s="12"/>
    </row>
    <row r="1731" spans="6:26" x14ac:dyDescent="0.25">
      <c r="F1731" s="12"/>
      <c r="G1731" s="12"/>
      <c r="I1731" s="12"/>
      <c r="J1731" s="12"/>
      <c r="L1731" s="12"/>
      <c r="M1731" s="12"/>
      <c r="U1731" s="12"/>
      <c r="Z1731" s="12"/>
    </row>
    <row r="1732" spans="6:26" x14ac:dyDescent="0.25">
      <c r="F1732" s="12"/>
      <c r="G1732" s="12"/>
      <c r="I1732" s="12"/>
      <c r="J1732" s="12"/>
      <c r="L1732" s="12"/>
      <c r="M1732" s="12"/>
      <c r="U1732" s="12"/>
      <c r="Z1732" s="12"/>
    </row>
    <row r="1733" spans="6:26" x14ac:dyDescent="0.25">
      <c r="F1733" s="12"/>
      <c r="G1733" s="12"/>
      <c r="I1733" s="12"/>
      <c r="J1733" s="12"/>
      <c r="L1733" s="12"/>
      <c r="M1733" s="12"/>
      <c r="U1733" s="12"/>
      <c r="Z1733" s="12"/>
    </row>
    <row r="1734" spans="6:26" x14ac:dyDescent="0.25">
      <c r="F1734" s="12"/>
      <c r="G1734" s="12"/>
      <c r="I1734" s="12"/>
      <c r="J1734" s="12"/>
      <c r="L1734" s="12"/>
      <c r="M1734" s="12"/>
      <c r="U1734" s="12"/>
      <c r="Z1734" s="12"/>
    </row>
    <row r="1735" spans="6:26" x14ac:dyDescent="0.25">
      <c r="F1735" s="12"/>
      <c r="G1735" s="12"/>
      <c r="I1735" s="12"/>
      <c r="J1735" s="12"/>
      <c r="L1735" s="12"/>
      <c r="M1735" s="12"/>
      <c r="U1735" s="12"/>
      <c r="Z1735" s="12"/>
    </row>
    <row r="1736" spans="6:26" x14ac:dyDescent="0.25">
      <c r="F1736" s="12"/>
      <c r="G1736" s="12"/>
      <c r="I1736" s="12"/>
      <c r="J1736" s="12"/>
      <c r="L1736" s="12"/>
      <c r="M1736" s="12"/>
      <c r="U1736" s="12"/>
      <c r="Z1736" s="12"/>
    </row>
    <row r="1737" spans="6:26" x14ac:dyDescent="0.25">
      <c r="F1737" s="12"/>
      <c r="G1737" s="12"/>
      <c r="I1737" s="12"/>
      <c r="J1737" s="12"/>
      <c r="L1737" s="12"/>
      <c r="M1737" s="12"/>
      <c r="U1737" s="12"/>
      <c r="Z1737" s="12"/>
    </row>
    <row r="1738" spans="6:26" x14ac:dyDescent="0.25">
      <c r="F1738" s="12"/>
      <c r="G1738" s="12"/>
      <c r="I1738" s="12"/>
      <c r="J1738" s="12"/>
      <c r="L1738" s="12"/>
      <c r="M1738" s="12"/>
      <c r="U1738" s="12"/>
      <c r="Z1738" s="12"/>
    </row>
    <row r="1739" spans="6:26" x14ac:dyDescent="0.25">
      <c r="F1739" s="12"/>
      <c r="G1739" s="12"/>
      <c r="I1739" s="12"/>
      <c r="J1739" s="12"/>
      <c r="L1739" s="12"/>
      <c r="M1739" s="12"/>
      <c r="U1739" s="12"/>
      <c r="Z1739" s="12"/>
    </row>
    <row r="1740" spans="6:26" x14ac:dyDescent="0.25">
      <c r="F1740" s="12"/>
      <c r="G1740" s="12"/>
      <c r="I1740" s="12"/>
      <c r="J1740" s="12"/>
      <c r="L1740" s="12"/>
      <c r="M1740" s="12"/>
      <c r="U1740" s="12"/>
      <c r="Z1740" s="12"/>
    </row>
    <row r="1741" spans="6:26" x14ac:dyDescent="0.25">
      <c r="F1741" s="12"/>
      <c r="G1741" s="12"/>
      <c r="I1741" s="12"/>
      <c r="J1741" s="12"/>
      <c r="L1741" s="12"/>
      <c r="M1741" s="12"/>
      <c r="U1741" s="12"/>
      <c r="Z1741" s="12"/>
    </row>
    <row r="1742" spans="6:26" x14ac:dyDescent="0.25">
      <c r="F1742" s="12"/>
      <c r="G1742" s="12"/>
      <c r="I1742" s="12"/>
      <c r="J1742" s="12"/>
      <c r="L1742" s="12"/>
      <c r="M1742" s="12"/>
      <c r="U1742" s="12"/>
      <c r="Z1742" s="12"/>
    </row>
    <row r="1743" spans="6:26" x14ac:dyDescent="0.25">
      <c r="F1743" s="12"/>
      <c r="G1743" s="12"/>
      <c r="I1743" s="12"/>
      <c r="J1743" s="12"/>
      <c r="L1743" s="12"/>
      <c r="M1743" s="12"/>
      <c r="U1743" s="12"/>
      <c r="Z1743" s="12"/>
    </row>
    <row r="1744" spans="6:26" x14ac:dyDescent="0.25">
      <c r="F1744" s="12"/>
      <c r="G1744" s="12"/>
      <c r="I1744" s="12"/>
      <c r="J1744" s="12"/>
      <c r="L1744" s="12"/>
      <c r="M1744" s="12"/>
      <c r="U1744" s="12"/>
      <c r="Z1744" s="12"/>
    </row>
    <row r="1745" spans="6:26" x14ac:dyDescent="0.25">
      <c r="F1745" s="12"/>
      <c r="G1745" s="12"/>
      <c r="I1745" s="12"/>
      <c r="J1745" s="12"/>
      <c r="L1745" s="12"/>
      <c r="M1745" s="12"/>
      <c r="U1745" s="12"/>
      <c r="Z1745" s="12"/>
    </row>
    <row r="1746" spans="6:26" x14ac:dyDescent="0.25">
      <c r="F1746" s="12"/>
      <c r="G1746" s="12"/>
      <c r="I1746" s="12"/>
      <c r="J1746" s="12"/>
      <c r="L1746" s="12"/>
      <c r="M1746" s="12"/>
      <c r="U1746" s="12"/>
      <c r="Z1746" s="12"/>
    </row>
    <row r="1747" spans="6:26" x14ac:dyDescent="0.25">
      <c r="F1747" s="12"/>
      <c r="G1747" s="12"/>
      <c r="I1747" s="12"/>
      <c r="J1747" s="12"/>
      <c r="L1747" s="12"/>
      <c r="M1747" s="12"/>
      <c r="U1747" s="12"/>
      <c r="Z1747" s="12"/>
    </row>
    <row r="1748" spans="6:26" x14ac:dyDescent="0.25">
      <c r="F1748" s="12"/>
      <c r="G1748" s="12"/>
      <c r="I1748" s="12"/>
      <c r="J1748" s="12"/>
      <c r="L1748" s="12"/>
      <c r="M1748" s="12"/>
      <c r="U1748" s="12"/>
      <c r="Z1748" s="12"/>
    </row>
    <row r="1749" spans="6:26" x14ac:dyDescent="0.25">
      <c r="F1749" s="12"/>
      <c r="G1749" s="12"/>
      <c r="I1749" s="12"/>
      <c r="J1749" s="12"/>
      <c r="L1749" s="12"/>
      <c r="M1749" s="12"/>
      <c r="U1749" s="12"/>
      <c r="Z1749" s="12"/>
    </row>
    <row r="1750" spans="6:26" x14ac:dyDescent="0.25">
      <c r="F1750" s="12"/>
      <c r="G1750" s="12"/>
      <c r="I1750" s="12"/>
      <c r="J1750" s="12"/>
      <c r="L1750" s="12"/>
      <c r="M1750" s="12"/>
      <c r="U1750" s="12"/>
      <c r="Z1750" s="12"/>
    </row>
    <row r="1751" spans="6:26" x14ac:dyDescent="0.25">
      <c r="F1751" s="12"/>
      <c r="G1751" s="12"/>
      <c r="I1751" s="12"/>
      <c r="J1751" s="12"/>
      <c r="L1751" s="12"/>
      <c r="M1751" s="12"/>
      <c r="U1751" s="12"/>
      <c r="Z1751" s="12"/>
    </row>
    <row r="1752" spans="6:26" x14ac:dyDescent="0.25">
      <c r="F1752" s="12"/>
      <c r="G1752" s="12"/>
      <c r="I1752" s="12"/>
      <c r="J1752" s="12"/>
      <c r="L1752" s="12"/>
      <c r="M1752" s="12"/>
      <c r="U1752" s="12"/>
      <c r="Z1752" s="12"/>
    </row>
    <row r="1753" spans="6:26" x14ac:dyDescent="0.25">
      <c r="F1753" s="12"/>
      <c r="G1753" s="12"/>
      <c r="I1753" s="12"/>
      <c r="J1753" s="12"/>
      <c r="L1753" s="12"/>
      <c r="M1753" s="12"/>
      <c r="U1753" s="12"/>
      <c r="Z1753" s="12"/>
    </row>
    <row r="1754" spans="6:26" x14ac:dyDescent="0.25">
      <c r="F1754" s="12"/>
      <c r="G1754" s="12"/>
      <c r="I1754" s="12"/>
      <c r="J1754" s="12"/>
      <c r="L1754" s="12"/>
      <c r="M1754" s="12"/>
      <c r="U1754" s="12"/>
      <c r="Z1754" s="12"/>
    </row>
    <row r="1755" spans="6:26" x14ac:dyDescent="0.25">
      <c r="F1755" s="12"/>
      <c r="G1755" s="12"/>
      <c r="I1755" s="12"/>
      <c r="J1755" s="12"/>
      <c r="L1755" s="12"/>
      <c r="M1755" s="12"/>
      <c r="U1755" s="12"/>
      <c r="Z1755" s="12"/>
    </row>
    <row r="1756" spans="6:26" x14ac:dyDescent="0.25">
      <c r="F1756" s="12"/>
      <c r="G1756" s="12"/>
      <c r="I1756" s="12"/>
      <c r="J1756" s="12"/>
      <c r="L1756" s="12"/>
      <c r="M1756" s="12"/>
      <c r="U1756" s="12"/>
      <c r="Z1756" s="12"/>
    </row>
    <row r="1757" spans="6:26" x14ac:dyDescent="0.25">
      <c r="F1757" s="12"/>
      <c r="G1757" s="12"/>
      <c r="I1757" s="12"/>
      <c r="J1757" s="12"/>
      <c r="L1757" s="12"/>
      <c r="M1757" s="12"/>
      <c r="U1757" s="12"/>
      <c r="Z1757" s="12"/>
    </row>
    <row r="1758" spans="6:26" x14ac:dyDescent="0.25">
      <c r="F1758" s="12"/>
      <c r="G1758" s="12"/>
      <c r="I1758" s="12"/>
      <c r="J1758" s="12"/>
      <c r="L1758" s="12"/>
      <c r="M1758" s="12"/>
      <c r="U1758" s="12"/>
      <c r="Z1758" s="12"/>
    </row>
    <row r="1759" spans="6:26" x14ac:dyDescent="0.25">
      <c r="F1759" s="12"/>
      <c r="G1759" s="12"/>
      <c r="I1759" s="12"/>
      <c r="J1759" s="12"/>
      <c r="L1759" s="12"/>
      <c r="M1759" s="12"/>
      <c r="U1759" s="12"/>
      <c r="Z1759" s="12"/>
    </row>
    <row r="1760" spans="6:26" x14ac:dyDescent="0.25">
      <c r="F1760" s="12"/>
      <c r="G1760" s="12"/>
      <c r="I1760" s="12"/>
      <c r="J1760" s="12"/>
      <c r="L1760" s="12"/>
      <c r="M1760" s="12"/>
      <c r="U1760" s="12"/>
      <c r="Z1760" s="12"/>
    </row>
    <row r="1761" spans="6:26" x14ac:dyDescent="0.25">
      <c r="F1761" s="12"/>
      <c r="G1761" s="12"/>
      <c r="I1761" s="12"/>
      <c r="J1761" s="12"/>
      <c r="L1761" s="12"/>
      <c r="M1761" s="12"/>
      <c r="U1761" s="12"/>
      <c r="Z1761" s="12"/>
    </row>
    <row r="1762" spans="6:26" x14ac:dyDescent="0.25">
      <c r="F1762" s="12"/>
      <c r="G1762" s="12"/>
      <c r="I1762" s="12"/>
      <c r="J1762" s="12"/>
      <c r="L1762" s="12"/>
      <c r="M1762" s="12"/>
      <c r="U1762" s="12"/>
      <c r="Z1762" s="12"/>
    </row>
    <row r="1763" spans="6:26" x14ac:dyDescent="0.25">
      <c r="F1763" s="12"/>
      <c r="G1763" s="12"/>
      <c r="I1763" s="12"/>
      <c r="J1763" s="12"/>
      <c r="L1763" s="12"/>
      <c r="M1763" s="12"/>
      <c r="U1763" s="12"/>
      <c r="Z1763" s="12"/>
    </row>
    <row r="1764" spans="6:26" x14ac:dyDescent="0.25">
      <c r="F1764" s="12"/>
      <c r="G1764" s="12"/>
      <c r="I1764" s="12"/>
      <c r="J1764" s="12"/>
      <c r="L1764" s="12"/>
      <c r="M1764" s="12"/>
      <c r="U1764" s="12"/>
      <c r="Z1764" s="12"/>
    </row>
    <row r="1765" spans="6:26" x14ac:dyDescent="0.25">
      <c r="F1765" s="12"/>
      <c r="G1765" s="12"/>
      <c r="I1765" s="12"/>
      <c r="J1765" s="12"/>
      <c r="L1765" s="12"/>
      <c r="M1765" s="12"/>
      <c r="U1765" s="12"/>
      <c r="Z1765" s="12"/>
    </row>
    <row r="1766" spans="6:26" x14ac:dyDescent="0.25">
      <c r="F1766" s="12"/>
      <c r="G1766" s="12"/>
      <c r="I1766" s="12"/>
      <c r="J1766" s="12"/>
      <c r="L1766" s="12"/>
      <c r="M1766" s="12"/>
      <c r="U1766" s="12"/>
      <c r="Z1766" s="12"/>
    </row>
    <row r="1767" spans="6:26" x14ac:dyDescent="0.25">
      <c r="F1767" s="12"/>
      <c r="G1767" s="12"/>
      <c r="I1767" s="12"/>
      <c r="J1767" s="12"/>
      <c r="L1767" s="12"/>
      <c r="M1767" s="12"/>
      <c r="U1767" s="12"/>
      <c r="Z1767" s="12"/>
    </row>
    <row r="1768" spans="6:26" x14ac:dyDescent="0.25">
      <c r="F1768" s="12"/>
      <c r="G1768" s="12"/>
      <c r="I1768" s="12"/>
      <c r="J1768" s="12"/>
      <c r="L1768" s="12"/>
      <c r="M1768" s="12"/>
      <c r="U1768" s="12"/>
      <c r="Z1768" s="12"/>
    </row>
    <row r="1769" spans="6:26" x14ac:dyDescent="0.25">
      <c r="F1769" s="12"/>
      <c r="G1769" s="12"/>
      <c r="I1769" s="12"/>
      <c r="J1769" s="12"/>
      <c r="L1769" s="12"/>
      <c r="M1769" s="12"/>
      <c r="U1769" s="12"/>
      <c r="Z1769" s="12"/>
    </row>
    <row r="1770" spans="6:26" x14ac:dyDescent="0.25">
      <c r="F1770" s="12"/>
      <c r="G1770" s="12"/>
      <c r="I1770" s="12"/>
      <c r="J1770" s="12"/>
      <c r="L1770" s="12"/>
      <c r="M1770" s="12"/>
      <c r="U1770" s="12"/>
      <c r="Z1770" s="12"/>
    </row>
    <row r="1771" spans="6:26" x14ac:dyDescent="0.25">
      <c r="F1771" s="12"/>
      <c r="G1771" s="12"/>
      <c r="I1771" s="12"/>
      <c r="J1771" s="12"/>
      <c r="L1771" s="12"/>
      <c r="M1771" s="12"/>
      <c r="U1771" s="12"/>
      <c r="Z1771" s="12"/>
    </row>
    <row r="1772" spans="6:26" x14ac:dyDescent="0.25">
      <c r="F1772" s="12"/>
      <c r="G1772" s="12"/>
      <c r="I1772" s="12"/>
      <c r="J1772" s="12"/>
      <c r="L1772" s="12"/>
      <c r="M1772" s="12"/>
      <c r="U1772" s="12"/>
      <c r="Z1772" s="12"/>
    </row>
    <row r="1773" spans="6:26" x14ac:dyDescent="0.25">
      <c r="F1773" s="12"/>
      <c r="G1773" s="12"/>
      <c r="I1773" s="12"/>
      <c r="J1773" s="12"/>
      <c r="L1773" s="12"/>
      <c r="M1773" s="12"/>
      <c r="U1773" s="12"/>
      <c r="Z1773" s="12"/>
    </row>
    <row r="1774" spans="6:26" x14ac:dyDescent="0.25">
      <c r="F1774" s="12"/>
      <c r="G1774" s="12"/>
      <c r="I1774" s="12"/>
      <c r="J1774" s="12"/>
      <c r="L1774" s="12"/>
      <c r="M1774" s="12"/>
      <c r="U1774" s="12"/>
      <c r="Z1774" s="12"/>
    </row>
    <row r="1775" spans="6:26" x14ac:dyDescent="0.25">
      <c r="F1775" s="12"/>
      <c r="G1775" s="12"/>
      <c r="I1775" s="12"/>
      <c r="J1775" s="12"/>
      <c r="L1775" s="12"/>
      <c r="M1775" s="12"/>
      <c r="U1775" s="12"/>
      <c r="Z1775" s="12"/>
    </row>
    <row r="1776" spans="6:26" x14ac:dyDescent="0.25">
      <c r="F1776" s="12"/>
      <c r="G1776" s="12"/>
      <c r="I1776" s="12"/>
      <c r="J1776" s="12"/>
      <c r="L1776" s="12"/>
      <c r="M1776" s="12"/>
      <c r="U1776" s="12"/>
      <c r="Z1776" s="12"/>
    </row>
    <row r="1777" spans="6:26" x14ac:dyDescent="0.25">
      <c r="F1777" s="12"/>
      <c r="G1777" s="12"/>
      <c r="I1777" s="12"/>
      <c r="J1777" s="12"/>
      <c r="L1777" s="12"/>
      <c r="M1777" s="12"/>
      <c r="U1777" s="12"/>
      <c r="Z1777" s="12"/>
    </row>
    <row r="1778" spans="6:26" x14ac:dyDescent="0.25">
      <c r="F1778" s="12"/>
      <c r="G1778" s="12"/>
      <c r="I1778" s="12"/>
      <c r="J1778" s="12"/>
      <c r="L1778" s="12"/>
      <c r="M1778" s="12"/>
      <c r="U1778" s="12"/>
      <c r="Z1778" s="12"/>
    </row>
    <row r="1779" spans="6:26" x14ac:dyDescent="0.25">
      <c r="F1779" s="12"/>
      <c r="G1779" s="12"/>
      <c r="I1779" s="12"/>
      <c r="J1779" s="12"/>
      <c r="L1779" s="12"/>
      <c r="M1779" s="12"/>
      <c r="U1779" s="12"/>
      <c r="Z1779" s="12"/>
    </row>
    <row r="1780" spans="6:26" x14ac:dyDescent="0.25">
      <c r="F1780" s="12"/>
      <c r="G1780" s="12"/>
      <c r="I1780" s="12"/>
      <c r="J1780" s="12"/>
      <c r="L1780" s="12"/>
      <c r="M1780" s="12"/>
      <c r="U1780" s="12"/>
      <c r="Z1780" s="12"/>
    </row>
    <row r="1781" spans="6:26" x14ac:dyDescent="0.25">
      <c r="F1781" s="12"/>
      <c r="G1781" s="12"/>
      <c r="I1781" s="12"/>
      <c r="J1781" s="12"/>
      <c r="L1781" s="12"/>
      <c r="M1781" s="12"/>
      <c r="U1781" s="12"/>
      <c r="Z1781" s="12"/>
    </row>
    <row r="1782" spans="6:26" x14ac:dyDescent="0.25">
      <c r="F1782" s="12"/>
      <c r="G1782" s="12"/>
      <c r="I1782" s="12"/>
      <c r="J1782" s="12"/>
      <c r="L1782" s="12"/>
      <c r="M1782" s="12"/>
      <c r="U1782" s="12"/>
      <c r="Z1782" s="12"/>
    </row>
    <row r="1783" spans="6:26" x14ac:dyDescent="0.25">
      <c r="F1783" s="12"/>
      <c r="G1783" s="12"/>
      <c r="I1783" s="12"/>
      <c r="J1783" s="12"/>
      <c r="L1783" s="12"/>
      <c r="M1783" s="12"/>
      <c r="U1783" s="12"/>
      <c r="Z1783" s="12"/>
    </row>
    <row r="1784" spans="6:26" x14ac:dyDescent="0.25">
      <c r="F1784" s="12"/>
      <c r="G1784" s="12"/>
      <c r="I1784" s="12"/>
      <c r="J1784" s="12"/>
      <c r="L1784" s="12"/>
      <c r="M1784" s="12"/>
      <c r="U1784" s="12"/>
      <c r="Z1784" s="12"/>
    </row>
    <row r="1785" spans="6:26" x14ac:dyDescent="0.25">
      <c r="F1785" s="12"/>
      <c r="G1785" s="12"/>
      <c r="I1785" s="12"/>
      <c r="J1785" s="12"/>
      <c r="L1785" s="12"/>
      <c r="M1785" s="12"/>
      <c r="U1785" s="12"/>
      <c r="Z1785" s="12"/>
    </row>
    <row r="1786" spans="6:26" x14ac:dyDescent="0.25">
      <c r="F1786" s="12"/>
      <c r="G1786" s="12"/>
      <c r="I1786" s="12"/>
      <c r="J1786" s="12"/>
      <c r="L1786" s="12"/>
      <c r="M1786" s="12"/>
      <c r="U1786" s="12"/>
      <c r="Z1786" s="12"/>
    </row>
    <row r="1787" spans="6:26" x14ac:dyDescent="0.25">
      <c r="F1787" s="12"/>
      <c r="G1787" s="12"/>
      <c r="I1787" s="12"/>
      <c r="J1787" s="12"/>
      <c r="L1787" s="12"/>
      <c r="M1787" s="12"/>
      <c r="U1787" s="12"/>
      <c r="Z1787" s="12"/>
    </row>
    <row r="1788" spans="6:26" x14ac:dyDescent="0.25">
      <c r="F1788" s="12"/>
      <c r="G1788" s="12"/>
      <c r="I1788" s="12"/>
      <c r="J1788" s="12"/>
      <c r="L1788" s="12"/>
      <c r="M1788" s="12"/>
      <c r="U1788" s="12"/>
      <c r="Z1788" s="12"/>
    </row>
    <row r="1789" spans="6:26" x14ac:dyDescent="0.25">
      <c r="F1789" s="12"/>
      <c r="G1789" s="12"/>
      <c r="I1789" s="12"/>
      <c r="J1789" s="12"/>
      <c r="L1789" s="12"/>
      <c r="M1789" s="12"/>
      <c r="U1789" s="12"/>
      <c r="Z1789" s="12"/>
    </row>
    <row r="1790" spans="6:26" x14ac:dyDescent="0.25">
      <c r="F1790" s="12"/>
      <c r="G1790" s="12"/>
      <c r="I1790" s="12"/>
      <c r="J1790" s="12"/>
      <c r="L1790" s="12"/>
      <c r="M1790" s="12"/>
      <c r="U1790" s="12"/>
      <c r="Z1790" s="12"/>
    </row>
    <row r="1791" spans="6:26" x14ac:dyDescent="0.25">
      <c r="F1791" s="12"/>
      <c r="G1791" s="12"/>
      <c r="I1791" s="12"/>
      <c r="J1791" s="12"/>
      <c r="L1791" s="12"/>
      <c r="M1791" s="12"/>
      <c r="U1791" s="12"/>
      <c r="Z1791" s="12"/>
    </row>
    <row r="1792" spans="6:26" x14ac:dyDescent="0.25">
      <c r="F1792" s="12"/>
      <c r="G1792" s="12"/>
      <c r="I1792" s="12"/>
      <c r="J1792" s="12"/>
      <c r="L1792" s="12"/>
      <c r="M1792" s="12"/>
      <c r="U1792" s="12"/>
      <c r="Z1792" s="12"/>
    </row>
    <row r="1793" spans="6:26" x14ac:dyDescent="0.25">
      <c r="F1793" s="12"/>
      <c r="G1793" s="12"/>
      <c r="I1793" s="12"/>
      <c r="J1793" s="12"/>
      <c r="L1793" s="12"/>
      <c r="M1793" s="12"/>
      <c r="U1793" s="12"/>
      <c r="Z1793" s="12"/>
    </row>
    <row r="1794" spans="6:26" x14ac:dyDescent="0.25">
      <c r="F1794" s="12"/>
      <c r="G1794" s="12"/>
      <c r="I1794" s="12"/>
      <c r="J1794" s="12"/>
      <c r="L1794" s="12"/>
      <c r="M1794" s="12"/>
      <c r="U1794" s="12"/>
      <c r="Z1794" s="12"/>
    </row>
    <row r="1795" spans="6:26" x14ac:dyDescent="0.25">
      <c r="F1795" s="12"/>
      <c r="G1795" s="12"/>
      <c r="I1795" s="12"/>
      <c r="J1795" s="12"/>
      <c r="L1795" s="12"/>
      <c r="M1795" s="12"/>
      <c r="U1795" s="12"/>
      <c r="Z1795" s="12"/>
    </row>
    <row r="1796" spans="6:26" x14ac:dyDescent="0.25">
      <c r="F1796" s="12"/>
      <c r="G1796" s="12"/>
      <c r="I1796" s="12"/>
      <c r="J1796" s="12"/>
      <c r="L1796" s="12"/>
      <c r="M1796" s="12"/>
      <c r="U1796" s="12"/>
      <c r="Z1796" s="12"/>
    </row>
    <row r="1797" spans="6:26" x14ac:dyDescent="0.25">
      <c r="F1797" s="12"/>
      <c r="G1797" s="12"/>
      <c r="I1797" s="12"/>
      <c r="J1797" s="12"/>
      <c r="L1797" s="12"/>
      <c r="M1797" s="12"/>
      <c r="U1797" s="12"/>
      <c r="Z1797" s="12"/>
    </row>
    <row r="1798" spans="6:26" x14ac:dyDescent="0.25">
      <c r="F1798" s="12"/>
      <c r="G1798" s="12"/>
      <c r="I1798" s="12"/>
      <c r="J1798" s="12"/>
      <c r="L1798" s="12"/>
      <c r="M1798" s="12"/>
      <c r="U1798" s="12"/>
      <c r="Z1798" s="12"/>
    </row>
    <row r="1799" spans="6:26" x14ac:dyDescent="0.25">
      <c r="F1799" s="12"/>
      <c r="G1799" s="12"/>
      <c r="I1799" s="12"/>
      <c r="J1799" s="12"/>
      <c r="L1799" s="12"/>
      <c r="M1799" s="12"/>
      <c r="U1799" s="12"/>
      <c r="Z1799" s="12"/>
    </row>
    <row r="1800" spans="6:26" x14ac:dyDescent="0.25">
      <c r="F1800" s="12"/>
      <c r="G1800" s="12"/>
      <c r="I1800" s="12"/>
      <c r="J1800" s="12"/>
      <c r="L1800" s="12"/>
      <c r="M1800" s="12"/>
      <c r="U1800" s="12"/>
      <c r="Z1800" s="12"/>
    </row>
    <row r="1801" spans="6:26" x14ac:dyDescent="0.25">
      <c r="F1801" s="12"/>
      <c r="G1801" s="12"/>
      <c r="I1801" s="12"/>
      <c r="J1801" s="12"/>
      <c r="L1801" s="12"/>
      <c r="M1801" s="12"/>
      <c r="U1801" s="12"/>
      <c r="Z1801" s="12"/>
    </row>
    <row r="1802" spans="6:26" x14ac:dyDescent="0.25">
      <c r="F1802" s="12"/>
      <c r="G1802" s="12"/>
      <c r="I1802" s="12"/>
      <c r="J1802" s="12"/>
      <c r="L1802" s="12"/>
      <c r="M1802" s="12"/>
      <c r="U1802" s="12"/>
      <c r="Z1802" s="12"/>
    </row>
    <row r="1803" spans="6:26" x14ac:dyDescent="0.25">
      <c r="F1803" s="12"/>
      <c r="G1803" s="12"/>
      <c r="I1803" s="12"/>
      <c r="J1803" s="12"/>
      <c r="L1803" s="12"/>
      <c r="M1803" s="12"/>
      <c r="U1803" s="12"/>
      <c r="Z1803" s="12"/>
    </row>
    <row r="1804" spans="6:26" x14ac:dyDescent="0.25">
      <c r="F1804" s="12"/>
      <c r="G1804" s="12"/>
      <c r="I1804" s="12"/>
      <c r="J1804" s="12"/>
      <c r="L1804" s="12"/>
      <c r="M1804" s="12"/>
      <c r="U1804" s="12"/>
      <c r="Z1804" s="12"/>
    </row>
    <row r="1805" spans="6:26" x14ac:dyDescent="0.25">
      <c r="F1805" s="12"/>
      <c r="G1805" s="12"/>
      <c r="I1805" s="12"/>
      <c r="J1805" s="12"/>
      <c r="L1805" s="12"/>
      <c r="M1805" s="12"/>
      <c r="U1805" s="12"/>
      <c r="Z1805" s="12"/>
    </row>
    <row r="1806" spans="6:26" x14ac:dyDescent="0.25">
      <c r="F1806" s="12"/>
      <c r="G1806" s="12"/>
      <c r="I1806" s="12"/>
      <c r="J1806" s="12"/>
      <c r="L1806" s="12"/>
      <c r="M1806" s="12"/>
      <c r="U1806" s="12"/>
      <c r="Z1806" s="12"/>
    </row>
    <row r="1807" spans="6:26" x14ac:dyDescent="0.25">
      <c r="F1807" s="12"/>
      <c r="G1807" s="12"/>
      <c r="I1807" s="12"/>
      <c r="J1807" s="12"/>
      <c r="L1807" s="12"/>
      <c r="M1807" s="12"/>
      <c r="U1807" s="12"/>
      <c r="Z1807" s="12"/>
    </row>
    <row r="1808" spans="6:26" x14ac:dyDescent="0.25">
      <c r="F1808" s="12"/>
      <c r="G1808" s="12"/>
      <c r="I1808" s="12"/>
      <c r="J1808" s="12"/>
      <c r="L1808" s="12"/>
      <c r="M1808" s="12"/>
      <c r="U1808" s="12"/>
      <c r="Z1808" s="12"/>
    </row>
    <row r="1809" spans="6:26" x14ac:dyDescent="0.25">
      <c r="F1809" s="12"/>
      <c r="G1809" s="12"/>
      <c r="I1809" s="12"/>
      <c r="J1809" s="12"/>
      <c r="L1809" s="12"/>
      <c r="M1809" s="12"/>
      <c r="U1809" s="12"/>
      <c r="Z1809" s="12"/>
    </row>
    <row r="1810" spans="6:26" x14ac:dyDescent="0.25">
      <c r="F1810" s="12"/>
      <c r="G1810" s="12"/>
      <c r="I1810" s="12"/>
      <c r="J1810" s="12"/>
      <c r="L1810" s="12"/>
      <c r="M1810" s="12"/>
      <c r="U1810" s="12"/>
      <c r="Z1810" s="12"/>
    </row>
    <row r="1811" spans="6:26" x14ac:dyDescent="0.25">
      <c r="F1811" s="12"/>
      <c r="G1811" s="12"/>
      <c r="I1811" s="12"/>
      <c r="J1811" s="12"/>
      <c r="L1811" s="12"/>
      <c r="M1811" s="12"/>
      <c r="U1811" s="12"/>
      <c r="Z1811" s="12"/>
    </row>
    <row r="1812" spans="6:26" x14ac:dyDescent="0.25">
      <c r="F1812" s="12"/>
      <c r="G1812" s="12"/>
      <c r="I1812" s="12"/>
      <c r="J1812" s="12"/>
      <c r="L1812" s="12"/>
      <c r="M1812" s="12"/>
      <c r="U1812" s="12"/>
      <c r="Z1812" s="12"/>
    </row>
    <row r="1813" spans="6:26" x14ac:dyDescent="0.25">
      <c r="F1813" s="12"/>
      <c r="G1813" s="12"/>
      <c r="I1813" s="12"/>
      <c r="J1813" s="12"/>
      <c r="L1813" s="12"/>
      <c r="M1813" s="12"/>
      <c r="U1813" s="12"/>
      <c r="Z1813" s="12"/>
    </row>
    <row r="1814" spans="6:26" x14ac:dyDescent="0.25">
      <c r="F1814" s="12"/>
      <c r="G1814" s="12"/>
      <c r="I1814" s="12"/>
      <c r="J1814" s="12"/>
      <c r="L1814" s="12"/>
      <c r="M1814" s="12"/>
      <c r="U1814" s="12"/>
      <c r="Z1814" s="12"/>
    </row>
    <row r="1815" spans="6:26" x14ac:dyDescent="0.25">
      <c r="F1815" s="12"/>
      <c r="G1815" s="12"/>
      <c r="I1815" s="12"/>
      <c r="J1815" s="12"/>
      <c r="L1815" s="12"/>
      <c r="M1815" s="12"/>
      <c r="U1815" s="12"/>
      <c r="Z1815" s="12"/>
    </row>
    <row r="1816" spans="6:26" x14ac:dyDescent="0.25">
      <c r="F1816" s="12"/>
      <c r="G1816" s="12"/>
      <c r="I1816" s="12"/>
      <c r="J1816" s="12"/>
      <c r="L1816" s="12"/>
      <c r="M1816" s="12"/>
      <c r="U1816" s="12"/>
      <c r="Z1816" s="12"/>
    </row>
    <row r="1817" spans="6:26" x14ac:dyDescent="0.25">
      <c r="F1817" s="12"/>
      <c r="G1817" s="12"/>
      <c r="I1817" s="12"/>
      <c r="J1817" s="12"/>
      <c r="L1817" s="12"/>
      <c r="M1817" s="12"/>
      <c r="U1817" s="12"/>
      <c r="Z1817" s="12"/>
    </row>
    <row r="1818" spans="6:26" x14ac:dyDescent="0.25">
      <c r="F1818" s="12"/>
      <c r="G1818" s="12"/>
      <c r="I1818" s="12"/>
      <c r="J1818" s="12"/>
      <c r="L1818" s="12"/>
      <c r="M1818" s="12"/>
      <c r="U1818" s="12"/>
      <c r="Z1818" s="12"/>
    </row>
    <row r="1819" spans="6:26" x14ac:dyDescent="0.25">
      <c r="F1819" s="12"/>
      <c r="G1819" s="12"/>
      <c r="I1819" s="12"/>
      <c r="J1819" s="12"/>
      <c r="L1819" s="12"/>
      <c r="M1819" s="12"/>
      <c r="U1819" s="12"/>
      <c r="Z1819" s="12"/>
    </row>
    <row r="1820" spans="6:26" x14ac:dyDescent="0.25">
      <c r="F1820" s="12"/>
      <c r="G1820" s="12"/>
      <c r="I1820" s="12"/>
      <c r="J1820" s="12"/>
      <c r="L1820" s="12"/>
      <c r="M1820" s="12"/>
      <c r="U1820" s="12"/>
      <c r="Z1820" s="12"/>
    </row>
    <row r="1821" spans="6:26" x14ac:dyDescent="0.25">
      <c r="F1821" s="12"/>
      <c r="G1821" s="12"/>
      <c r="I1821" s="12"/>
      <c r="J1821" s="12"/>
      <c r="L1821" s="12"/>
      <c r="M1821" s="12"/>
      <c r="U1821" s="12"/>
      <c r="Z1821" s="12"/>
    </row>
    <row r="1822" spans="6:26" x14ac:dyDescent="0.25">
      <c r="F1822" s="12"/>
      <c r="G1822" s="12"/>
      <c r="I1822" s="12"/>
      <c r="J1822" s="12"/>
      <c r="L1822" s="12"/>
      <c r="M1822" s="12"/>
      <c r="U1822" s="12"/>
      <c r="Z1822" s="12"/>
    </row>
    <row r="1823" spans="6:26" x14ac:dyDescent="0.25">
      <c r="F1823" s="12"/>
      <c r="G1823" s="12"/>
      <c r="I1823" s="12"/>
      <c r="J1823" s="12"/>
      <c r="L1823" s="12"/>
      <c r="M1823" s="12"/>
      <c r="U1823" s="12"/>
      <c r="Z1823" s="12"/>
    </row>
    <row r="1824" spans="6:26" x14ac:dyDescent="0.25">
      <c r="F1824" s="12"/>
      <c r="G1824" s="12"/>
      <c r="I1824" s="12"/>
      <c r="J1824" s="12"/>
      <c r="L1824" s="12"/>
      <c r="M1824" s="12"/>
      <c r="U1824" s="12"/>
      <c r="Z1824" s="12"/>
    </row>
    <row r="1825" spans="6:26" x14ac:dyDescent="0.25">
      <c r="F1825" s="12"/>
      <c r="G1825" s="12"/>
      <c r="I1825" s="12"/>
      <c r="J1825" s="12"/>
      <c r="L1825" s="12"/>
      <c r="M1825" s="12"/>
      <c r="U1825" s="12"/>
      <c r="Z1825" s="12"/>
    </row>
    <row r="1826" spans="6:26" x14ac:dyDescent="0.25">
      <c r="F1826" s="12"/>
      <c r="G1826" s="12"/>
      <c r="I1826" s="12"/>
      <c r="J1826" s="12"/>
      <c r="L1826" s="12"/>
      <c r="M1826" s="12"/>
      <c r="U1826" s="12"/>
      <c r="Z1826" s="12"/>
    </row>
    <row r="1827" spans="6:26" x14ac:dyDescent="0.25">
      <c r="F1827" s="12"/>
      <c r="G1827" s="12"/>
      <c r="I1827" s="12"/>
      <c r="J1827" s="12"/>
      <c r="L1827" s="12"/>
      <c r="M1827" s="12"/>
      <c r="U1827" s="12"/>
      <c r="Z1827" s="12"/>
    </row>
    <row r="1828" spans="6:26" x14ac:dyDescent="0.25">
      <c r="F1828" s="12"/>
      <c r="G1828" s="12"/>
      <c r="I1828" s="12"/>
      <c r="J1828" s="12"/>
      <c r="L1828" s="12"/>
      <c r="M1828" s="12"/>
      <c r="U1828" s="12"/>
      <c r="Z1828" s="12"/>
    </row>
    <row r="1829" spans="6:26" x14ac:dyDescent="0.25">
      <c r="F1829" s="12"/>
      <c r="G1829" s="12"/>
      <c r="I1829" s="12"/>
      <c r="J1829" s="12"/>
      <c r="L1829" s="12"/>
      <c r="M1829" s="12"/>
      <c r="U1829" s="12"/>
      <c r="Z1829" s="12"/>
    </row>
    <row r="1830" spans="6:26" x14ac:dyDescent="0.25">
      <c r="F1830" s="12"/>
      <c r="G1830" s="12"/>
      <c r="I1830" s="12"/>
      <c r="J1830" s="12"/>
      <c r="L1830" s="12"/>
      <c r="M1830" s="12"/>
      <c r="U1830" s="12"/>
      <c r="Z1830" s="12"/>
    </row>
    <row r="1831" spans="6:26" x14ac:dyDescent="0.25">
      <c r="F1831" s="12"/>
      <c r="G1831" s="12"/>
      <c r="I1831" s="12"/>
      <c r="J1831" s="12"/>
      <c r="L1831" s="12"/>
      <c r="M1831" s="12"/>
      <c r="U1831" s="12"/>
      <c r="Z1831" s="12"/>
    </row>
    <row r="1832" spans="6:26" x14ac:dyDescent="0.25">
      <c r="F1832" s="12"/>
      <c r="G1832" s="12"/>
      <c r="I1832" s="12"/>
      <c r="J1832" s="12"/>
      <c r="L1832" s="12"/>
      <c r="M1832" s="12"/>
      <c r="U1832" s="12"/>
      <c r="Z1832" s="12"/>
    </row>
    <row r="1833" spans="6:26" x14ac:dyDescent="0.25">
      <c r="F1833" s="12"/>
      <c r="G1833" s="12"/>
      <c r="I1833" s="12"/>
      <c r="J1833" s="12"/>
      <c r="L1833" s="12"/>
      <c r="M1833" s="12"/>
      <c r="U1833" s="12"/>
      <c r="Z1833" s="12"/>
    </row>
    <row r="1834" spans="6:26" x14ac:dyDescent="0.25">
      <c r="F1834" s="12"/>
      <c r="G1834" s="12"/>
      <c r="I1834" s="12"/>
      <c r="J1834" s="12"/>
      <c r="L1834" s="12"/>
      <c r="M1834" s="12"/>
      <c r="U1834" s="12"/>
      <c r="Z1834" s="12"/>
    </row>
    <row r="1835" spans="6:26" x14ac:dyDescent="0.25">
      <c r="F1835" s="12"/>
      <c r="G1835" s="12"/>
      <c r="I1835" s="12"/>
      <c r="J1835" s="12"/>
      <c r="L1835" s="12"/>
      <c r="M1835" s="12"/>
      <c r="U1835" s="12"/>
      <c r="Z1835" s="12"/>
    </row>
    <row r="1836" spans="6:26" x14ac:dyDescent="0.25">
      <c r="F1836" s="12"/>
      <c r="G1836" s="12"/>
      <c r="I1836" s="12"/>
      <c r="J1836" s="12"/>
      <c r="L1836" s="12"/>
      <c r="M1836" s="12"/>
      <c r="U1836" s="12"/>
      <c r="Z1836" s="12"/>
    </row>
    <row r="1837" spans="6:26" x14ac:dyDescent="0.25">
      <c r="F1837" s="12"/>
      <c r="G1837" s="12"/>
      <c r="I1837" s="12"/>
      <c r="J1837" s="12"/>
      <c r="L1837" s="12"/>
      <c r="M1837" s="12"/>
      <c r="U1837" s="12"/>
      <c r="Z1837" s="12"/>
    </row>
    <row r="1838" spans="6:26" x14ac:dyDescent="0.25">
      <c r="F1838" s="12"/>
      <c r="G1838" s="12"/>
      <c r="I1838" s="12"/>
      <c r="J1838" s="12"/>
      <c r="L1838" s="12"/>
      <c r="M1838" s="12"/>
      <c r="U1838" s="12"/>
      <c r="Z1838" s="12"/>
    </row>
    <row r="1839" spans="6:26" x14ac:dyDescent="0.25">
      <c r="F1839" s="12"/>
      <c r="G1839" s="12"/>
      <c r="I1839" s="12"/>
      <c r="J1839" s="12"/>
      <c r="L1839" s="12"/>
      <c r="M1839" s="12"/>
      <c r="U1839" s="12"/>
      <c r="Z1839" s="12"/>
    </row>
    <row r="1840" spans="6:26" x14ac:dyDescent="0.25">
      <c r="F1840" s="12"/>
      <c r="G1840" s="12"/>
      <c r="I1840" s="12"/>
      <c r="J1840" s="12"/>
      <c r="L1840" s="12"/>
      <c r="M1840" s="12"/>
      <c r="U1840" s="12"/>
      <c r="Z1840" s="12"/>
    </row>
    <row r="1841" spans="6:26" x14ac:dyDescent="0.25">
      <c r="F1841" s="12"/>
      <c r="G1841" s="12"/>
      <c r="I1841" s="12"/>
      <c r="J1841" s="12"/>
      <c r="L1841" s="12"/>
      <c r="M1841" s="12"/>
      <c r="U1841" s="12"/>
      <c r="Z1841" s="12"/>
    </row>
    <row r="1842" spans="6:26" x14ac:dyDescent="0.25">
      <c r="F1842" s="12"/>
      <c r="G1842" s="12"/>
      <c r="I1842" s="12"/>
      <c r="J1842" s="12"/>
      <c r="L1842" s="12"/>
      <c r="M1842" s="12"/>
      <c r="U1842" s="12"/>
      <c r="Z1842" s="12"/>
    </row>
    <row r="1843" spans="6:26" x14ac:dyDescent="0.25">
      <c r="F1843" s="12"/>
      <c r="G1843" s="12"/>
      <c r="I1843" s="12"/>
      <c r="J1843" s="12"/>
      <c r="L1843" s="12"/>
      <c r="M1843" s="12"/>
      <c r="U1843" s="12"/>
      <c r="Z1843" s="12"/>
    </row>
    <row r="1844" spans="6:26" x14ac:dyDescent="0.25">
      <c r="F1844" s="12"/>
      <c r="G1844" s="12"/>
      <c r="I1844" s="12"/>
      <c r="J1844" s="12"/>
      <c r="L1844" s="12"/>
      <c r="M1844" s="12"/>
      <c r="U1844" s="12"/>
      <c r="Z1844" s="12"/>
    </row>
    <row r="1845" spans="6:26" x14ac:dyDescent="0.25">
      <c r="F1845" s="12"/>
      <c r="G1845" s="12"/>
      <c r="I1845" s="12"/>
      <c r="J1845" s="12"/>
      <c r="L1845" s="12"/>
      <c r="M1845" s="12"/>
      <c r="U1845" s="12"/>
      <c r="Z1845" s="12"/>
    </row>
    <row r="1846" spans="6:26" x14ac:dyDescent="0.25">
      <c r="F1846" s="12"/>
      <c r="G1846" s="12"/>
      <c r="I1846" s="12"/>
      <c r="J1846" s="12"/>
      <c r="L1846" s="12"/>
      <c r="M1846" s="12"/>
      <c r="U1846" s="12"/>
      <c r="Z1846" s="12"/>
    </row>
    <row r="1847" spans="6:26" x14ac:dyDescent="0.25">
      <c r="F1847" s="12"/>
      <c r="G1847" s="12"/>
      <c r="I1847" s="12"/>
      <c r="J1847" s="12"/>
      <c r="L1847" s="12"/>
      <c r="M1847" s="12"/>
      <c r="U1847" s="12"/>
      <c r="Z1847" s="12"/>
    </row>
    <row r="1848" spans="6:26" x14ac:dyDescent="0.25">
      <c r="F1848" s="12"/>
      <c r="G1848" s="12"/>
      <c r="I1848" s="12"/>
      <c r="J1848" s="12"/>
      <c r="L1848" s="12"/>
      <c r="M1848" s="12"/>
      <c r="U1848" s="12"/>
      <c r="Z1848" s="12"/>
    </row>
    <row r="1849" spans="6:26" x14ac:dyDescent="0.25">
      <c r="F1849" s="12"/>
      <c r="G1849" s="12"/>
      <c r="I1849" s="12"/>
      <c r="J1849" s="12"/>
      <c r="L1849" s="12"/>
      <c r="M1849" s="12"/>
      <c r="U1849" s="12"/>
      <c r="Z1849" s="12"/>
    </row>
    <row r="1850" spans="6:26" x14ac:dyDescent="0.25">
      <c r="F1850" s="12"/>
      <c r="G1850" s="12"/>
      <c r="I1850" s="12"/>
      <c r="J1850" s="12"/>
      <c r="L1850" s="12"/>
      <c r="M1850" s="12"/>
      <c r="U1850" s="12"/>
      <c r="Z1850" s="12"/>
    </row>
    <row r="1851" spans="6:26" x14ac:dyDescent="0.25">
      <c r="F1851" s="12"/>
      <c r="G1851" s="12"/>
      <c r="I1851" s="12"/>
      <c r="J1851" s="12"/>
      <c r="L1851" s="12"/>
      <c r="M1851" s="12"/>
      <c r="U1851" s="12"/>
      <c r="Z1851" s="12"/>
    </row>
    <row r="1852" spans="6:26" x14ac:dyDescent="0.25">
      <c r="F1852" s="12"/>
      <c r="G1852" s="12"/>
      <c r="I1852" s="12"/>
      <c r="J1852" s="12"/>
      <c r="L1852" s="12"/>
      <c r="M1852" s="12"/>
      <c r="U1852" s="12"/>
      <c r="Z1852" s="12"/>
    </row>
    <row r="1853" spans="6:26" x14ac:dyDescent="0.25">
      <c r="F1853" s="12"/>
      <c r="G1853" s="12"/>
      <c r="I1853" s="12"/>
      <c r="J1853" s="12"/>
      <c r="L1853" s="12"/>
      <c r="M1853" s="12"/>
      <c r="U1853" s="12"/>
      <c r="Z1853" s="12"/>
    </row>
    <row r="1854" spans="6:26" x14ac:dyDescent="0.25">
      <c r="F1854" s="12"/>
      <c r="G1854" s="12"/>
      <c r="I1854" s="12"/>
      <c r="J1854" s="12"/>
      <c r="L1854" s="12"/>
      <c r="M1854" s="12"/>
      <c r="U1854" s="12"/>
      <c r="Z1854" s="12"/>
    </row>
    <row r="1855" spans="6:26" x14ac:dyDescent="0.25">
      <c r="F1855" s="12"/>
      <c r="G1855" s="12"/>
      <c r="I1855" s="12"/>
      <c r="J1855" s="12"/>
      <c r="L1855" s="12"/>
      <c r="M1855" s="12"/>
      <c r="U1855" s="12"/>
      <c r="Z1855" s="12"/>
    </row>
    <row r="1856" spans="6:26" x14ac:dyDescent="0.25">
      <c r="F1856" s="12"/>
      <c r="G1856" s="12"/>
      <c r="I1856" s="12"/>
      <c r="J1856" s="12"/>
      <c r="L1856" s="12"/>
      <c r="M1856" s="12"/>
      <c r="U1856" s="12"/>
      <c r="Z1856" s="12"/>
    </row>
    <row r="1857" spans="6:26" x14ac:dyDescent="0.25">
      <c r="F1857" s="12"/>
      <c r="G1857" s="12"/>
      <c r="I1857" s="12"/>
      <c r="J1857" s="12"/>
      <c r="L1857" s="12"/>
      <c r="M1857" s="12"/>
      <c r="U1857" s="12"/>
      <c r="Z1857" s="12"/>
    </row>
    <row r="1858" spans="6:26" x14ac:dyDescent="0.25">
      <c r="F1858" s="12"/>
      <c r="G1858" s="12"/>
      <c r="I1858" s="12"/>
      <c r="J1858" s="12"/>
      <c r="L1858" s="12"/>
      <c r="M1858" s="12"/>
      <c r="U1858" s="12"/>
      <c r="Z1858" s="12"/>
    </row>
    <row r="1859" spans="6:26" x14ac:dyDescent="0.25">
      <c r="F1859" s="12"/>
      <c r="G1859" s="12"/>
      <c r="I1859" s="12"/>
      <c r="J1859" s="12"/>
      <c r="L1859" s="12"/>
      <c r="M1859" s="12"/>
      <c r="U1859" s="12"/>
      <c r="Z1859" s="12"/>
    </row>
    <row r="1860" spans="6:26" x14ac:dyDescent="0.25">
      <c r="F1860" s="12"/>
      <c r="G1860" s="12"/>
      <c r="I1860" s="12"/>
      <c r="J1860" s="12"/>
      <c r="L1860" s="12"/>
      <c r="M1860" s="12"/>
      <c r="U1860" s="12"/>
      <c r="Z1860" s="12"/>
    </row>
    <row r="1861" spans="6:26" x14ac:dyDescent="0.25">
      <c r="F1861" s="12"/>
      <c r="G1861" s="12"/>
      <c r="I1861" s="12"/>
      <c r="J1861" s="12"/>
      <c r="L1861" s="12"/>
      <c r="M1861" s="12"/>
      <c r="U1861" s="12"/>
      <c r="Z1861" s="12"/>
    </row>
    <row r="1862" spans="6:26" x14ac:dyDescent="0.25">
      <c r="F1862" s="12"/>
      <c r="G1862" s="12"/>
      <c r="I1862" s="12"/>
      <c r="J1862" s="12"/>
      <c r="L1862" s="12"/>
      <c r="M1862" s="12"/>
      <c r="U1862" s="12"/>
      <c r="Z1862" s="12"/>
    </row>
    <row r="1863" spans="6:26" x14ac:dyDescent="0.25">
      <c r="F1863" s="12"/>
      <c r="G1863" s="12"/>
      <c r="I1863" s="12"/>
      <c r="J1863" s="12"/>
      <c r="L1863" s="12"/>
      <c r="M1863" s="12"/>
      <c r="U1863" s="12"/>
      <c r="Z1863" s="12"/>
    </row>
    <row r="1864" spans="6:26" x14ac:dyDescent="0.25">
      <c r="F1864" s="12"/>
      <c r="G1864" s="12"/>
      <c r="I1864" s="12"/>
      <c r="J1864" s="12"/>
      <c r="L1864" s="12"/>
      <c r="M1864" s="12"/>
      <c r="U1864" s="12"/>
      <c r="Z1864" s="12"/>
    </row>
    <row r="1865" spans="6:26" x14ac:dyDescent="0.25">
      <c r="F1865" s="12"/>
      <c r="G1865" s="12"/>
      <c r="I1865" s="12"/>
      <c r="J1865" s="12"/>
      <c r="L1865" s="12"/>
      <c r="M1865" s="12"/>
      <c r="U1865" s="12"/>
      <c r="Z1865" s="12"/>
    </row>
    <row r="1866" spans="6:26" x14ac:dyDescent="0.25">
      <c r="F1866" s="12"/>
      <c r="G1866" s="12"/>
      <c r="I1866" s="12"/>
      <c r="J1866" s="12"/>
      <c r="L1866" s="12"/>
      <c r="M1866" s="12"/>
      <c r="U1866" s="12"/>
      <c r="Z1866" s="12"/>
    </row>
    <row r="1867" spans="6:26" x14ac:dyDescent="0.25">
      <c r="F1867" s="12"/>
      <c r="G1867" s="12"/>
      <c r="I1867" s="12"/>
      <c r="J1867" s="12"/>
      <c r="L1867" s="12"/>
      <c r="M1867" s="12"/>
      <c r="U1867" s="12"/>
      <c r="Z1867" s="12"/>
    </row>
    <row r="1868" spans="6:26" x14ac:dyDescent="0.25">
      <c r="F1868" s="12"/>
      <c r="G1868" s="12"/>
      <c r="I1868" s="12"/>
      <c r="J1868" s="12"/>
      <c r="L1868" s="12"/>
      <c r="M1868" s="12"/>
      <c r="U1868" s="12"/>
      <c r="Z1868" s="12"/>
    </row>
    <row r="1869" spans="6:26" x14ac:dyDescent="0.25">
      <c r="F1869" s="12"/>
      <c r="G1869" s="12"/>
      <c r="I1869" s="12"/>
      <c r="J1869" s="12"/>
      <c r="L1869" s="12"/>
      <c r="M1869" s="12"/>
      <c r="U1869" s="12"/>
      <c r="Z1869" s="12"/>
    </row>
    <row r="1870" spans="6:26" x14ac:dyDescent="0.25">
      <c r="F1870" s="12"/>
      <c r="G1870" s="12"/>
      <c r="I1870" s="12"/>
      <c r="J1870" s="12"/>
      <c r="L1870" s="12"/>
      <c r="M1870" s="12"/>
      <c r="U1870" s="12"/>
      <c r="Z1870" s="12"/>
    </row>
    <row r="1871" spans="6:26" x14ac:dyDescent="0.25">
      <c r="F1871" s="12"/>
      <c r="G1871" s="12"/>
      <c r="I1871" s="12"/>
      <c r="J1871" s="12"/>
      <c r="L1871" s="12"/>
      <c r="M1871" s="12"/>
      <c r="U1871" s="12"/>
      <c r="Z1871" s="12"/>
    </row>
    <row r="1872" spans="6:26" x14ac:dyDescent="0.25">
      <c r="F1872" s="12"/>
      <c r="G1872" s="12"/>
      <c r="I1872" s="12"/>
      <c r="J1872" s="12"/>
      <c r="L1872" s="12"/>
      <c r="M1872" s="12"/>
      <c r="U1872" s="12"/>
      <c r="Z1872" s="12"/>
    </row>
    <row r="1873" spans="6:26" x14ac:dyDescent="0.25">
      <c r="F1873" s="12"/>
      <c r="G1873" s="12"/>
      <c r="I1873" s="12"/>
      <c r="J1873" s="12"/>
      <c r="L1873" s="12"/>
      <c r="M1873" s="12"/>
      <c r="U1873" s="12"/>
      <c r="Z1873" s="12"/>
    </row>
    <row r="1874" spans="6:26" x14ac:dyDescent="0.25">
      <c r="F1874" s="12"/>
      <c r="G1874" s="12"/>
      <c r="I1874" s="12"/>
      <c r="J1874" s="12"/>
      <c r="L1874" s="12"/>
      <c r="M1874" s="12"/>
      <c r="U1874" s="12"/>
      <c r="Z1874" s="12"/>
    </row>
    <row r="1875" spans="6:26" x14ac:dyDescent="0.25">
      <c r="F1875" s="12"/>
      <c r="G1875" s="12"/>
      <c r="I1875" s="12"/>
      <c r="J1875" s="12"/>
      <c r="L1875" s="12"/>
      <c r="M1875" s="12"/>
      <c r="U1875" s="12"/>
      <c r="Z1875" s="12"/>
    </row>
    <row r="1876" spans="6:26" x14ac:dyDescent="0.25">
      <c r="F1876" s="12"/>
      <c r="G1876" s="12"/>
      <c r="I1876" s="12"/>
      <c r="J1876" s="12"/>
      <c r="L1876" s="12"/>
      <c r="M1876" s="12"/>
      <c r="U1876" s="12"/>
      <c r="Z1876" s="12"/>
    </row>
    <row r="1877" spans="6:26" x14ac:dyDescent="0.25">
      <c r="F1877" s="12"/>
      <c r="G1877" s="12"/>
      <c r="I1877" s="12"/>
      <c r="J1877" s="12"/>
      <c r="L1877" s="12"/>
      <c r="M1877" s="12"/>
      <c r="U1877" s="12"/>
      <c r="Z1877" s="12"/>
    </row>
    <row r="1878" spans="6:26" x14ac:dyDescent="0.25">
      <c r="F1878" s="12"/>
      <c r="G1878" s="12"/>
      <c r="I1878" s="12"/>
      <c r="J1878" s="12"/>
      <c r="L1878" s="12"/>
      <c r="M1878" s="12"/>
      <c r="U1878" s="12"/>
      <c r="Z1878" s="12"/>
    </row>
    <row r="1879" spans="6:26" x14ac:dyDescent="0.25">
      <c r="F1879" s="12"/>
      <c r="G1879" s="12"/>
      <c r="I1879" s="12"/>
      <c r="J1879" s="12"/>
      <c r="L1879" s="12"/>
      <c r="M1879" s="12"/>
      <c r="U1879" s="12"/>
      <c r="Z1879" s="12"/>
    </row>
    <row r="1880" spans="6:26" x14ac:dyDescent="0.25">
      <c r="F1880" s="12"/>
      <c r="G1880" s="12"/>
      <c r="I1880" s="12"/>
      <c r="J1880" s="12"/>
      <c r="L1880" s="12"/>
      <c r="M1880" s="12"/>
      <c r="U1880" s="12"/>
      <c r="Z1880" s="12"/>
    </row>
    <row r="1881" spans="6:26" x14ac:dyDescent="0.25">
      <c r="F1881" s="12"/>
      <c r="G1881" s="12"/>
      <c r="I1881" s="12"/>
      <c r="J1881" s="12"/>
      <c r="L1881" s="12"/>
      <c r="M1881" s="12"/>
      <c r="U1881" s="12"/>
      <c r="Z1881" s="12"/>
    </row>
    <row r="1882" spans="6:26" x14ac:dyDescent="0.25">
      <c r="F1882" s="12"/>
      <c r="G1882" s="12"/>
      <c r="I1882" s="12"/>
      <c r="J1882" s="12"/>
      <c r="L1882" s="12"/>
      <c r="M1882" s="12"/>
      <c r="U1882" s="12"/>
      <c r="Z1882" s="12"/>
    </row>
    <row r="1883" spans="6:26" x14ac:dyDescent="0.25">
      <c r="F1883" s="12"/>
      <c r="G1883" s="12"/>
      <c r="I1883" s="12"/>
      <c r="J1883" s="12"/>
      <c r="L1883" s="12"/>
      <c r="M1883" s="12"/>
      <c r="U1883" s="12"/>
      <c r="Z1883" s="12"/>
    </row>
    <row r="1884" spans="6:26" x14ac:dyDescent="0.25">
      <c r="F1884" s="12"/>
      <c r="G1884" s="12"/>
      <c r="I1884" s="12"/>
      <c r="J1884" s="12"/>
      <c r="L1884" s="12"/>
      <c r="M1884" s="12"/>
      <c r="U1884" s="12"/>
      <c r="Z1884" s="12"/>
    </row>
    <row r="1885" spans="6:26" x14ac:dyDescent="0.25">
      <c r="F1885" s="12"/>
      <c r="G1885" s="12"/>
      <c r="I1885" s="12"/>
      <c r="J1885" s="12"/>
      <c r="L1885" s="12"/>
      <c r="M1885" s="12"/>
      <c r="U1885" s="12"/>
      <c r="Z1885" s="12"/>
    </row>
    <row r="1886" spans="6:26" x14ac:dyDescent="0.25">
      <c r="F1886" s="12"/>
      <c r="G1886" s="12"/>
      <c r="I1886" s="12"/>
      <c r="J1886" s="12"/>
      <c r="L1886" s="12"/>
      <c r="M1886" s="12"/>
      <c r="U1886" s="12"/>
      <c r="Z1886" s="12"/>
    </row>
    <row r="1887" spans="6:26" x14ac:dyDescent="0.25">
      <c r="F1887" s="12"/>
      <c r="G1887" s="12"/>
      <c r="I1887" s="12"/>
      <c r="J1887" s="12"/>
      <c r="L1887" s="12"/>
      <c r="M1887" s="12"/>
      <c r="U1887" s="12"/>
      <c r="Z1887" s="12"/>
    </row>
    <row r="1888" spans="6:26" x14ac:dyDescent="0.25">
      <c r="F1888" s="12"/>
      <c r="G1888" s="12"/>
      <c r="I1888" s="12"/>
      <c r="J1888" s="12"/>
      <c r="L1888" s="12"/>
      <c r="M1888" s="12"/>
      <c r="U1888" s="12"/>
      <c r="Z1888" s="12"/>
    </row>
    <row r="1889" spans="7:26" x14ac:dyDescent="0.25">
      <c r="G1889" s="12"/>
      <c r="I1889" s="12"/>
      <c r="J1889" s="12"/>
      <c r="L1889" s="12"/>
      <c r="M1889" s="12"/>
      <c r="U1889" s="12"/>
      <c r="Z1889" s="12"/>
    </row>
    <row r="1890" spans="7:26" x14ac:dyDescent="0.25">
      <c r="G1890" s="12"/>
      <c r="I1890" s="12"/>
      <c r="J1890" s="12"/>
      <c r="L1890" s="12"/>
      <c r="M1890" s="12"/>
      <c r="U1890" s="12"/>
      <c r="Z1890" s="12"/>
    </row>
    <row r="1891" spans="7:26" x14ac:dyDescent="0.25">
      <c r="G1891" s="12"/>
      <c r="I1891" s="12"/>
      <c r="J1891" s="12"/>
      <c r="L1891" s="12"/>
      <c r="M1891" s="12"/>
      <c r="U1891" s="12"/>
      <c r="Z1891" s="12"/>
    </row>
    <row r="1892" spans="7:26" x14ac:dyDescent="0.25">
      <c r="G1892" s="12"/>
      <c r="I1892" s="12"/>
      <c r="J1892" s="12"/>
      <c r="L1892" s="12"/>
      <c r="M1892" s="12"/>
      <c r="U1892" s="12"/>
      <c r="Z1892" s="12"/>
    </row>
    <row r="1893" spans="7:26" x14ac:dyDescent="0.25">
      <c r="G1893" s="12"/>
      <c r="I1893" s="12"/>
      <c r="J1893" s="12"/>
      <c r="L1893" s="12"/>
      <c r="M1893" s="12"/>
      <c r="U1893" s="12"/>
      <c r="Z1893" s="12"/>
    </row>
    <row r="1894" spans="7:26" x14ac:dyDescent="0.25">
      <c r="G1894" s="12"/>
      <c r="I1894" s="12"/>
      <c r="J1894" s="12"/>
      <c r="L1894" s="12"/>
      <c r="M1894" s="12"/>
      <c r="U1894" s="12"/>
      <c r="Z1894" s="12"/>
    </row>
    <row r="1895" spans="7:26" x14ac:dyDescent="0.25">
      <c r="G1895" s="12"/>
      <c r="I1895" s="12"/>
      <c r="J1895" s="12"/>
      <c r="L1895" s="12"/>
      <c r="M1895" s="12"/>
      <c r="U1895" s="12"/>
      <c r="Z1895" s="12"/>
    </row>
    <row r="1896" spans="7:26" x14ac:dyDescent="0.25">
      <c r="G1896" s="12"/>
      <c r="I1896" s="12"/>
      <c r="J1896" s="12"/>
      <c r="L1896" s="12"/>
      <c r="M1896" s="12"/>
      <c r="U1896" s="12"/>
      <c r="Z1896" s="12"/>
    </row>
    <row r="1897" spans="7:26" x14ac:dyDescent="0.25">
      <c r="G1897" s="12"/>
      <c r="I1897" s="12"/>
      <c r="J1897" s="12"/>
      <c r="L1897" s="12"/>
      <c r="M1897" s="12"/>
      <c r="U1897" s="12"/>
      <c r="Z1897" s="12"/>
    </row>
    <row r="1898" spans="7:26" x14ac:dyDescent="0.25">
      <c r="G1898" s="12"/>
      <c r="I1898" s="12"/>
      <c r="J1898" s="12"/>
      <c r="L1898" s="12"/>
      <c r="M1898" s="12"/>
      <c r="U1898" s="12"/>
      <c r="Z1898" s="12"/>
    </row>
    <row r="1899" spans="7:26" x14ac:dyDescent="0.25">
      <c r="G1899" s="12"/>
      <c r="I1899" s="12"/>
      <c r="J1899" s="12"/>
      <c r="L1899" s="12"/>
      <c r="M1899" s="12"/>
      <c r="U1899" s="12"/>
      <c r="Z1899" s="12"/>
    </row>
    <row r="1900" spans="7:26" x14ac:dyDescent="0.25">
      <c r="G1900" s="12"/>
      <c r="I1900" s="12"/>
      <c r="J1900" s="12"/>
      <c r="L1900" s="12"/>
      <c r="M1900" s="12"/>
      <c r="U1900" s="12"/>
      <c r="Z1900" s="12"/>
    </row>
    <row r="1901" spans="7:26" x14ac:dyDescent="0.25">
      <c r="G1901" s="12"/>
      <c r="I1901" s="12"/>
      <c r="J1901" s="12"/>
      <c r="L1901" s="12"/>
      <c r="M1901" s="12"/>
      <c r="U1901" s="12"/>
      <c r="Z1901" s="12"/>
    </row>
    <row r="1902" spans="7:26" x14ac:dyDescent="0.25">
      <c r="G1902" s="12"/>
      <c r="I1902" s="12"/>
      <c r="J1902" s="12"/>
      <c r="L1902" s="12"/>
      <c r="M1902" s="12"/>
      <c r="U1902" s="12"/>
      <c r="Z1902" s="12"/>
    </row>
    <row r="1903" spans="7:26" x14ac:dyDescent="0.25">
      <c r="G1903" s="12"/>
      <c r="I1903" s="12"/>
      <c r="J1903" s="12"/>
      <c r="L1903" s="12"/>
      <c r="M1903" s="12"/>
      <c r="U1903" s="12"/>
      <c r="Z1903" s="12"/>
    </row>
    <row r="1904" spans="7:26" x14ac:dyDescent="0.25">
      <c r="G1904" s="12"/>
      <c r="I1904" s="12"/>
      <c r="J1904" s="12"/>
      <c r="L1904" s="12"/>
      <c r="M1904" s="12"/>
      <c r="U1904" s="12"/>
      <c r="Z1904" s="12"/>
    </row>
    <row r="1905" spans="7:26" x14ac:dyDescent="0.25">
      <c r="G1905" s="12"/>
      <c r="I1905" s="12"/>
      <c r="J1905" s="12"/>
      <c r="L1905" s="12"/>
      <c r="M1905" s="12"/>
      <c r="U1905" s="12"/>
      <c r="Z1905" s="12"/>
    </row>
    <row r="1906" spans="7:26" x14ac:dyDescent="0.25">
      <c r="G1906" s="12"/>
      <c r="I1906" s="12"/>
      <c r="J1906" s="12"/>
      <c r="L1906" s="12"/>
      <c r="M1906" s="12"/>
      <c r="U1906" s="12"/>
      <c r="Z1906" s="12"/>
    </row>
    <row r="1907" spans="7:26" x14ac:dyDescent="0.25">
      <c r="G1907" s="12"/>
      <c r="I1907" s="12"/>
      <c r="J1907" s="12"/>
      <c r="L1907" s="12"/>
      <c r="M1907" s="12"/>
      <c r="U1907" s="12"/>
      <c r="Z1907" s="12"/>
    </row>
    <row r="1908" spans="7:26" x14ac:dyDescent="0.25">
      <c r="G1908" s="12"/>
      <c r="I1908" s="12"/>
      <c r="J1908" s="12"/>
      <c r="L1908" s="12"/>
      <c r="M1908" s="12"/>
      <c r="U1908" s="12"/>
      <c r="Z1908" s="12"/>
    </row>
    <row r="1909" spans="7:26" x14ac:dyDescent="0.25">
      <c r="G1909" s="12"/>
      <c r="I1909" s="12"/>
      <c r="J1909" s="12"/>
      <c r="L1909" s="12"/>
      <c r="M1909" s="12"/>
      <c r="U1909" s="12"/>
      <c r="Z1909" s="12"/>
    </row>
    <row r="1910" spans="7:26" x14ac:dyDescent="0.25">
      <c r="G1910" s="12"/>
      <c r="I1910" s="12"/>
      <c r="J1910" s="12"/>
      <c r="L1910" s="12"/>
      <c r="M1910" s="12"/>
      <c r="U1910" s="12"/>
      <c r="Z1910" s="12"/>
    </row>
    <row r="1911" spans="7:26" x14ac:dyDescent="0.25">
      <c r="G1911" s="12"/>
      <c r="I1911" s="12"/>
      <c r="J1911" s="12"/>
      <c r="L1911" s="12"/>
      <c r="M1911" s="12"/>
      <c r="U1911" s="12"/>
      <c r="Z1911" s="12"/>
    </row>
    <row r="1912" spans="7:26" x14ac:dyDescent="0.25">
      <c r="G1912" s="12"/>
      <c r="I1912" s="12"/>
      <c r="J1912" s="12"/>
      <c r="L1912" s="12"/>
      <c r="M1912" s="12"/>
      <c r="U1912" s="12"/>
      <c r="Z1912" s="12"/>
    </row>
    <row r="1913" spans="7:26" x14ac:dyDescent="0.25">
      <c r="G1913" s="12"/>
      <c r="I1913" s="12"/>
      <c r="J1913" s="12"/>
      <c r="L1913" s="12"/>
      <c r="M1913" s="12"/>
      <c r="U1913" s="12"/>
      <c r="Z1913" s="12"/>
    </row>
    <row r="1914" spans="7:26" x14ac:dyDescent="0.25">
      <c r="G1914" s="12"/>
      <c r="I1914" s="12"/>
      <c r="J1914" s="12"/>
      <c r="L1914" s="12"/>
      <c r="M1914" s="12"/>
      <c r="U1914" s="12"/>
      <c r="Z1914" s="12"/>
    </row>
    <row r="1915" spans="7:26" x14ac:dyDescent="0.25">
      <c r="G1915" s="12"/>
      <c r="I1915" s="12"/>
      <c r="J1915" s="12"/>
      <c r="L1915" s="12"/>
      <c r="M1915" s="12"/>
      <c r="U1915" s="12"/>
      <c r="Z1915" s="12"/>
    </row>
    <row r="1916" spans="7:26" x14ac:dyDescent="0.25">
      <c r="G1916" s="12"/>
      <c r="I1916" s="12"/>
      <c r="J1916" s="12"/>
      <c r="L1916" s="12"/>
      <c r="M1916" s="12"/>
      <c r="U1916" s="12"/>
      <c r="Z1916" s="12"/>
    </row>
    <row r="1917" spans="7:26" x14ac:dyDescent="0.25">
      <c r="G1917" s="12"/>
      <c r="I1917" s="12"/>
      <c r="J1917" s="12"/>
      <c r="L1917" s="12"/>
      <c r="M1917" s="12"/>
      <c r="U1917" s="12"/>
      <c r="Z1917" s="12"/>
    </row>
    <row r="1918" spans="7:26" x14ac:dyDescent="0.25">
      <c r="G1918" s="12"/>
      <c r="I1918" s="12"/>
      <c r="J1918" s="12"/>
      <c r="L1918" s="12"/>
      <c r="M1918" s="12"/>
      <c r="U1918" s="12"/>
      <c r="Z1918" s="12"/>
    </row>
    <row r="1919" spans="7:26" x14ac:dyDescent="0.25">
      <c r="G1919" s="12"/>
      <c r="I1919" s="12"/>
      <c r="J1919" s="12"/>
      <c r="L1919" s="12"/>
      <c r="M1919" s="12"/>
      <c r="U1919" s="12"/>
      <c r="Z1919" s="12"/>
    </row>
    <row r="1920" spans="7:26" x14ac:dyDescent="0.25">
      <c r="G1920" s="12"/>
      <c r="I1920" s="12"/>
      <c r="J1920" s="12"/>
      <c r="L1920" s="12"/>
      <c r="M1920" s="12"/>
      <c r="U1920" s="12"/>
      <c r="Z1920" s="12"/>
    </row>
    <row r="1921" spans="7:26" x14ac:dyDescent="0.25">
      <c r="G1921" s="12"/>
      <c r="I1921" s="12"/>
      <c r="J1921" s="12"/>
      <c r="L1921" s="12"/>
      <c r="M1921" s="12"/>
      <c r="U1921" s="12"/>
      <c r="Z1921" s="12"/>
    </row>
    <row r="1922" spans="7:26" x14ac:dyDescent="0.25">
      <c r="G1922" s="12"/>
      <c r="I1922" s="12"/>
      <c r="J1922" s="12"/>
      <c r="L1922" s="12"/>
      <c r="M1922" s="12"/>
      <c r="U1922" s="12"/>
      <c r="Z1922" s="12"/>
    </row>
    <row r="1923" spans="7:26" x14ac:dyDescent="0.25">
      <c r="G1923" s="12"/>
      <c r="I1923" s="12"/>
      <c r="J1923" s="12"/>
      <c r="L1923" s="12"/>
      <c r="M1923" s="12"/>
      <c r="U1923" s="12"/>
      <c r="Z1923" s="12"/>
    </row>
    <row r="1924" spans="7:26" x14ac:dyDescent="0.25">
      <c r="G1924" s="12"/>
      <c r="I1924" s="12"/>
      <c r="J1924" s="12"/>
      <c r="L1924" s="12"/>
      <c r="M1924" s="12"/>
      <c r="U1924" s="12"/>
      <c r="Z1924" s="12"/>
    </row>
    <row r="1925" spans="7:26" x14ac:dyDescent="0.25">
      <c r="G1925" s="12"/>
      <c r="I1925" s="12"/>
      <c r="J1925" s="12"/>
      <c r="L1925" s="12"/>
      <c r="M1925" s="12"/>
      <c r="U1925" s="12"/>
      <c r="Z1925" s="12"/>
    </row>
    <row r="1926" spans="7:26" x14ac:dyDescent="0.25">
      <c r="G1926" s="12"/>
      <c r="I1926" s="12"/>
      <c r="J1926" s="12"/>
      <c r="L1926" s="12"/>
      <c r="M1926" s="12"/>
      <c r="U1926" s="12"/>
      <c r="Z1926" s="12"/>
    </row>
    <row r="1927" spans="7:26" x14ac:dyDescent="0.25">
      <c r="G1927" s="12"/>
      <c r="I1927" s="12"/>
      <c r="J1927" s="12"/>
      <c r="L1927" s="12"/>
      <c r="M1927" s="12"/>
      <c r="U1927" s="12"/>
      <c r="Z1927" s="12"/>
    </row>
    <row r="1928" spans="7:26" x14ac:dyDescent="0.25">
      <c r="G1928" s="12"/>
      <c r="I1928" s="12"/>
      <c r="J1928" s="12"/>
      <c r="L1928" s="12"/>
      <c r="M1928" s="12"/>
      <c r="U1928" s="12"/>
      <c r="Z1928" s="12"/>
    </row>
    <row r="1929" spans="7:26" x14ac:dyDescent="0.25">
      <c r="G1929" s="12"/>
      <c r="I1929" s="12"/>
      <c r="J1929" s="12"/>
      <c r="L1929" s="12"/>
      <c r="M1929" s="12"/>
      <c r="U1929" s="12"/>
      <c r="Z1929" s="12"/>
    </row>
    <row r="1930" spans="7:26" x14ac:dyDescent="0.25">
      <c r="G1930" s="12"/>
      <c r="I1930" s="12"/>
      <c r="J1930" s="12"/>
      <c r="L1930" s="12"/>
      <c r="M1930" s="12"/>
      <c r="U1930" s="12"/>
      <c r="Z1930" s="12"/>
    </row>
    <row r="1931" spans="7:26" x14ac:dyDescent="0.25">
      <c r="G1931" s="12"/>
      <c r="I1931" s="12"/>
      <c r="J1931" s="12"/>
      <c r="L1931" s="12"/>
      <c r="M1931" s="12"/>
      <c r="U1931" s="12"/>
      <c r="Z1931" s="12"/>
    </row>
    <row r="1932" spans="7:26" x14ac:dyDescent="0.25">
      <c r="G1932" s="12"/>
      <c r="I1932" s="12"/>
      <c r="J1932" s="12"/>
      <c r="L1932" s="12"/>
      <c r="M1932" s="12"/>
      <c r="U1932" s="12"/>
      <c r="Z1932" s="12"/>
    </row>
    <row r="1933" spans="7:26" x14ac:dyDescent="0.25">
      <c r="G1933" s="12"/>
      <c r="I1933" s="12"/>
      <c r="J1933" s="12"/>
      <c r="L1933" s="12"/>
      <c r="M1933" s="12"/>
      <c r="U1933" s="12"/>
      <c r="Z1933" s="12"/>
    </row>
    <row r="1934" spans="7:26" x14ac:dyDescent="0.25">
      <c r="G1934" s="12"/>
      <c r="I1934" s="12"/>
      <c r="J1934" s="12"/>
      <c r="L1934" s="12"/>
      <c r="M1934" s="12"/>
      <c r="U1934" s="12"/>
      <c r="Z1934" s="12"/>
    </row>
    <row r="1935" spans="7:26" x14ac:dyDescent="0.25">
      <c r="G1935" s="12"/>
      <c r="I1935" s="12"/>
      <c r="J1935" s="12"/>
      <c r="L1935" s="12"/>
      <c r="M1935" s="12"/>
      <c r="U1935" s="12"/>
      <c r="Z1935" s="12"/>
    </row>
    <row r="1936" spans="7:26" x14ac:dyDescent="0.25">
      <c r="G1936" s="12"/>
      <c r="I1936" s="12"/>
      <c r="J1936" s="12"/>
      <c r="L1936" s="12"/>
      <c r="M1936" s="12"/>
      <c r="U1936" s="12"/>
      <c r="Z1936" s="12"/>
    </row>
    <row r="1937" spans="7:26" x14ac:dyDescent="0.25">
      <c r="G1937" s="12"/>
      <c r="I1937" s="12"/>
      <c r="J1937" s="12"/>
      <c r="L1937" s="12"/>
      <c r="M1937" s="12"/>
      <c r="U1937" s="12"/>
      <c r="Z1937" s="12"/>
    </row>
    <row r="1938" spans="7:26" x14ac:dyDescent="0.25">
      <c r="G1938" s="12"/>
      <c r="I1938" s="12"/>
      <c r="J1938" s="12"/>
      <c r="L1938" s="12"/>
      <c r="M1938" s="12"/>
      <c r="U1938" s="12"/>
      <c r="Z1938" s="12"/>
    </row>
    <row r="1939" spans="7:26" x14ac:dyDescent="0.25">
      <c r="G1939" s="12"/>
      <c r="I1939" s="12"/>
      <c r="J1939" s="12"/>
      <c r="L1939" s="12"/>
      <c r="M1939" s="12"/>
      <c r="U1939" s="12"/>
      <c r="Z1939" s="12"/>
    </row>
    <row r="1940" spans="7:26" x14ac:dyDescent="0.25">
      <c r="G1940" s="12"/>
      <c r="I1940" s="12"/>
      <c r="J1940" s="12"/>
      <c r="L1940" s="12"/>
      <c r="M1940" s="12"/>
      <c r="U1940" s="12"/>
      <c r="Z1940" s="12"/>
    </row>
    <row r="1941" spans="7:26" x14ac:dyDescent="0.25">
      <c r="G1941" s="12"/>
      <c r="I1941" s="12"/>
      <c r="J1941" s="12"/>
      <c r="L1941" s="12"/>
      <c r="M1941" s="12"/>
      <c r="U1941" s="12"/>
      <c r="Z1941" s="12"/>
    </row>
    <row r="1942" spans="7:26" x14ac:dyDescent="0.25">
      <c r="G1942" s="12"/>
      <c r="I1942" s="12"/>
      <c r="J1942" s="12"/>
      <c r="L1942" s="12"/>
      <c r="M1942" s="12"/>
      <c r="U1942" s="12"/>
      <c r="Z1942" s="12"/>
    </row>
    <row r="1943" spans="7:26" x14ac:dyDescent="0.25">
      <c r="G1943" s="12"/>
      <c r="I1943" s="12"/>
      <c r="J1943" s="12"/>
      <c r="L1943" s="12"/>
      <c r="M1943" s="12"/>
      <c r="U1943" s="12"/>
      <c r="Z1943" s="12"/>
    </row>
    <row r="1944" spans="7:26" x14ac:dyDescent="0.25">
      <c r="G1944" s="12"/>
      <c r="I1944" s="12"/>
      <c r="J1944" s="12"/>
      <c r="L1944" s="12"/>
      <c r="M1944" s="12"/>
      <c r="U1944" s="12"/>
      <c r="Z1944" s="12"/>
    </row>
    <row r="1945" spans="7:26" x14ac:dyDescent="0.25">
      <c r="G1945" s="12"/>
      <c r="I1945" s="12"/>
      <c r="J1945" s="12"/>
      <c r="L1945" s="12"/>
      <c r="M1945" s="12"/>
      <c r="U1945" s="12"/>
      <c r="Z1945" s="12"/>
    </row>
    <row r="1946" spans="7:26" x14ac:dyDescent="0.25">
      <c r="G1946" s="12"/>
      <c r="I1946" s="12"/>
      <c r="J1946" s="12"/>
      <c r="L1946" s="12"/>
      <c r="M1946" s="12"/>
      <c r="U1946" s="12"/>
      <c r="Z1946" s="12"/>
    </row>
    <row r="1947" spans="7:26" x14ac:dyDescent="0.25">
      <c r="G1947" s="12"/>
      <c r="I1947" s="12"/>
      <c r="J1947" s="12"/>
      <c r="L1947" s="12"/>
      <c r="M1947" s="12"/>
      <c r="U1947" s="12"/>
      <c r="Z1947" s="12"/>
    </row>
    <row r="1948" spans="7:26" x14ac:dyDescent="0.25">
      <c r="G1948" s="12"/>
      <c r="I1948" s="12"/>
      <c r="J1948" s="12"/>
      <c r="L1948" s="12"/>
      <c r="M1948" s="12"/>
      <c r="U1948" s="12"/>
      <c r="Z1948" s="12"/>
    </row>
    <row r="1949" spans="7:26" x14ac:dyDescent="0.25">
      <c r="G1949" s="12"/>
      <c r="I1949" s="12"/>
      <c r="J1949" s="12"/>
      <c r="L1949" s="12"/>
      <c r="M1949" s="12"/>
      <c r="U1949" s="12"/>
      <c r="Z1949" s="12"/>
    </row>
    <row r="1950" spans="7:26" x14ac:dyDescent="0.25">
      <c r="G1950" s="12"/>
      <c r="I1950" s="12"/>
      <c r="J1950" s="12"/>
      <c r="L1950" s="12"/>
      <c r="M1950" s="12"/>
      <c r="U1950" s="12"/>
      <c r="Z1950" s="12"/>
    </row>
    <row r="1951" spans="7:26" x14ac:dyDescent="0.25">
      <c r="G1951" s="12"/>
      <c r="I1951" s="12"/>
      <c r="J1951" s="12"/>
      <c r="L1951" s="12"/>
      <c r="M1951" s="12"/>
      <c r="U1951" s="12"/>
      <c r="Z1951" s="12"/>
    </row>
    <row r="1952" spans="7:26" x14ac:dyDescent="0.25">
      <c r="G1952" s="12"/>
      <c r="I1952" s="12"/>
      <c r="J1952" s="12"/>
      <c r="L1952" s="12"/>
      <c r="M1952" s="12"/>
      <c r="U1952" s="12"/>
      <c r="Z1952" s="12"/>
    </row>
    <row r="1953" spans="7:26" x14ac:dyDescent="0.25">
      <c r="G1953" s="12"/>
      <c r="I1953" s="12"/>
      <c r="J1953" s="12"/>
      <c r="L1953" s="12"/>
      <c r="M1953" s="12"/>
      <c r="U1953" s="12"/>
      <c r="Z1953" s="12"/>
    </row>
    <row r="1954" spans="7:26" x14ac:dyDescent="0.25">
      <c r="G1954" s="12"/>
      <c r="I1954" s="12"/>
      <c r="J1954" s="12"/>
      <c r="L1954" s="12"/>
      <c r="M1954" s="12"/>
      <c r="U1954" s="12"/>
      <c r="Z1954" s="12"/>
    </row>
    <row r="1955" spans="7:26" x14ac:dyDescent="0.25">
      <c r="G1955" s="12"/>
      <c r="I1955" s="12"/>
      <c r="J1955" s="12"/>
      <c r="L1955" s="12"/>
      <c r="M1955" s="12"/>
      <c r="U1955" s="12"/>
      <c r="Z1955" s="12"/>
    </row>
    <row r="1956" spans="7:26" x14ac:dyDescent="0.25">
      <c r="G1956" s="12"/>
      <c r="I1956" s="12"/>
      <c r="J1956" s="12"/>
      <c r="L1956" s="12"/>
      <c r="M1956" s="12"/>
      <c r="U1956" s="12"/>
      <c r="Z1956" s="12"/>
    </row>
    <row r="1957" spans="7:26" x14ac:dyDescent="0.25">
      <c r="G1957" s="12"/>
      <c r="I1957" s="12"/>
      <c r="J1957" s="12"/>
      <c r="L1957" s="12"/>
      <c r="M1957" s="12"/>
      <c r="U1957" s="12"/>
      <c r="Z1957" s="12"/>
    </row>
    <row r="1958" spans="7:26" x14ac:dyDescent="0.25">
      <c r="G1958" s="12"/>
      <c r="I1958" s="12"/>
      <c r="J1958" s="12"/>
      <c r="L1958" s="12"/>
      <c r="M1958" s="12"/>
      <c r="U1958" s="12"/>
      <c r="Z1958" s="12"/>
    </row>
    <row r="1959" spans="7:26" x14ac:dyDescent="0.25">
      <c r="G1959" s="12"/>
      <c r="I1959" s="12"/>
      <c r="J1959" s="12"/>
      <c r="L1959" s="12"/>
      <c r="M1959" s="12"/>
      <c r="U1959" s="12"/>
      <c r="Z1959" s="12"/>
    </row>
    <row r="1960" spans="7:26" x14ac:dyDescent="0.25">
      <c r="G1960" s="12"/>
      <c r="I1960" s="12"/>
      <c r="J1960" s="12"/>
      <c r="L1960" s="12"/>
      <c r="M1960" s="12"/>
      <c r="U1960" s="12"/>
      <c r="Z1960" s="12"/>
    </row>
    <row r="1961" spans="7:26" x14ac:dyDescent="0.25">
      <c r="G1961" s="12"/>
      <c r="I1961" s="12"/>
      <c r="J1961" s="12"/>
      <c r="L1961" s="12"/>
      <c r="M1961" s="12"/>
      <c r="U1961" s="12"/>
      <c r="Z1961" s="12"/>
    </row>
    <row r="1962" spans="7:26" x14ac:dyDescent="0.25">
      <c r="G1962" s="12"/>
      <c r="I1962" s="12"/>
      <c r="J1962" s="12"/>
      <c r="L1962" s="12"/>
      <c r="M1962" s="12"/>
      <c r="U1962" s="12"/>
      <c r="Z1962" s="12"/>
    </row>
    <row r="1963" spans="7:26" x14ac:dyDescent="0.25">
      <c r="G1963" s="12"/>
      <c r="I1963" s="12"/>
      <c r="J1963" s="12"/>
      <c r="L1963" s="12"/>
      <c r="M1963" s="12"/>
      <c r="U1963" s="12"/>
      <c r="Z1963" s="12"/>
    </row>
    <row r="1964" spans="7:26" x14ac:dyDescent="0.25">
      <c r="G1964" s="12"/>
      <c r="I1964" s="12"/>
      <c r="J1964" s="12"/>
      <c r="L1964" s="12"/>
      <c r="M1964" s="12"/>
      <c r="U1964" s="12"/>
      <c r="Z1964" s="12"/>
    </row>
    <row r="1965" spans="7:26" x14ac:dyDescent="0.25">
      <c r="G1965" s="12"/>
      <c r="I1965" s="12"/>
      <c r="J1965" s="12"/>
      <c r="L1965" s="12"/>
      <c r="M1965" s="12"/>
      <c r="U1965" s="12"/>
      <c r="Z1965" s="12"/>
    </row>
    <row r="1966" spans="7:26" x14ac:dyDescent="0.25">
      <c r="G1966" s="12"/>
      <c r="I1966" s="12"/>
      <c r="J1966" s="12"/>
      <c r="L1966" s="12"/>
      <c r="M1966" s="12"/>
      <c r="U1966" s="12"/>
      <c r="Z1966" s="12"/>
    </row>
    <row r="1967" spans="7:26" x14ac:dyDescent="0.25">
      <c r="G1967" s="12"/>
      <c r="I1967" s="12"/>
      <c r="J1967" s="12"/>
      <c r="L1967" s="12"/>
      <c r="M1967" s="12"/>
      <c r="U1967" s="12"/>
      <c r="Z1967" s="12"/>
    </row>
    <row r="1968" spans="7:26" x14ac:dyDescent="0.25">
      <c r="G1968" s="12"/>
      <c r="I1968" s="12"/>
      <c r="J1968" s="12"/>
      <c r="L1968" s="12"/>
      <c r="M1968" s="12"/>
      <c r="U1968" s="12"/>
      <c r="Z1968" s="12"/>
    </row>
    <row r="1969" spans="7:26" x14ac:dyDescent="0.25">
      <c r="G1969" s="12"/>
      <c r="I1969" s="12"/>
      <c r="J1969" s="12"/>
      <c r="L1969" s="12"/>
      <c r="M1969" s="12"/>
      <c r="U1969" s="12"/>
      <c r="Z1969" s="12"/>
    </row>
    <row r="1970" spans="7:26" x14ac:dyDescent="0.25">
      <c r="G1970" s="12"/>
      <c r="I1970" s="12"/>
      <c r="J1970" s="12"/>
      <c r="L1970" s="12"/>
      <c r="M1970" s="12"/>
      <c r="U1970" s="12"/>
      <c r="Z1970" s="12"/>
    </row>
    <row r="1971" spans="7:26" x14ac:dyDescent="0.25">
      <c r="G1971" s="12"/>
      <c r="I1971" s="12"/>
      <c r="J1971" s="12"/>
      <c r="L1971" s="12"/>
      <c r="M1971" s="12"/>
      <c r="U1971" s="12"/>
      <c r="Z1971" s="12"/>
    </row>
    <row r="1972" spans="7:26" x14ac:dyDescent="0.25">
      <c r="G1972" s="12"/>
      <c r="I1972" s="12"/>
      <c r="J1972" s="12"/>
      <c r="L1972" s="12"/>
      <c r="M1972" s="12"/>
      <c r="U1972" s="12"/>
      <c r="Z1972" s="12"/>
    </row>
    <row r="1973" spans="7:26" x14ac:dyDescent="0.25">
      <c r="G1973" s="12"/>
      <c r="I1973" s="12"/>
      <c r="J1973" s="12"/>
      <c r="L1973" s="12"/>
      <c r="M1973" s="12"/>
      <c r="U1973" s="12"/>
      <c r="Z1973" s="12"/>
    </row>
    <row r="1974" spans="7:26" x14ac:dyDescent="0.25">
      <c r="G1974" s="12"/>
      <c r="I1974" s="12"/>
      <c r="J1974" s="12"/>
      <c r="L1974" s="12"/>
      <c r="M1974" s="12"/>
      <c r="U1974" s="12"/>
      <c r="Z1974" s="12"/>
    </row>
    <row r="1975" spans="7:26" x14ac:dyDescent="0.25">
      <c r="G1975" s="12"/>
      <c r="I1975" s="12"/>
      <c r="J1975" s="12"/>
      <c r="L1975" s="12"/>
      <c r="M1975" s="12"/>
      <c r="U1975" s="12"/>
      <c r="Z1975" s="12"/>
    </row>
    <row r="1976" spans="7:26" x14ac:dyDescent="0.25">
      <c r="G1976" s="12"/>
      <c r="I1976" s="12"/>
      <c r="J1976" s="12"/>
      <c r="L1976" s="12"/>
      <c r="M1976" s="12"/>
      <c r="U1976" s="12"/>
      <c r="Z1976" s="12"/>
    </row>
    <row r="1977" spans="7:26" x14ac:dyDescent="0.25">
      <c r="G1977" s="12"/>
      <c r="I1977" s="12"/>
      <c r="J1977" s="12"/>
      <c r="L1977" s="12"/>
      <c r="M1977" s="12"/>
      <c r="U1977" s="12"/>
      <c r="Z1977" s="12"/>
    </row>
    <row r="1978" spans="7:26" x14ac:dyDescent="0.25">
      <c r="G1978" s="12"/>
      <c r="I1978" s="12"/>
      <c r="J1978" s="12"/>
      <c r="L1978" s="12"/>
      <c r="M1978" s="12"/>
      <c r="U1978" s="12"/>
      <c r="Z1978" s="12"/>
    </row>
    <row r="1979" spans="7:26" x14ac:dyDescent="0.25">
      <c r="G1979" s="12"/>
      <c r="I1979" s="12"/>
      <c r="J1979" s="12"/>
      <c r="L1979" s="12"/>
      <c r="M1979" s="12"/>
      <c r="U1979" s="12"/>
      <c r="Z1979" s="12"/>
    </row>
    <row r="1980" spans="7:26" x14ac:dyDescent="0.25">
      <c r="G1980" s="12"/>
      <c r="I1980" s="12"/>
      <c r="J1980" s="12"/>
      <c r="L1980" s="12"/>
      <c r="M1980" s="12"/>
      <c r="U1980" s="12"/>
      <c r="Z1980" s="12"/>
    </row>
    <row r="1981" spans="7:26" x14ac:dyDescent="0.25">
      <c r="G1981" s="12"/>
      <c r="I1981" s="12"/>
      <c r="J1981" s="12"/>
      <c r="L1981" s="12"/>
      <c r="M1981" s="12"/>
      <c r="U1981" s="12"/>
      <c r="Z1981" s="12"/>
    </row>
    <row r="1982" spans="7:26" x14ac:dyDescent="0.25">
      <c r="G1982" s="12"/>
      <c r="I1982" s="12"/>
      <c r="J1982" s="12"/>
      <c r="L1982" s="12"/>
      <c r="M1982" s="12"/>
      <c r="U1982" s="12"/>
      <c r="Z1982" s="12"/>
    </row>
    <row r="1983" spans="7:26" x14ac:dyDescent="0.25">
      <c r="G1983" s="12"/>
      <c r="I1983" s="12"/>
      <c r="J1983" s="12"/>
      <c r="L1983" s="12"/>
      <c r="M1983" s="12"/>
      <c r="U1983" s="12"/>
      <c r="Z1983" s="12"/>
    </row>
    <row r="1984" spans="7:26" x14ac:dyDescent="0.25">
      <c r="G1984" s="12"/>
      <c r="I1984" s="12"/>
      <c r="J1984" s="12"/>
      <c r="L1984" s="12"/>
      <c r="M1984" s="12"/>
      <c r="U1984" s="12"/>
      <c r="Z1984" s="12"/>
    </row>
    <row r="1985" spans="7:26" x14ac:dyDescent="0.25">
      <c r="G1985" s="12"/>
      <c r="I1985" s="12"/>
      <c r="J1985" s="12"/>
      <c r="L1985" s="12"/>
      <c r="M1985" s="12"/>
      <c r="U1985" s="12"/>
      <c r="Z1985" s="12"/>
    </row>
    <row r="1986" spans="7:26" x14ac:dyDescent="0.25">
      <c r="G1986" s="12"/>
      <c r="I1986" s="12"/>
      <c r="J1986" s="12"/>
      <c r="L1986" s="12"/>
      <c r="M1986" s="12"/>
      <c r="U1986" s="12"/>
      <c r="Z1986" s="12"/>
    </row>
    <row r="1987" spans="7:26" x14ac:dyDescent="0.25">
      <c r="G1987" s="12"/>
      <c r="I1987" s="12"/>
      <c r="J1987" s="12"/>
      <c r="L1987" s="12"/>
      <c r="M1987" s="12"/>
      <c r="U1987" s="12"/>
      <c r="Z1987" s="12"/>
    </row>
    <row r="1988" spans="7:26" x14ac:dyDescent="0.25">
      <c r="G1988" s="12"/>
      <c r="I1988" s="12"/>
      <c r="J1988" s="12"/>
      <c r="L1988" s="12"/>
      <c r="M1988" s="12"/>
      <c r="U1988" s="12"/>
      <c r="Z1988" s="12"/>
    </row>
    <row r="1989" spans="7:26" x14ac:dyDescent="0.25">
      <c r="G1989" s="12"/>
      <c r="I1989" s="12"/>
      <c r="J1989" s="12"/>
      <c r="L1989" s="12"/>
      <c r="M1989" s="12"/>
      <c r="U1989" s="12"/>
      <c r="Z1989" s="12"/>
    </row>
    <row r="1990" spans="7:26" x14ac:dyDescent="0.25">
      <c r="G1990" s="12"/>
      <c r="I1990" s="12"/>
      <c r="J1990" s="12"/>
      <c r="L1990" s="12"/>
      <c r="M1990" s="12"/>
      <c r="U1990" s="12"/>
      <c r="Z1990" s="12"/>
    </row>
    <row r="1991" spans="7:26" x14ac:dyDescent="0.25">
      <c r="G1991" s="12"/>
      <c r="I1991" s="12"/>
      <c r="J1991" s="12"/>
      <c r="L1991" s="12"/>
      <c r="M1991" s="12"/>
      <c r="U1991" s="12"/>
      <c r="Z1991" s="12"/>
    </row>
    <row r="1992" spans="7:26" x14ac:dyDescent="0.25">
      <c r="G1992" s="12"/>
      <c r="I1992" s="12"/>
      <c r="J1992" s="12"/>
      <c r="L1992" s="12"/>
      <c r="M1992" s="12"/>
      <c r="U1992" s="12"/>
      <c r="Z1992" s="12"/>
    </row>
    <row r="1993" spans="7:26" x14ac:dyDescent="0.25">
      <c r="G1993" s="12"/>
      <c r="I1993" s="12"/>
      <c r="J1993" s="12"/>
      <c r="L1993" s="12"/>
      <c r="M1993" s="12"/>
      <c r="U1993" s="12"/>
      <c r="Z1993" s="12"/>
    </row>
    <row r="1994" spans="7:26" x14ac:dyDescent="0.25">
      <c r="G1994" s="12"/>
      <c r="I1994" s="12"/>
      <c r="J1994" s="12"/>
      <c r="L1994" s="12"/>
      <c r="M1994" s="12"/>
      <c r="U1994" s="12"/>
      <c r="Z1994" s="12"/>
    </row>
    <row r="1995" spans="7:26" x14ac:dyDescent="0.25">
      <c r="G1995" s="12"/>
      <c r="I1995" s="12"/>
      <c r="J1995" s="12"/>
      <c r="L1995" s="12"/>
      <c r="M1995" s="12"/>
      <c r="U1995" s="12"/>
      <c r="Z1995" s="12"/>
    </row>
    <row r="1996" spans="7:26" x14ac:dyDescent="0.25">
      <c r="G1996" s="12"/>
      <c r="I1996" s="12"/>
      <c r="J1996" s="12"/>
      <c r="L1996" s="12"/>
      <c r="M1996" s="12"/>
      <c r="U1996" s="12"/>
      <c r="Z1996" s="12"/>
    </row>
    <row r="1997" spans="7:26" x14ac:dyDescent="0.25">
      <c r="G1997" s="12"/>
      <c r="I1997" s="12"/>
      <c r="J1997" s="12"/>
      <c r="L1997" s="12"/>
      <c r="M1997" s="12"/>
      <c r="U1997" s="12"/>
      <c r="Z1997" s="12"/>
    </row>
    <row r="1998" spans="7:26" x14ac:dyDescent="0.25">
      <c r="G1998" s="12"/>
      <c r="I1998" s="12"/>
      <c r="J1998" s="12"/>
      <c r="L1998" s="12"/>
      <c r="M1998" s="12"/>
      <c r="U1998" s="12"/>
      <c r="Z1998" s="12"/>
    </row>
    <row r="1999" spans="7:26" x14ac:dyDescent="0.25">
      <c r="G1999" s="12"/>
      <c r="I1999" s="12"/>
      <c r="J1999" s="12"/>
      <c r="L1999" s="12"/>
      <c r="M1999" s="12"/>
      <c r="U1999" s="12"/>
      <c r="Z1999" s="12"/>
    </row>
    <row r="2000" spans="7:26" x14ac:dyDescent="0.25">
      <c r="G2000" s="12"/>
      <c r="I2000" s="12"/>
      <c r="J2000" s="12"/>
      <c r="L2000" s="12"/>
      <c r="M2000" s="12"/>
      <c r="U2000" s="12"/>
      <c r="Z2000" s="12"/>
    </row>
    <row r="2001" spans="7:26" x14ac:dyDescent="0.25">
      <c r="G2001" s="12"/>
      <c r="I2001" s="12"/>
      <c r="J2001" s="12"/>
      <c r="L2001" s="12"/>
      <c r="M2001" s="12"/>
      <c r="U2001" s="12"/>
      <c r="Z2001" s="12"/>
    </row>
    <row r="2002" spans="7:26" x14ac:dyDescent="0.25">
      <c r="G2002" s="12"/>
      <c r="I2002" s="12"/>
      <c r="J2002" s="12"/>
      <c r="L2002" s="12"/>
      <c r="M2002" s="12"/>
      <c r="U2002" s="12"/>
      <c r="Z2002" s="12"/>
    </row>
    <row r="2003" spans="7:26" x14ac:dyDescent="0.25">
      <c r="G2003" s="12"/>
      <c r="I2003" s="12"/>
      <c r="J2003" s="12"/>
      <c r="L2003" s="12"/>
      <c r="M2003" s="12"/>
      <c r="U2003" s="12"/>
      <c r="Z2003" s="12"/>
    </row>
    <row r="2004" spans="7:26" x14ac:dyDescent="0.25">
      <c r="G2004" s="12"/>
      <c r="I2004" s="12"/>
      <c r="J2004" s="12"/>
      <c r="L2004" s="12"/>
      <c r="M2004" s="12"/>
      <c r="U2004" s="12"/>
      <c r="Z2004" s="12"/>
    </row>
    <row r="2005" spans="7:26" x14ac:dyDescent="0.25">
      <c r="G2005" s="12"/>
      <c r="I2005" s="12"/>
      <c r="J2005" s="12"/>
      <c r="L2005" s="12"/>
      <c r="M2005" s="12"/>
      <c r="U2005" s="12"/>
      <c r="Z2005" s="12"/>
    </row>
    <row r="2006" spans="7:26" x14ac:dyDescent="0.25">
      <c r="G2006" s="12"/>
      <c r="I2006" s="12"/>
      <c r="J2006" s="12"/>
      <c r="L2006" s="12"/>
      <c r="M2006" s="12"/>
      <c r="U2006" s="12"/>
      <c r="Z2006" s="12"/>
    </row>
    <row r="2007" spans="7:26" x14ac:dyDescent="0.25">
      <c r="G2007" s="12"/>
      <c r="I2007" s="12"/>
      <c r="J2007" s="12"/>
      <c r="L2007" s="12"/>
      <c r="M2007" s="12"/>
      <c r="U2007" s="12"/>
      <c r="Z2007" s="12"/>
    </row>
    <row r="2008" spans="7:26" x14ac:dyDescent="0.25">
      <c r="G2008" s="12"/>
      <c r="I2008" s="12"/>
      <c r="J2008" s="12"/>
      <c r="L2008" s="12"/>
      <c r="M2008" s="12"/>
      <c r="U2008" s="12"/>
      <c r="Z2008" s="12"/>
    </row>
    <row r="2009" spans="7:26" x14ac:dyDescent="0.25">
      <c r="G2009" s="12"/>
      <c r="I2009" s="12"/>
      <c r="J2009" s="12"/>
      <c r="L2009" s="12"/>
      <c r="M2009" s="12"/>
      <c r="U2009" s="12"/>
      <c r="Z2009" s="12"/>
    </row>
    <row r="2010" spans="7:26" x14ac:dyDescent="0.25">
      <c r="G2010" s="12"/>
      <c r="I2010" s="12"/>
      <c r="J2010" s="12"/>
      <c r="L2010" s="12"/>
      <c r="M2010" s="12"/>
      <c r="U2010" s="12"/>
      <c r="Z2010" s="12"/>
    </row>
    <row r="2011" spans="7:26" x14ac:dyDescent="0.25">
      <c r="G2011" s="12"/>
      <c r="I2011" s="12"/>
      <c r="J2011" s="12"/>
      <c r="L2011" s="12"/>
      <c r="M2011" s="12"/>
      <c r="U2011" s="12"/>
      <c r="Z2011" s="12"/>
    </row>
    <row r="2012" spans="7:26" x14ac:dyDescent="0.25">
      <c r="G2012" s="12"/>
      <c r="I2012" s="12"/>
      <c r="J2012" s="12"/>
      <c r="L2012" s="12"/>
      <c r="M2012" s="12"/>
      <c r="U2012" s="12"/>
      <c r="Z2012" s="12"/>
    </row>
    <row r="2013" spans="7:26" x14ac:dyDescent="0.25">
      <c r="G2013" s="12"/>
      <c r="I2013" s="12"/>
      <c r="J2013" s="12"/>
      <c r="L2013" s="12"/>
      <c r="M2013" s="12"/>
      <c r="U2013" s="12"/>
      <c r="Z2013" s="12"/>
    </row>
    <row r="2014" spans="7:26" x14ac:dyDescent="0.25">
      <c r="G2014" s="12"/>
      <c r="I2014" s="12"/>
      <c r="J2014" s="12"/>
      <c r="L2014" s="12"/>
      <c r="M2014" s="12"/>
      <c r="U2014" s="12"/>
      <c r="Z2014" s="12"/>
    </row>
    <row r="2015" spans="7:26" x14ac:dyDescent="0.25">
      <c r="G2015" s="12"/>
      <c r="I2015" s="12"/>
      <c r="J2015" s="12"/>
      <c r="L2015" s="12"/>
      <c r="M2015" s="12"/>
      <c r="U2015" s="12"/>
      <c r="Z2015" s="12"/>
    </row>
    <row r="2016" spans="7:26" x14ac:dyDescent="0.25">
      <c r="G2016" s="12"/>
      <c r="I2016" s="12"/>
      <c r="J2016" s="12"/>
      <c r="L2016" s="12"/>
      <c r="M2016" s="12"/>
      <c r="U2016" s="12"/>
      <c r="Z2016" s="12"/>
    </row>
    <row r="2017" spans="7:26" x14ac:dyDescent="0.25">
      <c r="G2017" s="12"/>
      <c r="I2017" s="12"/>
      <c r="J2017" s="12"/>
      <c r="L2017" s="12"/>
      <c r="M2017" s="12"/>
      <c r="U2017" s="12"/>
      <c r="Z2017" s="12"/>
    </row>
    <row r="2018" spans="7:26" x14ac:dyDescent="0.25">
      <c r="G2018" s="12"/>
      <c r="I2018" s="12"/>
      <c r="J2018" s="12"/>
      <c r="L2018" s="12"/>
      <c r="M2018" s="12"/>
      <c r="U2018" s="12"/>
      <c r="Z2018" s="12"/>
    </row>
    <row r="2019" spans="7:26" x14ac:dyDescent="0.25">
      <c r="G2019" s="12"/>
      <c r="I2019" s="12"/>
      <c r="J2019" s="12"/>
      <c r="L2019" s="12"/>
      <c r="M2019" s="12"/>
      <c r="U2019" s="12"/>
      <c r="Z2019" s="12"/>
    </row>
    <row r="2020" spans="7:26" x14ac:dyDescent="0.25">
      <c r="G2020" s="12"/>
      <c r="I2020" s="12"/>
      <c r="J2020" s="12"/>
      <c r="L2020" s="12"/>
      <c r="M2020" s="12"/>
      <c r="U2020" s="12"/>
      <c r="Z2020" s="12"/>
    </row>
    <row r="2021" spans="7:26" x14ac:dyDescent="0.25">
      <c r="G2021" s="12"/>
      <c r="I2021" s="12"/>
      <c r="J2021" s="12"/>
      <c r="L2021" s="12"/>
      <c r="M2021" s="12"/>
      <c r="U2021" s="12"/>
      <c r="Z2021" s="12"/>
    </row>
    <row r="2022" spans="7:26" x14ac:dyDescent="0.25">
      <c r="G2022" s="12"/>
      <c r="I2022" s="12"/>
      <c r="J2022" s="12"/>
      <c r="L2022" s="12"/>
      <c r="M2022" s="12"/>
      <c r="U2022" s="12"/>
      <c r="Z2022" s="12"/>
    </row>
    <row r="2023" spans="7:26" x14ac:dyDescent="0.25">
      <c r="G2023" s="12"/>
      <c r="I2023" s="12"/>
      <c r="J2023" s="12"/>
      <c r="L2023" s="12"/>
      <c r="M2023" s="12"/>
      <c r="U2023" s="12"/>
      <c r="Z2023" s="12"/>
    </row>
    <row r="2024" spans="7:26" x14ac:dyDescent="0.25">
      <c r="G2024" s="12"/>
      <c r="I2024" s="12"/>
      <c r="J2024" s="12"/>
      <c r="L2024" s="12"/>
      <c r="M2024" s="12"/>
      <c r="U2024" s="12"/>
      <c r="Z2024" s="12"/>
    </row>
    <row r="2025" spans="7:26" x14ac:dyDescent="0.25">
      <c r="G2025" s="12"/>
      <c r="I2025" s="12"/>
      <c r="J2025" s="12"/>
      <c r="L2025" s="12"/>
      <c r="M2025" s="12"/>
      <c r="U2025" s="12"/>
      <c r="Z2025" s="12"/>
    </row>
    <row r="2026" spans="7:26" x14ac:dyDescent="0.25">
      <c r="G2026" s="12"/>
      <c r="I2026" s="12"/>
      <c r="J2026" s="12"/>
      <c r="L2026" s="12"/>
      <c r="M2026" s="12"/>
      <c r="U2026" s="12"/>
      <c r="Z2026" s="12"/>
    </row>
    <row r="2027" spans="7:26" x14ac:dyDescent="0.25">
      <c r="G2027" s="12"/>
      <c r="I2027" s="12"/>
      <c r="J2027" s="12"/>
      <c r="L2027" s="12"/>
      <c r="M2027" s="12"/>
      <c r="U2027" s="12"/>
      <c r="Z2027" s="12"/>
    </row>
    <row r="2028" spans="7:26" x14ac:dyDescent="0.25">
      <c r="G2028" s="12"/>
      <c r="I2028" s="12"/>
      <c r="J2028" s="12"/>
      <c r="L2028" s="12"/>
      <c r="M2028" s="12"/>
      <c r="U2028" s="12"/>
      <c r="Z2028" s="12"/>
    </row>
    <row r="2029" spans="7:26" x14ac:dyDescent="0.25">
      <c r="G2029" s="12"/>
      <c r="I2029" s="12"/>
      <c r="J2029" s="12"/>
      <c r="L2029" s="12"/>
      <c r="M2029" s="12"/>
      <c r="U2029" s="12"/>
      <c r="Z2029" s="12"/>
    </row>
    <row r="2030" spans="7:26" x14ac:dyDescent="0.25">
      <c r="G2030" s="12"/>
      <c r="I2030" s="12"/>
      <c r="J2030" s="12"/>
      <c r="L2030" s="12"/>
      <c r="M2030" s="12"/>
      <c r="U2030" s="12"/>
      <c r="Z2030" s="12"/>
    </row>
    <row r="2031" spans="7:26" x14ac:dyDescent="0.25">
      <c r="G2031" s="12"/>
      <c r="I2031" s="12"/>
      <c r="J2031" s="12"/>
      <c r="L2031" s="12"/>
      <c r="M2031" s="12"/>
      <c r="U2031" s="12"/>
      <c r="Z2031" s="12"/>
    </row>
    <row r="2032" spans="7:26" x14ac:dyDescent="0.25">
      <c r="G2032" s="12"/>
      <c r="I2032" s="12"/>
      <c r="J2032" s="12"/>
      <c r="L2032" s="12"/>
      <c r="M2032" s="12"/>
      <c r="U2032" s="12"/>
      <c r="Z2032" s="12"/>
    </row>
    <row r="2033" spans="7:26" x14ac:dyDescent="0.25">
      <c r="G2033" s="12"/>
      <c r="I2033" s="12"/>
      <c r="J2033" s="12"/>
      <c r="L2033" s="12"/>
      <c r="M2033" s="12"/>
      <c r="U2033" s="12"/>
      <c r="Z2033" s="12"/>
    </row>
    <row r="2034" spans="7:26" x14ac:dyDescent="0.25">
      <c r="G2034" s="12"/>
      <c r="I2034" s="12"/>
      <c r="J2034" s="12"/>
      <c r="L2034" s="12"/>
      <c r="M2034" s="12"/>
      <c r="U2034" s="12"/>
      <c r="Z2034" s="12"/>
    </row>
    <row r="2035" spans="7:26" x14ac:dyDescent="0.25">
      <c r="G2035" s="12"/>
      <c r="I2035" s="12"/>
      <c r="J2035" s="12"/>
      <c r="L2035" s="12"/>
      <c r="M2035" s="12"/>
      <c r="U2035" s="12"/>
      <c r="Z2035" s="12"/>
    </row>
    <row r="2036" spans="7:26" x14ac:dyDescent="0.25">
      <c r="G2036" s="12"/>
      <c r="I2036" s="12"/>
      <c r="J2036" s="12"/>
      <c r="L2036" s="12"/>
      <c r="M2036" s="12"/>
      <c r="U2036" s="12"/>
      <c r="Z2036" s="12"/>
    </row>
    <row r="2037" spans="7:26" x14ac:dyDescent="0.25">
      <c r="G2037" s="12"/>
      <c r="I2037" s="12"/>
      <c r="J2037" s="12"/>
      <c r="L2037" s="12"/>
      <c r="M2037" s="12"/>
      <c r="U2037" s="12"/>
      <c r="Z2037" s="12"/>
    </row>
    <row r="2038" spans="7:26" x14ac:dyDescent="0.25">
      <c r="G2038" s="12"/>
      <c r="I2038" s="12"/>
      <c r="J2038" s="12"/>
      <c r="L2038" s="12"/>
      <c r="M2038" s="12"/>
      <c r="U2038" s="12"/>
      <c r="Z2038" s="12"/>
    </row>
    <row r="2039" spans="7:26" x14ac:dyDescent="0.25">
      <c r="G2039" s="12"/>
      <c r="I2039" s="12"/>
      <c r="J2039" s="12"/>
      <c r="L2039" s="12"/>
      <c r="M2039" s="12"/>
      <c r="U2039" s="12"/>
      <c r="Z2039" s="12"/>
    </row>
    <row r="2040" spans="7:26" x14ac:dyDescent="0.25">
      <c r="G2040" s="12"/>
      <c r="I2040" s="12"/>
      <c r="J2040" s="12"/>
      <c r="L2040" s="12"/>
      <c r="M2040" s="12"/>
      <c r="U2040" s="12"/>
      <c r="Z2040" s="12"/>
    </row>
    <row r="2041" spans="7:26" x14ac:dyDescent="0.25">
      <c r="G2041" s="12"/>
      <c r="I2041" s="12"/>
      <c r="J2041" s="12"/>
      <c r="L2041" s="12"/>
      <c r="M2041" s="12"/>
      <c r="U2041" s="12"/>
      <c r="Z2041" s="12"/>
    </row>
    <row r="2042" spans="7:26" x14ac:dyDescent="0.25">
      <c r="G2042" s="12"/>
      <c r="I2042" s="12"/>
      <c r="J2042" s="12"/>
      <c r="L2042" s="12"/>
      <c r="M2042" s="12"/>
      <c r="U2042" s="12"/>
      <c r="Z2042" s="12"/>
    </row>
    <row r="2043" spans="7:26" x14ac:dyDescent="0.25">
      <c r="G2043" s="12"/>
      <c r="I2043" s="12"/>
      <c r="J2043" s="12"/>
      <c r="L2043" s="12"/>
      <c r="M2043" s="12"/>
      <c r="U2043" s="12"/>
      <c r="Z2043" s="12"/>
    </row>
    <row r="2044" spans="7:26" x14ac:dyDescent="0.25">
      <c r="G2044" s="12"/>
      <c r="I2044" s="12"/>
      <c r="J2044" s="12"/>
      <c r="L2044" s="12"/>
      <c r="M2044" s="12"/>
      <c r="U2044" s="12"/>
      <c r="Z2044" s="12"/>
    </row>
    <row r="2045" spans="7:26" x14ac:dyDescent="0.25">
      <c r="G2045" s="12"/>
      <c r="I2045" s="12"/>
      <c r="J2045" s="12"/>
      <c r="L2045" s="12"/>
      <c r="M2045" s="12"/>
      <c r="U2045" s="12"/>
      <c r="Z2045" s="12"/>
    </row>
    <row r="2046" spans="7:26" x14ac:dyDescent="0.25">
      <c r="G2046" s="12"/>
      <c r="I2046" s="12"/>
      <c r="J2046" s="12"/>
      <c r="L2046" s="12"/>
      <c r="M2046" s="12"/>
      <c r="U2046" s="12"/>
      <c r="Z2046" s="12"/>
    </row>
    <row r="2047" spans="7:26" x14ac:dyDescent="0.25">
      <c r="G2047" s="12"/>
      <c r="I2047" s="12"/>
      <c r="J2047" s="12"/>
      <c r="L2047" s="12"/>
      <c r="M2047" s="12"/>
      <c r="U2047" s="12"/>
      <c r="Z2047" s="12"/>
    </row>
    <row r="2048" spans="7:26" x14ac:dyDescent="0.25">
      <c r="G2048" s="12"/>
      <c r="I2048" s="12"/>
      <c r="J2048" s="12"/>
      <c r="L2048" s="12"/>
      <c r="M2048" s="12"/>
      <c r="U2048" s="12"/>
      <c r="Z2048" s="12"/>
    </row>
    <row r="2049" spans="7:26" x14ac:dyDescent="0.25">
      <c r="G2049" s="12"/>
      <c r="I2049" s="12"/>
      <c r="J2049" s="12"/>
      <c r="L2049" s="12"/>
      <c r="M2049" s="12"/>
      <c r="U2049" s="12"/>
      <c r="Z2049" s="12"/>
    </row>
    <row r="2050" spans="7:26" x14ac:dyDescent="0.25">
      <c r="G2050" s="12"/>
      <c r="I2050" s="12"/>
      <c r="J2050" s="12"/>
      <c r="L2050" s="12"/>
      <c r="M2050" s="12"/>
      <c r="U2050" s="12"/>
      <c r="Z2050" s="12"/>
    </row>
    <row r="2051" spans="7:26" x14ac:dyDescent="0.25">
      <c r="G2051" s="12"/>
      <c r="I2051" s="12"/>
      <c r="J2051" s="12"/>
      <c r="L2051" s="12"/>
      <c r="M2051" s="12"/>
      <c r="U2051" s="12"/>
      <c r="Z2051" s="12"/>
    </row>
    <row r="2052" spans="7:26" x14ac:dyDescent="0.25">
      <c r="G2052" s="12"/>
      <c r="I2052" s="12"/>
      <c r="J2052" s="12"/>
      <c r="L2052" s="12"/>
      <c r="M2052" s="12"/>
      <c r="U2052" s="12"/>
      <c r="Z2052" s="12"/>
    </row>
    <row r="2053" spans="7:26" x14ac:dyDescent="0.25">
      <c r="G2053" s="12"/>
      <c r="I2053" s="12"/>
      <c r="J2053" s="12"/>
      <c r="L2053" s="12"/>
      <c r="M2053" s="12"/>
      <c r="U2053" s="12"/>
      <c r="Z2053" s="12"/>
    </row>
    <row r="2054" spans="7:26" x14ac:dyDescent="0.25">
      <c r="G2054" s="12"/>
      <c r="I2054" s="12"/>
      <c r="J2054" s="12"/>
      <c r="L2054" s="12"/>
      <c r="M2054" s="12"/>
      <c r="U2054" s="12"/>
      <c r="Z2054" s="12"/>
    </row>
    <row r="2055" spans="7:26" x14ac:dyDescent="0.25">
      <c r="G2055" s="12"/>
      <c r="I2055" s="12"/>
      <c r="J2055" s="12"/>
      <c r="L2055" s="12"/>
      <c r="M2055" s="12"/>
      <c r="U2055" s="12"/>
      <c r="Z2055" s="12"/>
    </row>
    <row r="2056" spans="7:26" x14ac:dyDescent="0.25">
      <c r="G2056" s="12"/>
      <c r="I2056" s="12"/>
      <c r="J2056" s="12"/>
      <c r="L2056" s="12"/>
      <c r="M2056" s="12"/>
      <c r="U2056" s="12"/>
      <c r="Z2056" s="12"/>
    </row>
    <row r="2057" spans="7:26" x14ac:dyDescent="0.25">
      <c r="G2057" s="12"/>
      <c r="I2057" s="12"/>
      <c r="J2057" s="12"/>
      <c r="L2057" s="12"/>
      <c r="M2057" s="12"/>
      <c r="U2057" s="12"/>
      <c r="Z2057" s="12"/>
    </row>
    <row r="2058" spans="7:26" x14ac:dyDescent="0.25">
      <c r="G2058" s="12"/>
      <c r="I2058" s="12"/>
      <c r="J2058" s="12"/>
      <c r="L2058" s="12"/>
      <c r="M2058" s="12"/>
      <c r="U2058" s="12"/>
      <c r="Z2058" s="12"/>
    </row>
    <row r="2059" spans="7:26" x14ac:dyDescent="0.25">
      <c r="G2059" s="12"/>
      <c r="I2059" s="12"/>
      <c r="J2059" s="12"/>
      <c r="L2059" s="12"/>
      <c r="M2059" s="12"/>
      <c r="U2059" s="12"/>
      <c r="Z2059" s="12"/>
    </row>
    <row r="2060" spans="7:26" x14ac:dyDescent="0.25">
      <c r="G2060" s="12"/>
      <c r="I2060" s="12"/>
      <c r="J2060" s="12"/>
      <c r="L2060" s="12"/>
      <c r="M2060" s="12"/>
      <c r="U2060" s="12"/>
      <c r="Z2060" s="12"/>
    </row>
    <row r="2061" spans="7:26" x14ac:dyDescent="0.25">
      <c r="G2061" s="12"/>
      <c r="I2061" s="12"/>
      <c r="J2061" s="12"/>
      <c r="L2061" s="12"/>
      <c r="M2061" s="12"/>
      <c r="U2061" s="12"/>
      <c r="Z2061" s="12"/>
    </row>
    <row r="2062" spans="7:26" x14ac:dyDescent="0.25">
      <c r="G2062" s="12"/>
      <c r="I2062" s="12"/>
      <c r="J2062" s="12"/>
      <c r="L2062" s="12"/>
      <c r="M2062" s="12"/>
      <c r="U2062" s="12"/>
      <c r="Z2062" s="12"/>
    </row>
    <row r="2063" spans="7:26" x14ac:dyDescent="0.25">
      <c r="G2063" s="12"/>
      <c r="I2063" s="12"/>
      <c r="J2063" s="12"/>
      <c r="L2063" s="12"/>
      <c r="M2063" s="12"/>
      <c r="U2063" s="12"/>
      <c r="Z2063" s="12"/>
    </row>
    <row r="2064" spans="7:26" x14ac:dyDescent="0.25">
      <c r="G2064" s="12"/>
      <c r="I2064" s="12"/>
      <c r="J2064" s="12"/>
      <c r="L2064" s="12"/>
      <c r="M2064" s="12"/>
      <c r="U2064" s="12"/>
      <c r="Z2064" s="12"/>
    </row>
    <row r="2065" spans="7:26" x14ac:dyDescent="0.25">
      <c r="G2065" s="12"/>
      <c r="I2065" s="12"/>
      <c r="J2065" s="12"/>
      <c r="L2065" s="12"/>
      <c r="M2065" s="12"/>
      <c r="U2065" s="12"/>
      <c r="Z2065" s="12"/>
    </row>
    <row r="2066" spans="7:26" x14ac:dyDescent="0.25">
      <c r="G2066" s="12"/>
      <c r="I2066" s="12"/>
      <c r="J2066" s="12"/>
      <c r="L2066" s="12"/>
      <c r="M2066" s="12"/>
      <c r="U2066" s="12"/>
      <c r="Z2066" s="12"/>
    </row>
    <row r="2067" spans="7:26" x14ac:dyDescent="0.25">
      <c r="G2067" s="12"/>
      <c r="I2067" s="12"/>
      <c r="J2067" s="12"/>
      <c r="L2067" s="12"/>
      <c r="M2067" s="12"/>
      <c r="U2067" s="12"/>
      <c r="Z2067" s="12"/>
    </row>
    <row r="2068" spans="7:26" x14ac:dyDescent="0.25">
      <c r="G2068" s="12"/>
      <c r="I2068" s="12"/>
      <c r="J2068" s="12"/>
      <c r="L2068" s="12"/>
      <c r="M2068" s="12"/>
      <c r="U2068" s="12"/>
      <c r="Z2068" s="12"/>
    </row>
    <row r="2069" spans="7:26" x14ac:dyDescent="0.25">
      <c r="G2069" s="12"/>
      <c r="I2069" s="12"/>
      <c r="J2069" s="12"/>
      <c r="L2069" s="12"/>
      <c r="M2069" s="12"/>
      <c r="U2069" s="12"/>
      <c r="Z2069" s="12"/>
    </row>
    <row r="2070" spans="7:26" x14ac:dyDescent="0.25">
      <c r="G2070" s="12"/>
      <c r="I2070" s="12"/>
      <c r="J2070" s="12"/>
      <c r="L2070" s="12"/>
      <c r="M2070" s="12"/>
      <c r="U2070" s="12"/>
      <c r="Z2070" s="12"/>
    </row>
    <row r="2071" spans="7:26" x14ac:dyDescent="0.25">
      <c r="G2071" s="12"/>
      <c r="I2071" s="12"/>
      <c r="J2071" s="12"/>
      <c r="L2071" s="12"/>
      <c r="M2071" s="12"/>
      <c r="U2071" s="12"/>
      <c r="Z2071" s="12"/>
    </row>
    <row r="2072" spans="7:26" x14ac:dyDescent="0.25">
      <c r="G2072" s="12"/>
      <c r="I2072" s="12"/>
      <c r="J2072" s="12"/>
      <c r="L2072" s="12"/>
      <c r="M2072" s="12"/>
      <c r="U2072" s="12"/>
      <c r="Z2072" s="12"/>
    </row>
    <row r="2073" spans="7:26" x14ac:dyDescent="0.25">
      <c r="G2073" s="12"/>
      <c r="I2073" s="12"/>
      <c r="J2073" s="12"/>
      <c r="L2073" s="12"/>
      <c r="M2073" s="12"/>
      <c r="U2073" s="12"/>
      <c r="Z2073" s="12"/>
    </row>
    <row r="2074" spans="7:26" x14ac:dyDescent="0.25">
      <c r="G2074" s="12"/>
      <c r="I2074" s="12"/>
      <c r="J2074" s="12"/>
      <c r="L2074" s="12"/>
      <c r="M2074" s="12"/>
      <c r="U2074" s="12"/>
      <c r="Z2074" s="12"/>
    </row>
    <row r="2075" spans="7:26" x14ac:dyDescent="0.25">
      <c r="G2075" s="12"/>
      <c r="I2075" s="12"/>
      <c r="J2075" s="12"/>
      <c r="L2075" s="12"/>
      <c r="M2075" s="12"/>
      <c r="U2075" s="12"/>
      <c r="Z2075" s="12"/>
    </row>
    <row r="2076" spans="7:26" x14ac:dyDescent="0.25">
      <c r="G2076" s="12"/>
      <c r="I2076" s="12"/>
      <c r="J2076" s="12"/>
      <c r="L2076" s="12"/>
      <c r="M2076" s="12"/>
      <c r="U2076" s="12"/>
      <c r="Z2076" s="12"/>
    </row>
    <row r="2077" spans="7:26" x14ac:dyDescent="0.25">
      <c r="G2077" s="12"/>
      <c r="I2077" s="12"/>
      <c r="J2077" s="12"/>
      <c r="L2077" s="12"/>
      <c r="M2077" s="12"/>
      <c r="U2077" s="12"/>
      <c r="Z2077" s="12"/>
    </row>
    <row r="2078" spans="7:26" x14ac:dyDescent="0.25">
      <c r="G2078" s="12"/>
      <c r="I2078" s="12"/>
      <c r="J2078" s="12"/>
      <c r="L2078" s="12"/>
      <c r="M2078" s="12"/>
      <c r="U2078" s="12"/>
      <c r="Z2078" s="12"/>
    </row>
    <row r="2079" spans="7:26" x14ac:dyDescent="0.25">
      <c r="G2079" s="12"/>
      <c r="I2079" s="12"/>
      <c r="J2079" s="12"/>
      <c r="L2079" s="12"/>
      <c r="M2079" s="12"/>
      <c r="U2079" s="12"/>
      <c r="Z2079" s="12"/>
    </row>
    <row r="2080" spans="7:26" x14ac:dyDescent="0.25">
      <c r="G2080" s="12"/>
      <c r="I2080" s="12"/>
      <c r="J2080" s="12"/>
      <c r="L2080" s="12"/>
      <c r="M2080" s="12"/>
      <c r="U2080" s="12"/>
      <c r="Z2080" s="12"/>
    </row>
    <row r="2081" spans="7:26" x14ac:dyDescent="0.25">
      <c r="G2081" s="12"/>
      <c r="I2081" s="12"/>
      <c r="J2081" s="12"/>
      <c r="L2081" s="12"/>
      <c r="M2081" s="12"/>
      <c r="U2081" s="12"/>
      <c r="Z2081" s="12"/>
    </row>
    <row r="2082" spans="7:26" x14ac:dyDescent="0.25">
      <c r="G2082" s="12"/>
      <c r="I2082" s="12"/>
      <c r="J2082" s="12"/>
      <c r="L2082" s="12"/>
      <c r="M2082" s="12"/>
      <c r="U2082" s="12"/>
      <c r="Z2082" s="12"/>
    </row>
    <row r="2083" spans="7:26" x14ac:dyDescent="0.25">
      <c r="G2083" s="12"/>
      <c r="I2083" s="12"/>
      <c r="J2083" s="12"/>
      <c r="L2083" s="12"/>
      <c r="M2083" s="12"/>
      <c r="U2083" s="12"/>
      <c r="Z2083" s="12"/>
    </row>
    <row r="2084" spans="7:26" x14ac:dyDescent="0.25">
      <c r="G2084" s="12"/>
      <c r="I2084" s="12"/>
      <c r="J2084" s="12"/>
      <c r="L2084" s="12"/>
      <c r="M2084" s="12"/>
      <c r="U2084" s="12"/>
      <c r="Z2084" s="12"/>
    </row>
    <row r="2085" spans="7:26" x14ac:dyDescent="0.25">
      <c r="G2085" s="12"/>
      <c r="I2085" s="12"/>
      <c r="J2085" s="12"/>
      <c r="L2085" s="12"/>
      <c r="M2085" s="12"/>
      <c r="U2085" s="12"/>
      <c r="Z2085" s="12"/>
    </row>
    <row r="2086" spans="7:26" x14ac:dyDescent="0.25">
      <c r="G2086" s="12"/>
      <c r="I2086" s="12"/>
      <c r="J2086" s="12"/>
      <c r="L2086" s="12"/>
      <c r="M2086" s="12"/>
      <c r="U2086" s="12"/>
      <c r="Z2086" s="12"/>
    </row>
    <row r="2087" spans="7:26" x14ac:dyDescent="0.25">
      <c r="G2087" s="12"/>
      <c r="I2087" s="12"/>
      <c r="J2087" s="12"/>
      <c r="L2087" s="12"/>
      <c r="M2087" s="12"/>
      <c r="U2087" s="12"/>
      <c r="Z2087" s="12"/>
    </row>
    <row r="2088" spans="7:26" x14ac:dyDescent="0.25">
      <c r="G2088" s="12"/>
      <c r="I2088" s="12"/>
      <c r="J2088" s="12"/>
      <c r="L2088" s="12"/>
      <c r="M2088" s="12"/>
      <c r="U2088" s="12"/>
      <c r="Z2088" s="12"/>
    </row>
    <row r="2089" spans="7:26" x14ac:dyDescent="0.25">
      <c r="G2089" s="12"/>
      <c r="I2089" s="12"/>
      <c r="J2089" s="12"/>
      <c r="L2089" s="12"/>
      <c r="M2089" s="12"/>
      <c r="U2089" s="12"/>
      <c r="Z2089" s="12"/>
    </row>
    <row r="2090" spans="7:26" x14ac:dyDescent="0.25">
      <c r="G2090" s="12"/>
      <c r="I2090" s="12"/>
      <c r="J2090" s="12"/>
      <c r="L2090" s="12"/>
      <c r="M2090" s="12"/>
      <c r="U2090" s="12"/>
      <c r="Z2090" s="12"/>
    </row>
    <row r="2091" spans="7:26" x14ac:dyDescent="0.25">
      <c r="G2091" s="12"/>
      <c r="I2091" s="12"/>
      <c r="J2091" s="12"/>
      <c r="L2091" s="12"/>
      <c r="M2091" s="12"/>
      <c r="U2091" s="12"/>
      <c r="Z2091" s="12"/>
    </row>
    <row r="2092" spans="7:26" x14ac:dyDescent="0.25">
      <c r="G2092" s="12"/>
      <c r="I2092" s="12"/>
      <c r="J2092" s="12"/>
      <c r="L2092" s="12"/>
      <c r="M2092" s="12"/>
      <c r="U2092" s="12"/>
      <c r="Z2092" s="12"/>
    </row>
    <row r="2093" spans="7:26" x14ac:dyDescent="0.25">
      <c r="G2093" s="12"/>
      <c r="I2093" s="12"/>
      <c r="J2093" s="12"/>
      <c r="L2093" s="12"/>
      <c r="M2093" s="12"/>
      <c r="U2093" s="12"/>
      <c r="Z2093" s="12"/>
    </row>
    <row r="2094" spans="7:26" x14ac:dyDescent="0.25">
      <c r="G2094" s="12"/>
      <c r="I2094" s="12"/>
      <c r="J2094" s="12"/>
      <c r="L2094" s="12"/>
      <c r="M2094" s="12"/>
      <c r="U2094" s="12"/>
      <c r="Z2094" s="12"/>
    </row>
    <row r="2095" spans="7:26" x14ac:dyDescent="0.25">
      <c r="G2095" s="12"/>
      <c r="I2095" s="12"/>
      <c r="J2095" s="12"/>
      <c r="L2095" s="12"/>
      <c r="M2095" s="12"/>
      <c r="U2095" s="12"/>
      <c r="Z2095" s="12"/>
    </row>
    <row r="2096" spans="7:26" x14ac:dyDescent="0.25">
      <c r="G2096" s="12"/>
      <c r="I2096" s="12"/>
      <c r="J2096" s="12"/>
      <c r="L2096" s="12"/>
      <c r="M2096" s="12"/>
      <c r="U2096" s="12"/>
      <c r="Z2096" s="12"/>
    </row>
    <row r="2097" spans="7:26" x14ac:dyDescent="0.25">
      <c r="G2097" s="12"/>
      <c r="I2097" s="12"/>
      <c r="J2097" s="12"/>
      <c r="L2097" s="12"/>
      <c r="M2097" s="12"/>
      <c r="U2097" s="12"/>
      <c r="Z2097" s="12"/>
    </row>
    <row r="2098" spans="7:26" x14ac:dyDescent="0.25">
      <c r="G2098" s="12"/>
      <c r="I2098" s="12"/>
      <c r="J2098" s="12"/>
      <c r="L2098" s="12"/>
      <c r="M2098" s="12"/>
      <c r="U2098" s="12"/>
      <c r="Z2098" s="12"/>
    </row>
    <row r="2099" spans="7:26" x14ac:dyDescent="0.25">
      <c r="G2099" s="12"/>
      <c r="I2099" s="12"/>
      <c r="J2099" s="12"/>
      <c r="L2099" s="12"/>
      <c r="M2099" s="12"/>
      <c r="U2099" s="12"/>
      <c r="Z2099" s="12"/>
    </row>
    <row r="2100" spans="7:26" x14ac:dyDescent="0.25">
      <c r="G2100" s="12"/>
      <c r="I2100" s="12"/>
      <c r="J2100" s="12"/>
      <c r="L2100" s="12"/>
      <c r="M2100" s="12"/>
      <c r="U2100" s="12"/>
      <c r="Z2100" s="12"/>
    </row>
    <row r="2101" spans="7:26" x14ac:dyDescent="0.25">
      <c r="G2101" s="12"/>
      <c r="I2101" s="12"/>
      <c r="J2101" s="12"/>
      <c r="L2101" s="12"/>
      <c r="M2101" s="12"/>
      <c r="U2101" s="12"/>
      <c r="Z2101" s="12"/>
    </row>
    <row r="2102" spans="7:26" x14ac:dyDescent="0.25">
      <c r="G2102" s="12"/>
      <c r="I2102" s="12"/>
      <c r="J2102" s="12"/>
      <c r="L2102" s="12"/>
      <c r="M2102" s="12"/>
      <c r="U2102" s="12"/>
      <c r="Z2102" s="12"/>
    </row>
    <row r="2103" spans="7:26" x14ac:dyDescent="0.25">
      <c r="G2103" s="12"/>
      <c r="I2103" s="12"/>
      <c r="J2103" s="12"/>
      <c r="L2103" s="12"/>
      <c r="M2103" s="12"/>
      <c r="U2103" s="12"/>
      <c r="Z2103" s="12"/>
    </row>
    <row r="2104" spans="7:26" x14ac:dyDescent="0.25">
      <c r="G2104" s="12"/>
      <c r="I2104" s="12"/>
      <c r="J2104" s="12"/>
      <c r="L2104" s="12"/>
      <c r="M2104" s="12"/>
      <c r="U2104" s="12"/>
      <c r="Z2104" s="12"/>
    </row>
    <row r="2105" spans="7:26" x14ac:dyDescent="0.25">
      <c r="G2105" s="12"/>
      <c r="I2105" s="12"/>
      <c r="J2105" s="12"/>
      <c r="L2105" s="12"/>
      <c r="M2105" s="12"/>
      <c r="U2105" s="12"/>
      <c r="Z2105" s="12"/>
    </row>
    <row r="2106" spans="7:26" x14ac:dyDescent="0.25">
      <c r="G2106" s="12"/>
      <c r="I2106" s="12"/>
      <c r="J2106" s="12"/>
      <c r="L2106" s="12"/>
      <c r="M2106" s="12"/>
      <c r="U2106" s="12"/>
      <c r="Z2106" s="12"/>
    </row>
    <row r="2107" spans="7:26" x14ac:dyDescent="0.25">
      <c r="G2107" s="12"/>
      <c r="I2107" s="12"/>
      <c r="J2107" s="12"/>
      <c r="L2107" s="12"/>
      <c r="M2107" s="12"/>
      <c r="U2107" s="12"/>
      <c r="Z2107" s="12"/>
    </row>
    <row r="2108" spans="7:26" x14ac:dyDescent="0.25">
      <c r="G2108" s="12"/>
      <c r="I2108" s="12"/>
      <c r="J2108" s="12"/>
      <c r="L2108" s="12"/>
      <c r="M2108" s="12"/>
      <c r="U2108" s="12"/>
      <c r="Z2108" s="12"/>
    </row>
    <row r="2109" spans="7:26" x14ac:dyDescent="0.25">
      <c r="G2109" s="12"/>
      <c r="I2109" s="12"/>
      <c r="J2109" s="12"/>
      <c r="L2109" s="12"/>
      <c r="M2109" s="12"/>
      <c r="U2109" s="12"/>
      <c r="Z2109" s="12"/>
    </row>
    <row r="2110" spans="7:26" x14ac:dyDescent="0.25">
      <c r="G2110" s="12"/>
      <c r="I2110" s="12"/>
      <c r="J2110" s="12"/>
      <c r="L2110" s="12"/>
      <c r="M2110" s="12"/>
      <c r="U2110" s="12"/>
      <c r="Z2110" s="12"/>
    </row>
    <row r="2111" spans="7:26" x14ac:dyDescent="0.25">
      <c r="G2111" s="12"/>
      <c r="I2111" s="12"/>
      <c r="J2111" s="12"/>
      <c r="L2111" s="12"/>
      <c r="M2111" s="12"/>
      <c r="U2111" s="12"/>
      <c r="Z2111" s="12"/>
    </row>
    <row r="2112" spans="7:26" x14ac:dyDescent="0.25">
      <c r="G2112" s="12"/>
      <c r="I2112" s="12"/>
      <c r="J2112" s="12"/>
      <c r="L2112" s="12"/>
      <c r="M2112" s="12"/>
      <c r="U2112" s="12"/>
      <c r="Z2112" s="12"/>
    </row>
    <row r="2113" spans="7:26" x14ac:dyDescent="0.25">
      <c r="G2113" s="12"/>
      <c r="I2113" s="12"/>
      <c r="J2113" s="12"/>
      <c r="L2113" s="12"/>
      <c r="M2113" s="12"/>
      <c r="U2113" s="12"/>
      <c r="Z2113" s="12"/>
    </row>
    <row r="2114" spans="7:26" x14ac:dyDescent="0.25">
      <c r="G2114" s="12"/>
      <c r="I2114" s="12"/>
      <c r="J2114" s="12"/>
      <c r="L2114" s="12"/>
      <c r="M2114" s="12"/>
      <c r="U2114" s="12"/>
      <c r="Z2114" s="12"/>
    </row>
    <row r="2115" spans="7:26" x14ac:dyDescent="0.25">
      <c r="G2115" s="12"/>
      <c r="I2115" s="12"/>
      <c r="J2115" s="12"/>
      <c r="L2115" s="12"/>
      <c r="M2115" s="12"/>
      <c r="U2115" s="12"/>
      <c r="Z2115" s="12"/>
    </row>
    <row r="2116" spans="7:26" x14ac:dyDescent="0.25">
      <c r="G2116" s="12"/>
      <c r="I2116" s="12"/>
      <c r="J2116" s="12"/>
      <c r="L2116" s="12"/>
      <c r="M2116" s="12"/>
      <c r="U2116" s="12"/>
      <c r="Z2116" s="12"/>
    </row>
    <row r="2117" spans="7:26" x14ac:dyDescent="0.25">
      <c r="G2117" s="12"/>
      <c r="I2117" s="12"/>
      <c r="J2117" s="12"/>
      <c r="L2117" s="12"/>
      <c r="M2117" s="12"/>
      <c r="U2117" s="12"/>
      <c r="Z2117" s="12"/>
    </row>
    <row r="2118" spans="7:26" x14ac:dyDescent="0.25">
      <c r="G2118" s="12"/>
      <c r="I2118" s="12"/>
      <c r="J2118" s="12"/>
      <c r="L2118" s="12"/>
      <c r="M2118" s="12"/>
      <c r="U2118" s="12"/>
      <c r="Z2118" s="12"/>
    </row>
    <row r="2119" spans="7:26" x14ac:dyDescent="0.25">
      <c r="G2119" s="12"/>
      <c r="I2119" s="12"/>
      <c r="J2119" s="12"/>
      <c r="L2119" s="12"/>
      <c r="M2119" s="12"/>
      <c r="U2119" s="12"/>
      <c r="Z2119" s="12"/>
    </row>
    <row r="2120" spans="7:26" x14ac:dyDescent="0.25">
      <c r="G2120" s="12"/>
      <c r="I2120" s="12"/>
      <c r="J2120" s="12"/>
      <c r="L2120" s="12"/>
      <c r="M2120" s="12"/>
      <c r="U2120" s="12"/>
      <c r="Z2120" s="12"/>
    </row>
    <row r="2121" spans="7:26" x14ac:dyDescent="0.25">
      <c r="G2121" s="12"/>
      <c r="I2121" s="12"/>
      <c r="J2121" s="12"/>
      <c r="L2121" s="12"/>
      <c r="M2121" s="12"/>
      <c r="U2121" s="12"/>
      <c r="Z2121" s="12"/>
    </row>
    <row r="2122" spans="7:26" x14ac:dyDescent="0.25">
      <c r="G2122" s="12"/>
      <c r="I2122" s="12"/>
      <c r="J2122" s="12"/>
      <c r="L2122" s="12"/>
      <c r="M2122" s="12"/>
      <c r="U2122" s="12"/>
      <c r="Z2122" s="12"/>
    </row>
    <row r="2123" spans="7:26" x14ac:dyDescent="0.25">
      <c r="G2123" s="12"/>
      <c r="I2123" s="12"/>
      <c r="J2123" s="12"/>
      <c r="L2123" s="12"/>
      <c r="M2123" s="12"/>
      <c r="U2123" s="12"/>
      <c r="Z2123" s="12"/>
    </row>
    <row r="2124" spans="7:26" x14ac:dyDescent="0.25">
      <c r="G2124" s="12"/>
      <c r="I2124" s="12"/>
      <c r="J2124" s="12"/>
      <c r="L2124" s="12"/>
      <c r="M2124" s="12"/>
      <c r="U2124" s="12"/>
      <c r="Z2124" s="12"/>
    </row>
    <row r="2125" spans="7:26" x14ac:dyDescent="0.25">
      <c r="G2125" s="12"/>
      <c r="I2125" s="12"/>
      <c r="J2125" s="12"/>
      <c r="L2125" s="12"/>
      <c r="M2125" s="12"/>
      <c r="U2125" s="12"/>
      <c r="Z2125" s="12"/>
    </row>
    <row r="2126" spans="7:26" x14ac:dyDescent="0.25">
      <c r="G2126" s="12"/>
      <c r="I2126" s="12"/>
      <c r="J2126" s="12"/>
      <c r="L2126" s="12"/>
      <c r="M2126" s="12"/>
      <c r="U2126" s="12"/>
      <c r="Z2126" s="12"/>
    </row>
    <row r="2127" spans="7:26" x14ac:dyDescent="0.25">
      <c r="G2127" s="12"/>
      <c r="I2127" s="12"/>
      <c r="J2127" s="12"/>
      <c r="L2127" s="12"/>
      <c r="M2127" s="12"/>
      <c r="U2127" s="12"/>
      <c r="Z2127" s="12"/>
    </row>
    <row r="2128" spans="7:26" x14ac:dyDescent="0.25">
      <c r="G2128" s="12"/>
      <c r="I2128" s="12"/>
      <c r="J2128" s="12"/>
      <c r="L2128" s="12"/>
      <c r="M2128" s="12"/>
      <c r="U2128" s="12"/>
      <c r="Z2128" s="12"/>
    </row>
    <row r="2129" spans="7:26" x14ac:dyDescent="0.25">
      <c r="G2129" s="12"/>
      <c r="I2129" s="12"/>
      <c r="J2129" s="12"/>
      <c r="L2129" s="12"/>
      <c r="M2129" s="12"/>
      <c r="U2129" s="12"/>
      <c r="Z2129" s="12"/>
    </row>
    <row r="2130" spans="7:26" x14ac:dyDescent="0.25">
      <c r="G2130" s="12"/>
      <c r="I2130" s="12"/>
      <c r="J2130" s="12"/>
      <c r="L2130" s="12"/>
      <c r="M2130" s="12"/>
      <c r="U2130" s="12"/>
      <c r="Z2130" s="12"/>
    </row>
    <row r="2131" spans="7:26" x14ac:dyDescent="0.25">
      <c r="G2131" s="12"/>
      <c r="I2131" s="12"/>
      <c r="J2131" s="12"/>
      <c r="L2131" s="12"/>
      <c r="M2131" s="12"/>
      <c r="U2131" s="12"/>
      <c r="Z2131" s="12"/>
    </row>
    <row r="2132" spans="7:26" x14ac:dyDescent="0.25">
      <c r="G2132" s="12"/>
      <c r="I2132" s="12"/>
      <c r="J2132" s="12"/>
      <c r="L2132" s="12"/>
      <c r="M2132" s="12"/>
      <c r="U2132" s="12"/>
      <c r="Z2132" s="12"/>
    </row>
    <row r="2133" spans="7:26" x14ac:dyDescent="0.25">
      <c r="G2133" s="12"/>
      <c r="I2133" s="12"/>
      <c r="J2133" s="12"/>
      <c r="L2133" s="12"/>
      <c r="M2133" s="12"/>
      <c r="U2133" s="12"/>
      <c r="Z2133" s="12"/>
    </row>
    <row r="2134" spans="7:26" x14ac:dyDescent="0.25">
      <c r="G2134" s="12"/>
      <c r="I2134" s="12"/>
      <c r="J2134" s="12"/>
      <c r="L2134" s="12"/>
      <c r="M2134" s="12"/>
      <c r="U2134" s="12"/>
      <c r="Z2134" s="12"/>
    </row>
    <row r="2135" spans="7:26" x14ac:dyDescent="0.25">
      <c r="G2135" s="12"/>
      <c r="I2135" s="12"/>
      <c r="J2135" s="12"/>
      <c r="L2135" s="12"/>
      <c r="M2135" s="12"/>
      <c r="U2135" s="12"/>
      <c r="Z2135" s="12"/>
    </row>
    <row r="2136" spans="7:26" x14ac:dyDescent="0.25">
      <c r="G2136" s="12"/>
      <c r="I2136" s="12"/>
      <c r="J2136" s="12"/>
      <c r="L2136" s="12"/>
      <c r="M2136" s="12"/>
      <c r="U2136" s="12"/>
      <c r="Z2136" s="12"/>
    </row>
    <row r="2137" spans="7:26" x14ac:dyDescent="0.25">
      <c r="G2137" s="12"/>
      <c r="I2137" s="12"/>
      <c r="J2137" s="12"/>
      <c r="L2137" s="12"/>
      <c r="M2137" s="12"/>
      <c r="U2137" s="12"/>
      <c r="Z2137" s="12"/>
    </row>
    <row r="2138" spans="7:26" x14ac:dyDescent="0.25">
      <c r="G2138" s="12"/>
      <c r="I2138" s="12"/>
      <c r="J2138" s="12"/>
      <c r="L2138" s="12"/>
      <c r="M2138" s="12"/>
      <c r="U2138" s="12"/>
      <c r="Z2138" s="12"/>
    </row>
    <row r="2139" spans="7:26" x14ac:dyDescent="0.25">
      <c r="G2139" s="12"/>
      <c r="I2139" s="12"/>
      <c r="J2139" s="12"/>
      <c r="L2139" s="12"/>
      <c r="M2139" s="12"/>
      <c r="U2139" s="12"/>
      <c r="Z2139" s="12"/>
    </row>
    <row r="2140" spans="7:26" x14ac:dyDescent="0.25">
      <c r="G2140" s="12"/>
      <c r="I2140" s="12"/>
      <c r="J2140" s="12"/>
      <c r="L2140" s="12"/>
      <c r="M2140" s="12"/>
      <c r="U2140" s="12"/>
      <c r="Z2140" s="12"/>
    </row>
    <row r="2141" spans="7:26" x14ac:dyDescent="0.25">
      <c r="G2141" s="12"/>
      <c r="I2141" s="12"/>
      <c r="J2141" s="12"/>
      <c r="L2141" s="12"/>
      <c r="M2141" s="12"/>
      <c r="U2141" s="12"/>
      <c r="Z2141" s="12"/>
    </row>
    <row r="2142" spans="7:26" x14ac:dyDescent="0.25">
      <c r="G2142" s="12"/>
      <c r="I2142" s="12"/>
      <c r="J2142" s="12"/>
      <c r="L2142" s="12"/>
      <c r="M2142" s="12"/>
      <c r="U2142" s="12"/>
      <c r="Z2142" s="12"/>
    </row>
    <row r="2143" spans="7:26" x14ac:dyDescent="0.25">
      <c r="G2143" s="12"/>
      <c r="I2143" s="12"/>
      <c r="J2143" s="12"/>
      <c r="L2143" s="12"/>
      <c r="M2143" s="12"/>
      <c r="U2143" s="12"/>
      <c r="Z2143" s="12"/>
    </row>
    <row r="2144" spans="7:26" x14ac:dyDescent="0.25">
      <c r="G2144" s="12"/>
      <c r="I2144" s="12"/>
      <c r="J2144" s="12"/>
      <c r="L2144" s="12"/>
      <c r="M2144" s="12"/>
      <c r="U2144" s="12"/>
      <c r="Z2144" s="12"/>
    </row>
    <row r="2145" spans="7:26" x14ac:dyDescent="0.25">
      <c r="G2145" s="12"/>
      <c r="I2145" s="12"/>
      <c r="J2145" s="12"/>
      <c r="L2145" s="12"/>
      <c r="M2145" s="12"/>
      <c r="U2145" s="12"/>
      <c r="Z2145" s="12"/>
    </row>
    <row r="2146" spans="7:26" x14ac:dyDescent="0.25">
      <c r="G2146" s="12"/>
      <c r="I2146" s="12"/>
      <c r="J2146" s="12"/>
      <c r="L2146" s="12"/>
      <c r="M2146" s="12"/>
      <c r="U2146" s="12"/>
      <c r="Z2146" s="12"/>
    </row>
    <row r="2147" spans="7:26" x14ac:dyDescent="0.25">
      <c r="G2147" s="12"/>
      <c r="I2147" s="12"/>
      <c r="J2147" s="12"/>
      <c r="L2147" s="12"/>
      <c r="M2147" s="12"/>
      <c r="U2147" s="12"/>
      <c r="Z2147" s="12"/>
    </row>
    <row r="2148" spans="7:26" x14ac:dyDescent="0.25">
      <c r="G2148" s="12"/>
      <c r="I2148" s="12"/>
      <c r="J2148" s="12"/>
      <c r="L2148" s="12"/>
      <c r="M2148" s="12"/>
      <c r="U2148" s="12"/>
      <c r="Z2148" s="12"/>
    </row>
    <row r="2149" spans="7:26" x14ac:dyDescent="0.25">
      <c r="G2149" s="12"/>
      <c r="I2149" s="12"/>
      <c r="J2149" s="12"/>
      <c r="L2149" s="12"/>
      <c r="M2149" s="12"/>
      <c r="U2149" s="12"/>
      <c r="Z2149" s="12"/>
    </row>
    <row r="2150" spans="7:26" x14ac:dyDescent="0.25">
      <c r="G2150" s="12"/>
      <c r="I2150" s="12"/>
      <c r="J2150" s="12"/>
      <c r="L2150" s="12"/>
      <c r="M2150" s="12"/>
      <c r="U2150" s="12"/>
      <c r="Z2150" s="12"/>
    </row>
    <row r="2151" spans="7:26" x14ac:dyDescent="0.25">
      <c r="G2151" s="12"/>
      <c r="I2151" s="12"/>
      <c r="J2151" s="12"/>
      <c r="L2151" s="12"/>
      <c r="M2151" s="12"/>
      <c r="U2151" s="12"/>
      <c r="Z2151" s="12"/>
    </row>
    <row r="2152" spans="7:26" x14ac:dyDescent="0.25">
      <c r="G2152" s="12"/>
      <c r="I2152" s="12"/>
      <c r="J2152" s="12"/>
      <c r="L2152" s="12"/>
      <c r="M2152" s="12"/>
      <c r="U2152" s="12"/>
      <c r="Z2152" s="12"/>
    </row>
    <row r="2153" spans="7:26" x14ac:dyDescent="0.25">
      <c r="G2153" s="12"/>
      <c r="I2153" s="12"/>
      <c r="J2153" s="12"/>
      <c r="L2153" s="12"/>
      <c r="M2153" s="12"/>
      <c r="U2153" s="12"/>
      <c r="Z2153" s="12"/>
    </row>
    <row r="2154" spans="7:26" x14ac:dyDescent="0.25">
      <c r="G2154" s="12"/>
      <c r="I2154" s="12"/>
      <c r="J2154" s="12"/>
      <c r="L2154" s="12"/>
      <c r="M2154" s="12"/>
      <c r="U2154" s="12"/>
      <c r="Z2154" s="12"/>
    </row>
    <row r="2155" spans="7:26" x14ac:dyDescent="0.25">
      <c r="G2155" s="12"/>
      <c r="I2155" s="12"/>
      <c r="J2155" s="12"/>
      <c r="L2155" s="12"/>
      <c r="M2155" s="12"/>
      <c r="U2155" s="12"/>
      <c r="Z2155" s="12"/>
    </row>
    <row r="2156" spans="7:26" x14ac:dyDescent="0.25">
      <c r="G2156" s="12"/>
      <c r="I2156" s="12"/>
      <c r="J2156" s="12"/>
      <c r="L2156" s="12"/>
      <c r="M2156" s="12"/>
      <c r="U2156" s="12"/>
      <c r="Z2156" s="12"/>
    </row>
    <row r="2157" spans="7:26" x14ac:dyDescent="0.25">
      <c r="G2157" s="12"/>
      <c r="I2157" s="12"/>
      <c r="J2157" s="12"/>
      <c r="L2157" s="12"/>
      <c r="M2157" s="12"/>
      <c r="U2157" s="12"/>
      <c r="Z2157" s="12"/>
    </row>
    <row r="2158" spans="7:26" x14ac:dyDescent="0.25">
      <c r="G2158" s="12"/>
      <c r="I2158" s="12"/>
      <c r="J2158" s="12"/>
      <c r="L2158" s="12"/>
      <c r="M2158" s="12"/>
      <c r="U2158" s="12"/>
      <c r="Z2158" s="12"/>
    </row>
    <row r="2159" spans="7:26" x14ac:dyDescent="0.25">
      <c r="G2159" s="12"/>
      <c r="I2159" s="12"/>
      <c r="J2159" s="12"/>
      <c r="L2159" s="12"/>
      <c r="M2159" s="12"/>
      <c r="U2159" s="12"/>
      <c r="Z2159" s="12"/>
    </row>
    <row r="2160" spans="7:26" x14ac:dyDescent="0.25">
      <c r="G2160" s="12"/>
      <c r="I2160" s="12"/>
      <c r="J2160" s="12"/>
      <c r="L2160" s="12"/>
      <c r="M2160" s="12"/>
      <c r="U2160" s="12"/>
      <c r="Z2160" s="12"/>
    </row>
    <row r="2161" spans="7:26" x14ac:dyDescent="0.25">
      <c r="G2161" s="12"/>
      <c r="I2161" s="12"/>
      <c r="J2161" s="12"/>
      <c r="L2161" s="12"/>
      <c r="M2161" s="12"/>
      <c r="U2161" s="12"/>
      <c r="Z2161" s="12"/>
    </row>
    <row r="2162" spans="7:26" x14ac:dyDescent="0.25">
      <c r="G2162" s="12"/>
      <c r="I2162" s="12"/>
      <c r="J2162" s="12"/>
      <c r="L2162" s="12"/>
      <c r="M2162" s="12"/>
      <c r="U2162" s="12"/>
      <c r="Z2162" s="12"/>
    </row>
    <row r="2163" spans="7:26" x14ac:dyDescent="0.25">
      <c r="G2163" s="12"/>
      <c r="I2163" s="12"/>
      <c r="J2163" s="12"/>
      <c r="L2163" s="12"/>
      <c r="M2163" s="12"/>
      <c r="U2163" s="12"/>
      <c r="Z2163" s="12"/>
    </row>
    <row r="2164" spans="7:26" x14ac:dyDescent="0.25">
      <c r="G2164" s="12"/>
      <c r="I2164" s="12"/>
      <c r="J2164" s="12"/>
      <c r="L2164" s="12"/>
      <c r="M2164" s="12"/>
      <c r="U2164" s="12"/>
      <c r="Z2164" s="12"/>
    </row>
    <row r="2165" spans="7:26" x14ac:dyDescent="0.25">
      <c r="G2165" s="12"/>
      <c r="I2165" s="12"/>
      <c r="J2165" s="12"/>
      <c r="L2165" s="12"/>
      <c r="M2165" s="12"/>
      <c r="U2165" s="12"/>
      <c r="Z2165" s="12"/>
    </row>
    <row r="2166" spans="7:26" x14ac:dyDescent="0.25">
      <c r="G2166" s="12"/>
      <c r="I2166" s="12"/>
      <c r="J2166" s="12"/>
      <c r="L2166" s="12"/>
      <c r="M2166" s="12"/>
      <c r="U2166" s="12"/>
      <c r="Z2166" s="12"/>
    </row>
    <row r="2167" spans="7:26" x14ac:dyDescent="0.25">
      <c r="G2167" s="12"/>
      <c r="I2167" s="12"/>
      <c r="J2167" s="12"/>
      <c r="L2167" s="12"/>
      <c r="M2167" s="12"/>
      <c r="U2167" s="12"/>
      <c r="Z2167" s="12"/>
    </row>
    <row r="2168" spans="7:26" x14ac:dyDescent="0.25">
      <c r="G2168" s="12"/>
      <c r="I2168" s="12"/>
      <c r="J2168" s="12"/>
      <c r="L2168" s="12"/>
      <c r="M2168" s="12"/>
      <c r="U2168" s="12"/>
      <c r="Z2168" s="12"/>
    </row>
    <row r="2169" spans="7:26" x14ac:dyDescent="0.25">
      <c r="G2169" s="12"/>
      <c r="I2169" s="12"/>
      <c r="J2169" s="12"/>
      <c r="L2169" s="12"/>
      <c r="M2169" s="12"/>
      <c r="U2169" s="12"/>
      <c r="Z2169" s="12"/>
    </row>
    <row r="2170" spans="7:26" x14ac:dyDescent="0.25">
      <c r="G2170" s="12"/>
      <c r="I2170" s="12"/>
      <c r="J2170" s="12"/>
      <c r="L2170" s="12"/>
      <c r="M2170" s="12"/>
      <c r="U2170" s="12"/>
      <c r="Z2170" s="12"/>
    </row>
    <row r="2171" spans="7:26" x14ac:dyDescent="0.25">
      <c r="G2171" s="12"/>
      <c r="I2171" s="12"/>
      <c r="J2171" s="12"/>
      <c r="L2171" s="12"/>
      <c r="M2171" s="12"/>
      <c r="U2171" s="12"/>
      <c r="Z2171" s="12"/>
    </row>
    <row r="2172" spans="7:26" x14ac:dyDescent="0.25">
      <c r="G2172" s="12"/>
      <c r="I2172" s="12"/>
      <c r="J2172" s="12"/>
      <c r="L2172" s="12"/>
      <c r="M2172" s="12"/>
      <c r="U2172" s="12"/>
      <c r="Z2172" s="12"/>
    </row>
    <row r="2173" spans="7:26" x14ac:dyDescent="0.25">
      <c r="G2173" s="12"/>
      <c r="I2173" s="12"/>
      <c r="J2173" s="12"/>
      <c r="L2173" s="12"/>
      <c r="M2173" s="12"/>
      <c r="U2173" s="12"/>
      <c r="Z2173" s="12"/>
    </row>
    <row r="2174" spans="7:26" x14ac:dyDescent="0.25">
      <c r="G2174" s="12"/>
      <c r="I2174" s="12"/>
      <c r="J2174" s="12"/>
      <c r="L2174" s="12"/>
      <c r="M2174" s="12"/>
      <c r="U2174" s="12"/>
      <c r="Z2174" s="12"/>
    </row>
    <row r="2175" spans="7:26" x14ac:dyDescent="0.25">
      <c r="G2175" s="12"/>
      <c r="I2175" s="12"/>
      <c r="J2175" s="12"/>
      <c r="L2175" s="12"/>
      <c r="M2175" s="12"/>
      <c r="U2175" s="12"/>
      <c r="Z2175" s="12"/>
    </row>
    <row r="2176" spans="7:26" x14ac:dyDescent="0.25">
      <c r="G2176" s="12"/>
      <c r="I2176" s="12"/>
      <c r="J2176" s="12"/>
      <c r="L2176" s="12"/>
      <c r="M2176" s="12"/>
      <c r="U2176" s="12"/>
      <c r="Z2176" s="12"/>
    </row>
    <row r="2177" spans="7:26" x14ac:dyDescent="0.25">
      <c r="G2177" s="12"/>
      <c r="I2177" s="12"/>
      <c r="J2177" s="12"/>
      <c r="L2177" s="12"/>
      <c r="M2177" s="12"/>
      <c r="U2177" s="12"/>
      <c r="Z2177" s="12"/>
    </row>
    <row r="2178" spans="7:26" x14ac:dyDescent="0.25">
      <c r="G2178" s="12"/>
      <c r="I2178" s="12"/>
      <c r="J2178" s="12"/>
      <c r="L2178" s="12"/>
      <c r="M2178" s="12"/>
      <c r="U2178" s="12"/>
      <c r="Z2178" s="12"/>
    </row>
    <row r="2179" spans="7:26" x14ac:dyDescent="0.25">
      <c r="G2179" s="12"/>
      <c r="I2179" s="12"/>
      <c r="J2179" s="12"/>
      <c r="L2179" s="12"/>
      <c r="M2179" s="12"/>
      <c r="U2179" s="12"/>
      <c r="Z2179" s="12"/>
    </row>
    <row r="2180" spans="7:26" x14ac:dyDescent="0.25">
      <c r="G2180" s="12"/>
      <c r="I2180" s="12"/>
      <c r="J2180" s="12"/>
      <c r="L2180" s="12"/>
      <c r="M2180" s="12"/>
      <c r="U2180" s="12"/>
      <c r="Z2180" s="12"/>
    </row>
    <row r="2181" spans="7:26" x14ac:dyDescent="0.25">
      <c r="G2181" s="12"/>
      <c r="I2181" s="12"/>
      <c r="J2181" s="12"/>
      <c r="L2181" s="12"/>
      <c r="M2181" s="12"/>
      <c r="U2181" s="12"/>
      <c r="Z2181" s="12"/>
    </row>
    <row r="2182" spans="7:26" x14ac:dyDescent="0.25">
      <c r="G2182" s="12"/>
      <c r="I2182" s="12"/>
      <c r="J2182" s="12"/>
      <c r="L2182" s="12"/>
      <c r="M2182" s="12"/>
      <c r="U2182" s="12"/>
      <c r="Z2182" s="12"/>
    </row>
    <row r="2183" spans="7:26" x14ac:dyDescent="0.25">
      <c r="G2183" s="12"/>
      <c r="I2183" s="12"/>
      <c r="J2183" s="12"/>
      <c r="L2183" s="12"/>
      <c r="M2183" s="12"/>
      <c r="U2183" s="12"/>
      <c r="Z2183" s="12"/>
    </row>
    <row r="2184" spans="7:26" x14ac:dyDescent="0.25">
      <c r="G2184" s="12"/>
      <c r="I2184" s="12"/>
      <c r="J2184" s="12"/>
      <c r="L2184" s="12"/>
      <c r="M2184" s="12"/>
      <c r="U2184" s="12"/>
      <c r="Z2184" s="12"/>
    </row>
    <row r="2185" spans="7:26" x14ac:dyDescent="0.25">
      <c r="G2185" s="12"/>
      <c r="I2185" s="12"/>
      <c r="J2185" s="12"/>
      <c r="L2185" s="12"/>
      <c r="M2185" s="12"/>
      <c r="U2185" s="12"/>
      <c r="Z2185" s="12"/>
    </row>
    <row r="2186" spans="7:26" x14ac:dyDescent="0.25">
      <c r="G2186" s="12"/>
      <c r="I2186" s="12"/>
      <c r="J2186" s="12"/>
      <c r="L2186" s="12"/>
      <c r="M2186" s="12"/>
      <c r="U2186" s="12"/>
      <c r="Z2186" s="12"/>
    </row>
    <row r="2187" spans="7:26" x14ac:dyDescent="0.25">
      <c r="G2187" s="12"/>
      <c r="I2187" s="12"/>
      <c r="J2187" s="12"/>
      <c r="L2187" s="12"/>
      <c r="M2187" s="12"/>
      <c r="U2187" s="12"/>
      <c r="Z2187" s="12"/>
    </row>
    <row r="2188" spans="7:26" x14ac:dyDescent="0.25">
      <c r="G2188" s="12"/>
      <c r="I2188" s="12"/>
      <c r="J2188" s="12"/>
      <c r="L2188" s="12"/>
      <c r="M2188" s="12"/>
      <c r="U2188" s="12"/>
      <c r="Z2188" s="12"/>
    </row>
    <row r="2189" spans="7:26" x14ac:dyDescent="0.25">
      <c r="G2189" s="12"/>
      <c r="I2189" s="12"/>
      <c r="J2189" s="12"/>
      <c r="L2189" s="12"/>
      <c r="M2189" s="12"/>
      <c r="U2189" s="12"/>
      <c r="Z2189" s="12"/>
    </row>
    <row r="2190" spans="7:26" x14ac:dyDescent="0.25">
      <c r="G2190" s="12"/>
      <c r="I2190" s="12"/>
      <c r="J2190" s="12"/>
      <c r="L2190" s="12"/>
      <c r="M2190" s="12"/>
      <c r="U2190" s="12"/>
      <c r="Z2190" s="12"/>
    </row>
    <row r="2191" spans="7:26" x14ac:dyDescent="0.25">
      <c r="G2191" s="12"/>
      <c r="I2191" s="12"/>
      <c r="J2191" s="12"/>
      <c r="L2191" s="12"/>
      <c r="M2191" s="12"/>
      <c r="U2191" s="12"/>
      <c r="Z2191" s="12"/>
    </row>
    <row r="2192" spans="7:26" x14ac:dyDescent="0.25">
      <c r="G2192" s="12"/>
      <c r="I2192" s="12"/>
      <c r="J2192" s="12"/>
      <c r="L2192" s="12"/>
      <c r="M2192" s="12"/>
      <c r="U2192" s="12"/>
      <c r="Z2192" s="12"/>
    </row>
    <row r="2193" spans="7:26" x14ac:dyDescent="0.25">
      <c r="G2193" s="12"/>
      <c r="I2193" s="12"/>
      <c r="J2193" s="12"/>
      <c r="L2193" s="12"/>
      <c r="M2193" s="12"/>
      <c r="U2193" s="12"/>
      <c r="Z2193" s="12"/>
    </row>
    <row r="2194" spans="7:26" x14ac:dyDescent="0.25">
      <c r="G2194" s="12"/>
      <c r="I2194" s="12"/>
      <c r="J2194" s="12"/>
      <c r="L2194" s="12"/>
      <c r="M2194" s="12"/>
      <c r="U2194" s="12"/>
      <c r="Z2194" s="12"/>
    </row>
    <row r="2195" spans="7:26" x14ac:dyDescent="0.25">
      <c r="G2195" s="12"/>
      <c r="I2195" s="12"/>
      <c r="J2195" s="12"/>
      <c r="L2195" s="12"/>
      <c r="M2195" s="12"/>
      <c r="U2195" s="12"/>
      <c r="Z2195" s="12"/>
    </row>
    <row r="2196" spans="7:26" x14ac:dyDescent="0.25">
      <c r="G2196" s="12"/>
      <c r="I2196" s="12"/>
      <c r="J2196" s="12"/>
      <c r="L2196" s="12"/>
      <c r="M2196" s="12"/>
      <c r="U2196" s="12"/>
      <c r="Z2196" s="12"/>
    </row>
    <row r="2197" spans="7:26" x14ac:dyDescent="0.25">
      <c r="G2197" s="12"/>
      <c r="I2197" s="12"/>
      <c r="J2197" s="12"/>
      <c r="L2197" s="12"/>
      <c r="M2197" s="12"/>
      <c r="U2197" s="12"/>
      <c r="Z2197" s="12"/>
    </row>
    <row r="2198" spans="7:26" x14ac:dyDescent="0.25">
      <c r="G2198" s="12"/>
      <c r="I2198" s="12"/>
      <c r="J2198" s="12"/>
      <c r="L2198" s="12"/>
      <c r="M2198" s="12"/>
      <c r="U2198" s="12"/>
      <c r="Z2198" s="12"/>
    </row>
    <row r="2199" spans="7:26" x14ac:dyDescent="0.25">
      <c r="G2199" s="12"/>
      <c r="I2199" s="12"/>
      <c r="J2199" s="12"/>
      <c r="L2199" s="12"/>
      <c r="M2199" s="12"/>
      <c r="U2199" s="12"/>
      <c r="Z2199" s="12"/>
    </row>
    <row r="2200" spans="7:26" x14ac:dyDescent="0.25">
      <c r="G2200" s="12"/>
      <c r="I2200" s="12"/>
      <c r="J2200" s="12"/>
      <c r="L2200" s="12"/>
      <c r="M2200" s="12"/>
      <c r="U2200" s="12"/>
      <c r="Z2200" s="12"/>
    </row>
    <row r="2201" spans="7:26" x14ac:dyDescent="0.25">
      <c r="G2201" s="12"/>
      <c r="I2201" s="12"/>
      <c r="J2201" s="12"/>
      <c r="L2201" s="12"/>
      <c r="M2201" s="12"/>
      <c r="U2201" s="12"/>
      <c r="Z2201" s="12"/>
    </row>
    <row r="2202" spans="7:26" x14ac:dyDescent="0.25">
      <c r="G2202" s="12"/>
      <c r="I2202" s="12"/>
      <c r="J2202" s="12"/>
      <c r="L2202" s="12"/>
      <c r="M2202" s="12"/>
      <c r="U2202" s="12"/>
      <c r="Z2202" s="12"/>
    </row>
    <row r="2203" spans="7:26" x14ac:dyDescent="0.25">
      <c r="G2203" s="12"/>
      <c r="I2203" s="12"/>
      <c r="J2203" s="12"/>
      <c r="L2203" s="12"/>
      <c r="M2203" s="12"/>
      <c r="U2203" s="12"/>
      <c r="Z2203" s="12"/>
    </row>
    <row r="2204" spans="7:26" x14ac:dyDescent="0.25">
      <c r="G2204" s="12"/>
      <c r="I2204" s="12"/>
      <c r="J2204" s="12"/>
      <c r="L2204" s="12"/>
      <c r="M2204" s="12"/>
      <c r="U2204" s="12"/>
      <c r="Z2204" s="12"/>
    </row>
    <row r="2205" spans="7:26" x14ac:dyDescent="0.25">
      <c r="G2205" s="12"/>
      <c r="I2205" s="12"/>
      <c r="J2205" s="12"/>
      <c r="L2205" s="12"/>
      <c r="M2205" s="12"/>
      <c r="U2205" s="12"/>
      <c r="Z2205" s="12"/>
    </row>
    <row r="2206" spans="7:26" x14ac:dyDescent="0.25">
      <c r="G2206" s="12"/>
      <c r="I2206" s="12"/>
      <c r="J2206" s="12"/>
      <c r="L2206" s="12"/>
      <c r="M2206" s="12"/>
      <c r="U2206" s="12"/>
      <c r="Z2206" s="12"/>
    </row>
    <row r="2207" spans="7:26" x14ac:dyDescent="0.25">
      <c r="G2207" s="12"/>
      <c r="I2207" s="12"/>
      <c r="J2207" s="12"/>
      <c r="L2207" s="12"/>
      <c r="M2207" s="12"/>
      <c r="U2207" s="12"/>
      <c r="Z2207" s="12"/>
    </row>
    <row r="2208" spans="7:26" x14ac:dyDescent="0.25">
      <c r="G2208" s="12"/>
      <c r="I2208" s="12"/>
      <c r="J2208" s="12"/>
      <c r="L2208" s="12"/>
      <c r="M2208" s="12"/>
      <c r="U2208" s="12"/>
      <c r="Z2208" s="12"/>
    </row>
    <row r="2209" spans="7:26" x14ac:dyDescent="0.25">
      <c r="G2209" s="12"/>
      <c r="I2209" s="12"/>
      <c r="J2209" s="12"/>
      <c r="L2209" s="12"/>
      <c r="M2209" s="12"/>
      <c r="U2209" s="12"/>
      <c r="Z2209" s="12"/>
    </row>
    <row r="2210" spans="7:26" x14ac:dyDescent="0.25">
      <c r="G2210" s="12"/>
      <c r="I2210" s="12"/>
      <c r="J2210" s="12"/>
      <c r="L2210" s="12"/>
      <c r="M2210" s="12"/>
      <c r="U2210" s="12"/>
      <c r="Z2210" s="12"/>
    </row>
    <row r="2211" spans="7:26" x14ac:dyDescent="0.25">
      <c r="G2211" s="12"/>
      <c r="I2211" s="12"/>
      <c r="J2211" s="12"/>
      <c r="L2211" s="12"/>
      <c r="M2211" s="12"/>
      <c r="U2211" s="12"/>
      <c r="Z2211" s="12"/>
    </row>
    <row r="2212" spans="7:26" x14ac:dyDescent="0.25">
      <c r="G2212" s="12"/>
      <c r="I2212" s="12"/>
      <c r="J2212" s="12"/>
      <c r="L2212" s="12"/>
      <c r="M2212" s="12"/>
      <c r="U2212" s="12"/>
      <c r="Z2212" s="12"/>
    </row>
    <row r="2213" spans="7:26" x14ac:dyDescent="0.25">
      <c r="G2213" s="12"/>
      <c r="I2213" s="12"/>
      <c r="J2213" s="12"/>
      <c r="L2213" s="12"/>
      <c r="M2213" s="12"/>
      <c r="U2213" s="12"/>
      <c r="Z2213" s="12"/>
    </row>
    <row r="2214" spans="7:26" x14ac:dyDescent="0.25">
      <c r="G2214" s="12"/>
      <c r="I2214" s="12"/>
      <c r="J2214" s="12"/>
      <c r="L2214" s="12"/>
      <c r="M2214" s="12"/>
      <c r="U2214" s="12"/>
      <c r="Z2214" s="12"/>
    </row>
    <row r="2215" spans="7:26" x14ac:dyDescent="0.25">
      <c r="G2215" s="12"/>
      <c r="I2215" s="12"/>
      <c r="J2215" s="12"/>
      <c r="L2215" s="12"/>
      <c r="M2215" s="12"/>
      <c r="U2215" s="12"/>
      <c r="Z2215" s="12"/>
    </row>
    <row r="2216" spans="7:26" x14ac:dyDescent="0.25">
      <c r="G2216" s="12"/>
      <c r="I2216" s="12"/>
      <c r="J2216" s="12"/>
      <c r="L2216" s="12"/>
      <c r="M2216" s="12"/>
      <c r="U2216" s="12"/>
      <c r="Z2216" s="12"/>
    </row>
    <row r="2217" spans="7:26" x14ac:dyDescent="0.25">
      <c r="G2217" s="12"/>
      <c r="I2217" s="12"/>
      <c r="J2217" s="12"/>
      <c r="L2217" s="12"/>
      <c r="M2217" s="12"/>
      <c r="U2217" s="12"/>
      <c r="Z2217" s="12"/>
    </row>
    <row r="2218" spans="7:26" x14ac:dyDescent="0.25">
      <c r="G2218" s="12"/>
      <c r="I2218" s="12"/>
      <c r="J2218" s="12"/>
      <c r="L2218" s="12"/>
      <c r="M2218" s="12"/>
      <c r="U2218" s="12"/>
      <c r="Z2218" s="12"/>
    </row>
    <row r="2219" spans="7:26" x14ac:dyDescent="0.25">
      <c r="G2219" s="12"/>
      <c r="I2219" s="12"/>
      <c r="J2219" s="12"/>
      <c r="L2219" s="12"/>
      <c r="M2219" s="12"/>
      <c r="U2219" s="12"/>
      <c r="Z2219" s="12"/>
    </row>
    <row r="2220" spans="7:26" x14ac:dyDescent="0.25">
      <c r="G2220" s="12"/>
      <c r="I2220" s="12"/>
      <c r="J2220" s="12"/>
      <c r="L2220" s="12"/>
      <c r="M2220" s="12"/>
      <c r="U2220" s="12"/>
      <c r="Z2220" s="12"/>
    </row>
    <row r="2221" spans="7:26" x14ac:dyDescent="0.25">
      <c r="G2221" s="12"/>
      <c r="I2221" s="12"/>
      <c r="J2221" s="12"/>
      <c r="L2221" s="12"/>
      <c r="M2221" s="12"/>
      <c r="U2221" s="12"/>
      <c r="Z2221" s="12"/>
    </row>
    <row r="2222" spans="7:26" x14ac:dyDescent="0.25">
      <c r="G2222" s="12"/>
      <c r="I2222" s="12"/>
      <c r="J2222" s="12"/>
      <c r="L2222" s="12"/>
      <c r="M2222" s="12"/>
      <c r="U2222" s="12"/>
      <c r="Z2222" s="12"/>
    </row>
    <row r="2223" spans="7:26" x14ac:dyDescent="0.25">
      <c r="G2223" s="12"/>
      <c r="I2223" s="12"/>
      <c r="J2223" s="12"/>
      <c r="L2223" s="12"/>
      <c r="M2223" s="12"/>
      <c r="U2223" s="12"/>
      <c r="Z2223" s="12"/>
    </row>
    <row r="2224" spans="7:26" x14ac:dyDescent="0.25">
      <c r="G2224" s="12"/>
      <c r="I2224" s="12"/>
      <c r="J2224" s="12"/>
      <c r="L2224" s="12"/>
      <c r="M2224" s="12"/>
      <c r="U2224" s="12"/>
      <c r="Z2224" s="12"/>
    </row>
    <row r="2225" spans="7:26" x14ac:dyDescent="0.25">
      <c r="G2225" s="12"/>
      <c r="I2225" s="12"/>
      <c r="J2225" s="12"/>
      <c r="L2225" s="12"/>
      <c r="M2225" s="12"/>
      <c r="U2225" s="12"/>
      <c r="Z2225" s="12"/>
    </row>
    <row r="2226" spans="7:26" x14ac:dyDescent="0.25">
      <c r="G2226" s="12"/>
      <c r="I2226" s="12"/>
      <c r="J2226" s="12"/>
      <c r="L2226" s="12"/>
      <c r="M2226" s="12"/>
      <c r="U2226" s="12"/>
      <c r="Z2226" s="12"/>
    </row>
    <row r="2227" spans="7:26" x14ac:dyDescent="0.25">
      <c r="G2227" s="12"/>
      <c r="I2227" s="12"/>
      <c r="J2227" s="12"/>
      <c r="L2227" s="12"/>
      <c r="M2227" s="12"/>
      <c r="U2227" s="12"/>
      <c r="Z2227" s="12"/>
    </row>
    <row r="2228" spans="7:26" x14ac:dyDescent="0.25">
      <c r="G2228" s="12"/>
      <c r="I2228" s="12"/>
      <c r="J2228" s="12"/>
      <c r="L2228" s="12"/>
      <c r="M2228" s="12"/>
      <c r="U2228" s="12"/>
      <c r="Z2228" s="12"/>
    </row>
    <row r="2229" spans="7:26" x14ac:dyDescent="0.25">
      <c r="G2229" s="12"/>
      <c r="I2229" s="12"/>
      <c r="J2229" s="12"/>
      <c r="L2229" s="12"/>
      <c r="M2229" s="12"/>
      <c r="U2229" s="12"/>
      <c r="Z2229" s="12"/>
    </row>
    <row r="2230" spans="7:26" x14ac:dyDescent="0.25">
      <c r="G2230" s="12"/>
      <c r="I2230" s="12"/>
      <c r="J2230" s="12"/>
      <c r="L2230" s="12"/>
      <c r="M2230" s="12"/>
      <c r="U2230" s="12"/>
      <c r="Z2230" s="12"/>
    </row>
    <row r="2231" spans="7:26" x14ac:dyDescent="0.25">
      <c r="G2231" s="12"/>
      <c r="I2231" s="12"/>
      <c r="J2231" s="12"/>
      <c r="L2231" s="12"/>
      <c r="M2231" s="12"/>
      <c r="U2231" s="12"/>
      <c r="Z2231" s="12"/>
    </row>
    <row r="2232" spans="7:26" x14ac:dyDescent="0.25">
      <c r="G2232" s="12"/>
      <c r="I2232" s="12"/>
      <c r="J2232" s="12"/>
      <c r="L2232" s="12"/>
      <c r="M2232" s="12"/>
      <c r="U2232" s="12"/>
      <c r="Z2232" s="12"/>
    </row>
    <row r="2233" spans="7:26" x14ac:dyDescent="0.25">
      <c r="G2233" s="12"/>
      <c r="I2233" s="12"/>
      <c r="J2233" s="12"/>
      <c r="L2233" s="12"/>
      <c r="M2233" s="12"/>
      <c r="U2233" s="12"/>
      <c r="Z2233" s="12"/>
    </row>
    <row r="2234" spans="7:26" x14ac:dyDescent="0.25">
      <c r="G2234" s="12"/>
      <c r="I2234" s="12"/>
      <c r="J2234" s="12"/>
      <c r="L2234" s="12"/>
      <c r="M2234" s="12"/>
      <c r="U2234" s="12"/>
      <c r="Z2234" s="12"/>
    </row>
    <row r="2235" spans="7:26" x14ac:dyDescent="0.25">
      <c r="G2235" s="12"/>
      <c r="I2235" s="12"/>
      <c r="J2235" s="12"/>
      <c r="L2235" s="12"/>
      <c r="M2235" s="12"/>
      <c r="U2235" s="12"/>
      <c r="Z2235" s="12"/>
    </row>
    <row r="2236" spans="7:26" x14ac:dyDescent="0.25">
      <c r="G2236" s="12"/>
      <c r="I2236" s="12"/>
      <c r="J2236" s="12"/>
      <c r="L2236" s="12"/>
      <c r="M2236" s="12"/>
      <c r="U2236" s="12"/>
      <c r="Z2236" s="12"/>
    </row>
    <row r="2237" spans="7:26" x14ac:dyDescent="0.25">
      <c r="G2237" s="12"/>
      <c r="I2237" s="12"/>
      <c r="J2237" s="12"/>
      <c r="L2237" s="12"/>
      <c r="M2237" s="12"/>
      <c r="U2237" s="12"/>
      <c r="Z2237" s="12"/>
    </row>
    <row r="2238" spans="7:26" x14ac:dyDescent="0.25">
      <c r="G2238" s="12"/>
      <c r="I2238" s="12"/>
      <c r="J2238" s="12"/>
      <c r="L2238" s="12"/>
      <c r="M2238" s="12"/>
      <c r="U2238" s="12"/>
      <c r="Z2238" s="12"/>
    </row>
    <row r="2239" spans="7:26" x14ac:dyDescent="0.25">
      <c r="G2239" s="12"/>
      <c r="I2239" s="12"/>
      <c r="J2239" s="12"/>
      <c r="L2239" s="12"/>
      <c r="M2239" s="12"/>
      <c r="U2239" s="12"/>
      <c r="Z2239" s="12"/>
    </row>
    <row r="2240" spans="7:26" x14ac:dyDescent="0.25">
      <c r="G2240" s="12"/>
      <c r="I2240" s="12"/>
      <c r="J2240" s="12"/>
      <c r="L2240" s="12"/>
      <c r="M2240" s="12"/>
      <c r="U2240" s="12"/>
      <c r="Z2240" s="12"/>
    </row>
    <row r="2241" spans="7:26" x14ac:dyDescent="0.25">
      <c r="G2241" s="12"/>
      <c r="I2241" s="12"/>
      <c r="J2241" s="12"/>
      <c r="L2241" s="12"/>
      <c r="M2241" s="12"/>
      <c r="U2241" s="12"/>
      <c r="Z2241" s="12"/>
    </row>
    <row r="2242" spans="7:26" x14ac:dyDescent="0.25">
      <c r="G2242" s="12"/>
      <c r="I2242" s="12"/>
      <c r="J2242" s="12"/>
      <c r="L2242" s="12"/>
      <c r="M2242" s="12"/>
      <c r="U2242" s="12"/>
      <c r="Z2242" s="12"/>
    </row>
    <row r="2243" spans="7:26" x14ac:dyDescent="0.25">
      <c r="G2243" s="12"/>
      <c r="I2243" s="12"/>
      <c r="J2243" s="12"/>
      <c r="L2243" s="12"/>
      <c r="M2243" s="12"/>
      <c r="U2243" s="12"/>
      <c r="Z2243" s="12"/>
    </row>
    <row r="2244" spans="7:26" x14ac:dyDescent="0.25">
      <c r="G2244" s="12"/>
      <c r="I2244" s="12"/>
      <c r="J2244" s="12"/>
      <c r="L2244" s="12"/>
      <c r="M2244" s="12"/>
      <c r="U2244" s="12"/>
      <c r="Z2244" s="12"/>
    </row>
    <row r="2245" spans="7:26" x14ac:dyDescent="0.25">
      <c r="G2245" s="12"/>
      <c r="I2245" s="12"/>
      <c r="J2245" s="12"/>
      <c r="L2245" s="12"/>
      <c r="M2245" s="12"/>
      <c r="U2245" s="12"/>
      <c r="Z2245" s="12"/>
    </row>
    <row r="2246" spans="7:26" x14ac:dyDescent="0.25">
      <c r="G2246" s="12"/>
      <c r="I2246" s="12"/>
      <c r="J2246" s="12"/>
      <c r="L2246" s="12"/>
      <c r="M2246" s="12"/>
      <c r="U2246" s="12"/>
      <c r="Z2246" s="12"/>
    </row>
    <row r="2247" spans="7:26" x14ac:dyDescent="0.25">
      <c r="G2247" s="12"/>
      <c r="I2247" s="12"/>
      <c r="J2247" s="12"/>
      <c r="L2247" s="12"/>
      <c r="M2247" s="12"/>
      <c r="U2247" s="12"/>
      <c r="Z2247" s="12"/>
    </row>
    <row r="2248" spans="7:26" x14ac:dyDescent="0.25">
      <c r="G2248" s="12"/>
      <c r="I2248" s="12"/>
      <c r="J2248" s="12"/>
      <c r="L2248" s="12"/>
      <c r="M2248" s="12"/>
      <c r="U2248" s="12"/>
      <c r="Z2248" s="12"/>
    </row>
    <row r="2249" spans="7:26" x14ac:dyDescent="0.25">
      <c r="G2249" s="12"/>
      <c r="I2249" s="12"/>
      <c r="J2249" s="12"/>
      <c r="L2249" s="12"/>
      <c r="M2249" s="12"/>
      <c r="U2249" s="12"/>
      <c r="Z2249" s="12"/>
    </row>
    <row r="2250" spans="7:26" x14ac:dyDescent="0.25">
      <c r="G2250" s="12"/>
      <c r="I2250" s="12"/>
      <c r="J2250" s="12"/>
      <c r="L2250" s="12"/>
      <c r="M2250" s="12"/>
      <c r="U2250" s="12"/>
      <c r="Z2250" s="12"/>
    </row>
    <row r="2251" spans="7:26" x14ac:dyDescent="0.25">
      <c r="G2251" s="12"/>
      <c r="I2251" s="12"/>
      <c r="J2251" s="12"/>
      <c r="L2251" s="12"/>
      <c r="M2251" s="12"/>
      <c r="U2251" s="12"/>
      <c r="Z2251" s="12"/>
    </row>
    <row r="2252" spans="7:26" x14ac:dyDescent="0.25">
      <c r="G2252" s="12"/>
      <c r="I2252" s="12"/>
      <c r="J2252" s="12"/>
      <c r="L2252" s="12"/>
      <c r="M2252" s="12"/>
      <c r="U2252" s="12"/>
      <c r="Z2252" s="12"/>
    </row>
    <row r="2253" spans="7:26" x14ac:dyDescent="0.25">
      <c r="G2253" s="12"/>
      <c r="I2253" s="12"/>
      <c r="J2253" s="12"/>
      <c r="L2253" s="12"/>
      <c r="M2253" s="12"/>
      <c r="U2253" s="12"/>
      <c r="Z2253" s="12"/>
    </row>
    <row r="2254" spans="7:26" x14ac:dyDescent="0.25">
      <c r="G2254" s="12"/>
      <c r="I2254" s="12"/>
      <c r="J2254" s="12"/>
      <c r="L2254" s="12"/>
      <c r="M2254" s="12"/>
      <c r="U2254" s="12"/>
      <c r="Z2254" s="12"/>
    </row>
    <row r="2255" spans="7:26" x14ac:dyDescent="0.25">
      <c r="G2255" s="12"/>
      <c r="I2255" s="12"/>
      <c r="J2255" s="12"/>
      <c r="L2255" s="12"/>
      <c r="M2255" s="12"/>
      <c r="U2255" s="12"/>
      <c r="Z2255" s="12"/>
    </row>
    <row r="2256" spans="7:26" x14ac:dyDescent="0.25">
      <c r="G2256" s="12"/>
      <c r="I2256" s="12"/>
      <c r="J2256" s="12"/>
      <c r="L2256" s="12"/>
      <c r="M2256" s="12"/>
      <c r="U2256" s="12"/>
      <c r="Z2256" s="12"/>
    </row>
    <row r="2257" spans="7:26" x14ac:dyDescent="0.25">
      <c r="G2257" s="12"/>
      <c r="I2257" s="12"/>
      <c r="J2257" s="12"/>
      <c r="L2257" s="12"/>
      <c r="M2257" s="12"/>
      <c r="U2257" s="12"/>
      <c r="Z2257" s="12"/>
    </row>
    <row r="2258" spans="7:26" x14ac:dyDescent="0.25">
      <c r="G2258" s="12"/>
      <c r="I2258" s="12"/>
      <c r="J2258" s="12"/>
      <c r="L2258" s="12"/>
      <c r="M2258" s="12"/>
      <c r="U2258" s="12"/>
      <c r="Z2258" s="12"/>
    </row>
    <row r="2259" spans="7:26" x14ac:dyDescent="0.25">
      <c r="G2259" s="12"/>
      <c r="I2259" s="12"/>
      <c r="J2259" s="12"/>
      <c r="L2259" s="12"/>
      <c r="M2259" s="12"/>
      <c r="U2259" s="12"/>
      <c r="Z2259" s="12"/>
    </row>
    <row r="2260" spans="7:26" x14ac:dyDescent="0.25">
      <c r="G2260" s="12"/>
      <c r="I2260" s="12"/>
      <c r="J2260" s="12"/>
      <c r="L2260" s="12"/>
      <c r="M2260" s="12"/>
      <c r="U2260" s="12"/>
      <c r="Z2260" s="12"/>
    </row>
    <row r="2261" spans="7:26" x14ac:dyDescent="0.25">
      <c r="G2261" s="12"/>
      <c r="I2261" s="12"/>
      <c r="J2261" s="12"/>
      <c r="L2261" s="12"/>
      <c r="M2261" s="12"/>
      <c r="U2261" s="12"/>
      <c r="Z2261" s="12"/>
    </row>
    <row r="2262" spans="7:26" x14ac:dyDescent="0.25">
      <c r="G2262" s="12"/>
      <c r="I2262" s="12"/>
      <c r="J2262" s="12"/>
      <c r="L2262" s="12"/>
      <c r="M2262" s="12"/>
      <c r="U2262" s="12"/>
      <c r="Z2262" s="12"/>
    </row>
    <row r="2263" spans="7:26" x14ac:dyDescent="0.25">
      <c r="G2263" s="12"/>
      <c r="I2263" s="12"/>
      <c r="J2263" s="12"/>
      <c r="L2263" s="12"/>
      <c r="M2263" s="12"/>
      <c r="U2263" s="12"/>
      <c r="Z2263" s="12"/>
    </row>
    <row r="2264" spans="7:26" x14ac:dyDescent="0.25">
      <c r="G2264" s="12"/>
      <c r="I2264" s="12"/>
      <c r="J2264" s="12"/>
      <c r="L2264" s="12"/>
      <c r="M2264" s="12"/>
      <c r="U2264" s="12"/>
      <c r="Z2264" s="12"/>
    </row>
    <row r="2265" spans="7:26" x14ac:dyDescent="0.25">
      <c r="G2265" s="12"/>
      <c r="I2265" s="12"/>
      <c r="J2265" s="12"/>
      <c r="L2265" s="12"/>
      <c r="M2265" s="12"/>
      <c r="U2265" s="12"/>
      <c r="Z2265" s="12"/>
    </row>
    <row r="2266" spans="7:26" x14ac:dyDescent="0.25">
      <c r="G2266" s="12"/>
      <c r="I2266" s="12"/>
      <c r="J2266" s="12"/>
      <c r="L2266" s="12"/>
      <c r="M2266" s="12"/>
      <c r="U2266" s="12"/>
      <c r="Z2266" s="12"/>
    </row>
    <row r="2267" spans="7:26" x14ac:dyDescent="0.25">
      <c r="G2267" s="12"/>
      <c r="I2267" s="12"/>
      <c r="J2267" s="12"/>
      <c r="L2267" s="12"/>
      <c r="M2267" s="12"/>
      <c r="U2267" s="12"/>
      <c r="Z2267" s="12"/>
    </row>
    <row r="2268" spans="7:26" x14ac:dyDescent="0.25">
      <c r="G2268" s="12"/>
      <c r="I2268" s="12"/>
      <c r="J2268" s="12"/>
      <c r="L2268" s="12"/>
      <c r="M2268" s="12"/>
      <c r="U2268" s="12"/>
      <c r="Z2268" s="12"/>
    </row>
    <row r="2269" spans="7:26" x14ac:dyDescent="0.25">
      <c r="G2269" s="12"/>
      <c r="I2269" s="12"/>
      <c r="J2269" s="12"/>
      <c r="L2269" s="12"/>
      <c r="M2269" s="12"/>
      <c r="U2269" s="12"/>
      <c r="Z2269" s="12"/>
    </row>
    <row r="2270" spans="7:26" x14ac:dyDescent="0.25">
      <c r="G2270" s="12"/>
      <c r="I2270" s="12"/>
      <c r="J2270" s="12"/>
      <c r="L2270" s="12"/>
      <c r="M2270" s="12"/>
      <c r="U2270" s="12"/>
      <c r="Z2270" s="12"/>
    </row>
    <row r="2271" spans="7:26" x14ac:dyDescent="0.25">
      <c r="G2271" s="12"/>
      <c r="I2271" s="12"/>
      <c r="J2271" s="12"/>
      <c r="L2271" s="12"/>
      <c r="M2271" s="12"/>
      <c r="U2271" s="12"/>
      <c r="Z2271" s="12"/>
    </row>
    <row r="2272" spans="7:26" x14ac:dyDescent="0.25">
      <c r="G2272" s="12"/>
      <c r="I2272" s="12"/>
      <c r="J2272" s="12"/>
      <c r="L2272" s="12"/>
      <c r="M2272" s="12"/>
      <c r="U2272" s="12"/>
      <c r="Z2272" s="12"/>
    </row>
    <row r="2273" spans="7:26" x14ac:dyDescent="0.25">
      <c r="G2273" s="12"/>
      <c r="I2273" s="12"/>
      <c r="J2273" s="12"/>
      <c r="L2273" s="12"/>
      <c r="M2273" s="12"/>
      <c r="U2273" s="12"/>
      <c r="Z2273" s="12"/>
    </row>
    <row r="2274" spans="7:26" x14ac:dyDescent="0.25">
      <c r="G2274" s="12"/>
      <c r="I2274" s="12"/>
      <c r="J2274" s="12"/>
      <c r="L2274" s="12"/>
      <c r="M2274" s="12"/>
      <c r="U2274" s="12"/>
      <c r="Z2274" s="12"/>
    </row>
    <row r="2275" spans="7:26" x14ac:dyDescent="0.25">
      <c r="G2275" s="12"/>
      <c r="I2275" s="12"/>
      <c r="J2275" s="12"/>
      <c r="L2275" s="12"/>
      <c r="M2275" s="12"/>
      <c r="U2275" s="12"/>
      <c r="Z2275" s="12"/>
    </row>
    <row r="2276" spans="7:26" x14ac:dyDescent="0.25">
      <c r="G2276" s="12"/>
      <c r="I2276" s="12"/>
      <c r="J2276" s="12"/>
      <c r="L2276" s="12"/>
      <c r="M2276" s="12"/>
      <c r="U2276" s="12"/>
      <c r="Z2276" s="12"/>
    </row>
    <row r="2277" spans="7:26" x14ac:dyDescent="0.25">
      <c r="G2277" s="12"/>
      <c r="I2277" s="12"/>
      <c r="J2277" s="12"/>
      <c r="L2277" s="12"/>
      <c r="M2277" s="12"/>
      <c r="U2277" s="12"/>
      <c r="Z2277" s="12"/>
    </row>
    <row r="2278" spans="7:26" x14ac:dyDescent="0.25">
      <c r="G2278" s="12"/>
      <c r="I2278" s="12"/>
      <c r="J2278" s="12"/>
      <c r="L2278" s="12"/>
      <c r="M2278" s="12"/>
      <c r="U2278" s="12"/>
      <c r="Z2278" s="12"/>
    </row>
    <row r="2279" spans="7:26" x14ac:dyDescent="0.25">
      <c r="G2279" s="12"/>
      <c r="I2279" s="12"/>
      <c r="J2279" s="12"/>
      <c r="L2279" s="12"/>
      <c r="M2279" s="12"/>
      <c r="U2279" s="12"/>
      <c r="Z2279" s="12"/>
    </row>
    <row r="2280" spans="7:26" x14ac:dyDescent="0.25">
      <c r="G2280" s="12"/>
      <c r="I2280" s="12"/>
      <c r="J2280" s="12"/>
      <c r="L2280" s="12"/>
      <c r="M2280" s="12"/>
      <c r="U2280" s="12"/>
      <c r="Z2280" s="12"/>
    </row>
    <row r="2281" spans="7:26" x14ac:dyDescent="0.25">
      <c r="G2281" s="12"/>
      <c r="I2281" s="12"/>
      <c r="J2281" s="12"/>
      <c r="L2281" s="12"/>
      <c r="M2281" s="12"/>
      <c r="U2281" s="12"/>
      <c r="Z2281" s="12"/>
    </row>
    <row r="2282" spans="7:26" x14ac:dyDescent="0.25">
      <c r="G2282" s="12"/>
      <c r="I2282" s="12"/>
      <c r="J2282" s="12"/>
      <c r="L2282" s="12"/>
      <c r="M2282" s="12"/>
      <c r="U2282" s="12"/>
      <c r="Z2282" s="12"/>
    </row>
    <row r="2283" spans="7:26" x14ac:dyDescent="0.25">
      <c r="G2283" s="12"/>
      <c r="I2283" s="12"/>
      <c r="J2283" s="12"/>
      <c r="L2283" s="12"/>
      <c r="M2283" s="12"/>
      <c r="U2283" s="12"/>
      <c r="Z2283" s="12"/>
    </row>
    <row r="2284" spans="7:26" x14ac:dyDescent="0.25">
      <c r="G2284" s="12"/>
      <c r="I2284" s="12"/>
      <c r="J2284" s="12"/>
      <c r="L2284" s="12"/>
      <c r="M2284" s="12"/>
      <c r="U2284" s="12"/>
      <c r="Z2284" s="12"/>
    </row>
    <row r="2285" spans="7:26" x14ac:dyDescent="0.25">
      <c r="G2285" s="12"/>
      <c r="I2285" s="12"/>
      <c r="J2285" s="12"/>
      <c r="L2285" s="12"/>
      <c r="M2285" s="12"/>
      <c r="U2285" s="12"/>
      <c r="Z2285" s="12"/>
    </row>
    <row r="2286" spans="7:26" x14ac:dyDescent="0.25">
      <c r="G2286" s="12"/>
      <c r="I2286" s="12"/>
      <c r="J2286" s="12"/>
      <c r="L2286" s="12"/>
      <c r="M2286" s="12"/>
      <c r="U2286" s="12"/>
      <c r="Z2286" s="12"/>
    </row>
    <row r="2287" spans="7:26" x14ac:dyDescent="0.25">
      <c r="G2287" s="12"/>
      <c r="I2287" s="12"/>
      <c r="J2287" s="12"/>
      <c r="L2287" s="12"/>
      <c r="M2287" s="12"/>
      <c r="U2287" s="12"/>
      <c r="Z2287" s="12"/>
    </row>
    <row r="2288" spans="7:26" x14ac:dyDescent="0.25">
      <c r="G2288" s="12"/>
      <c r="I2288" s="12"/>
      <c r="J2288" s="12"/>
      <c r="L2288" s="12"/>
      <c r="M2288" s="12"/>
      <c r="U2288" s="12"/>
      <c r="Z2288" s="12"/>
    </row>
    <row r="2289" spans="7:26" x14ac:dyDescent="0.25">
      <c r="G2289" s="12"/>
      <c r="I2289" s="12"/>
      <c r="J2289" s="12"/>
      <c r="L2289" s="12"/>
      <c r="M2289" s="12"/>
      <c r="U2289" s="12"/>
      <c r="Z2289" s="12"/>
    </row>
    <row r="2290" spans="7:26" x14ac:dyDescent="0.25">
      <c r="G2290" s="12"/>
      <c r="I2290" s="12"/>
      <c r="J2290" s="12"/>
      <c r="L2290" s="12"/>
      <c r="M2290" s="12"/>
      <c r="U2290" s="12"/>
      <c r="Z2290" s="12"/>
    </row>
    <row r="2291" spans="7:26" x14ac:dyDescent="0.25">
      <c r="G2291" s="12"/>
      <c r="I2291" s="12"/>
      <c r="J2291" s="12"/>
      <c r="L2291" s="12"/>
      <c r="M2291" s="12"/>
      <c r="U2291" s="12"/>
      <c r="Z2291" s="12"/>
    </row>
    <row r="2292" spans="7:26" x14ac:dyDescent="0.25">
      <c r="G2292" s="12"/>
      <c r="I2292" s="12"/>
      <c r="J2292" s="12"/>
      <c r="L2292" s="12"/>
      <c r="M2292" s="12"/>
      <c r="U2292" s="12"/>
      <c r="Z2292" s="12"/>
    </row>
    <row r="2293" spans="7:26" x14ac:dyDescent="0.25">
      <c r="G2293" s="12"/>
      <c r="I2293" s="12"/>
      <c r="J2293" s="12"/>
      <c r="L2293" s="12"/>
      <c r="M2293" s="12"/>
      <c r="U2293" s="12"/>
      <c r="Z2293" s="12"/>
    </row>
    <row r="2294" spans="7:26" x14ac:dyDescent="0.25">
      <c r="G2294" s="12"/>
      <c r="I2294" s="12"/>
      <c r="J2294" s="12"/>
      <c r="L2294" s="12"/>
      <c r="M2294" s="12"/>
      <c r="U2294" s="12"/>
      <c r="Z2294" s="12"/>
    </row>
    <row r="2295" spans="7:26" x14ac:dyDescent="0.25">
      <c r="G2295" s="12"/>
      <c r="I2295" s="12"/>
      <c r="J2295" s="12"/>
      <c r="L2295" s="12"/>
      <c r="M2295" s="12"/>
      <c r="U2295" s="12"/>
      <c r="Z2295" s="12"/>
    </row>
    <row r="2296" spans="7:26" x14ac:dyDescent="0.25">
      <c r="G2296" s="12"/>
      <c r="I2296" s="12"/>
      <c r="J2296" s="12"/>
      <c r="L2296" s="12"/>
      <c r="M2296" s="12"/>
      <c r="U2296" s="12"/>
      <c r="Z2296" s="12"/>
    </row>
    <row r="2297" spans="7:26" x14ac:dyDescent="0.25">
      <c r="G2297" s="12"/>
      <c r="I2297" s="12"/>
      <c r="J2297" s="12"/>
      <c r="L2297" s="12"/>
      <c r="M2297" s="12"/>
      <c r="U2297" s="12"/>
      <c r="Z2297" s="12"/>
    </row>
    <row r="2298" spans="7:26" x14ac:dyDescent="0.25">
      <c r="G2298" s="12"/>
      <c r="I2298" s="12"/>
      <c r="J2298" s="12"/>
      <c r="L2298" s="12"/>
      <c r="M2298" s="12"/>
      <c r="U2298" s="12"/>
      <c r="Z2298" s="12"/>
    </row>
    <row r="2299" spans="7:26" x14ac:dyDescent="0.25">
      <c r="G2299" s="12"/>
      <c r="I2299" s="12"/>
      <c r="J2299" s="12"/>
      <c r="L2299" s="12"/>
      <c r="M2299" s="12"/>
      <c r="U2299" s="12"/>
      <c r="Z2299" s="12"/>
    </row>
    <row r="2300" spans="7:26" x14ac:dyDescent="0.25">
      <c r="G2300" s="12"/>
      <c r="I2300" s="12"/>
      <c r="J2300" s="12"/>
      <c r="L2300" s="12"/>
      <c r="M2300" s="12"/>
      <c r="U2300" s="12"/>
      <c r="Z2300" s="12"/>
    </row>
    <row r="2301" spans="7:26" x14ac:dyDescent="0.25">
      <c r="G2301" s="12"/>
      <c r="I2301" s="12"/>
      <c r="J2301" s="12"/>
      <c r="L2301" s="12"/>
      <c r="M2301" s="12"/>
      <c r="U2301" s="12"/>
      <c r="Z2301" s="12"/>
    </row>
    <row r="2302" spans="7:26" x14ac:dyDescent="0.25">
      <c r="G2302" s="12"/>
      <c r="I2302" s="12"/>
      <c r="J2302" s="12"/>
      <c r="L2302" s="12"/>
      <c r="M2302" s="12"/>
      <c r="U2302" s="12"/>
      <c r="Z2302" s="12"/>
    </row>
    <row r="2303" spans="7:26" x14ac:dyDescent="0.25">
      <c r="G2303" s="12"/>
      <c r="I2303" s="12"/>
      <c r="J2303" s="12"/>
      <c r="L2303" s="12"/>
      <c r="M2303" s="12"/>
      <c r="U2303" s="12"/>
      <c r="Z2303" s="12"/>
    </row>
    <row r="2304" spans="7:26" x14ac:dyDescent="0.25">
      <c r="G2304" s="12"/>
      <c r="I2304" s="12"/>
      <c r="J2304" s="12"/>
      <c r="L2304" s="12"/>
      <c r="M2304" s="12"/>
      <c r="U2304" s="12"/>
      <c r="Z2304" s="12"/>
    </row>
    <row r="2305" spans="7:26" x14ac:dyDescent="0.25">
      <c r="G2305" s="12"/>
      <c r="I2305" s="12"/>
      <c r="J2305" s="12"/>
      <c r="L2305" s="12"/>
      <c r="M2305" s="12"/>
      <c r="U2305" s="12"/>
      <c r="Z2305" s="12"/>
    </row>
    <row r="2306" spans="7:26" x14ac:dyDescent="0.25">
      <c r="G2306" s="12"/>
      <c r="I2306" s="12"/>
      <c r="J2306" s="12"/>
      <c r="L2306" s="12"/>
      <c r="M2306" s="12"/>
      <c r="U2306" s="12"/>
      <c r="Z2306" s="12"/>
    </row>
    <row r="2307" spans="7:26" x14ac:dyDescent="0.25">
      <c r="G2307" s="12"/>
      <c r="I2307" s="12"/>
      <c r="J2307" s="12"/>
      <c r="L2307" s="12"/>
      <c r="M2307" s="12"/>
      <c r="U2307" s="12"/>
      <c r="Z2307" s="12"/>
    </row>
    <row r="2308" spans="7:26" x14ac:dyDescent="0.25">
      <c r="G2308" s="12"/>
      <c r="I2308" s="12"/>
      <c r="J2308" s="12"/>
      <c r="L2308" s="12"/>
      <c r="M2308" s="12"/>
      <c r="U2308" s="12"/>
      <c r="Z2308" s="12"/>
    </row>
    <row r="2309" spans="7:26" x14ac:dyDescent="0.25">
      <c r="G2309" s="12"/>
      <c r="I2309" s="12"/>
      <c r="J2309" s="12"/>
      <c r="L2309" s="12"/>
      <c r="M2309" s="12"/>
      <c r="U2309" s="12"/>
      <c r="Z2309" s="12"/>
    </row>
    <row r="2310" spans="7:26" x14ac:dyDescent="0.25">
      <c r="G2310" s="12"/>
      <c r="I2310" s="12"/>
      <c r="J2310" s="12"/>
      <c r="L2310" s="12"/>
      <c r="M2310" s="12"/>
      <c r="U2310" s="12"/>
      <c r="Z2310" s="12"/>
    </row>
    <row r="2311" spans="7:26" x14ac:dyDescent="0.25">
      <c r="G2311" s="12"/>
      <c r="I2311" s="12"/>
      <c r="J2311" s="12"/>
      <c r="L2311" s="12"/>
      <c r="M2311" s="12"/>
      <c r="U2311" s="12"/>
      <c r="Z2311" s="12"/>
    </row>
    <row r="2312" spans="7:26" x14ac:dyDescent="0.25">
      <c r="G2312" s="12"/>
      <c r="I2312" s="12"/>
      <c r="J2312" s="12"/>
      <c r="L2312" s="12"/>
      <c r="M2312" s="12"/>
      <c r="U2312" s="12"/>
      <c r="Z2312" s="12"/>
    </row>
    <row r="2313" spans="7:26" x14ac:dyDescent="0.25">
      <c r="G2313" s="12"/>
      <c r="I2313" s="12"/>
      <c r="J2313" s="12"/>
      <c r="L2313" s="12"/>
      <c r="M2313" s="12"/>
      <c r="U2313" s="12"/>
      <c r="Z2313" s="12"/>
    </row>
    <row r="2314" spans="7:26" x14ac:dyDescent="0.25">
      <c r="G2314" s="12"/>
      <c r="I2314" s="12"/>
      <c r="J2314" s="12"/>
      <c r="L2314" s="12"/>
      <c r="M2314" s="12"/>
      <c r="U2314" s="12"/>
      <c r="Z2314" s="12"/>
    </row>
    <row r="2315" spans="7:26" x14ac:dyDescent="0.25">
      <c r="G2315" s="12"/>
      <c r="I2315" s="12"/>
      <c r="J2315" s="12"/>
      <c r="L2315" s="12"/>
      <c r="M2315" s="12"/>
      <c r="U2315" s="12"/>
      <c r="Z2315" s="12"/>
    </row>
    <row r="2316" spans="7:26" x14ac:dyDescent="0.25">
      <c r="G2316" s="12"/>
      <c r="I2316" s="12"/>
      <c r="J2316" s="12"/>
      <c r="L2316" s="12"/>
      <c r="M2316" s="12"/>
      <c r="U2316" s="12"/>
      <c r="Z2316" s="12"/>
    </row>
    <row r="2317" spans="7:26" x14ac:dyDescent="0.25">
      <c r="G2317" s="12"/>
      <c r="I2317" s="12"/>
      <c r="J2317" s="12"/>
      <c r="L2317" s="12"/>
      <c r="M2317" s="12"/>
      <c r="U2317" s="12"/>
      <c r="Z2317" s="12"/>
    </row>
    <row r="2318" spans="7:26" x14ac:dyDescent="0.25">
      <c r="G2318" s="12"/>
      <c r="I2318" s="12"/>
      <c r="J2318" s="12"/>
      <c r="L2318" s="12"/>
      <c r="M2318" s="12"/>
      <c r="U2318" s="12"/>
      <c r="Z2318" s="12"/>
    </row>
    <row r="2319" spans="7:26" x14ac:dyDescent="0.25">
      <c r="G2319" s="12"/>
      <c r="I2319" s="12"/>
      <c r="J2319" s="12"/>
      <c r="L2319" s="12"/>
      <c r="M2319" s="12"/>
      <c r="U2319" s="12"/>
      <c r="Z2319" s="12"/>
    </row>
    <row r="2320" spans="7:26" x14ac:dyDescent="0.25">
      <c r="G2320" s="12"/>
      <c r="I2320" s="12"/>
      <c r="J2320" s="12"/>
      <c r="L2320" s="12"/>
      <c r="M2320" s="12"/>
      <c r="U2320" s="12"/>
      <c r="Z2320" s="12"/>
    </row>
    <row r="2321" spans="7:26" x14ac:dyDescent="0.25">
      <c r="G2321" s="12"/>
      <c r="I2321" s="12"/>
      <c r="J2321" s="12"/>
      <c r="L2321" s="12"/>
      <c r="M2321" s="12"/>
      <c r="U2321" s="12"/>
      <c r="Z2321" s="12"/>
    </row>
    <row r="2322" spans="7:26" x14ac:dyDescent="0.25">
      <c r="G2322" s="12"/>
      <c r="I2322" s="12"/>
      <c r="J2322" s="12"/>
      <c r="L2322" s="12"/>
      <c r="M2322" s="12"/>
      <c r="U2322" s="12"/>
      <c r="Z2322" s="12"/>
    </row>
    <row r="2323" spans="7:26" x14ac:dyDescent="0.25">
      <c r="G2323" s="12"/>
      <c r="I2323" s="12"/>
      <c r="J2323" s="12"/>
      <c r="L2323" s="12"/>
      <c r="M2323" s="12"/>
      <c r="U2323" s="12"/>
      <c r="Z2323" s="12"/>
    </row>
    <row r="2324" spans="7:26" x14ac:dyDescent="0.25">
      <c r="G2324" s="12"/>
      <c r="I2324" s="12"/>
      <c r="J2324" s="12"/>
      <c r="L2324" s="12"/>
      <c r="M2324" s="12"/>
      <c r="U2324" s="12"/>
      <c r="Z2324" s="12"/>
    </row>
    <row r="2325" spans="7:26" x14ac:dyDescent="0.25">
      <c r="G2325" s="12"/>
      <c r="I2325" s="12"/>
      <c r="J2325" s="12"/>
      <c r="L2325" s="12"/>
      <c r="M2325" s="12"/>
      <c r="U2325" s="12"/>
      <c r="Z2325" s="12"/>
    </row>
    <row r="2326" spans="7:26" x14ac:dyDescent="0.25">
      <c r="G2326" s="12"/>
      <c r="I2326" s="12"/>
      <c r="J2326" s="12"/>
      <c r="L2326" s="12"/>
      <c r="M2326" s="12"/>
      <c r="U2326" s="12"/>
      <c r="Z2326" s="12"/>
    </row>
    <row r="2327" spans="7:26" x14ac:dyDescent="0.25">
      <c r="G2327" s="12"/>
      <c r="I2327" s="12"/>
      <c r="J2327" s="12"/>
      <c r="L2327" s="12"/>
      <c r="M2327" s="12"/>
      <c r="U2327" s="12"/>
      <c r="Z2327" s="12"/>
    </row>
    <row r="2328" spans="7:26" x14ac:dyDescent="0.25">
      <c r="G2328" s="12"/>
      <c r="I2328" s="12"/>
      <c r="J2328" s="12"/>
      <c r="L2328" s="12"/>
      <c r="M2328" s="12"/>
      <c r="U2328" s="12"/>
      <c r="Z2328" s="12"/>
    </row>
    <row r="2329" spans="7:26" x14ac:dyDescent="0.25">
      <c r="G2329" s="12"/>
      <c r="I2329" s="12"/>
      <c r="J2329" s="12"/>
      <c r="L2329" s="12"/>
      <c r="M2329" s="12"/>
      <c r="U2329" s="12"/>
      <c r="Z2329" s="12"/>
    </row>
    <row r="2330" spans="7:26" x14ac:dyDescent="0.25">
      <c r="G2330" s="12"/>
      <c r="I2330" s="12"/>
      <c r="J2330" s="12"/>
      <c r="L2330" s="12"/>
      <c r="M2330" s="12"/>
      <c r="U2330" s="12"/>
      <c r="Z2330" s="12"/>
    </row>
    <row r="2331" spans="7:26" x14ac:dyDescent="0.25">
      <c r="G2331" s="12"/>
      <c r="I2331" s="12"/>
      <c r="J2331" s="12"/>
      <c r="L2331" s="12"/>
      <c r="M2331" s="12"/>
      <c r="U2331" s="12"/>
      <c r="Z2331" s="12"/>
    </row>
    <row r="2332" spans="7:26" x14ac:dyDescent="0.25">
      <c r="G2332" s="12"/>
      <c r="I2332" s="12"/>
      <c r="J2332" s="12"/>
      <c r="L2332" s="12"/>
      <c r="M2332" s="12"/>
      <c r="U2332" s="12"/>
      <c r="Z2332" s="12"/>
    </row>
    <row r="2333" spans="7:26" x14ac:dyDescent="0.25">
      <c r="G2333" s="12"/>
      <c r="I2333" s="12"/>
      <c r="J2333" s="12"/>
      <c r="L2333" s="12"/>
      <c r="M2333" s="12"/>
      <c r="U2333" s="12"/>
      <c r="Z2333" s="12"/>
    </row>
    <row r="2334" spans="7:26" x14ac:dyDescent="0.25">
      <c r="G2334" s="12"/>
      <c r="I2334" s="12"/>
      <c r="J2334" s="12"/>
      <c r="L2334" s="12"/>
      <c r="M2334" s="12"/>
      <c r="U2334" s="12"/>
      <c r="Z2334" s="12"/>
    </row>
    <row r="2335" spans="7:26" x14ac:dyDescent="0.25">
      <c r="G2335" s="12"/>
      <c r="I2335" s="12"/>
      <c r="J2335" s="12"/>
      <c r="L2335" s="12"/>
      <c r="M2335" s="12"/>
      <c r="U2335" s="12"/>
      <c r="Z2335" s="12"/>
    </row>
    <row r="2336" spans="7:26" x14ac:dyDescent="0.25">
      <c r="G2336" s="12"/>
      <c r="I2336" s="12"/>
      <c r="J2336" s="12"/>
      <c r="L2336" s="12"/>
      <c r="M2336" s="12"/>
      <c r="U2336" s="12"/>
      <c r="Z2336" s="12"/>
    </row>
    <row r="2337" spans="7:26" x14ac:dyDescent="0.25">
      <c r="G2337" s="12"/>
      <c r="I2337" s="12"/>
      <c r="J2337" s="12"/>
      <c r="L2337" s="12"/>
      <c r="M2337" s="12"/>
      <c r="U2337" s="12"/>
      <c r="Z2337" s="12"/>
    </row>
    <row r="2338" spans="7:26" x14ac:dyDescent="0.25">
      <c r="G2338" s="12"/>
      <c r="I2338" s="12"/>
      <c r="J2338" s="12"/>
      <c r="L2338" s="12"/>
      <c r="M2338" s="12"/>
      <c r="U2338" s="12"/>
      <c r="Z2338" s="12"/>
    </row>
    <row r="2339" spans="7:26" x14ac:dyDescent="0.25">
      <c r="G2339" s="12"/>
      <c r="I2339" s="12"/>
      <c r="J2339" s="12"/>
      <c r="L2339" s="12"/>
      <c r="M2339" s="12"/>
      <c r="U2339" s="12"/>
      <c r="Z2339" s="12"/>
    </row>
    <row r="2340" spans="7:26" x14ac:dyDescent="0.25">
      <c r="G2340" s="12"/>
      <c r="I2340" s="12"/>
      <c r="J2340" s="12"/>
      <c r="L2340" s="12"/>
      <c r="M2340" s="12"/>
      <c r="U2340" s="12"/>
      <c r="Z2340" s="12"/>
    </row>
    <row r="2341" spans="7:26" x14ac:dyDescent="0.25">
      <c r="G2341" s="12"/>
      <c r="I2341" s="12"/>
      <c r="J2341" s="12"/>
      <c r="L2341" s="12"/>
      <c r="M2341" s="12"/>
      <c r="U2341" s="12"/>
      <c r="Z2341" s="12"/>
    </row>
    <row r="2342" spans="7:26" x14ac:dyDescent="0.25">
      <c r="G2342" s="12"/>
      <c r="I2342" s="12"/>
      <c r="J2342" s="12"/>
      <c r="L2342" s="12"/>
      <c r="M2342" s="12"/>
      <c r="U2342" s="12"/>
      <c r="Z2342" s="12"/>
    </row>
    <row r="2343" spans="7:26" x14ac:dyDescent="0.25">
      <c r="G2343" s="12"/>
      <c r="I2343" s="12"/>
      <c r="J2343" s="12"/>
      <c r="L2343" s="12"/>
      <c r="M2343" s="12"/>
      <c r="U2343" s="12"/>
      <c r="Z2343" s="12"/>
    </row>
    <row r="2344" spans="7:26" x14ac:dyDescent="0.25">
      <c r="G2344" s="12"/>
      <c r="I2344" s="12"/>
      <c r="J2344" s="12"/>
      <c r="L2344" s="12"/>
      <c r="M2344" s="12"/>
      <c r="U2344" s="12"/>
      <c r="Z2344" s="12"/>
    </row>
    <row r="2345" spans="7:26" x14ac:dyDescent="0.25">
      <c r="G2345" s="12"/>
      <c r="I2345" s="12"/>
      <c r="J2345" s="12"/>
      <c r="L2345" s="12"/>
      <c r="M2345" s="12"/>
      <c r="U2345" s="12"/>
      <c r="Z2345" s="12"/>
    </row>
    <row r="2346" spans="7:26" x14ac:dyDescent="0.25">
      <c r="G2346" s="12"/>
      <c r="I2346" s="12"/>
      <c r="J2346" s="12"/>
      <c r="L2346" s="12"/>
      <c r="M2346" s="12"/>
      <c r="U2346" s="12"/>
      <c r="Z2346" s="12"/>
    </row>
    <row r="2347" spans="7:26" x14ac:dyDescent="0.25">
      <c r="G2347" s="12"/>
      <c r="I2347" s="12"/>
      <c r="J2347" s="12"/>
      <c r="L2347" s="12"/>
      <c r="M2347" s="12"/>
      <c r="U2347" s="12"/>
      <c r="Z2347" s="12"/>
    </row>
    <row r="2348" spans="7:26" x14ac:dyDescent="0.25">
      <c r="G2348" s="12"/>
      <c r="I2348" s="12"/>
      <c r="J2348" s="12"/>
      <c r="L2348" s="12"/>
      <c r="M2348" s="12"/>
      <c r="U2348" s="12"/>
      <c r="Z2348" s="12"/>
    </row>
    <row r="2349" spans="7:26" x14ac:dyDescent="0.25">
      <c r="G2349" s="12"/>
      <c r="I2349" s="12"/>
      <c r="J2349" s="12"/>
      <c r="L2349" s="12"/>
      <c r="M2349" s="12"/>
      <c r="U2349" s="12"/>
      <c r="Z2349" s="12"/>
    </row>
    <row r="2350" spans="7:26" x14ac:dyDescent="0.25">
      <c r="G2350" s="12"/>
      <c r="I2350" s="12"/>
      <c r="J2350" s="12"/>
      <c r="L2350" s="12"/>
      <c r="M2350" s="12"/>
      <c r="U2350" s="12"/>
      <c r="Z2350" s="12"/>
    </row>
    <row r="2351" spans="7:26" x14ac:dyDescent="0.25">
      <c r="G2351" s="12"/>
      <c r="I2351" s="12"/>
      <c r="J2351" s="12"/>
      <c r="L2351" s="12"/>
      <c r="M2351" s="12"/>
      <c r="U2351" s="12"/>
      <c r="Z2351" s="12"/>
    </row>
    <row r="2352" spans="7:26" x14ac:dyDescent="0.25">
      <c r="G2352" s="12"/>
      <c r="I2352" s="12"/>
      <c r="J2352" s="12"/>
      <c r="L2352" s="12"/>
      <c r="M2352" s="12"/>
      <c r="U2352" s="12"/>
      <c r="Z2352" s="12"/>
    </row>
    <row r="2353" spans="7:26" x14ac:dyDescent="0.25">
      <c r="G2353" s="12"/>
      <c r="I2353" s="12"/>
      <c r="J2353" s="12"/>
      <c r="L2353" s="12"/>
      <c r="M2353" s="12"/>
      <c r="U2353" s="12"/>
      <c r="Z2353" s="12"/>
    </row>
    <row r="2354" spans="7:26" x14ac:dyDescent="0.25">
      <c r="G2354" s="12"/>
      <c r="I2354" s="12"/>
      <c r="J2354" s="12"/>
      <c r="L2354" s="12"/>
      <c r="M2354" s="12"/>
      <c r="U2354" s="12"/>
      <c r="Z2354" s="12"/>
    </row>
    <row r="2355" spans="7:26" x14ac:dyDescent="0.25">
      <c r="G2355" s="12"/>
      <c r="I2355" s="12"/>
      <c r="J2355" s="12"/>
      <c r="L2355" s="12"/>
      <c r="M2355" s="12"/>
      <c r="U2355" s="12"/>
      <c r="Z2355" s="12"/>
    </row>
    <row r="2356" spans="7:26" x14ac:dyDescent="0.25">
      <c r="G2356" s="12"/>
      <c r="I2356" s="12"/>
      <c r="J2356" s="12"/>
      <c r="L2356" s="12"/>
      <c r="M2356" s="12"/>
      <c r="U2356" s="12"/>
      <c r="Z2356" s="12"/>
    </row>
    <row r="2357" spans="7:26" x14ac:dyDescent="0.25">
      <c r="G2357" s="12"/>
      <c r="I2357" s="12"/>
      <c r="J2357" s="12"/>
      <c r="L2357" s="12"/>
      <c r="M2357" s="12"/>
      <c r="U2357" s="12"/>
      <c r="Z2357" s="12"/>
    </row>
    <row r="2358" spans="7:26" x14ac:dyDescent="0.25">
      <c r="G2358" s="12"/>
      <c r="I2358" s="12"/>
      <c r="J2358" s="12"/>
      <c r="L2358" s="12"/>
      <c r="M2358" s="12"/>
      <c r="U2358" s="12"/>
      <c r="Z2358" s="12"/>
    </row>
    <row r="2359" spans="7:26" x14ac:dyDescent="0.25">
      <c r="G2359" s="12"/>
      <c r="I2359" s="12"/>
      <c r="J2359" s="12"/>
      <c r="L2359" s="12"/>
      <c r="M2359" s="12"/>
      <c r="U2359" s="12"/>
      <c r="Z2359" s="12"/>
    </row>
    <row r="2360" spans="7:26" x14ac:dyDescent="0.25">
      <c r="G2360" s="12"/>
      <c r="I2360" s="12"/>
      <c r="J2360" s="12"/>
      <c r="L2360" s="12"/>
      <c r="M2360" s="12"/>
      <c r="U2360" s="12"/>
      <c r="Z2360" s="12"/>
    </row>
    <row r="2361" spans="7:26" x14ac:dyDescent="0.25">
      <c r="G2361" s="12"/>
      <c r="I2361" s="12"/>
      <c r="J2361" s="12"/>
      <c r="L2361" s="12"/>
      <c r="M2361" s="12"/>
      <c r="U2361" s="12"/>
      <c r="Z2361" s="12"/>
    </row>
    <row r="2362" spans="7:26" x14ac:dyDescent="0.25">
      <c r="G2362" s="12"/>
      <c r="I2362" s="12"/>
      <c r="J2362" s="12"/>
      <c r="L2362" s="12"/>
      <c r="M2362" s="12"/>
      <c r="U2362" s="12"/>
      <c r="Z2362" s="12"/>
    </row>
    <row r="2363" spans="7:26" x14ac:dyDescent="0.25">
      <c r="G2363" s="12"/>
      <c r="I2363" s="12"/>
      <c r="J2363" s="12"/>
      <c r="L2363" s="12"/>
      <c r="M2363" s="12"/>
      <c r="U2363" s="12"/>
      <c r="Z2363" s="12"/>
    </row>
    <row r="2364" spans="7:26" x14ac:dyDescent="0.25">
      <c r="G2364" s="12"/>
      <c r="I2364" s="12"/>
      <c r="J2364" s="12"/>
      <c r="L2364" s="12"/>
      <c r="M2364" s="12"/>
      <c r="U2364" s="12"/>
      <c r="Z2364" s="12"/>
    </row>
    <row r="2365" spans="7:26" x14ac:dyDescent="0.25">
      <c r="G2365" s="12"/>
      <c r="I2365" s="12"/>
      <c r="J2365" s="12"/>
      <c r="L2365" s="12"/>
      <c r="M2365" s="12"/>
      <c r="U2365" s="12"/>
      <c r="Z2365" s="12"/>
    </row>
    <row r="2366" spans="7:26" x14ac:dyDescent="0.25">
      <c r="G2366" s="12"/>
      <c r="I2366" s="12"/>
      <c r="J2366" s="12"/>
      <c r="L2366" s="12"/>
      <c r="M2366" s="12"/>
      <c r="U2366" s="12"/>
      <c r="Z2366" s="12"/>
    </row>
    <row r="2367" spans="7:26" x14ac:dyDescent="0.25">
      <c r="G2367" s="12"/>
      <c r="I2367" s="12"/>
      <c r="J2367" s="12"/>
      <c r="L2367" s="12"/>
      <c r="M2367" s="12"/>
      <c r="U2367" s="12"/>
      <c r="Z2367" s="12"/>
    </row>
    <row r="2368" spans="7:26" x14ac:dyDescent="0.25">
      <c r="G2368" s="12"/>
      <c r="I2368" s="12"/>
      <c r="J2368" s="12"/>
      <c r="L2368" s="12"/>
      <c r="M2368" s="12"/>
      <c r="U2368" s="12"/>
      <c r="Z2368" s="12"/>
    </row>
    <row r="2369" spans="7:26" x14ac:dyDescent="0.25">
      <c r="G2369" s="12"/>
      <c r="I2369" s="12"/>
      <c r="J2369" s="12"/>
      <c r="L2369" s="12"/>
      <c r="M2369" s="12"/>
      <c r="U2369" s="12"/>
      <c r="Z2369" s="12"/>
    </row>
    <row r="2370" spans="7:26" x14ac:dyDescent="0.25">
      <c r="G2370" s="12"/>
      <c r="I2370" s="12"/>
      <c r="J2370" s="12"/>
      <c r="L2370" s="12"/>
      <c r="M2370" s="12"/>
      <c r="U2370" s="12"/>
      <c r="Z2370" s="12"/>
    </row>
    <row r="2371" spans="7:26" x14ac:dyDescent="0.25">
      <c r="G2371" s="12"/>
      <c r="I2371" s="12"/>
      <c r="J2371" s="12"/>
      <c r="L2371" s="12"/>
      <c r="M2371" s="12"/>
      <c r="U2371" s="12"/>
      <c r="Z2371" s="12"/>
    </row>
    <row r="2372" spans="7:26" x14ac:dyDescent="0.25">
      <c r="G2372" s="12"/>
      <c r="I2372" s="12"/>
      <c r="J2372" s="12"/>
      <c r="L2372" s="12"/>
      <c r="M2372" s="12"/>
      <c r="U2372" s="12"/>
      <c r="Z2372" s="12"/>
    </row>
    <row r="2373" spans="7:26" x14ac:dyDescent="0.25">
      <c r="G2373" s="12"/>
      <c r="I2373" s="12"/>
      <c r="J2373" s="12"/>
      <c r="L2373" s="12"/>
      <c r="M2373" s="12"/>
      <c r="U2373" s="12"/>
      <c r="Z2373" s="12"/>
    </row>
    <row r="2374" spans="7:26" x14ac:dyDescent="0.25">
      <c r="G2374" s="12"/>
      <c r="I2374" s="12"/>
      <c r="J2374" s="12"/>
      <c r="L2374" s="12"/>
      <c r="M2374" s="12"/>
      <c r="U2374" s="12"/>
      <c r="Z2374" s="12"/>
    </row>
    <row r="2375" spans="7:26" x14ac:dyDescent="0.25">
      <c r="G2375" s="12"/>
      <c r="I2375" s="12"/>
      <c r="J2375" s="12"/>
      <c r="L2375" s="12"/>
      <c r="M2375" s="12"/>
      <c r="U2375" s="12"/>
      <c r="Z2375" s="12"/>
    </row>
    <row r="2376" spans="7:26" x14ac:dyDescent="0.25">
      <c r="G2376" s="12"/>
      <c r="I2376" s="12"/>
      <c r="J2376" s="12"/>
      <c r="L2376" s="12"/>
      <c r="M2376" s="12"/>
      <c r="U2376" s="12"/>
      <c r="Z2376" s="12"/>
    </row>
    <row r="2377" spans="7:26" x14ac:dyDescent="0.25">
      <c r="G2377" s="12"/>
      <c r="I2377" s="12"/>
      <c r="J2377" s="12"/>
      <c r="L2377" s="12"/>
      <c r="M2377" s="12"/>
      <c r="U2377" s="12"/>
      <c r="Z2377" s="12"/>
    </row>
    <row r="2378" spans="7:26" x14ac:dyDescent="0.25">
      <c r="G2378" s="12"/>
      <c r="I2378" s="12"/>
      <c r="J2378" s="12"/>
      <c r="L2378" s="12"/>
      <c r="M2378" s="12"/>
      <c r="U2378" s="12"/>
      <c r="Z2378" s="12"/>
    </row>
    <row r="2379" spans="7:26" x14ac:dyDescent="0.25">
      <c r="G2379" s="12"/>
      <c r="I2379" s="12"/>
      <c r="J2379" s="12"/>
      <c r="L2379" s="12"/>
      <c r="M2379" s="12"/>
      <c r="U2379" s="12"/>
      <c r="Z2379" s="12"/>
    </row>
    <row r="2380" spans="7:26" x14ac:dyDescent="0.25">
      <c r="G2380" s="12"/>
      <c r="I2380" s="12"/>
      <c r="J2380" s="12"/>
      <c r="L2380" s="12"/>
      <c r="M2380" s="12"/>
      <c r="U2380" s="12"/>
      <c r="Z2380" s="12"/>
    </row>
    <row r="2381" spans="7:26" x14ac:dyDescent="0.25">
      <c r="G2381" s="12"/>
      <c r="I2381" s="12"/>
      <c r="J2381" s="12"/>
      <c r="L2381" s="12"/>
      <c r="M2381" s="12"/>
      <c r="U2381" s="12"/>
      <c r="Z2381" s="12"/>
    </row>
    <row r="2382" spans="7:26" x14ac:dyDescent="0.25">
      <c r="G2382" s="12"/>
      <c r="I2382" s="12"/>
      <c r="J2382" s="12"/>
      <c r="L2382" s="12"/>
      <c r="M2382" s="12"/>
      <c r="U2382" s="12"/>
      <c r="Z2382" s="12"/>
    </row>
    <row r="2383" spans="7:26" x14ac:dyDescent="0.25">
      <c r="G2383" s="12"/>
      <c r="I2383" s="12"/>
      <c r="J2383" s="12"/>
      <c r="L2383" s="12"/>
      <c r="M2383" s="12"/>
      <c r="U2383" s="12"/>
      <c r="Z2383" s="12"/>
    </row>
    <row r="2384" spans="7:26" x14ac:dyDescent="0.25">
      <c r="G2384" s="12"/>
      <c r="I2384" s="12"/>
      <c r="J2384" s="12"/>
      <c r="L2384" s="12"/>
      <c r="M2384" s="12"/>
      <c r="U2384" s="12"/>
      <c r="Z2384" s="12"/>
    </row>
    <row r="2385" spans="7:26" x14ac:dyDescent="0.25">
      <c r="G2385" s="12"/>
      <c r="I2385" s="12"/>
      <c r="J2385" s="12"/>
      <c r="L2385" s="12"/>
      <c r="M2385" s="12"/>
      <c r="U2385" s="12"/>
      <c r="Z2385" s="12"/>
    </row>
    <row r="2386" spans="7:26" x14ac:dyDescent="0.25">
      <c r="G2386" s="12"/>
      <c r="I2386" s="12"/>
      <c r="J2386" s="12"/>
      <c r="L2386" s="12"/>
      <c r="M2386" s="12"/>
      <c r="U2386" s="12"/>
      <c r="Z2386" s="12"/>
    </row>
    <row r="2387" spans="7:26" x14ac:dyDescent="0.25">
      <c r="G2387" s="12"/>
      <c r="I2387" s="12"/>
      <c r="J2387" s="12"/>
      <c r="L2387" s="12"/>
      <c r="M2387" s="12"/>
      <c r="U2387" s="12"/>
      <c r="Z2387" s="12"/>
    </row>
    <row r="2388" spans="7:26" x14ac:dyDescent="0.25">
      <c r="G2388" s="12"/>
      <c r="I2388" s="12"/>
      <c r="J2388" s="12"/>
      <c r="L2388" s="12"/>
      <c r="M2388" s="12"/>
      <c r="U2388" s="12"/>
      <c r="Z2388" s="12"/>
    </row>
    <row r="2389" spans="7:26" x14ac:dyDescent="0.25">
      <c r="G2389" s="12"/>
      <c r="I2389" s="12"/>
      <c r="J2389" s="12"/>
      <c r="L2389" s="12"/>
      <c r="M2389" s="12"/>
      <c r="U2389" s="12"/>
      <c r="Z2389" s="12"/>
    </row>
    <row r="2390" spans="7:26" x14ac:dyDescent="0.25">
      <c r="G2390" s="12"/>
      <c r="I2390" s="12"/>
      <c r="J2390" s="12"/>
      <c r="L2390" s="12"/>
      <c r="M2390" s="12"/>
      <c r="U2390" s="12"/>
      <c r="Z2390" s="12"/>
    </row>
    <row r="2391" spans="7:26" x14ac:dyDescent="0.25">
      <c r="G2391" s="12"/>
      <c r="I2391" s="12"/>
      <c r="J2391" s="12"/>
      <c r="L2391" s="12"/>
      <c r="M2391" s="12"/>
      <c r="U2391" s="12"/>
      <c r="Z2391" s="12"/>
    </row>
    <row r="2392" spans="7:26" x14ac:dyDescent="0.25">
      <c r="G2392" s="12"/>
      <c r="I2392" s="12"/>
      <c r="J2392" s="12"/>
      <c r="L2392" s="12"/>
      <c r="M2392" s="12"/>
      <c r="U2392" s="12"/>
      <c r="Z2392" s="12"/>
    </row>
    <row r="2393" spans="7:26" x14ac:dyDescent="0.25">
      <c r="G2393" s="12"/>
      <c r="I2393" s="12"/>
      <c r="J2393" s="12"/>
      <c r="L2393" s="12"/>
      <c r="M2393" s="12"/>
      <c r="U2393" s="12"/>
      <c r="Z2393" s="12"/>
    </row>
    <row r="2394" spans="7:26" x14ac:dyDescent="0.25">
      <c r="G2394" s="12"/>
      <c r="I2394" s="12"/>
      <c r="J2394" s="12"/>
      <c r="L2394" s="12"/>
      <c r="M2394" s="12"/>
      <c r="U2394" s="12"/>
      <c r="Z2394" s="12"/>
    </row>
    <row r="2395" spans="7:26" x14ac:dyDescent="0.25">
      <c r="G2395" s="12"/>
      <c r="I2395" s="12"/>
      <c r="J2395" s="12"/>
      <c r="L2395" s="12"/>
      <c r="M2395" s="12"/>
      <c r="U2395" s="12"/>
      <c r="Z2395" s="12"/>
    </row>
    <row r="2396" spans="7:26" x14ac:dyDescent="0.25">
      <c r="G2396" s="12"/>
      <c r="I2396" s="12"/>
      <c r="J2396" s="12"/>
      <c r="L2396" s="12"/>
      <c r="M2396" s="12"/>
      <c r="U2396" s="12"/>
      <c r="Z2396" s="12"/>
    </row>
    <row r="2397" spans="7:26" x14ac:dyDescent="0.25">
      <c r="G2397" s="12"/>
      <c r="I2397" s="12"/>
      <c r="J2397" s="12"/>
      <c r="L2397" s="12"/>
      <c r="M2397" s="12"/>
      <c r="U2397" s="12"/>
      <c r="Z2397" s="12"/>
    </row>
    <row r="2398" spans="7:26" x14ac:dyDescent="0.25">
      <c r="G2398" s="12"/>
      <c r="I2398" s="12"/>
      <c r="J2398" s="12"/>
      <c r="L2398" s="12"/>
      <c r="M2398" s="12"/>
      <c r="U2398" s="12"/>
      <c r="Z2398" s="12"/>
    </row>
    <row r="2399" spans="7:26" x14ac:dyDescent="0.25">
      <c r="G2399" s="12"/>
      <c r="I2399" s="12"/>
      <c r="J2399" s="12"/>
      <c r="L2399" s="12"/>
      <c r="M2399" s="12"/>
      <c r="U2399" s="12"/>
      <c r="Z2399" s="12"/>
    </row>
    <row r="2400" spans="7:26" x14ac:dyDescent="0.25">
      <c r="G2400" s="12"/>
      <c r="I2400" s="12"/>
      <c r="J2400" s="12"/>
      <c r="L2400" s="12"/>
      <c r="M2400" s="12"/>
      <c r="U2400" s="12"/>
      <c r="Z2400" s="12"/>
    </row>
    <row r="2401" spans="7:26" x14ac:dyDescent="0.25">
      <c r="G2401" s="12"/>
      <c r="I2401" s="12"/>
      <c r="J2401" s="12"/>
      <c r="L2401" s="12"/>
      <c r="M2401" s="12"/>
      <c r="U2401" s="12"/>
      <c r="Z2401" s="12"/>
    </row>
    <row r="2402" spans="7:26" x14ac:dyDescent="0.25">
      <c r="G2402" s="12"/>
      <c r="I2402" s="12"/>
      <c r="J2402" s="12"/>
      <c r="L2402" s="12"/>
      <c r="M2402" s="12"/>
      <c r="U2402" s="12"/>
      <c r="Z2402" s="12"/>
    </row>
    <row r="2403" spans="7:26" x14ac:dyDescent="0.25">
      <c r="G2403" s="12"/>
      <c r="I2403" s="12"/>
      <c r="J2403" s="12"/>
      <c r="L2403" s="12"/>
      <c r="M2403" s="12"/>
      <c r="U2403" s="12"/>
      <c r="Z2403" s="12"/>
    </row>
    <row r="2404" spans="7:26" x14ac:dyDescent="0.25">
      <c r="G2404" s="12"/>
      <c r="I2404" s="12"/>
      <c r="J2404" s="12"/>
      <c r="L2404" s="12"/>
      <c r="M2404" s="12"/>
      <c r="U2404" s="12"/>
      <c r="Z2404" s="12"/>
    </row>
    <row r="2405" spans="7:26" x14ac:dyDescent="0.25">
      <c r="G2405" s="12"/>
      <c r="I2405" s="12"/>
      <c r="J2405" s="12"/>
      <c r="L2405" s="12"/>
      <c r="M2405" s="12"/>
      <c r="U2405" s="12"/>
      <c r="Z2405" s="12"/>
    </row>
    <row r="2406" spans="7:26" x14ac:dyDescent="0.25">
      <c r="G2406" s="12"/>
      <c r="I2406" s="12"/>
      <c r="J2406" s="12"/>
      <c r="L2406" s="12"/>
      <c r="M2406" s="12"/>
      <c r="U2406" s="12"/>
      <c r="Z2406" s="12"/>
    </row>
    <row r="2407" spans="7:26" x14ac:dyDescent="0.25">
      <c r="G2407" s="12"/>
      <c r="I2407" s="12"/>
      <c r="J2407" s="12"/>
      <c r="L2407" s="12"/>
      <c r="M2407" s="12"/>
      <c r="U2407" s="12"/>
      <c r="Z2407" s="12"/>
    </row>
    <row r="2408" spans="7:26" x14ac:dyDescent="0.25">
      <c r="G2408" s="12"/>
      <c r="I2408" s="12"/>
      <c r="J2408" s="12"/>
      <c r="L2408" s="12"/>
      <c r="M2408" s="12"/>
      <c r="U2408" s="12"/>
      <c r="Z2408" s="12"/>
    </row>
    <row r="2409" spans="7:26" x14ac:dyDescent="0.25">
      <c r="G2409" s="12"/>
      <c r="I2409" s="12"/>
      <c r="J2409" s="12"/>
      <c r="L2409" s="12"/>
      <c r="M2409" s="12"/>
      <c r="U2409" s="12"/>
      <c r="Z2409" s="12"/>
    </row>
    <row r="2410" spans="7:26" x14ac:dyDescent="0.25">
      <c r="G2410" s="12"/>
      <c r="I2410" s="12"/>
      <c r="J2410" s="12"/>
      <c r="L2410" s="12"/>
      <c r="M2410" s="12"/>
      <c r="U2410" s="12"/>
      <c r="Z2410" s="12"/>
    </row>
    <row r="2411" spans="7:26" x14ac:dyDescent="0.25">
      <c r="G2411" s="12"/>
      <c r="I2411" s="12"/>
      <c r="J2411" s="12"/>
      <c r="L2411" s="12"/>
      <c r="M2411" s="12"/>
      <c r="U2411" s="12"/>
      <c r="Z2411" s="12"/>
    </row>
    <row r="2412" spans="7:26" x14ac:dyDescent="0.25">
      <c r="G2412" s="12"/>
      <c r="I2412" s="12"/>
      <c r="J2412" s="12"/>
      <c r="L2412" s="12"/>
      <c r="M2412" s="12"/>
      <c r="U2412" s="12"/>
      <c r="Z2412" s="12"/>
    </row>
    <row r="2413" spans="7:26" x14ac:dyDescent="0.25">
      <c r="G2413" s="12"/>
      <c r="I2413" s="12"/>
      <c r="J2413" s="12"/>
      <c r="L2413" s="12"/>
      <c r="M2413" s="12"/>
      <c r="U2413" s="12"/>
      <c r="Z2413" s="12"/>
    </row>
    <row r="2414" spans="7:26" x14ac:dyDescent="0.25">
      <c r="G2414" s="12"/>
      <c r="I2414" s="12"/>
      <c r="J2414" s="12"/>
      <c r="L2414" s="12"/>
      <c r="M2414" s="12"/>
      <c r="U2414" s="12"/>
      <c r="Z2414" s="12"/>
    </row>
    <row r="2415" spans="7:26" x14ac:dyDescent="0.25">
      <c r="G2415" s="12"/>
      <c r="I2415" s="12"/>
      <c r="J2415" s="12"/>
      <c r="L2415" s="12"/>
      <c r="M2415" s="12"/>
      <c r="U2415" s="12"/>
      <c r="Z2415" s="12"/>
    </row>
    <row r="2416" spans="7:26" x14ac:dyDescent="0.25">
      <c r="G2416" s="12"/>
      <c r="I2416" s="12"/>
      <c r="J2416" s="12"/>
      <c r="L2416" s="12"/>
      <c r="M2416" s="12"/>
      <c r="U2416" s="12"/>
      <c r="Z2416" s="12"/>
    </row>
    <row r="2417" spans="7:26" x14ac:dyDescent="0.25">
      <c r="G2417" s="12"/>
      <c r="I2417" s="12"/>
      <c r="J2417" s="12"/>
      <c r="L2417" s="12"/>
      <c r="M2417" s="12"/>
      <c r="U2417" s="12"/>
      <c r="Z2417" s="12"/>
    </row>
    <row r="2418" spans="7:26" x14ac:dyDescent="0.25">
      <c r="G2418" s="12"/>
      <c r="I2418" s="12"/>
      <c r="J2418" s="12"/>
      <c r="L2418" s="12"/>
      <c r="M2418" s="12"/>
      <c r="U2418" s="12"/>
      <c r="Z2418" s="12"/>
    </row>
    <row r="2419" spans="7:26" x14ac:dyDescent="0.25">
      <c r="G2419" s="12"/>
      <c r="I2419" s="12"/>
      <c r="J2419" s="12"/>
      <c r="L2419" s="12"/>
      <c r="M2419" s="12"/>
      <c r="U2419" s="12"/>
      <c r="Z2419" s="12"/>
    </row>
    <row r="2420" spans="7:26" x14ac:dyDescent="0.25">
      <c r="G2420" s="12"/>
      <c r="I2420" s="12"/>
      <c r="J2420" s="12"/>
      <c r="L2420" s="12"/>
      <c r="M2420" s="12"/>
      <c r="U2420" s="12"/>
      <c r="Z2420" s="12"/>
    </row>
    <row r="2421" spans="7:26" x14ac:dyDescent="0.25">
      <c r="G2421" s="12"/>
      <c r="I2421" s="12"/>
      <c r="J2421" s="12"/>
      <c r="L2421" s="12"/>
      <c r="M2421" s="12"/>
      <c r="U2421" s="12"/>
      <c r="Z2421" s="12"/>
    </row>
    <row r="2422" spans="7:26" x14ac:dyDescent="0.25">
      <c r="G2422" s="12"/>
      <c r="I2422" s="12"/>
      <c r="J2422" s="12"/>
      <c r="L2422" s="12"/>
      <c r="M2422" s="12"/>
      <c r="U2422" s="12"/>
      <c r="Z2422" s="12"/>
    </row>
    <row r="2423" spans="7:26" x14ac:dyDescent="0.25">
      <c r="G2423" s="12"/>
      <c r="I2423" s="12"/>
      <c r="J2423" s="12"/>
      <c r="L2423" s="12"/>
      <c r="M2423" s="12"/>
      <c r="U2423" s="12"/>
      <c r="Z2423" s="12"/>
    </row>
    <row r="2424" spans="7:26" x14ac:dyDescent="0.25">
      <c r="G2424" s="12"/>
      <c r="I2424" s="12"/>
      <c r="J2424" s="12"/>
      <c r="L2424" s="12"/>
      <c r="M2424" s="12"/>
      <c r="U2424" s="12"/>
      <c r="Z2424" s="12"/>
    </row>
    <row r="2425" spans="7:26" x14ac:dyDescent="0.25">
      <c r="G2425" s="12"/>
      <c r="I2425" s="12"/>
      <c r="J2425" s="12"/>
      <c r="L2425" s="12"/>
      <c r="M2425" s="12"/>
      <c r="U2425" s="12"/>
      <c r="Z2425" s="12"/>
    </row>
    <row r="2426" spans="7:26" x14ac:dyDescent="0.25">
      <c r="G2426" s="12"/>
      <c r="I2426" s="12"/>
      <c r="J2426" s="12"/>
      <c r="L2426" s="12"/>
      <c r="M2426" s="12"/>
      <c r="U2426" s="12"/>
      <c r="Z2426" s="12"/>
    </row>
    <row r="2427" spans="7:26" x14ac:dyDescent="0.25">
      <c r="G2427" s="12"/>
      <c r="I2427" s="12"/>
      <c r="J2427" s="12"/>
      <c r="L2427" s="12"/>
      <c r="M2427" s="12"/>
      <c r="U2427" s="12"/>
      <c r="Z2427" s="12"/>
    </row>
    <row r="2428" spans="7:26" x14ac:dyDescent="0.25">
      <c r="G2428" s="12"/>
      <c r="I2428" s="12"/>
      <c r="J2428" s="12"/>
      <c r="L2428" s="12"/>
      <c r="M2428" s="12"/>
      <c r="U2428" s="12"/>
      <c r="Z2428" s="12"/>
    </row>
    <row r="2429" spans="7:26" x14ac:dyDescent="0.25">
      <c r="G2429" s="12"/>
      <c r="I2429" s="12"/>
      <c r="J2429" s="12"/>
      <c r="L2429" s="12"/>
      <c r="M2429" s="12"/>
      <c r="U2429" s="12"/>
      <c r="Z2429" s="12"/>
    </row>
    <row r="2430" spans="7:26" x14ac:dyDescent="0.25">
      <c r="G2430" s="12"/>
      <c r="I2430" s="12"/>
      <c r="J2430" s="12"/>
      <c r="L2430" s="12"/>
      <c r="M2430" s="12"/>
      <c r="U2430" s="12"/>
      <c r="Z2430" s="12"/>
    </row>
    <row r="2431" spans="7:26" x14ac:dyDescent="0.25">
      <c r="G2431" s="12"/>
      <c r="I2431" s="12"/>
      <c r="J2431" s="12"/>
      <c r="L2431" s="12"/>
      <c r="M2431" s="12"/>
      <c r="U2431" s="12"/>
      <c r="Z2431" s="12"/>
    </row>
    <row r="2432" spans="7:26" x14ac:dyDescent="0.25">
      <c r="G2432" s="12"/>
      <c r="I2432" s="12"/>
      <c r="J2432" s="12"/>
      <c r="L2432" s="12"/>
      <c r="M2432" s="12"/>
      <c r="U2432" s="12"/>
      <c r="Z2432" s="12"/>
    </row>
    <row r="2433" spans="7:26" x14ac:dyDescent="0.25">
      <c r="G2433" s="12"/>
      <c r="I2433" s="12"/>
      <c r="J2433" s="12"/>
      <c r="L2433" s="12"/>
      <c r="M2433" s="12"/>
      <c r="U2433" s="12"/>
      <c r="Z2433" s="12"/>
    </row>
    <row r="2434" spans="7:26" x14ac:dyDescent="0.25">
      <c r="G2434" s="12"/>
      <c r="I2434" s="12"/>
      <c r="J2434" s="12"/>
      <c r="L2434" s="12"/>
      <c r="M2434" s="12"/>
      <c r="U2434" s="12"/>
      <c r="Z2434" s="12"/>
    </row>
    <row r="2435" spans="7:26" x14ac:dyDescent="0.25">
      <c r="G2435" s="12"/>
      <c r="I2435" s="12"/>
      <c r="J2435" s="12"/>
      <c r="L2435" s="12"/>
      <c r="M2435" s="12"/>
      <c r="U2435" s="12"/>
      <c r="Z2435" s="12"/>
    </row>
    <row r="2436" spans="7:26" x14ac:dyDescent="0.25">
      <c r="G2436" s="12"/>
      <c r="I2436" s="12"/>
      <c r="J2436" s="12"/>
      <c r="L2436" s="12"/>
      <c r="M2436" s="12"/>
      <c r="U2436" s="12"/>
      <c r="Z2436" s="12"/>
    </row>
    <row r="2437" spans="7:26" x14ac:dyDescent="0.25">
      <c r="G2437" s="12"/>
      <c r="I2437" s="12"/>
      <c r="J2437" s="12"/>
      <c r="L2437" s="12"/>
      <c r="M2437" s="12"/>
      <c r="U2437" s="12"/>
      <c r="Z2437" s="12"/>
    </row>
    <row r="2438" spans="7:26" x14ac:dyDescent="0.25">
      <c r="G2438" s="12"/>
      <c r="I2438" s="12"/>
      <c r="J2438" s="12"/>
      <c r="L2438" s="12"/>
      <c r="M2438" s="12"/>
      <c r="U2438" s="12"/>
      <c r="Z2438" s="12"/>
    </row>
    <row r="2439" spans="7:26" x14ac:dyDescent="0.25">
      <c r="G2439" s="12"/>
      <c r="I2439" s="12"/>
      <c r="J2439" s="12"/>
      <c r="L2439" s="12"/>
      <c r="M2439" s="12"/>
      <c r="U2439" s="12"/>
      <c r="Z2439" s="12"/>
    </row>
    <row r="2440" spans="7:26" x14ac:dyDescent="0.25">
      <c r="G2440" s="12"/>
      <c r="I2440" s="12"/>
      <c r="J2440" s="12"/>
      <c r="L2440" s="12"/>
      <c r="M2440" s="12"/>
      <c r="U2440" s="12"/>
      <c r="Z2440" s="12"/>
    </row>
    <row r="2441" spans="7:26" x14ac:dyDescent="0.25">
      <c r="G2441" s="12"/>
      <c r="I2441" s="12"/>
      <c r="J2441" s="12"/>
      <c r="L2441" s="12"/>
      <c r="M2441" s="12"/>
      <c r="U2441" s="12"/>
      <c r="Z2441" s="12"/>
    </row>
    <row r="2442" spans="7:26" x14ac:dyDescent="0.25">
      <c r="G2442" s="12"/>
      <c r="I2442" s="12"/>
      <c r="J2442" s="12"/>
      <c r="L2442" s="12"/>
      <c r="M2442" s="12"/>
      <c r="U2442" s="12"/>
      <c r="Z2442" s="12"/>
    </row>
    <row r="2443" spans="7:26" x14ac:dyDescent="0.25">
      <c r="G2443" s="12"/>
      <c r="I2443" s="12"/>
      <c r="J2443" s="12"/>
      <c r="L2443" s="12"/>
      <c r="M2443" s="12"/>
      <c r="U2443" s="12"/>
      <c r="Z2443" s="12"/>
    </row>
    <row r="2444" spans="7:26" x14ac:dyDescent="0.25">
      <c r="G2444" s="12"/>
      <c r="I2444" s="12"/>
      <c r="J2444" s="12"/>
      <c r="L2444" s="12"/>
      <c r="M2444" s="12"/>
      <c r="U2444" s="12"/>
      <c r="Z2444" s="12"/>
    </row>
    <row r="2445" spans="7:26" x14ac:dyDescent="0.25">
      <c r="G2445" s="12"/>
      <c r="I2445" s="12"/>
      <c r="J2445" s="12"/>
      <c r="L2445" s="12"/>
      <c r="M2445" s="12"/>
      <c r="U2445" s="12"/>
      <c r="Z2445" s="12"/>
    </row>
    <row r="2446" spans="7:26" x14ac:dyDescent="0.25">
      <c r="G2446" s="12"/>
      <c r="I2446" s="12"/>
      <c r="J2446" s="12"/>
      <c r="L2446" s="12"/>
      <c r="M2446" s="12"/>
      <c r="U2446" s="12"/>
      <c r="Z2446" s="12"/>
    </row>
    <row r="2447" spans="7:26" x14ac:dyDescent="0.25">
      <c r="G2447" s="12"/>
      <c r="I2447" s="12"/>
      <c r="J2447" s="12"/>
      <c r="L2447" s="12"/>
      <c r="M2447" s="12"/>
      <c r="U2447" s="12"/>
      <c r="Z2447" s="12"/>
    </row>
    <row r="2448" spans="7:26" x14ac:dyDescent="0.25">
      <c r="G2448" s="12"/>
      <c r="I2448" s="12"/>
      <c r="J2448" s="12"/>
      <c r="L2448" s="12"/>
      <c r="M2448" s="12"/>
      <c r="U2448" s="12"/>
      <c r="Z2448" s="12"/>
    </row>
    <row r="2449" spans="7:26" x14ac:dyDescent="0.25">
      <c r="G2449" s="12"/>
      <c r="I2449" s="12"/>
      <c r="J2449" s="12"/>
      <c r="L2449" s="12"/>
      <c r="M2449" s="12"/>
      <c r="U2449" s="12"/>
      <c r="Z2449" s="12"/>
    </row>
    <row r="2450" spans="7:26" x14ac:dyDescent="0.25">
      <c r="G2450" s="12"/>
      <c r="I2450" s="12"/>
      <c r="J2450" s="12"/>
      <c r="L2450" s="12"/>
      <c r="M2450" s="12"/>
      <c r="U2450" s="12"/>
      <c r="Z2450" s="12"/>
    </row>
    <row r="2451" spans="7:26" x14ac:dyDescent="0.25">
      <c r="G2451" s="12"/>
      <c r="I2451" s="12"/>
      <c r="J2451" s="12"/>
      <c r="L2451" s="12"/>
      <c r="M2451" s="12"/>
      <c r="U2451" s="12"/>
      <c r="Z2451" s="12"/>
    </row>
    <row r="2452" spans="7:26" x14ac:dyDescent="0.25">
      <c r="G2452" s="12"/>
      <c r="I2452" s="12"/>
      <c r="J2452" s="12"/>
      <c r="L2452" s="12"/>
      <c r="M2452" s="12"/>
      <c r="U2452" s="12"/>
      <c r="Z2452" s="12"/>
    </row>
    <row r="2453" spans="7:26" x14ac:dyDescent="0.25">
      <c r="G2453" s="12"/>
      <c r="I2453" s="12"/>
      <c r="J2453" s="12"/>
      <c r="L2453" s="12"/>
      <c r="M2453" s="12"/>
      <c r="U2453" s="12"/>
      <c r="Z2453" s="12"/>
    </row>
    <row r="2454" spans="7:26" x14ac:dyDescent="0.25">
      <c r="G2454" s="12"/>
      <c r="I2454" s="12"/>
      <c r="J2454" s="12"/>
      <c r="L2454" s="12"/>
      <c r="M2454" s="12"/>
      <c r="U2454" s="12"/>
      <c r="Z2454" s="12"/>
    </row>
    <row r="2455" spans="7:26" x14ac:dyDescent="0.25">
      <c r="G2455" s="12"/>
      <c r="I2455" s="12"/>
      <c r="J2455" s="12"/>
      <c r="L2455" s="12"/>
      <c r="M2455" s="12"/>
      <c r="U2455" s="12"/>
      <c r="Z2455" s="12"/>
    </row>
    <row r="2456" spans="7:26" x14ac:dyDescent="0.25">
      <c r="G2456" s="12"/>
      <c r="I2456" s="12"/>
      <c r="J2456" s="12"/>
      <c r="L2456" s="12"/>
      <c r="M2456" s="12"/>
      <c r="U2456" s="12"/>
      <c r="Z2456" s="12"/>
    </row>
    <row r="2457" spans="7:26" x14ac:dyDescent="0.25">
      <c r="G2457" s="12"/>
      <c r="I2457" s="12"/>
      <c r="J2457" s="12"/>
      <c r="L2457" s="12"/>
      <c r="M2457" s="12"/>
      <c r="U2457" s="12"/>
      <c r="Z2457" s="12"/>
    </row>
    <row r="2458" spans="7:26" x14ac:dyDescent="0.25">
      <c r="G2458" s="12"/>
      <c r="I2458" s="12"/>
      <c r="J2458" s="12"/>
      <c r="L2458" s="12"/>
      <c r="M2458" s="12"/>
      <c r="U2458" s="12"/>
      <c r="Z2458" s="12"/>
    </row>
    <row r="2459" spans="7:26" x14ac:dyDescent="0.25">
      <c r="G2459" s="12"/>
      <c r="I2459" s="12"/>
      <c r="J2459" s="12"/>
      <c r="L2459" s="12"/>
      <c r="M2459" s="12"/>
      <c r="U2459" s="12"/>
      <c r="Z2459" s="12"/>
    </row>
    <row r="2460" spans="7:26" x14ac:dyDescent="0.25">
      <c r="G2460" s="12"/>
      <c r="I2460" s="12"/>
      <c r="J2460" s="12"/>
      <c r="L2460" s="12"/>
      <c r="M2460" s="12"/>
      <c r="U2460" s="12"/>
      <c r="Z2460" s="12"/>
    </row>
    <row r="2461" spans="7:26" x14ac:dyDescent="0.25">
      <c r="G2461" s="12"/>
      <c r="I2461" s="12"/>
      <c r="J2461" s="12"/>
      <c r="L2461" s="12"/>
      <c r="M2461" s="12"/>
      <c r="U2461" s="12"/>
      <c r="Z2461" s="12"/>
    </row>
    <row r="2462" spans="7:26" x14ac:dyDescent="0.25">
      <c r="G2462" s="12"/>
      <c r="I2462" s="12"/>
      <c r="J2462" s="12"/>
      <c r="L2462" s="12"/>
      <c r="M2462" s="12"/>
      <c r="U2462" s="12"/>
      <c r="Z2462" s="12"/>
    </row>
    <row r="2463" spans="7:26" x14ac:dyDescent="0.25">
      <c r="G2463" s="12"/>
      <c r="I2463" s="12"/>
      <c r="J2463" s="12"/>
      <c r="L2463" s="12"/>
      <c r="M2463" s="12"/>
      <c r="U2463" s="12"/>
      <c r="Z2463" s="12"/>
    </row>
    <row r="2464" spans="7:26" x14ac:dyDescent="0.25">
      <c r="G2464" s="12"/>
      <c r="I2464" s="12"/>
      <c r="J2464" s="12"/>
      <c r="L2464" s="12"/>
      <c r="M2464" s="12"/>
      <c r="U2464" s="12"/>
      <c r="Z2464" s="12"/>
    </row>
    <row r="2465" spans="7:26" x14ac:dyDescent="0.25">
      <c r="G2465" s="12"/>
      <c r="I2465" s="12"/>
      <c r="J2465" s="12"/>
      <c r="L2465" s="12"/>
      <c r="M2465" s="12"/>
      <c r="U2465" s="12"/>
      <c r="Z2465" s="12"/>
    </row>
    <row r="2466" spans="7:26" x14ac:dyDescent="0.25">
      <c r="G2466" s="12"/>
      <c r="I2466" s="12"/>
      <c r="J2466" s="12"/>
      <c r="L2466" s="12"/>
      <c r="M2466" s="12"/>
      <c r="U2466" s="12"/>
      <c r="Z2466" s="12"/>
    </row>
    <row r="2467" spans="7:26" x14ac:dyDescent="0.25">
      <c r="G2467" s="12"/>
      <c r="I2467" s="12"/>
      <c r="J2467" s="12"/>
      <c r="L2467" s="12"/>
      <c r="M2467" s="12"/>
      <c r="U2467" s="12"/>
      <c r="Z2467" s="12"/>
    </row>
    <row r="2468" spans="7:26" x14ac:dyDescent="0.25">
      <c r="G2468" s="12"/>
      <c r="I2468" s="12"/>
      <c r="J2468" s="12"/>
      <c r="L2468" s="12"/>
      <c r="M2468" s="12"/>
      <c r="U2468" s="12"/>
      <c r="Z2468" s="12"/>
    </row>
    <row r="2469" spans="7:26" x14ac:dyDescent="0.25">
      <c r="G2469" s="12"/>
      <c r="J2469" s="12"/>
      <c r="L2469" s="12"/>
      <c r="M2469" s="12"/>
      <c r="U2469" s="12"/>
      <c r="Z2469" s="12"/>
    </row>
    <row r="2470" spans="7:26" x14ac:dyDescent="0.25">
      <c r="G2470" s="12"/>
      <c r="J2470" s="12"/>
      <c r="L2470" s="12"/>
      <c r="M2470" s="12"/>
      <c r="U2470" s="12"/>
      <c r="Z2470" s="12"/>
    </row>
    <row r="2471" spans="7:26" x14ac:dyDescent="0.25">
      <c r="G2471" s="12"/>
      <c r="J2471" s="12"/>
      <c r="L2471" s="12"/>
      <c r="M2471" s="12"/>
      <c r="U2471" s="12"/>
      <c r="Z2471" s="12"/>
    </row>
    <row r="2472" spans="7:26" x14ac:dyDescent="0.25">
      <c r="G2472" s="12"/>
      <c r="J2472" s="12"/>
      <c r="L2472" s="12"/>
      <c r="M2472" s="12"/>
      <c r="U2472" s="12"/>
      <c r="Z2472" s="12"/>
    </row>
    <row r="2473" spans="7:26" x14ac:dyDescent="0.25">
      <c r="G2473" s="12"/>
      <c r="J2473" s="12"/>
      <c r="L2473" s="12"/>
      <c r="M2473" s="12"/>
      <c r="U2473" s="12"/>
      <c r="Z2473" s="12"/>
    </row>
    <row r="2474" spans="7:26" x14ac:dyDescent="0.25">
      <c r="G2474" s="12"/>
      <c r="J2474" s="12"/>
      <c r="L2474" s="12"/>
      <c r="M2474" s="12"/>
      <c r="U2474" s="12"/>
      <c r="Z2474" s="12"/>
    </row>
    <row r="2475" spans="7:26" x14ac:dyDescent="0.25">
      <c r="G2475" s="12"/>
      <c r="J2475" s="12"/>
      <c r="L2475" s="12"/>
      <c r="M2475" s="12"/>
      <c r="U2475" s="12"/>
      <c r="Z2475" s="12"/>
    </row>
    <row r="2476" spans="7:26" x14ac:dyDescent="0.25">
      <c r="G2476" s="12"/>
      <c r="J2476" s="12"/>
      <c r="L2476" s="12"/>
      <c r="M2476" s="12"/>
      <c r="U2476" s="12"/>
      <c r="Z2476" s="12"/>
    </row>
    <row r="2477" spans="7:26" x14ac:dyDescent="0.25">
      <c r="G2477" s="12"/>
      <c r="J2477" s="12"/>
      <c r="L2477" s="12"/>
      <c r="M2477" s="12"/>
      <c r="U2477" s="12"/>
      <c r="Z2477" s="12"/>
    </row>
    <row r="2478" spans="7:26" x14ac:dyDescent="0.25">
      <c r="G2478" s="12"/>
      <c r="J2478" s="12"/>
      <c r="L2478" s="12"/>
      <c r="M2478" s="12"/>
      <c r="U2478" s="12"/>
      <c r="Z2478" s="12"/>
    </row>
    <row r="2479" spans="7:26" x14ac:dyDescent="0.25">
      <c r="G2479" s="12"/>
      <c r="J2479" s="12"/>
      <c r="L2479" s="12"/>
      <c r="M2479" s="12"/>
      <c r="U2479" s="12"/>
      <c r="Z2479" s="12"/>
    </row>
    <row r="2480" spans="7:26" x14ac:dyDescent="0.25">
      <c r="G2480" s="12"/>
      <c r="J2480" s="12"/>
      <c r="L2480" s="12"/>
      <c r="M2480" s="12"/>
      <c r="U2480" s="12"/>
      <c r="Z2480" s="12"/>
    </row>
    <row r="2481" spans="7:26" x14ac:dyDescent="0.25">
      <c r="G2481" s="12"/>
      <c r="J2481" s="12"/>
      <c r="L2481" s="12"/>
      <c r="M2481" s="12"/>
      <c r="U2481" s="12"/>
      <c r="Z2481" s="12"/>
    </row>
    <row r="2482" spans="7:26" x14ac:dyDescent="0.25">
      <c r="G2482" s="12"/>
      <c r="J2482" s="12"/>
      <c r="L2482" s="12"/>
      <c r="M2482" s="12"/>
      <c r="U2482" s="12"/>
      <c r="Z2482" s="12"/>
    </row>
    <row r="2483" spans="7:26" x14ac:dyDescent="0.25">
      <c r="G2483" s="12"/>
      <c r="J2483" s="12"/>
      <c r="L2483" s="12"/>
      <c r="M2483" s="12"/>
      <c r="U2483" s="12"/>
      <c r="Z2483" s="12"/>
    </row>
    <row r="2484" spans="7:26" x14ac:dyDescent="0.25">
      <c r="G2484" s="12"/>
      <c r="J2484" s="12"/>
      <c r="L2484" s="12"/>
      <c r="M2484" s="12"/>
      <c r="U2484" s="12"/>
      <c r="Z2484" s="12"/>
    </row>
    <row r="2485" spans="7:26" x14ac:dyDescent="0.25">
      <c r="G2485" s="12"/>
      <c r="J2485" s="12"/>
      <c r="L2485" s="12"/>
      <c r="M2485" s="12"/>
      <c r="U2485" s="12"/>
      <c r="Z2485" s="12"/>
    </row>
    <row r="2486" spans="7:26" x14ac:dyDescent="0.25">
      <c r="G2486" s="12"/>
      <c r="J2486" s="12"/>
      <c r="L2486" s="12"/>
      <c r="M2486" s="12"/>
      <c r="U2486" s="12"/>
      <c r="Z2486" s="12"/>
    </row>
    <row r="2487" spans="7:26" x14ac:dyDescent="0.25">
      <c r="G2487" s="12"/>
      <c r="J2487" s="12"/>
      <c r="L2487" s="12"/>
      <c r="M2487" s="12"/>
      <c r="U2487" s="12"/>
      <c r="Z2487" s="12"/>
    </row>
    <row r="2488" spans="7:26" x14ac:dyDescent="0.25">
      <c r="G2488" s="12"/>
      <c r="J2488" s="12"/>
      <c r="L2488" s="12"/>
      <c r="M2488" s="12"/>
      <c r="U2488" s="12"/>
      <c r="Z2488" s="12"/>
    </row>
    <row r="2489" spans="7:26" x14ac:dyDescent="0.25">
      <c r="G2489" s="12"/>
      <c r="J2489" s="12"/>
      <c r="L2489" s="12"/>
      <c r="M2489" s="12"/>
      <c r="U2489" s="12"/>
      <c r="Z2489" s="12"/>
    </row>
    <row r="2490" spans="7:26" x14ac:dyDescent="0.25">
      <c r="G2490" s="12"/>
      <c r="J2490" s="12"/>
      <c r="L2490" s="12"/>
      <c r="M2490" s="12"/>
      <c r="U2490" s="12"/>
      <c r="Z2490" s="12"/>
    </row>
    <row r="2491" spans="7:26" x14ac:dyDescent="0.25">
      <c r="G2491" s="12"/>
      <c r="J2491" s="12"/>
      <c r="L2491" s="12"/>
      <c r="M2491" s="12"/>
      <c r="U2491" s="12"/>
      <c r="Z2491" s="12"/>
    </row>
    <row r="2492" spans="7:26" x14ac:dyDescent="0.25">
      <c r="G2492" s="12"/>
      <c r="J2492" s="12"/>
      <c r="L2492" s="12"/>
      <c r="M2492" s="12"/>
      <c r="U2492" s="12"/>
      <c r="Z2492" s="12"/>
    </row>
    <row r="2493" spans="7:26" x14ac:dyDescent="0.25">
      <c r="G2493" s="12"/>
      <c r="J2493" s="12"/>
      <c r="L2493" s="12"/>
      <c r="M2493" s="12"/>
      <c r="U2493" s="12"/>
      <c r="Z2493" s="12"/>
    </row>
    <row r="2494" spans="7:26" x14ac:dyDescent="0.25">
      <c r="G2494" s="12"/>
      <c r="J2494" s="12"/>
      <c r="L2494" s="12"/>
      <c r="M2494" s="12"/>
      <c r="U2494" s="12"/>
      <c r="Z2494" s="12"/>
    </row>
    <row r="2495" spans="7:26" x14ac:dyDescent="0.25">
      <c r="G2495" s="12"/>
      <c r="J2495" s="12"/>
      <c r="L2495" s="12"/>
      <c r="M2495" s="12"/>
      <c r="U2495" s="12"/>
      <c r="Z2495" s="12"/>
    </row>
    <row r="2496" spans="7:26" x14ac:dyDescent="0.25">
      <c r="G2496" s="12"/>
      <c r="J2496" s="12"/>
      <c r="L2496" s="12"/>
      <c r="M2496" s="12"/>
      <c r="U2496" s="12"/>
      <c r="Z2496" s="12"/>
    </row>
    <row r="2497" spans="7:26" x14ac:dyDescent="0.25">
      <c r="G2497" s="12"/>
      <c r="J2497" s="12"/>
      <c r="L2497" s="12"/>
      <c r="M2497" s="12"/>
      <c r="U2497" s="12"/>
      <c r="Z2497" s="12"/>
    </row>
    <row r="2498" spans="7:26" x14ac:dyDescent="0.25">
      <c r="G2498" s="12"/>
      <c r="J2498" s="12"/>
      <c r="L2498" s="12"/>
      <c r="M2498" s="12"/>
      <c r="U2498" s="12"/>
      <c r="Z2498" s="12"/>
    </row>
    <row r="2499" spans="7:26" x14ac:dyDescent="0.25">
      <c r="G2499" s="12"/>
      <c r="J2499" s="12"/>
      <c r="L2499" s="12"/>
      <c r="M2499" s="12"/>
      <c r="U2499" s="12"/>
      <c r="Z2499" s="12"/>
    </row>
    <row r="2500" spans="7:26" x14ac:dyDescent="0.25">
      <c r="G2500" s="12"/>
      <c r="J2500" s="12"/>
      <c r="L2500" s="12"/>
      <c r="M2500" s="12"/>
      <c r="U2500" s="12"/>
      <c r="Z2500" s="12"/>
    </row>
    <row r="2501" spans="7:26" x14ac:dyDescent="0.25">
      <c r="G2501" s="12"/>
      <c r="J2501" s="12"/>
      <c r="L2501" s="12"/>
      <c r="M2501" s="12"/>
      <c r="U2501" s="12"/>
      <c r="Z2501" s="12"/>
    </row>
    <row r="2502" spans="7:26" x14ac:dyDescent="0.25">
      <c r="G2502" s="12"/>
      <c r="J2502" s="12"/>
      <c r="L2502" s="12"/>
      <c r="M2502" s="12"/>
      <c r="U2502" s="12"/>
      <c r="Z2502" s="12"/>
    </row>
    <row r="2503" spans="7:26" x14ac:dyDescent="0.25">
      <c r="G2503" s="12"/>
      <c r="J2503" s="12"/>
      <c r="L2503" s="12"/>
      <c r="M2503" s="12"/>
      <c r="U2503" s="12"/>
      <c r="Z2503" s="12"/>
    </row>
    <row r="2504" spans="7:26" x14ac:dyDescent="0.25">
      <c r="G2504" s="12"/>
      <c r="J2504" s="12"/>
      <c r="L2504" s="12"/>
      <c r="M2504" s="12"/>
      <c r="U2504" s="12"/>
      <c r="Z2504" s="12"/>
    </row>
    <row r="2505" spans="7:26" x14ac:dyDescent="0.25">
      <c r="G2505" s="12"/>
      <c r="J2505" s="12"/>
      <c r="L2505" s="12"/>
      <c r="M2505" s="12"/>
      <c r="U2505" s="12"/>
      <c r="Z2505" s="12"/>
    </row>
    <row r="2506" spans="7:26" x14ac:dyDescent="0.25">
      <c r="G2506" s="12"/>
      <c r="J2506" s="12"/>
      <c r="L2506" s="12"/>
      <c r="M2506" s="12"/>
      <c r="U2506" s="12"/>
      <c r="Z2506" s="12"/>
    </row>
    <row r="2507" spans="7:26" x14ac:dyDescent="0.25">
      <c r="G2507" s="12"/>
      <c r="J2507" s="12"/>
      <c r="L2507" s="12"/>
      <c r="M2507" s="12"/>
      <c r="U2507" s="12"/>
      <c r="Z2507" s="12"/>
    </row>
    <row r="2508" spans="7:26" x14ac:dyDescent="0.25">
      <c r="G2508" s="12"/>
      <c r="J2508" s="12"/>
      <c r="L2508" s="12"/>
      <c r="M2508" s="12"/>
      <c r="U2508" s="12"/>
      <c r="Z2508" s="12"/>
    </row>
    <row r="2509" spans="7:26" x14ac:dyDescent="0.25">
      <c r="G2509" s="12"/>
      <c r="J2509" s="12"/>
      <c r="L2509" s="12"/>
      <c r="M2509" s="12"/>
      <c r="U2509" s="12"/>
      <c r="Z2509" s="12"/>
    </row>
    <row r="2510" spans="7:26" x14ac:dyDescent="0.25">
      <c r="G2510" s="12"/>
      <c r="J2510" s="12"/>
      <c r="L2510" s="12"/>
      <c r="M2510" s="12"/>
      <c r="U2510" s="12"/>
      <c r="Z2510" s="12"/>
    </row>
    <row r="2511" spans="7:26" x14ac:dyDescent="0.25">
      <c r="G2511" s="12"/>
      <c r="J2511" s="12"/>
      <c r="L2511" s="12"/>
      <c r="M2511" s="12"/>
      <c r="U2511" s="12"/>
      <c r="Z2511" s="12"/>
    </row>
    <row r="2512" spans="7:26" x14ac:dyDescent="0.25">
      <c r="G2512" s="12"/>
      <c r="J2512" s="12"/>
      <c r="L2512" s="12"/>
      <c r="M2512" s="12"/>
      <c r="U2512" s="12"/>
      <c r="Z2512" s="12"/>
    </row>
    <row r="2513" spans="7:26" x14ac:dyDescent="0.25">
      <c r="G2513" s="12"/>
      <c r="J2513" s="12"/>
      <c r="L2513" s="12"/>
      <c r="M2513" s="12"/>
      <c r="U2513" s="12"/>
      <c r="Z2513" s="12"/>
    </row>
    <row r="2514" spans="7:26" x14ac:dyDescent="0.25">
      <c r="G2514" s="12"/>
      <c r="J2514" s="12"/>
      <c r="L2514" s="12"/>
      <c r="M2514" s="12"/>
      <c r="U2514" s="12"/>
      <c r="Z2514" s="12"/>
    </row>
    <row r="2515" spans="7:26" x14ac:dyDescent="0.25">
      <c r="G2515" s="12"/>
      <c r="J2515" s="12"/>
      <c r="L2515" s="12"/>
      <c r="M2515" s="12"/>
      <c r="U2515" s="12"/>
      <c r="Z2515" s="12"/>
    </row>
    <row r="2516" spans="7:26" x14ac:dyDescent="0.25">
      <c r="G2516" s="12"/>
      <c r="J2516" s="12"/>
      <c r="L2516" s="12"/>
      <c r="M2516" s="12"/>
      <c r="U2516" s="12"/>
      <c r="Z2516" s="12"/>
    </row>
    <row r="2517" spans="7:26" x14ac:dyDescent="0.25">
      <c r="G2517" s="12"/>
      <c r="J2517" s="12"/>
      <c r="L2517" s="12"/>
      <c r="M2517" s="12"/>
      <c r="U2517" s="12"/>
      <c r="Z2517" s="12"/>
    </row>
    <row r="2518" spans="7:26" x14ac:dyDescent="0.25">
      <c r="G2518" s="12"/>
      <c r="J2518" s="12"/>
      <c r="L2518" s="12"/>
      <c r="M2518" s="12"/>
      <c r="U2518" s="12"/>
      <c r="Z2518" s="12"/>
    </row>
    <row r="2519" spans="7:26" x14ac:dyDescent="0.25">
      <c r="G2519" s="12"/>
      <c r="J2519" s="12"/>
      <c r="L2519" s="12"/>
      <c r="M2519" s="12"/>
      <c r="U2519" s="12"/>
      <c r="Z2519" s="12"/>
    </row>
    <row r="2520" spans="7:26" x14ac:dyDescent="0.25">
      <c r="G2520" s="12"/>
      <c r="J2520" s="12"/>
      <c r="L2520" s="12"/>
      <c r="M2520" s="12"/>
      <c r="U2520" s="12"/>
      <c r="Z2520" s="12"/>
    </row>
    <row r="2521" spans="7:26" x14ac:dyDescent="0.25">
      <c r="G2521" s="12"/>
      <c r="J2521" s="12"/>
      <c r="L2521" s="12"/>
      <c r="M2521" s="12"/>
      <c r="U2521" s="12"/>
      <c r="Z2521" s="12"/>
    </row>
    <row r="2522" spans="7:26" x14ac:dyDescent="0.25">
      <c r="G2522" s="12"/>
      <c r="J2522" s="12"/>
      <c r="L2522" s="12"/>
      <c r="M2522" s="12"/>
      <c r="U2522" s="12"/>
      <c r="Z2522" s="12"/>
    </row>
    <row r="2523" spans="7:26" x14ac:dyDescent="0.25">
      <c r="G2523" s="12"/>
      <c r="J2523" s="12"/>
      <c r="L2523" s="12"/>
      <c r="M2523" s="12"/>
      <c r="U2523" s="12"/>
      <c r="Z2523" s="12"/>
    </row>
    <row r="2524" spans="7:26" x14ac:dyDescent="0.25">
      <c r="G2524" s="12"/>
      <c r="J2524" s="12"/>
      <c r="L2524" s="12"/>
      <c r="M2524" s="12"/>
      <c r="U2524" s="12"/>
      <c r="Z2524" s="12"/>
    </row>
    <row r="2525" spans="7:26" x14ac:dyDescent="0.25">
      <c r="G2525" s="12"/>
      <c r="J2525" s="12"/>
      <c r="L2525" s="12"/>
      <c r="M2525" s="12"/>
      <c r="U2525" s="12"/>
      <c r="Z2525" s="12"/>
    </row>
    <row r="2526" spans="7:26" x14ac:dyDescent="0.25">
      <c r="G2526" s="12"/>
      <c r="J2526" s="12"/>
      <c r="L2526" s="12"/>
      <c r="M2526" s="12"/>
      <c r="U2526" s="12"/>
      <c r="Z2526" s="12"/>
    </row>
    <row r="2527" spans="7:26" x14ac:dyDescent="0.25">
      <c r="G2527" s="12"/>
      <c r="J2527" s="12"/>
      <c r="L2527" s="12"/>
      <c r="M2527" s="12"/>
      <c r="U2527" s="12"/>
      <c r="Z2527" s="12"/>
    </row>
    <row r="2528" spans="7:26" x14ac:dyDescent="0.25">
      <c r="G2528" s="12"/>
      <c r="J2528" s="12"/>
      <c r="L2528" s="12"/>
      <c r="U2528" s="12"/>
      <c r="Z2528" s="12"/>
    </row>
    <row r="2529" spans="7:26" x14ac:dyDescent="0.25">
      <c r="G2529" s="12"/>
      <c r="J2529" s="12"/>
      <c r="L2529" s="12"/>
      <c r="U2529" s="12"/>
      <c r="Z2529" s="12"/>
    </row>
    <row r="2530" spans="7:26" x14ac:dyDescent="0.25">
      <c r="G2530" s="12"/>
      <c r="J2530" s="12"/>
      <c r="L2530" s="12"/>
      <c r="U2530" s="12"/>
      <c r="Z2530" s="12"/>
    </row>
    <row r="2531" spans="7:26" x14ac:dyDescent="0.25">
      <c r="G2531" s="12"/>
      <c r="J2531" s="12"/>
      <c r="L2531" s="12"/>
    </row>
    <row r="2532" spans="7:26" x14ac:dyDescent="0.25">
      <c r="G2532" s="12"/>
      <c r="J2532" s="12"/>
      <c r="L2532" s="12"/>
    </row>
    <row r="2533" spans="7:26" x14ac:dyDescent="0.25">
      <c r="G2533" s="12"/>
      <c r="J2533" s="12"/>
      <c r="L2533" s="12"/>
    </row>
    <row r="2534" spans="7:26" x14ac:dyDescent="0.25">
      <c r="G2534" s="12"/>
      <c r="J2534" s="12"/>
      <c r="L2534" s="12"/>
    </row>
    <row r="2535" spans="7:26" x14ac:dyDescent="0.25">
      <c r="G2535" s="12"/>
      <c r="J2535" s="12"/>
      <c r="L2535" s="12"/>
    </row>
    <row r="2536" spans="7:26" x14ac:dyDescent="0.25">
      <c r="G2536" s="12"/>
      <c r="J2536" s="12"/>
      <c r="L2536" s="12"/>
    </row>
    <row r="2537" spans="7:26" x14ac:dyDescent="0.25">
      <c r="G2537" s="12"/>
      <c r="J2537" s="12"/>
      <c r="L2537" s="12"/>
    </row>
    <row r="2538" spans="7:26" x14ac:dyDescent="0.25">
      <c r="G2538" s="12"/>
      <c r="J2538" s="12"/>
      <c r="L2538" s="12"/>
    </row>
    <row r="2539" spans="7:26" x14ac:dyDescent="0.25">
      <c r="G2539" s="12"/>
      <c r="J2539" s="12"/>
      <c r="L2539" s="12"/>
    </row>
    <row r="2540" spans="7:26" x14ac:dyDescent="0.25">
      <c r="G2540" s="12"/>
      <c r="J2540" s="12"/>
      <c r="L2540" s="12"/>
    </row>
    <row r="2541" spans="7:26" x14ac:dyDescent="0.25">
      <c r="G2541" s="12"/>
      <c r="J2541" s="12"/>
      <c r="L2541" s="12"/>
    </row>
    <row r="2542" spans="7:26" x14ac:dyDescent="0.25">
      <c r="G2542" s="12"/>
      <c r="J2542" s="12"/>
      <c r="L2542" s="12"/>
    </row>
    <row r="2543" spans="7:26" x14ac:dyDescent="0.25">
      <c r="G2543" s="12"/>
      <c r="J2543" s="12"/>
      <c r="L2543" s="12"/>
    </row>
    <row r="2544" spans="7:26" x14ac:dyDescent="0.25">
      <c r="G2544" s="12"/>
      <c r="J2544" s="12"/>
      <c r="L2544" s="12"/>
    </row>
    <row r="2545" spans="7:12" x14ac:dyDescent="0.25">
      <c r="G2545" s="12"/>
      <c r="J2545" s="12"/>
      <c r="L2545" s="12"/>
    </row>
    <row r="2546" spans="7:12" x14ac:dyDescent="0.25">
      <c r="G2546" s="12"/>
      <c r="J2546" s="12"/>
      <c r="L2546" s="12"/>
    </row>
    <row r="2547" spans="7:12" x14ac:dyDescent="0.25">
      <c r="G2547" s="12"/>
      <c r="J2547" s="12"/>
      <c r="L2547" s="12"/>
    </row>
    <row r="2548" spans="7:12" x14ac:dyDescent="0.25">
      <c r="G2548" s="12"/>
      <c r="J2548" s="12"/>
      <c r="L2548" s="12"/>
    </row>
    <row r="2549" spans="7:12" x14ac:dyDescent="0.25">
      <c r="G2549" s="12"/>
      <c r="J2549" s="12"/>
      <c r="L2549" s="12"/>
    </row>
    <row r="2550" spans="7:12" x14ac:dyDescent="0.25">
      <c r="G2550" s="12"/>
      <c r="J2550" s="12"/>
      <c r="L2550" s="12"/>
    </row>
    <row r="2551" spans="7:12" x14ac:dyDescent="0.25">
      <c r="G2551" s="12"/>
      <c r="J2551" s="12"/>
      <c r="L2551" s="12"/>
    </row>
    <row r="2552" spans="7:12" x14ac:dyDescent="0.25">
      <c r="G2552" s="12"/>
      <c r="J2552" s="12"/>
      <c r="L2552" s="12"/>
    </row>
    <row r="2553" spans="7:12" x14ac:dyDescent="0.25">
      <c r="G2553" s="12"/>
      <c r="J2553" s="12"/>
      <c r="L2553" s="12"/>
    </row>
    <row r="2554" spans="7:12" x14ac:dyDescent="0.25">
      <c r="G2554" s="12"/>
      <c r="J2554" s="12"/>
      <c r="L2554" s="12"/>
    </row>
    <row r="2555" spans="7:12" x14ac:dyDescent="0.25">
      <c r="G2555" s="12"/>
      <c r="J2555" s="12"/>
      <c r="L2555" s="12"/>
    </row>
    <row r="2556" spans="7:12" x14ac:dyDescent="0.25">
      <c r="G2556" s="12"/>
      <c r="J2556" s="12"/>
      <c r="L2556" s="12"/>
    </row>
    <row r="2557" spans="7:12" x14ac:dyDescent="0.25">
      <c r="G2557" s="12"/>
      <c r="J2557" s="12"/>
      <c r="L2557" s="12"/>
    </row>
    <row r="2558" spans="7:12" x14ac:dyDescent="0.25">
      <c r="G2558" s="12"/>
      <c r="J2558" s="12"/>
      <c r="L2558" s="12"/>
    </row>
    <row r="2559" spans="7:12" x14ac:dyDescent="0.25">
      <c r="G2559" s="12"/>
      <c r="J2559" s="12"/>
      <c r="L2559" s="12"/>
    </row>
    <row r="2560" spans="7:12" x14ac:dyDescent="0.25">
      <c r="G2560" s="12"/>
      <c r="J2560" s="12"/>
      <c r="L2560" s="12"/>
    </row>
    <row r="2561" spans="7:12" x14ac:dyDescent="0.25">
      <c r="G2561" s="12"/>
      <c r="J2561" s="12"/>
      <c r="L2561" s="12"/>
    </row>
    <row r="2562" spans="7:12" x14ac:dyDescent="0.25">
      <c r="G2562" s="12"/>
      <c r="J2562" s="12"/>
      <c r="L2562" s="12"/>
    </row>
    <row r="2563" spans="7:12" x14ac:dyDescent="0.25">
      <c r="G2563" s="12"/>
      <c r="J2563" s="12"/>
      <c r="L2563" s="12"/>
    </row>
    <row r="2564" spans="7:12" x14ac:dyDescent="0.25">
      <c r="G2564" s="12"/>
      <c r="J2564" s="12"/>
      <c r="L2564" s="12"/>
    </row>
    <row r="2565" spans="7:12" x14ac:dyDescent="0.25">
      <c r="G2565" s="12"/>
      <c r="J2565" s="12"/>
      <c r="L2565" s="12"/>
    </row>
    <row r="2566" spans="7:12" x14ac:dyDescent="0.25">
      <c r="G2566" s="12"/>
      <c r="J2566" s="12"/>
      <c r="L2566" s="12"/>
    </row>
    <row r="2567" spans="7:12" x14ac:dyDescent="0.25">
      <c r="G2567" s="12"/>
      <c r="J2567" s="12"/>
      <c r="L2567" s="12"/>
    </row>
    <row r="2568" spans="7:12" x14ac:dyDescent="0.25">
      <c r="G2568" s="12"/>
      <c r="J2568" s="12"/>
      <c r="L2568" s="12"/>
    </row>
    <row r="2569" spans="7:12" x14ac:dyDescent="0.25">
      <c r="G2569" s="12"/>
      <c r="J2569" s="12"/>
      <c r="L2569" s="12"/>
    </row>
    <row r="2570" spans="7:12" x14ac:dyDescent="0.25">
      <c r="G2570" s="12"/>
      <c r="J2570" s="12"/>
      <c r="L2570" s="12"/>
    </row>
    <row r="2571" spans="7:12" x14ac:dyDescent="0.25">
      <c r="G2571" s="12"/>
      <c r="J2571" s="12"/>
      <c r="L2571" s="12"/>
    </row>
    <row r="2572" spans="7:12" x14ac:dyDescent="0.25">
      <c r="G2572" s="12"/>
      <c r="J2572" s="12"/>
      <c r="L2572" s="12"/>
    </row>
    <row r="2573" spans="7:12" x14ac:dyDescent="0.25">
      <c r="G2573" s="12"/>
      <c r="J2573" s="12"/>
      <c r="L2573" s="12"/>
    </row>
    <row r="2574" spans="7:12" x14ac:dyDescent="0.25">
      <c r="G2574" s="12"/>
      <c r="J2574" s="12"/>
      <c r="L2574" s="12"/>
    </row>
    <row r="2575" spans="7:12" x14ac:dyDescent="0.25">
      <c r="G2575" s="12"/>
      <c r="J2575" s="12"/>
      <c r="L2575" s="12"/>
    </row>
    <row r="2576" spans="7:12" x14ac:dyDescent="0.25">
      <c r="G2576" s="12"/>
      <c r="J2576" s="12"/>
      <c r="L2576" s="12"/>
    </row>
    <row r="2577" spans="7:12" x14ac:dyDescent="0.25">
      <c r="G2577" s="12"/>
      <c r="J2577" s="12"/>
      <c r="L2577" s="12"/>
    </row>
    <row r="2578" spans="7:12" x14ac:dyDescent="0.25">
      <c r="G2578" s="12"/>
      <c r="J2578" s="12"/>
      <c r="L2578" s="12"/>
    </row>
    <row r="2579" spans="7:12" x14ac:dyDescent="0.25">
      <c r="G2579" s="12"/>
      <c r="J2579" s="12"/>
      <c r="L2579" s="12"/>
    </row>
    <row r="2580" spans="7:12" x14ac:dyDescent="0.25">
      <c r="G2580" s="12"/>
      <c r="J2580" s="12"/>
      <c r="L2580" s="12"/>
    </row>
    <row r="2581" spans="7:12" x14ac:dyDescent="0.25">
      <c r="G2581" s="12"/>
      <c r="J2581" s="12"/>
      <c r="L2581" s="12"/>
    </row>
    <row r="2582" spans="7:12" x14ac:dyDescent="0.25">
      <c r="G2582" s="12"/>
      <c r="J2582" s="12"/>
      <c r="L2582" s="12"/>
    </row>
    <row r="2583" spans="7:12" x14ac:dyDescent="0.25">
      <c r="G2583" s="12"/>
      <c r="J2583" s="12"/>
      <c r="L2583" s="12"/>
    </row>
    <row r="2584" spans="7:12" x14ac:dyDescent="0.25">
      <c r="G2584" s="12"/>
      <c r="J2584" s="12"/>
      <c r="L2584" s="12"/>
    </row>
    <row r="2585" spans="7:12" x14ac:dyDescent="0.25">
      <c r="G2585" s="12"/>
      <c r="J2585" s="12"/>
      <c r="L2585" s="12"/>
    </row>
    <row r="2586" spans="7:12" x14ac:dyDescent="0.25">
      <c r="G2586" s="12"/>
      <c r="J2586" s="12"/>
      <c r="L2586" s="12"/>
    </row>
    <row r="2587" spans="7:12" x14ac:dyDescent="0.25">
      <c r="G2587" s="12"/>
      <c r="J2587" s="12"/>
      <c r="L2587" s="12"/>
    </row>
    <row r="2588" spans="7:12" x14ac:dyDescent="0.25">
      <c r="G2588" s="12"/>
      <c r="L2588" s="12"/>
    </row>
    <row r="2589" spans="7:12" x14ac:dyDescent="0.25">
      <c r="G2589" s="12"/>
      <c r="L2589" s="12"/>
    </row>
    <row r="2590" spans="7:12" x14ac:dyDescent="0.25">
      <c r="G2590" s="12"/>
      <c r="L2590" s="12"/>
    </row>
    <row r="2591" spans="7:12" x14ac:dyDescent="0.25">
      <c r="G2591" s="12"/>
      <c r="L2591" s="12"/>
    </row>
    <row r="2592" spans="7:12" x14ac:dyDescent="0.25">
      <c r="G2592" s="12"/>
      <c r="L2592" s="12"/>
    </row>
    <row r="2593" spans="7:12" x14ac:dyDescent="0.25">
      <c r="G2593" s="12"/>
      <c r="L2593" s="12"/>
    </row>
    <row r="2594" spans="7:12" x14ac:dyDescent="0.25">
      <c r="G2594" s="12"/>
      <c r="L2594" s="12"/>
    </row>
    <row r="2595" spans="7:12" x14ac:dyDescent="0.25">
      <c r="G2595" s="12"/>
      <c r="L2595" s="12"/>
    </row>
    <row r="2596" spans="7:12" x14ac:dyDescent="0.25">
      <c r="G2596" s="12"/>
      <c r="L2596" s="12"/>
    </row>
    <row r="2597" spans="7:12" x14ac:dyDescent="0.25">
      <c r="G2597" s="12"/>
      <c r="L2597" s="12"/>
    </row>
    <row r="2598" spans="7:12" x14ac:dyDescent="0.25">
      <c r="G2598" s="12"/>
      <c r="L2598" s="12"/>
    </row>
    <row r="2599" spans="7:12" x14ac:dyDescent="0.25">
      <c r="G2599" s="12"/>
      <c r="L2599" s="12"/>
    </row>
    <row r="2600" spans="7:12" x14ac:dyDescent="0.25">
      <c r="G2600" s="12"/>
      <c r="L2600" s="12"/>
    </row>
    <row r="2601" spans="7:12" x14ac:dyDescent="0.25">
      <c r="G2601" s="12"/>
      <c r="L2601" s="12"/>
    </row>
    <row r="2602" spans="7:12" x14ac:dyDescent="0.25">
      <c r="G2602" s="12"/>
      <c r="L2602" s="12"/>
    </row>
    <row r="2603" spans="7:12" x14ac:dyDescent="0.25">
      <c r="G2603" s="12"/>
      <c r="L2603" s="12"/>
    </row>
    <row r="2604" spans="7:12" x14ac:dyDescent="0.25">
      <c r="G2604" s="12"/>
      <c r="L2604" s="12"/>
    </row>
    <row r="2605" spans="7:12" x14ac:dyDescent="0.25">
      <c r="G2605" s="12"/>
      <c r="L2605" s="12"/>
    </row>
    <row r="2606" spans="7:12" x14ac:dyDescent="0.25">
      <c r="G2606" s="12"/>
      <c r="L2606" s="12"/>
    </row>
    <row r="2607" spans="7:12" x14ac:dyDescent="0.25">
      <c r="G2607" s="12"/>
      <c r="L2607" s="12"/>
    </row>
    <row r="2608" spans="7:12" x14ac:dyDescent="0.25">
      <c r="G2608" s="12"/>
      <c r="L2608" s="12"/>
    </row>
    <row r="2609" spans="7:12" x14ac:dyDescent="0.25">
      <c r="G2609" s="12"/>
      <c r="L2609" s="12"/>
    </row>
    <row r="2610" spans="7:12" x14ac:dyDescent="0.25">
      <c r="G2610" s="12"/>
      <c r="L2610" s="12"/>
    </row>
    <row r="2611" spans="7:12" x14ac:dyDescent="0.25">
      <c r="G2611" s="12"/>
      <c r="L2611" s="12"/>
    </row>
    <row r="2612" spans="7:12" x14ac:dyDescent="0.25">
      <c r="G2612" s="12"/>
      <c r="L2612" s="12"/>
    </row>
    <row r="2613" spans="7:12" x14ac:dyDescent="0.25">
      <c r="G2613" s="12"/>
      <c r="L2613" s="12"/>
    </row>
    <row r="2614" spans="7:12" x14ac:dyDescent="0.25">
      <c r="G2614" s="12"/>
      <c r="L2614" s="12"/>
    </row>
    <row r="2615" spans="7:12" x14ac:dyDescent="0.25">
      <c r="G2615" s="12"/>
      <c r="L2615" s="12"/>
    </row>
    <row r="2616" spans="7:12" x14ac:dyDescent="0.25">
      <c r="G2616" s="12"/>
      <c r="L2616" s="12"/>
    </row>
    <row r="2617" spans="7:12" x14ac:dyDescent="0.25">
      <c r="G2617" s="12"/>
      <c r="L2617" s="12"/>
    </row>
    <row r="2618" spans="7:12" x14ac:dyDescent="0.25">
      <c r="G2618" s="12"/>
      <c r="L2618" s="12"/>
    </row>
    <row r="2619" spans="7:12" x14ac:dyDescent="0.25">
      <c r="G2619" s="12"/>
      <c r="L2619" s="12"/>
    </row>
    <row r="2620" spans="7:12" x14ac:dyDescent="0.25">
      <c r="G2620" s="12"/>
      <c r="L2620" s="12"/>
    </row>
    <row r="2621" spans="7:12" x14ac:dyDescent="0.25">
      <c r="G2621" s="12"/>
      <c r="L2621" s="12"/>
    </row>
    <row r="2622" spans="7:12" x14ac:dyDescent="0.25">
      <c r="G2622" s="12"/>
      <c r="L2622" s="12"/>
    </row>
    <row r="2623" spans="7:12" x14ac:dyDescent="0.25">
      <c r="G2623" s="12"/>
      <c r="L2623" s="12"/>
    </row>
    <row r="2624" spans="7:12" x14ac:dyDescent="0.25">
      <c r="G2624" s="12"/>
      <c r="L2624" s="12"/>
    </row>
    <row r="2625" spans="7:12" x14ac:dyDescent="0.25">
      <c r="G2625" s="12"/>
      <c r="L2625" s="12"/>
    </row>
    <row r="2626" spans="7:12" x14ac:dyDescent="0.25">
      <c r="G2626" s="12"/>
      <c r="L2626" s="12"/>
    </row>
    <row r="2627" spans="7:12" x14ac:dyDescent="0.25">
      <c r="G2627" s="12"/>
      <c r="L2627" s="12"/>
    </row>
    <row r="2628" spans="7:12" x14ac:dyDescent="0.25">
      <c r="G2628" s="12"/>
      <c r="L2628" s="12"/>
    </row>
    <row r="2629" spans="7:12" x14ac:dyDescent="0.25">
      <c r="G2629" s="12"/>
      <c r="L2629" s="12"/>
    </row>
    <row r="2630" spans="7:12" x14ac:dyDescent="0.25">
      <c r="G2630" s="12"/>
      <c r="L2630" s="12"/>
    </row>
    <row r="2631" spans="7:12" x14ac:dyDescent="0.25">
      <c r="G2631" s="12"/>
      <c r="L2631" s="12"/>
    </row>
    <row r="2632" spans="7:12" x14ac:dyDescent="0.25">
      <c r="G2632" s="12"/>
      <c r="L2632" s="12"/>
    </row>
    <row r="2633" spans="7:12" x14ac:dyDescent="0.25">
      <c r="G2633" s="12"/>
      <c r="L2633" s="12"/>
    </row>
    <row r="2634" spans="7:12" x14ac:dyDescent="0.25">
      <c r="G2634" s="12"/>
      <c r="L2634" s="12"/>
    </row>
    <row r="2635" spans="7:12" x14ac:dyDescent="0.25">
      <c r="G2635" s="12"/>
      <c r="L2635" s="12"/>
    </row>
    <row r="2636" spans="7:12" x14ac:dyDescent="0.25">
      <c r="G2636" s="12"/>
      <c r="L2636" s="12"/>
    </row>
    <row r="2637" spans="7:12" x14ac:dyDescent="0.25">
      <c r="G2637" s="12"/>
      <c r="L2637" s="12"/>
    </row>
    <row r="2638" spans="7:12" x14ac:dyDescent="0.25">
      <c r="G2638" s="12"/>
      <c r="L2638" s="12"/>
    </row>
    <row r="2639" spans="7:12" x14ac:dyDescent="0.25">
      <c r="G2639" s="12"/>
      <c r="L2639" s="12"/>
    </row>
    <row r="2640" spans="7:12" x14ac:dyDescent="0.25">
      <c r="G2640" s="12"/>
      <c r="L2640" s="12"/>
    </row>
    <row r="2641" spans="7:12" x14ac:dyDescent="0.25">
      <c r="G2641" s="12"/>
      <c r="L2641" s="12"/>
    </row>
    <row r="2642" spans="7:12" x14ac:dyDescent="0.25">
      <c r="G2642" s="12"/>
      <c r="L2642" s="12"/>
    </row>
    <row r="2643" spans="7:12" x14ac:dyDescent="0.25">
      <c r="G2643" s="12"/>
      <c r="L2643" s="12"/>
    </row>
    <row r="2644" spans="7:12" x14ac:dyDescent="0.25">
      <c r="G2644" s="12"/>
      <c r="L2644" s="12"/>
    </row>
    <row r="2645" spans="7:12" x14ac:dyDescent="0.25">
      <c r="G2645" s="12"/>
      <c r="L2645" s="12"/>
    </row>
    <row r="2646" spans="7:12" x14ac:dyDescent="0.25">
      <c r="G2646" s="12"/>
      <c r="L2646" s="12"/>
    </row>
    <row r="2647" spans="7:12" x14ac:dyDescent="0.25">
      <c r="G2647" s="12"/>
      <c r="L2647" s="12"/>
    </row>
    <row r="2648" spans="7:12" x14ac:dyDescent="0.25">
      <c r="G2648" s="12"/>
      <c r="L2648" s="12"/>
    </row>
    <row r="2649" spans="7:12" x14ac:dyDescent="0.25">
      <c r="G2649" s="12"/>
      <c r="L2649" s="12"/>
    </row>
    <row r="2650" spans="7:12" x14ac:dyDescent="0.25">
      <c r="G2650" s="12"/>
      <c r="L2650" s="12"/>
    </row>
    <row r="2651" spans="7:12" x14ac:dyDescent="0.25">
      <c r="G2651" s="12"/>
      <c r="L2651" s="12"/>
    </row>
    <row r="2652" spans="7:12" x14ac:dyDescent="0.25">
      <c r="G2652" s="12"/>
      <c r="L2652" s="12"/>
    </row>
    <row r="2653" spans="7:12" x14ac:dyDescent="0.25">
      <c r="G2653" s="12"/>
      <c r="L2653" s="12"/>
    </row>
    <row r="2654" spans="7:12" x14ac:dyDescent="0.25">
      <c r="G2654" s="12"/>
      <c r="L2654" s="12"/>
    </row>
    <row r="2655" spans="7:12" x14ac:dyDescent="0.25">
      <c r="G2655" s="12"/>
      <c r="L2655" s="12"/>
    </row>
    <row r="2656" spans="7:12" x14ac:dyDescent="0.25">
      <c r="G2656" s="12"/>
      <c r="L2656" s="12"/>
    </row>
    <row r="2657" spans="7:12" x14ac:dyDescent="0.25">
      <c r="G2657" s="12"/>
      <c r="L2657" s="12"/>
    </row>
    <row r="2658" spans="7:12" x14ac:dyDescent="0.25">
      <c r="G2658" s="12"/>
      <c r="L2658" s="12"/>
    </row>
    <row r="2659" spans="7:12" x14ac:dyDescent="0.25">
      <c r="G2659" s="12"/>
      <c r="L2659" s="12"/>
    </row>
    <row r="2660" spans="7:12" x14ac:dyDescent="0.25">
      <c r="G2660" s="12"/>
      <c r="L2660" s="12"/>
    </row>
    <row r="2661" spans="7:12" x14ac:dyDescent="0.25">
      <c r="G2661" s="12"/>
      <c r="L2661" s="12"/>
    </row>
    <row r="2662" spans="7:12" x14ac:dyDescent="0.25">
      <c r="G2662" s="12"/>
      <c r="L2662" s="12"/>
    </row>
    <row r="2663" spans="7:12" x14ac:dyDescent="0.25">
      <c r="G2663" s="12"/>
      <c r="L2663" s="12"/>
    </row>
    <row r="2664" spans="7:12" x14ac:dyDescent="0.25">
      <c r="G2664" s="12"/>
      <c r="L2664" s="12"/>
    </row>
    <row r="2665" spans="7:12" x14ac:dyDescent="0.25">
      <c r="G2665" s="12"/>
      <c r="L2665" s="12"/>
    </row>
    <row r="2666" spans="7:12" x14ac:dyDescent="0.25">
      <c r="G2666" s="12"/>
      <c r="L2666" s="12"/>
    </row>
    <row r="2667" spans="7:12" x14ac:dyDescent="0.25">
      <c r="G2667" s="12"/>
      <c r="L2667" s="12"/>
    </row>
    <row r="2668" spans="7:12" x14ac:dyDescent="0.25">
      <c r="G2668" s="12"/>
      <c r="L2668" s="12"/>
    </row>
    <row r="2669" spans="7:12" x14ac:dyDescent="0.25">
      <c r="G2669" s="12"/>
      <c r="L2669" s="12"/>
    </row>
    <row r="2670" spans="7:12" x14ac:dyDescent="0.25">
      <c r="G2670" s="12"/>
      <c r="L2670" s="12"/>
    </row>
    <row r="2671" spans="7:12" x14ac:dyDescent="0.25">
      <c r="G2671" s="12"/>
      <c r="L2671" s="12"/>
    </row>
    <row r="2672" spans="7:12" x14ac:dyDescent="0.25">
      <c r="G2672" s="12"/>
      <c r="L2672" s="12"/>
    </row>
    <row r="2673" spans="7:12" x14ac:dyDescent="0.25">
      <c r="G2673" s="12"/>
      <c r="L2673" s="12"/>
    </row>
    <row r="2674" spans="7:12" x14ac:dyDescent="0.25">
      <c r="G2674" s="12"/>
      <c r="L2674" s="12"/>
    </row>
    <row r="2675" spans="7:12" x14ac:dyDescent="0.25">
      <c r="G2675" s="12"/>
      <c r="L2675" s="12"/>
    </row>
    <row r="2676" spans="7:12" x14ac:dyDescent="0.25">
      <c r="G2676" s="12"/>
      <c r="L2676" s="12"/>
    </row>
    <row r="2677" spans="7:12" x14ac:dyDescent="0.25">
      <c r="G2677" s="12"/>
      <c r="L2677" s="12"/>
    </row>
    <row r="2678" spans="7:12" x14ac:dyDescent="0.25">
      <c r="G2678" s="12"/>
      <c r="L2678" s="12"/>
    </row>
    <row r="2679" spans="7:12" x14ac:dyDescent="0.25">
      <c r="G2679" s="12"/>
      <c r="L2679" s="12"/>
    </row>
    <row r="2680" spans="7:12" x14ac:dyDescent="0.25">
      <c r="G2680" s="12"/>
      <c r="L2680" s="12"/>
    </row>
    <row r="2681" spans="7:12" x14ac:dyDescent="0.25">
      <c r="G2681" s="12"/>
      <c r="L2681" s="12"/>
    </row>
    <row r="2682" spans="7:12" x14ac:dyDescent="0.25">
      <c r="G2682" s="12"/>
      <c r="L2682" s="12"/>
    </row>
    <row r="2683" spans="7:12" x14ac:dyDescent="0.25">
      <c r="G2683" s="12"/>
      <c r="L2683" s="12"/>
    </row>
    <row r="2684" spans="7:12" x14ac:dyDescent="0.25">
      <c r="G2684" s="12"/>
      <c r="L2684" s="12"/>
    </row>
    <row r="2685" spans="7:12" x14ac:dyDescent="0.25">
      <c r="G2685" s="12"/>
      <c r="L2685" s="12"/>
    </row>
    <row r="2686" spans="7:12" x14ac:dyDescent="0.25">
      <c r="G2686" s="12"/>
      <c r="L2686" s="12"/>
    </row>
    <row r="2687" spans="7:12" x14ac:dyDescent="0.25">
      <c r="G2687" s="12"/>
      <c r="L2687" s="12"/>
    </row>
    <row r="2688" spans="7:12" x14ac:dyDescent="0.25">
      <c r="G2688" s="12"/>
      <c r="L2688" s="12"/>
    </row>
    <row r="2689" spans="7:12" x14ac:dyDescent="0.25">
      <c r="G2689" s="12"/>
      <c r="L2689" s="12"/>
    </row>
    <row r="2690" spans="7:12" x14ac:dyDescent="0.25">
      <c r="G2690" s="12"/>
      <c r="L2690" s="12"/>
    </row>
    <row r="2691" spans="7:12" x14ac:dyDescent="0.25">
      <c r="G2691" s="12"/>
      <c r="L2691" s="12"/>
    </row>
    <row r="2692" spans="7:12" x14ac:dyDescent="0.25">
      <c r="G2692" s="12"/>
      <c r="L2692" s="12"/>
    </row>
    <row r="2693" spans="7:12" x14ac:dyDescent="0.25">
      <c r="G2693" s="12"/>
      <c r="L2693" s="12"/>
    </row>
    <row r="2694" spans="7:12" x14ac:dyDescent="0.25">
      <c r="G2694" s="12"/>
      <c r="L2694" s="12"/>
    </row>
    <row r="2695" spans="7:12" x14ac:dyDescent="0.25">
      <c r="G2695" s="12"/>
      <c r="L2695" s="12"/>
    </row>
    <row r="2696" spans="7:12" x14ac:dyDescent="0.25">
      <c r="G2696" s="12"/>
      <c r="L2696" s="12"/>
    </row>
    <row r="2697" spans="7:12" x14ac:dyDescent="0.25">
      <c r="G2697" s="12"/>
      <c r="L2697" s="12"/>
    </row>
    <row r="2698" spans="7:12" x14ac:dyDescent="0.25">
      <c r="G2698" s="12"/>
      <c r="L2698" s="12"/>
    </row>
    <row r="2699" spans="7:12" x14ac:dyDescent="0.25">
      <c r="G2699" s="12"/>
      <c r="L2699" s="12"/>
    </row>
    <row r="2700" spans="7:12" x14ac:dyDescent="0.25">
      <c r="G2700" s="12"/>
      <c r="L2700" s="12"/>
    </row>
    <row r="2701" spans="7:12" x14ac:dyDescent="0.25">
      <c r="G2701" s="12"/>
      <c r="L2701" s="12"/>
    </row>
    <row r="2702" spans="7:12" x14ac:dyDescent="0.25">
      <c r="G2702" s="12"/>
      <c r="L2702" s="12"/>
    </row>
    <row r="2703" spans="7:12" x14ac:dyDescent="0.25">
      <c r="G2703" s="12"/>
      <c r="L2703" s="12"/>
    </row>
    <row r="2704" spans="7:12" x14ac:dyDescent="0.25">
      <c r="G2704" s="12"/>
      <c r="L2704" s="12"/>
    </row>
    <row r="2705" spans="7:12" x14ac:dyDescent="0.25">
      <c r="G2705" s="12"/>
      <c r="L2705" s="12"/>
    </row>
    <row r="2706" spans="7:12" x14ac:dyDescent="0.25">
      <c r="G2706" s="12"/>
      <c r="L2706" s="12"/>
    </row>
    <row r="2707" spans="7:12" x14ac:dyDescent="0.25">
      <c r="G2707" s="12"/>
      <c r="L2707" s="12"/>
    </row>
    <row r="2708" spans="7:12" x14ac:dyDescent="0.25">
      <c r="G2708" s="12"/>
      <c r="L2708" s="12"/>
    </row>
    <row r="2709" spans="7:12" x14ac:dyDescent="0.25">
      <c r="G2709" s="12"/>
      <c r="L2709" s="12"/>
    </row>
    <row r="2710" spans="7:12" x14ac:dyDescent="0.25">
      <c r="G2710" s="12"/>
      <c r="L2710" s="12"/>
    </row>
    <row r="2711" spans="7:12" x14ac:dyDescent="0.25">
      <c r="G2711" s="12"/>
      <c r="L2711" s="12"/>
    </row>
    <row r="2712" spans="7:12" x14ac:dyDescent="0.25">
      <c r="G2712" s="12"/>
      <c r="L2712" s="12"/>
    </row>
    <row r="2713" spans="7:12" x14ac:dyDescent="0.25">
      <c r="G2713" s="12"/>
      <c r="L2713" s="12"/>
    </row>
    <row r="2714" spans="7:12" x14ac:dyDescent="0.25">
      <c r="G2714" s="12"/>
      <c r="L2714" s="12"/>
    </row>
    <row r="2715" spans="7:12" x14ac:dyDescent="0.25">
      <c r="G2715" s="12"/>
      <c r="L2715" s="12"/>
    </row>
    <row r="2716" spans="7:12" x14ac:dyDescent="0.25">
      <c r="G2716" s="12"/>
      <c r="L2716" s="12"/>
    </row>
    <row r="2717" spans="7:12" x14ac:dyDescent="0.25">
      <c r="G2717" s="12"/>
      <c r="L2717" s="12"/>
    </row>
    <row r="2718" spans="7:12" x14ac:dyDescent="0.25">
      <c r="G2718" s="12"/>
      <c r="L2718" s="12"/>
    </row>
    <row r="2719" spans="7:12" x14ac:dyDescent="0.25">
      <c r="G2719" s="12"/>
      <c r="L2719" s="12"/>
    </row>
    <row r="2720" spans="7:12" x14ac:dyDescent="0.25">
      <c r="G2720" s="12"/>
      <c r="L2720" s="12"/>
    </row>
    <row r="2721" spans="7:12" x14ac:dyDescent="0.25">
      <c r="G2721" s="12"/>
      <c r="L2721" s="12"/>
    </row>
    <row r="2722" spans="7:12" x14ac:dyDescent="0.25">
      <c r="G2722" s="12"/>
      <c r="L2722" s="12"/>
    </row>
    <row r="2723" spans="7:12" x14ac:dyDescent="0.25">
      <c r="G2723" s="12"/>
      <c r="L2723" s="12"/>
    </row>
    <row r="2724" spans="7:12" x14ac:dyDescent="0.25">
      <c r="G2724" s="12"/>
      <c r="L2724" s="12"/>
    </row>
    <row r="2725" spans="7:12" x14ac:dyDescent="0.25">
      <c r="G2725" s="12"/>
      <c r="L2725" s="12"/>
    </row>
    <row r="2726" spans="7:12" x14ac:dyDescent="0.25">
      <c r="G2726" s="12"/>
      <c r="L2726" s="12"/>
    </row>
    <row r="2727" spans="7:12" x14ac:dyDescent="0.25">
      <c r="G2727" s="12"/>
      <c r="L2727" s="12"/>
    </row>
    <row r="2728" spans="7:12" x14ac:dyDescent="0.25">
      <c r="G2728" s="12"/>
      <c r="L2728" s="12"/>
    </row>
    <row r="2729" spans="7:12" x14ac:dyDescent="0.25">
      <c r="G2729" s="12"/>
      <c r="L2729" s="12"/>
    </row>
    <row r="2730" spans="7:12" x14ac:dyDescent="0.25">
      <c r="G2730" s="12"/>
      <c r="L2730" s="12"/>
    </row>
    <row r="2731" spans="7:12" x14ac:dyDescent="0.25">
      <c r="G2731" s="12"/>
      <c r="L2731" s="12"/>
    </row>
    <row r="2732" spans="7:12" x14ac:dyDescent="0.25">
      <c r="G2732" s="12"/>
      <c r="L2732" s="12"/>
    </row>
    <row r="2733" spans="7:12" x14ac:dyDescent="0.25">
      <c r="G2733" s="12"/>
      <c r="L2733" s="12"/>
    </row>
    <row r="2734" spans="7:12" x14ac:dyDescent="0.25">
      <c r="G2734" s="12"/>
      <c r="L2734" s="12"/>
    </row>
    <row r="2735" spans="7:12" x14ac:dyDescent="0.25">
      <c r="G2735" s="12"/>
      <c r="L2735" s="12"/>
    </row>
    <row r="2736" spans="7:12" x14ac:dyDescent="0.25">
      <c r="G2736" s="12"/>
      <c r="L2736" s="12"/>
    </row>
    <row r="2737" spans="7:12" x14ac:dyDescent="0.25">
      <c r="G2737" s="12"/>
      <c r="L2737" s="12"/>
    </row>
    <row r="2738" spans="7:12" x14ac:dyDescent="0.25">
      <c r="G2738" s="12"/>
      <c r="L2738" s="12"/>
    </row>
    <row r="2739" spans="7:12" x14ac:dyDescent="0.25">
      <c r="G2739" s="12"/>
      <c r="L2739" s="12"/>
    </row>
    <row r="2740" spans="7:12" x14ac:dyDescent="0.25">
      <c r="G2740" s="12"/>
      <c r="L2740" s="12"/>
    </row>
    <row r="2741" spans="7:12" x14ac:dyDescent="0.25">
      <c r="G2741" s="12"/>
      <c r="L2741" s="12"/>
    </row>
    <row r="2742" spans="7:12" x14ac:dyDescent="0.25">
      <c r="G2742" s="12"/>
      <c r="L2742" s="12"/>
    </row>
    <row r="2743" spans="7:12" x14ac:dyDescent="0.25">
      <c r="G2743" s="12"/>
      <c r="L2743" s="12"/>
    </row>
    <row r="2744" spans="7:12" x14ac:dyDescent="0.25">
      <c r="G2744" s="12"/>
      <c r="L2744" s="12"/>
    </row>
    <row r="2745" spans="7:12" x14ac:dyDescent="0.25">
      <c r="G2745" s="12"/>
      <c r="L2745" s="12"/>
    </row>
    <row r="2746" spans="7:12" x14ac:dyDescent="0.25">
      <c r="G2746" s="12"/>
      <c r="L2746" s="12"/>
    </row>
    <row r="2747" spans="7:12" x14ac:dyDescent="0.25">
      <c r="G2747" s="12"/>
      <c r="L2747" s="12"/>
    </row>
    <row r="2748" spans="7:12" x14ac:dyDescent="0.25">
      <c r="G2748" s="12"/>
      <c r="L2748" s="12"/>
    </row>
    <row r="2749" spans="7:12" x14ac:dyDescent="0.25">
      <c r="G2749" s="12"/>
      <c r="L2749" s="12"/>
    </row>
    <row r="2750" spans="7:12" x14ac:dyDescent="0.25">
      <c r="G2750" s="12"/>
      <c r="L2750" s="12"/>
    </row>
    <row r="2751" spans="7:12" x14ac:dyDescent="0.25">
      <c r="G2751" s="12"/>
      <c r="L2751" s="12"/>
    </row>
    <row r="2752" spans="7:12" x14ac:dyDescent="0.25">
      <c r="G2752" s="12"/>
      <c r="L2752" s="12"/>
    </row>
    <row r="2753" spans="7:12" x14ac:dyDescent="0.25">
      <c r="G2753" s="12"/>
      <c r="L2753" s="12"/>
    </row>
    <row r="2754" spans="7:12" x14ac:dyDescent="0.25">
      <c r="G2754" s="12"/>
      <c r="L2754" s="12"/>
    </row>
    <row r="2755" spans="7:12" x14ac:dyDescent="0.25">
      <c r="G2755" s="12"/>
      <c r="L2755" s="12"/>
    </row>
    <row r="2756" spans="7:12" x14ac:dyDescent="0.25">
      <c r="G2756" s="12"/>
      <c r="L2756" s="12"/>
    </row>
    <row r="2757" spans="7:12" x14ac:dyDescent="0.25">
      <c r="G2757" s="12"/>
      <c r="L2757" s="12"/>
    </row>
    <row r="2758" spans="7:12" x14ac:dyDescent="0.25">
      <c r="G2758" s="12"/>
      <c r="L2758" s="12"/>
    </row>
    <row r="2759" spans="7:12" x14ac:dyDescent="0.25">
      <c r="L2759" s="12"/>
    </row>
    <row r="2760" spans="7:12" x14ac:dyDescent="0.25">
      <c r="L2760" s="12"/>
    </row>
    <row r="2761" spans="7:12" x14ac:dyDescent="0.25">
      <c r="L2761" s="12"/>
    </row>
    <row r="2762" spans="7:12" x14ac:dyDescent="0.25">
      <c r="L2762" s="12"/>
    </row>
    <row r="2763" spans="7:12" x14ac:dyDescent="0.25">
      <c r="L2763" s="12"/>
    </row>
    <row r="2764" spans="7:12" x14ac:dyDescent="0.25">
      <c r="L2764" s="12"/>
    </row>
    <row r="2765" spans="7:12" x14ac:dyDescent="0.25">
      <c r="L2765" s="12"/>
    </row>
    <row r="2766" spans="7:12" x14ac:dyDescent="0.25">
      <c r="L2766" s="12"/>
    </row>
    <row r="2767" spans="7:12" x14ac:dyDescent="0.25">
      <c r="L2767" s="12"/>
    </row>
    <row r="2768" spans="7:12" x14ac:dyDescent="0.25">
      <c r="L2768" s="12"/>
    </row>
    <row r="2769" spans="12:12" x14ac:dyDescent="0.25">
      <c r="L2769" s="12"/>
    </row>
    <row r="2770" spans="12:12" x14ac:dyDescent="0.25">
      <c r="L2770" s="12"/>
    </row>
    <row r="2771" spans="12:12" x14ac:dyDescent="0.25">
      <c r="L2771" s="12"/>
    </row>
    <row r="2772" spans="12:12" x14ac:dyDescent="0.25">
      <c r="L2772" s="12"/>
    </row>
    <row r="2773" spans="12:12" x14ac:dyDescent="0.25">
      <c r="L2773" s="12"/>
    </row>
    <row r="2774" spans="12:12" x14ac:dyDescent="0.25">
      <c r="L2774" s="12"/>
    </row>
    <row r="2775" spans="12:12" x14ac:dyDescent="0.25">
      <c r="L2775" s="12"/>
    </row>
    <row r="2776" spans="12:12" x14ac:dyDescent="0.25">
      <c r="L2776" s="12"/>
    </row>
    <row r="2777" spans="12:12" x14ac:dyDescent="0.25">
      <c r="L2777" s="12"/>
    </row>
    <row r="2778" spans="12:12" x14ac:dyDescent="0.25">
      <c r="L2778" s="12"/>
    </row>
    <row r="2779" spans="12:12" x14ac:dyDescent="0.25">
      <c r="L2779" s="12"/>
    </row>
    <row r="2780" spans="12:12" x14ac:dyDescent="0.25">
      <c r="L2780" s="12"/>
    </row>
    <row r="2781" spans="12:12" x14ac:dyDescent="0.25">
      <c r="L2781" s="12"/>
    </row>
    <row r="2782" spans="12:12" x14ac:dyDescent="0.25">
      <c r="L2782" s="12"/>
    </row>
    <row r="2783" spans="12:12" x14ac:dyDescent="0.25">
      <c r="L2783" s="12"/>
    </row>
    <row r="2784" spans="12:12" x14ac:dyDescent="0.25">
      <c r="L2784" s="12"/>
    </row>
    <row r="2785" spans="12:12" x14ac:dyDescent="0.25">
      <c r="L2785" s="12"/>
    </row>
    <row r="2786" spans="12:12" x14ac:dyDescent="0.25">
      <c r="L2786" s="12"/>
    </row>
    <row r="2787" spans="12:12" x14ac:dyDescent="0.25">
      <c r="L2787" s="12"/>
    </row>
    <row r="2788" spans="12:12" x14ac:dyDescent="0.25">
      <c r="L2788" s="12"/>
    </row>
    <row r="2789" spans="12:12" x14ac:dyDescent="0.25">
      <c r="L2789" s="12"/>
    </row>
    <row r="2790" spans="12:12" x14ac:dyDescent="0.25">
      <c r="L2790" s="12"/>
    </row>
    <row r="2791" spans="12:12" x14ac:dyDescent="0.25">
      <c r="L2791" s="12"/>
    </row>
    <row r="2792" spans="12:12" x14ac:dyDescent="0.25">
      <c r="L2792" s="12"/>
    </row>
    <row r="2793" spans="12:12" x14ac:dyDescent="0.25">
      <c r="L2793" s="12"/>
    </row>
    <row r="2794" spans="12:12" x14ac:dyDescent="0.25">
      <c r="L2794" s="12"/>
    </row>
    <row r="2795" spans="12:12" x14ac:dyDescent="0.25">
      <c r="L2795" s="12"/>
    </row>
    <row r="2796" spans="12:12" x14ac:dyDescent="0.25">
      <c r="L2796" s="12"/>
    </row>
    <row r="2797" spans="12:12" x14ac:dyDescent="0.25">
      <c r="L2797" s="12"/>
    </row>
    <row r="2798" spans="12:12" x14ac:dyDescent="0.25">
      <c r="L2798" s="12"/>
    </row>
    <row r="2799" spans="12:12" x14ac:dyDescent="0.25">
      <c r="L2799" s="12"/>
    </row>
    <row r="2800" spans="12:12" x14ac:dyDescent="0.25">
      <c r="L2800" s="12"/>
    </row>
    <row r="2801" spans="12:12" x14ac:dyDescent="0.25">
      <c r="L2801" s="12"/>
    </row>
    <row r="2802" spans="12:12" x14ac:dyDescent="0.25">
      <c r="L2802" s="12"/>
    </row>
    <row r="2803" spans="12:12" x14ac:dyDescent="0.25">
      <c r="L2803" s="12"/>
    </row>
    <row r="2804" spans="12:12" x14ac:dyDescent="0.25">
      <c r="L2804" s="12"/>
    </row>
    <row r="2805" spans="12:12" x14ac:dyDescent="0.25">
      <c r="L2805" s="12"/>
    </row>
    <row r="2806" spans="12:12" x14ac:dyDescent="0.25">
      <c r="L2806" s="12"/>
    </row>
    <row r="2807" spans="12:12" x14ac:dyDescent="0.25">
      <c r="L2807" s="12"/>
    </row>
    <row r="2808" spans="12:12" x14ac:dyDescent="0.25">
      <c r="L2808" s="12"/>
    </row>
    <row r="2809" spans="12:12" x14ac:dyDescent="0.25">
      <c r="L2809" s="12"/>
    </row>
    <row r="2810" spans="12:12" x14ac:dyDescent="0.25">
      <c r="L2810" s="12"/>
    </row>
    <row r="2811" spans="12:12" x14ac:dyDescent="0.25">
      <c r="L2811" s="12"/>
    </row>
    <row r="2812" spans="12:12" x14ac:dyDescent="0.25">
      <c r="L2812" s="12"/>
    </row>
    <row r="2813" spans="12:12" x14ac:dyDescent="0.25">
      <c r="L2813" s="12"/>
    </row>
    <row r="2814" spans="12:12" x14ac:dyDescent="0.25">
      <c r="L2814" s="12"/>
    </row>
    <row r="2815" spans="12:12" x14ac:dyDescent="0.25">
      <c r="L2815" s="12"/>
    </row>
    <row r="2816" spans="12:12" x14ac:dyDescent="0.25">
      <c r="L2816" s="12"/>
    </row>
    <row r="2817" spans="12:12" x14ac:dyDescent="0.25">
      <c r="L2817" s="12"/>
    </row>
    <row r="2818" spans="12:12" x14ac:dyDescent="0.25">
      <c r="L2818" s="12"/>
    </row>
    <row r="2819" spans="12:12" x14ac:dyDescent="0.25">
      <c r="L2819" s="12"/>
    </row>
  </sheetData>
  <sheetProtection algorithmName="SHA-512" hashValue="biIptUnwnXcmGTNnRiQlu8/HoG/XIl8WbFgy8iSyRKR3GSsnCdmDOfe7wAsi7qlcf9H7+PAGnHk4oiVXh8xVTQ==" saltValue="P21gS2mTB31LFjKMtz+ZgQ==" spinCount="100000" sheet="1" objects="1" scenarios="1"/>
  <mergeCells count="1">
    <mergeCell ref="A1:AA1"/>
  </mergeCells>
  <pageMargins left="0.7" right="0.7" top="0.75" bottom="0.75" header="0.3" footer="0.3"/>
  <pageSetup orientation="landscape" r:id="rId1"/>
  <ignoredErrors>
    <ignoredError sqref="W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DonnaHill</dc:creator>
  <cp:lastModifiedBy>Shakrita Fields</cp:lastModifiedBy>
  <cp:lastPrinted>2021-09-22T18:23:07Z</cp:lastPrinted>
  <dcterms:created xsi:type="dcterms:W3CDTF">2021-09-02T16:26:00Z</dcterms:created>
  <dcterms:modified xsi:type="dcterms:W3CDTF">2022-09-23T14:23:46Z</dcterms:modified>
</cp:coreProperties>
</file>