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ynthia.brasher.DOH\Documents\"/>
    </mc:Choice>
  </mc:AlternateContent>
  <xr:revisionPtr revIDLastSave="0" documentId="8_{267EB9A3-3D26-42F1-8DBA-4B556FA7F061}" xr6:coauthVersionLast="44" xr6:coauthVersionMax="44" xr10:uidLastSave="{00000000-0000-0000-0000-000000000000}"/>
  <bookViews>
    <workbookView xWindow="28680" yWindow="-120" windowWidth="29040" windowHeight="15840" tabRatio="598" xr2:uid="{00000000-000D-0000-FFFF-FFFF00000000}"/>
  </bookViews>
  <sheets>
    <sheet name="Page 1" sheetId="2" r:id="rId1"/>
    <sheet name="Page 2" sheetId="1" r:id="rId2"/>
  </sheets>
  <definedNames>
    <definedName name="_xlnm.Print_Area" localSheetId="0">'Page 1'!$A$4:$M$37</definedName>
    <definedName name="_xlnm.Print_Area" localSheetId="1">'Page 2'!$A$4:$N$27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B22" i="1" l="1"/>
  <c r="B18" i="1"/>
  <c r="C21" i="1"/>
  <c r="C17" i="1"/>
  <c r="B21" i="1"/>
  <c r="L21" i="1"/>
  <c r="K21" i="1"/>
  <c r="I21" i="1"/>
  <c r="I13" i="1"/>
  <c r="K13" i="1"/>
  <c r="L13" i="1"/>
  <c r="I17" i="1"/>
  <c r="K17" i="1"/>
  <c r="L17" i="1"/>
  <c r="B14" i="1"/>
  <c r="B17" i="1"/>
  <c r="B13" i="1"/>
  <c r="K21" i="2"/>
  <c r="K20" i="2"/>
  <c r="K19" i="2"/>
  <c r="J21" i="2"/>
  <c r="J20" i="2"/>
  <c r="J19" i="2"/>
  <c r="M17" i="1" l="1"/>
  <c r="M21" i="1"/>
  <c r="J17" i="1"/>
  <c r="J13" i="1"/>
  <c r="J21" i="1"/>
  <c r="M13" i="1"/>
  <c r="N17" i="1" l="1"/>
  <c r="N21" i="1"/>
  <c r="N13" i="1"/>
  <c r="N24" i="1" l="1"/>
</calcChain>
</file>

<file path=xl/sharedStrings.xml><?xml version="1.0" encoding="utf-8"?>
<sst xmlns="http://schemas.openxmlformats.org/spreadsheetml/2006/main" count="81" uniqueCount="55">
  <si>
    <t>FF</t>
  </si>
  <si>
    <t>PBF</t>
  </si>
  <si>
    <t>0-3 months</t>
  </si>
  <si>
    <t>4-5 months</t>
  </si>
  <si>
    <t>6-11 months</t>
  </si>
  <si>
    <t>Liquid Concentrate</t>
  </si>
  <si>
    <t>Powdered</t>
  </si>
  <si>
    <t>Ready-to-Feed</t>
  </si>
  <si>
    <t>Type:</t>
  </si>
  <si>
    <t>Name:</t>
  </si>
  <si>
    <t>Ounces:</t>
  </si>
  <si>
    <t>Lowest Wholesale Full Truckload Price Per Unit</t>
  </si>
  <si>
    <t>Rebate Per Unit</t>
  </si>
  <si>
    <t>Cost Per Month</t>
  </si>
  <si>
    <t>Instructions:</t>
  </si>
  <si>
    <t>Manufacturer:</t>
  </si>
  <si>
    <t>Physical Form</t>
  </si>
  <si>
    <t>Product Name Being Bid</t>
  </si>
  <si>
    <t>Unit Size (in Ounces)</t>
  </si>
  <si>
    <t>Rebate Bid Per Unit</t>
  </si>
  <si>
    <t>Net Cost</t>
  </si>
  <si>
    <t>Percent Rebate</t>
  </si>
  <si>
    <t>Certification</t>
  </si>
  <si>
    <t>Each infant formula product to be supplied under the terms of the contract complies with the Federal Food, Drug, and Cosmetic Act.</t>
  </si>
  <si>
    <t>The Bidder certifies that the company can and will supply the quantities of infant formula offered to meet one hundred percent (100%) of the WIC Program’s needs in all geographic areas.</t>
  </si>
  <si>
    <t>Signature</t>
  </si>
  <si>
    <t>Date</t>
  </si>
  <si>
    <t>CARRY ALL FIGURES TO THREE (3) DECIMAL PLACES</t>
  </si>
  <si>
    <t>UPC Code</t>
  </si>
  <si>
    <t>Reconstituted Ounce Per Unit</t>
  </si>
  <si>
    <t>Reconstituted Ounces Per Unit</t>
  </si>
  <si>
    <t>Total Monthly Units</t>
  </si>
  <si>
    <t>Net Cost Per Unit</t>
  </si>
  <si>
    <t>Total Net</t>
  </si>
  <si>
    <t>Total Net Cost</t>
  </si>
  <si>
    <t>Sign and Notarize this page.</t>
  </si>
  <si>
    <t>Seal/Date</t>
  </si>
  <si>
    <t xml:space="preserve">Notarized Signature: </t>
  </si>
  <si>
    <t>Estimated Average # Infants by Form Based on 6 Months Average*</t>
  </si>
  <si>
    <t>Total Monthly Reconstituted Ounces to Bid</t>
  </si>
  <si>
    <t>Physical Form,                    Product Brand Name,               and Unit Size</t>
  </si>
  <si>
    <t xml:space="preserve">State Agency </t>
  </si>
  <si>
    <t>WIC Infant Formula Rebate—Bid Sheet, Page 1 of 2</t>
  </si>
  <si>
    <t>**No assurance is given as to any minimum or maximum number of infant participants.  Likewise, no assurances are provided on the quantity, type, or physical forms that will be issued under the agreement that will become a result of this Invitation to Bid</t>
  </si>
  <si>
    <t>Invitation to Bid WIC Infant Formula Rebate—Bid Sheet, Page 2 of 2</t>
  </si>
  <si>
    <t>* Excludes those infants exclusively breastfed or issued exempt infant formula</t>
  </si>
  <si>
    <r>
      <t xml:space="preserve">Number of Reconstituted Ounces Issued per Month </t>
    </r>
    <r>
      <rPr>
        <u/>
        <sz val="10"/>
        <rFont val="Arial"/>
        <family val="2"/>
      </rPr>
      <t>(based on Max)</t>
    </r>
    <r>
      <rPr>
        <sz val="10"/>
        <rFont val="Arial"/>
        <family val="2"/>
      </rPr>
      <t>**</t>
    </r>
  </si>
  <si>
    <t>* Based on six months of the most recent data available</t>
  </si>
  <si>
    <t>Calculations will be performed automatically within the spreadsheet in Page 2.</t>
  </si>
  <si>
    <t>All cells highlighted salmon will automatically populate from bidder's data entered into Page 1</t>
  </si>
  <si>
    <t>ALL FIGURES MUST BE AT LEAST THREE (3) DECIMAL PLACES</t>
  </si>
  <si>
    <t>Infant Age Categories</t>
  </si>
  <si>
    <t>The bidder hereby certifies that the company is registered under the Food, Drug and Cosmetic Act with the United States Department of Health &amp; Human Services and its products are in compliance with Federal regulations issued pursuant to P.L. 100-237. Bids for all physical forms of formula must meet the requirements of 246.10 (e) (l)(iii) and 246.10(e)(2)(iii) and be suitable for the routine issuance to the majority of generally healthy, full term infants.</t>
  </si>
  <si>
    <t xml:space="preserve">Enter manufacturer's name, product name, UPC code,  unit size, reconstituted ounce per unit, lowest national wholesale  price per unit for a full truckload, and rebate bid per unit in the chart below.  </t>
  </si>
  <si>
    <t xml:space="preserve">Data entry fields are yellow sections.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</si>
</sst>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quot;$&quot;#,##0.000"/>
    <numFmt numFmtId="168" formatCode="0.0%"/>
  </numFmts>
  <fonts count="13" x14ac:knownFonts="1">
    <font>
      <sz val="10"/>
      <name val="Arial"/>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i/>
      <sz val="10"/>
      <name val="Arial"/>
      <family val="2"/>
    </font>
    <font>
      <i/>
      <sz val="10"/>
      <name val="Arial"/>
      <family val="2"/>
    </font>
    <font>
      <b/>
      <sz val="11"/>
      <name val="Arial"/>
      <family val="2"/>
    </font>
    <font>
      <i/>
      <sz val="11"/>
      <name val="Arial"/>
      <family val="2"/>
    </font>
    <font>
      <b/>
      <sz val="14"/>
      <name val="Arial"/>
      <family val="2"/>
    </font>
    <font>
      <u/>
      <sz val="10"/>
      <name val="Arial"/>
      <family val="2"/>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169">
    <xf numFmtId="0" fontId="0" fillId="0" borderId="0" xfId="0"/>
    <xf numFmtId="0" fontId="0" fillId="0" borderId="0" xfId="0" applyAlignment="1">
      <alignment horizontal="center"/>
    </xf>
    <xf numFmtId="0" fontId="0" fillId="0" borderId="0" xfId="0" applyAlignment="1">
      <alignment horizontal="right"/>
    </xf>
    <xf numFmtId="0" fontId="0" fillId="0" borderId="0" xfId="0" applyFill="1"/>
    <xf numFmtId="0" fontId="0" fillId="0" borderId="1" xfId="0" applyBorder="1" applyAlignment="1">
      <alignment horizontal="center"/>
    </xf>
    <xf numFmtId="0" fontId="0" fillId="0" borderId="1" xfId="0" applyBorder="1"/>
    <xf numFmtId="0" fontId="4" fillId="0" borderId="0" xfId="0" applyFont="1" applyAlignment="1">
      <alignment horizontal="center"/>
    </xf>
    <xf numFmtId="0" fontId="4" fillId="0" borderId="0" xfId="0" applyFont="1" applyFill="1" applyBorder="1" applyAlignment="1">
      <alignment horizontal="center"/>
    </xf>
    <xf numFmtId="0" fontId="3" fillId="0" borderId="0" xfId="0" applyFont="1"/>
    <xf numFmtId="0" fontId="9" fillId="0" borderId="0" xfId="0" applyFont="1"/>
    <xf numFmtId="0" fontId="0" fillId="0" borderId="2" xfId="0" applyBorder="1"/>
    <xf numFmtId="0" fontId="3" fillId="0" borderId="0" xfId="0" applyFont="1" applyFill="1" applyBorder="1" applyAlignment="1"/>
    <xf numFmtId="3" fontId="0" fillId="0" borderId="1" xfId="0" applyNumberFormat="1" applyBorder="1" applyAlignment="1">
      <alignment horizontal="center"/>
    </xf>
    <xf numFmtId="167" fontId="0" fillId="0" borderId="1" xfId="0" applyNumberFormat="1" applyBorder="1" applyAlignment="1">
      <alignment horizontal="center"/>
    </xf>
    <xf numFmtId="166" fontId="0" fillId="0" borderId="1" xfId="0" applyNumberFormat="1" applyBorder="1" applyAlignment="1">
      <alignment horizontal="center"/>
    </xf>
    <xf numFmtId="0" fontId="9" fillId="0" borderId="0" xfId="0" applyFont="1" applyFill="1" applyAlignment="1">
      <alignment horizontal="center"/>
    </xf>
    <xf numFmtId="0" fontId="4" fillId="0" borderId="3"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Font="1" applyBorder="1" applyAlignment="1">
      <alignment horizontal="center"/>
    </xf>
    <xf numFmtId="0" fontId="0" fillId="0" borderId="0" xfId="0" applyBorder="1"/>
    <xf numFmtId="0" fontId="0" fillId="0" borderId="0" xfId="0"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Border="1" applyAlignment="1"/>
    <xf numFmtId="0" fontId="0" fillId="0" borderId="1" xfId="0" applyBorder="1" applyAlignment="1">
      <alignment horizontal="left"/>
    </xf>
    <xf numFmtId="0" fontId="0" fillId="0" borderId="1" xfId="0" applyBorder="1" applyAlignment="1">
      <alignment horizontal="center" wrapText="1"/>
    </xf>
    <xf numFmtId="0" fontId="0" fillId="0" borderId="4" xfId="0" applyBorder="1"/>
    <xf numFmtId="3" fontId="0" fillId="5" borderId="5" xfId="0" applyNumberFormat="1" applyFill="1" applyBorder="1" applyAlignment="1">
      <alignment horizontal="center"/>
    </xf>
    <xf numFmtId="167" fontId="3" fillId="5" borderId="5" xfId="0" applyNumberFormat="1" applyFont="1" applyFill="1" applyBorder="1" applyAlignment="1">
      <alignment horizontal="center"/>
    </xf>
    <xf numFmtId="167" fontId="0" fillId="5" borderId="5" xfId="0" applyNumberFormat="1" applyFill="1" applyBorder="1" applyAlignment="1">
      <alignment horizontal="center"/>
    </xf>
    <xf numFmtId="0" fontId="4" fillId="0" borderId="0" xfId="0" applyFont="1"/>
    <xf numFmtId="0" fontId="3" fillId="0" borderId="0" xfId="0" applyFont="1" applyAlignment="1">
      <alignment horizontal="left"/>
    </xf>
    <xf numFmtId="0" fontId="0" fillId="0" borderId="6" xfId="0" applyBorder="1"/>
    <xf numFmtId="167" fontId="0" fillId="0" borderId="6" xfId="0" applyNumberFormat="1" applyBorder="1" applyAlignment="1">
      <alignment horizontal="center"/>
    </xf>
    <xf numFmtId="168" fontId="0" fillId="0" borderId="6" xfId="0" applyNumberFormat="1" applyBorder="1"/>
    <xf numFmtId="0" fontId="0" fillId="0" borderId="7" xfId="0" applyBorder="1"/>
    <xf numFmtId="167" fontId="0" fillId="0" borderId="8" xfId="0" applyNumberFormat="1" applyBorder="1" applyAlignment="1">
      <alignment horizontal="center"/>
    </xf>
    <xf numFmtId="168" fontId="0" fillId="0" borderId="9" xfId="0" applyNumberFormat="1" applyBorder="1"/>
    <xf numFmtId="0" fontId="4" fillId="0" borderId="10" xfId="0" applyFont="1" applyBorder="1"/>
    <xf numFmtId="167" fontId="0" fillId="0" borderId="11" xfId="0" applyNumberFormat="1" applyBorder="1" applyAlignment="1">
      <alignment horizontal="center"/>
    </xf>
    <xf numFmtId="168" fontId="0" fillId="0" borderId="12" xfId="0" applyNumberFormat="1" applyBorder="1"/>
    <xf numFmtId="0" fontId="4" fillId="0" borderId="0" xfId="0" applyFont="1" applyAlignment="1">
      <alignment horizontal="left"/>
    </xf>
    <xf numFmtId="0" fontId="0" fillId="0" borderId="13" xfId="0" applyBorder="1" applyAlignment="1">
      <alignment horizontal="center"/>
    </xf>
    <xf numFmtId="0" fontId="0" fillId="0" borderId="13" xfId="0" applyBorder="1" applyAlignment="1">
      <alignment horizontal="left"/>
    </xf>
    <xf numFmtId="3" fontId="0" fillId="0" borderId="13" xfId="0" applyNumberFormat="1" applyBorder="1" applyAlignment="1">
      <alignment horizontal="center"/>
    </xf>
    <xf numFmtId="166" fontId="0" fillId="0" borderId="13" xfId="0" applyNumberFormat="1" applyBorder="1" applyAlignment="1">
      <alignment horizontal="center"/>
    </xf>
    <xf numFmtId="167" fontId="0" fillId="0" borderId="13" xfId="0" applyNumberFormat="1" applyBorder="1" applyAlignment="1">
      <alignment horizontal="center"/>
    </xf>
    <xf numFmtId="0" fontId="0" fillId="0" borderId="0" xfId="0" applyFill="1" applyAlignment="1">
      <alignment horizontal="center"/>
    </xf>
    <xf numFmtId="0" fontId="7" fillId="0" borderId="14" xfId="0" applyFont="1" applyBorder="1"/>
    <xf numFmtId="0" fontId="0" fillId="0" borderId="15" xfId="0" applyBorder="1" applyAlignment="1">
      <alignment horizontal="left"/>
    </xf>
    <xf numFmtId="0" fontId="0" fillId="0" borderId="15" xfId="0" applyBorder="1" applyAlignment="1">
      <alignment horizontal="center"/>
    </xf>
    <xf numFmtId="167" fontId="0" fillId="0" borderId="16" xfId="0" applyNumberFormat="1" applyBorder="1" applyAlignment="1">
      <alignment horizontal="center"/>
    </xf>
    <xf numFmtId="167" fontId="0" fillId="0" borderId="17" xfId="0" applyNumberFormat="1" applyBorder="1" applyAlignment="1">
      <alignment horizontal="center"/>
    </xf>
    <xf numFmtId="0" fontId="3" fillId="5" borderId="18" xfId="0" applyFont="1" applyFill="1" applyBorder="1" applyAlignment="1">
      <alignment horizontal="left"/>
    </xf>
    <xf numFmtId="167" fontId="3" fillId="5" borderId="19" xfId="0" applyNumberFormat="1" applyFont="1" applyFill="1" applyBorder="1" applyAlignment="1">
      <alignment horizontal="center"/>
    </xf>
    <xf numFmtId="3" fontId="0" fillId="5" borderId="15" xfId="0" applyNumberFormat="1" applyFill="1" applyBorder="1" applyAlignment="1">
      <alignment horizontal="center"/>
    </xf>
    <xf numFmtId="167" fontId="3" fillId="5" borderId="15" xfId="0" applyNumberFormat="1" applyFont="1" applyFill="1" applyBorder="1" applyAlignment="1">
      <alignment horizontal="center"/>
    </xf>
    <xf numFmtId="167" fontId="0" fillId="5" borderId="15" xfId="0" applyNumberFormat="1" applyFill="1" applyBorder="1" applyAlignment="1">
      <alignment horizontal="center"/>
    </xf>
    <xf numFmtId="167" fontId="3" fillId="5" borderId="20" xfId="0" applyNumberFormat="1" applyFont="1" applyFill="1" applyBorder="1" applyAlignment="1">
      <alignment horizontal="center"/>
    </xf>
    <xf numFmtId="0" fontId="3" fillId="5" borderId="21" xfId="0" applyFont="1" applyFill="1" applyBorder="1" applyAlignment="1">
      <alignment horizontal="left"/>
    </xf>
    <xf numFmtId="167" fontId="3" fillId="0" borderId="1" xfId="0" applyNumberFormat="1" applyFont="1" applyFill="1" applyBorder="1" applyAlignment="1">
      <alignment horizontal="center"/>
    </xf>
    <xf numFmtId="167" fontId="3" fillId="0" borderId="13" xfId="0" applyNumberFormat="1" applyFont="1" applyFill="1" applyBorder="1" applyAlignment="1">
      <alignment horizontal="center"/>
    </xf>
    <xf numFmtId="0" fontId="0" fillId="0" borderId="1" xfId="0" applyFill="1" applyBorder="1"/>
    <xf numFmtId="0" fontId="0" fillId="0" borderId="13" xfId="0" applyFill="1" applyBorder="1"/>
    <xf numFmtId="165" fontId="3" fillId="5" borderId="22" xfId="0" applyNumberFormat="1" applyFont="1"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166" fontId="0" fillId="0" borderId="1" xfId="0" applyNumberFormat="1" applyFill="1" applyBorder="1" applyAlignment="1">
      <alignment horizontal="center"/>
    </xf>
    <xf numFmtId="167" fontId="0" fillId="0" borderId="1" xfId="0" applyNumberFormat="1" applyFill="1" applyBorder="1" applyAlignment="1">
      <alignment horizontal="center"/>
    </xf>
    <xf numFmtId="0" fontId="7" fillId="0" borderId="14" xfId="0" applyFont="1" applyFill="1" applyBorder="1"/>
    <xf numFmtId="0" fontId="0" fillId="0" borderId="15" xfId="0" applyFill="1" applyBorder="1" applyAlignment="1">
      <alignment horizontal="center"/>
    </xf>
    <xf numFmtId="0" fontId="0" fillId="0" borderId="13" xfId="0" applyFill="1" applyBorder="1" applyAlignment="1">
      <alignment horizontal="center"/>
    </xf>
    <xf numFmtId="0" fontId="0" fillId="0" borderId="5" xfId="0" applyFill="1" applyBorder="1" applyAlignment="1">
      <alignment horizontal="left"/>
    </xf>
    <xf numFmtId="0" fontId="0" fillId="0" borderId="5" xfId="0" applyFill="1" applyBorder="1" applyAlignment="1">
      <alignment horizontal="center"/>
    </xf>
    <xf numFmtId="3" fontId="0" fillId="0" borderId="5" xfId="0" applyNumberFormat="1" applyFill="1" applyBorder="1" applyAlignment="1">
      <alignment horizontal="center"/>
    </xf>
    <xf numFmtId="0" fontId="0" fillId="0" borderId="13" xfId="0" applyFill="1" applyBorder="1" applyAlignment="1">
      <alignment horizontal="left"/>
    </xf>
    <xf numFmtId="3" fontId="0" fillId="0" borderId="13" xfId="0" applyNumberFormat="1" applyFill="1" applyBorder="1" applyAlignment="1">
      <alignment horizontal="center"/>
    </xf>
    <xf numFmtId="167" fontId="0" fillId="0" borderId="16" xfId="0" applyNumberFormat="1" applyFill="1" applyBorder="1" applyAlignment="1">
      <alignment horizontal="center"/>
    </xf>
    <xf numFmtId="166" fontId="0" fillId="0" borderId="13" xfId="0" applyNumberFormat="1" applyFill="1" applyBorder="1" applyAlignment="1">
      <alignment horizontal="center"/>
    </xf>
    <xf numFmtId="167" fontId="0" fillId="0" borderId="13" xfId="0" applyNumberFormat="1" applyFill="1" applyBorder="1" applyAlignment="1">
      <alignment horizontal="center"/>
    </xf>
    <xf numFmtId="167" fontId="0" fillId="0" borderId="17" xfId="0" applyNumberFormat="1" applyFill="1" applyBorder="1" applyAlignment="1">
      <alignment horizontal="center"/>
    </xf>
    <xf numFmtId="0" fontId="0" fillId="0" borderId="15" xfId="0" applyFill="1" applyBorder="1" applyAlignment="1">
      <alignment horizontal="left"/>
    </xf>
    <xf numFmtId="3" fontId="0" fillId="0" borderId="15" xfId="0" applyNumberFormat="1" applyFill="1" applyBorder="1" applyAlignment="1">
      <alignment horizontal="center"/>
    </xf>
    <xf numFmtId="0" fontId="0" fillId="0" borderId="22" xfId="0" applyFill="1" applyBorder="1"/>
    <xf numFmtId="167" fontId="0" fillId="0" borderId="16" xfId="0" applyNumberFormat="1" applyFill="1" applyBorder="1"/>
    <xf numFmtId="167" fontId="0" fillId="0" borderId="17" xfId="0" applyNumberFormat="1" applyFill="1" applyBorder="1"/>
    <xf numFmtId="0" fontId="7" fillId="0" borderId="23" xfId="0" applyFont="1" applyFill="1" applyBorder="1"/>
    <xf numFmtId="0" fontId="0" fillId="0" borderId="24" xfId="0" applyFill="1" applyBorder="1" applyAlignment="1">
      <alignment horizontal="center"/>
    </xf>
    <xf numFmtId="0" fontId="0" fillId="0" borderId="24" xfId="0" applyFill="1" applyBorder="1"/>
    <xf numFmtId="0" fontId="0" fillId="0" borderId="25" xfId="0" applyFill="1" applyBorder="1"/>
    <xf numFmtId="165" fontId="3" fillId="5" borderId="21" xfId="0" applyNumberFormat="1" applyFont="1" applyFill="1" applyBorder="1" applyAlignment="1">
      <alignment horizontal="left"/>
    </xf>
    <xf numFmtId="0" fontId="0" fillId="6" borderId="24" xfId="0" applyFill="1" applyBorder="1" applyAlignment="1">
      <alignment horizontal="center"/>
    </xf>
    <xf numFmtId="165" fontId="3" fillId="5" borderId="24" xfId="0" applyNumberFormat="1" applyFont="1" applyFill="1" applyBorder="1" applyAlignment="1">
      <alignment horizontal="center"/>
    </xf>
    <xf numFmtId="165" fontId="3" fillId="5" borderId="26" xfId="0" applyNumberFormat="1" applyFont="1" applyFill="1" applyBorder="1" applyAlignment="1">
      <alignment horizontal="center"/>
    </xf>
    <xf numFmtId="0" fontId="0" fillId="0" borderId="0" xfId="0" applyFill="1" applyBorder="1" applyAlignment="1">
      <alignment horizontal="center"/>
    </xf>
    <xf numFmtId="0" fontId="0" fillId="0" borderId="27" xfId="0" applyBorder="1"/>
    <xf numFmtId="0" fontId="0" fillId="0" borderId="28" xfId="0" applyBorder="1"/>
    <xf numFmtId="0" fontId="0" fillId="0" borderId="23" xfId="0" applyBorder="1"/>
    <xf numFmtId="167" fontId="3" fillId="5" borderId="29" xfId="0" applyNumberFormat="1" applyFont="1" applyFill="1" applyBorder="1"/>
    <xf numFmtId="0" fontId="0" fillId="0" borderId="30" xfId="0" applyBorder="1"/>
    <xf numFmtId="0" fontId="0" fillId="0" borderId="3" xfId="0" applyBorder="1" applyAlignment="1">
      <alignment horizontal="center"/>
    </xf>
    <xf numFmtId="0" fontId="0" fillId="0" borderId="3" xfId="0" applyBorder="1"/>
    <xf numFmtId="1" fontId="0" fillId="0" borderId="3" xfId="0" applyNumberFormat="1" applyBorder="1" applyAlignment="1">
      <alignment horizontal="center"/>
    </xf>
    <xf numFmtId="0" fontId="0" fillId="0" borderId="3" xfId="0" applyFill="1" applyBorder="1" applyAlignment="1">
      <alignment horizontal="center"/>
    </xf>
    <xf numFmtId="167" fontId="0" fillId="0" borderId="31" xfId="0" applyNumberFormat="1" applyFill="1" applyBorder="1"/>
    <xf numFmtId="0" fontId="4"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0" fillId="0" borderId="33" xfId="0" applyFill="1" applyBorder="1" applyAlignment="1">
      <alignment horizontal="center"/>
    </xf>
    <xf numFmtId="0" fontId="0" fillId="0" borderId="33" xfId="0" applyFill="1" applyBorder="1" applyAlignment="1">
      <alignment horizontal="left"/>
    </xf>
    <xf numFmtId="0" fontId="0" fillId="6" borderId="15" xfId="0" applyFill="1" applyBorder="1" applyAlignment="1">
      <alignment horizontal="center"/>
    </xf>
    <xf numFmtId="3" fontId="0" fillId="0" borderId="33" xfId="0" applyNumberFormat="1" applyFill="1" applyBorder="1" applyAlignment="1">
      <alignment horizontal="center"/>
    </xf>
    <xf numFmtId="166" fontId="0" fillId="0" borderId="33" xfId="0" applyNumberFormat="1" applyFill="1" applyBorder="1" applyAlignment="1">
      <alignment horizontal="center"/>
    </xf>
    <xf numFmtId="167" fontId="3" fillId="0" borderId="33" xfId="0" applyNumberFormat="1" applyFont="1" applyFill="1" applyBorder="1" applyAlignment="1">
      <alignment horizontal="center"/>
    </xf>
    <xf numFmtId="167" fontId="0" fillId="0" borderId="33" xfId="0" applyNumberFormat="1" applyFill="1" applyBorder="1" applyAlignment="1">
      <alignment horizontal="center"/>
    </xf>
    <xf numFmtId="167" fontId="0" fillId="0" borderId="34" xfId="0" applyNumberFormat="1" applyFill="1" applyBorder="1" applyAlignment="1">
      <alignment horizontal="center"/>
    </xf>
    <xf numFmtId="0" fontId="0" fillId="0" borderId="35" xfId="0" applyFill="1" applyBorder="1" applyAlignment="1">
      <alignment horizontal="center"/>
    </xf>
    <xf numFmtId="0" fontId="0" fillId="0" borderId="33" xfId="0" applyFill="1" applyBorder="1"/>
    <xf numFmtId="167" fontId="0" fillId="0" borderId="34" xfId="0" applyNumberFormat="1" applyFill="1" applyBorder="1"/>
    <xf numFmtId="0" fontId="4" fillId="0" borderId="0" xfId="0" applyFont="1" applyFill="1"/>
    <xf numFmtId="3" fontId="4" fillId="0" borderId="1" xfId="0" applyNumberFormat="1" applyFont="1" applyBorder="1" applyAlignment="1">
      <alignment horizontal="center" vertical="center"/>
    </xf>
    <xf numFmtId="3" fontId="4" fillId="0" borderId="13" xfId="0" applyNumberFormat="1" applyFont="1" applyBorder="1" applyAlignment="1">
      <alignment horizontal="center" vertical="center"/>
    </xf>
    <xf numFmtId="1" fontId="4" fillId="8" borderId="1" xfId="2" applyNumberFormat="1" applyFont="1" applyFill="1" applyBorder="1" applyAlignment="1">
      <alignment horizontal="center" vertical="center" wrapText="1"/>
    </xf>
    <xf numFmtId="0" fontId="4" fillId="7" borderId="6" xfId="0" applyFont="1" applyFill="1" applyBorder="1" applyAlignment="1" applyProtection="1">
      <alignment horizontal="center" wrapText="1"/>
      <protection locked="0"/>
    </xf>
    <xf numFmtId="1" fontId="4" fillId="7" borderId="6" xfId="0" applyNumberFormat="1" applyFont="1" applyFill="1" applyBorder="1" applyAlignment="1" applyProtection="1">
      <alignment horizontal="center"/>
      <protection locked="0"/>
    </xf>
    <xf numFmtId="165" fontId="4" fillId="7" borderId="6" xfId="0" applyNumberFormat="1" applyFont="1" applyFill="1" applyBorder="1" applyAlignment="1" applyProtection="1">
      <alignment horizontal="center"/>
      <protection locked="0"/>
    </xf>
    <xf numFmtId="164" fontId="4" fillId="7" borderId="6" xfId="0" applyNumberFormat="1" applyFont="1" applyFill="1" applyBorder="1" applyAlignment="1" applyProtection="1">
      <alignment horizontal="center"/>
      <protection locked="0"/>
    </xf>
    <xf numFmtId="0" fontId="4" fillId="7" borderId="8" xfId="0" applyFont="1" applyFill="1" applyBorder="1" applyAlignment="1" applyProtection="1">
      <alignment horizontal="center" wrapText="1"/>
      <protection locked="0"/>
    </xf>
    <xf numFmtId="1" fontId="4" fillId="7" borderId="8" xfId="0" applyNumberFormat="1" applyFont="1" applyFill="1" applyBorder="1" applyAlignment="1" applyProtection="1">
      <alignment horizontal="center"/>
      <protection locked="0"/>
    </xf>
    <xf numFmtId="165" fontId="4" fillId="7" borderId="8" xfId="0" applyNumberFormat="1" applyFont="1" applyFill="1" applyBorder="1" applyAlignment="1" applyProtection="1">
      <alignment horizontal="center"/>
      <protection locked="0"/>
    </xf>
    <xf numFmtId="164" fontId="4" fillId="7" borderId="8" xfId="0" applyNumberFormat="1" applyFont="1" applyFill="1" applyBorder="1" applyAlignment="1" applyProtection="1">
      <alignment horizontal="center"/>
      <protection locked="0"/>
    </xf>
    <xf numFmtId="0" fontId="4" fillId="7" borderId="11" xfId="0" applyFont="1" applyFill="1" applyBorder="1" applyAlignment="1" applyProtection="1">
      <alignment horizontal="center" wrapText="1"/>
      <protection locked="0"/>
    </xf>
    <xf numFmtId="1" fontId="4" fillId="7" borderId="11" xfId="0" applyNumberFormat="1" applyFont="1" applyFill="1" applyBorder="1" applyAlignment="1" applyProtection="1">
      <alignment horizontal="center"/>
      <protection locked="0"/>
    </xf>
    <xf numFmtId="165" fontId="4" fillId="7" borderId="11" xfId="0" applyNumberFormat="1" applyFont="1" applyFill="1" applyBorder="1" applyAlignment="1" applyProtection="1">
      <alignment horizontal="center"/>
      <protection locked="0"/>
    </xf>
    <xf numFmtId="164" fontId="4" fillId="7" borderId="11" xfId="0" applyNumberFormat="1" applyFont="1" applyFill="1" applyBorder="1" applyAlignment="1" applyProtection="1">
      <alignment horizontal="center"/>
      <protection locked="0"/>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0" fillId="0" borderId="36" xfId="0" applyBorder="1" applyAlignment="1">
      <alignment horizontal="center"/>
    </xf>
    <xf numFmtId="0" fontId="0" fillId="0" borderId="36" xfId="0" applyBorder="1" applyAlignment="1"/>
    <xf numFmtId="0" fontId="3" fillId="2" borderId="37" xfId="0" applyFont="1" applyFill="1" applyBorder="1" applyAlignment="1" applyProtection="1">
      <protection locked="0"/>
    </xf>
    <xf numFmtId="0" fontId="3" fillId="2" borderId="38" xfId="0" applyFont="1" applyFill="1"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4" fillId="0" borderId="0"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xf numFmtId="0" fontId="3" fillId="0" borderId="0" xfId="0" applyFont="1" applyAlignment="1">
      <alignment horizontal="center" wrapText="1"/>
    </xf>
    <xf numFmtId="0" fontId="4" fillId="0" borderId="0" xfId="0" applyFont="1" applyAlignment="1">
      <alignment wrapText="1"/>
    </xf>
    <xf numFmtId="0" fontId="10" fillId="0" borderId="0" xfId="0" applyFont="1" applyAlignment="1">
      <alignment horizontal="justify"/>
    </xf>
    <xf numFmtId="0" fontId="8" fillId="0" borderId="0" xfId="0" applyFont="1" applyAlignment="1"/>
    <xf numFmtId="0" fontId="10" fillId="0" borderId="0" xfId="0" applyFont="1" applyAlignment="1">
      <alignment wrapText="1"/>
    </xf>
    <xf numFmtId="0" fontId="10" fillId="0" borderId="0" xfId="0" applyFont="1" applyAlignment="1">
      <alignment horizontal="justify" wrapText="1"/>
    </xf>
    <xf numFmtId="0" fontId="11" fillId="0" borderId="0" xfId="0" applyFont="1" applyBorder="1" applyAlignment="1">
      <alignment horizontal="center"/>
    </xf>
    <xf numFmtId="0" fontId="4" fillId="0" borderId="33"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center"/>
    </xf>
    <xf numFmtId="0" fontId="5" fillId="4" borderId="37" xfId="0" applyFont="1" applyFill="1" applyBorder="1" applyAlignment="1">
      <alignment horizontal="center"/>
    </xf>
    <xf numFmtId="0" fontId="6" fillId="4" borderId="38" xfId="0" applyFont="1" applyFill="1" applyBorder="1" applyAlignment="1">
      <alignment horizontal="center"/>
    </xf>
    <xf numFmtId="0" fontId="6" fillId="4" borderId="39"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pageSetUpPr fitToPage="1"/>
  </sheetPr>
  <dimension ref="A4:N37"/>
  <sheetViews>
    <sheetView tabSelected="1" zoomScale="75" zoomScaleNormal="75" workbookViewId="0">
      <selection activeCell="L1" sqref="L1:L1048576"/>
    </sheetView>
  </sheetViews>
  <sheetFormatPr defaultRowHeight="12.75" x14ac:dyDescent="0.2"/>
  <cols>
    <col min="2" max="2" width="2.85546875" customWidth="1"/>
    <col min="3" max="3" width="18.42578125" customWidth="1"/>
    <col min="4" max="4" width="32.85546875" customWidth="1"/>
    <col min="5" max="5" width="16.5703125" bestFit="1" customWidth="1"/>
    <col min="6" max="7" width="16" customWidth="1"/>
    <col min="8" max="8" width="11" customWidth="1"/>
  </cols>
  <sheetData>
    <row r="4" spans="2:14" ht="15" x14ac:dyDescent="0.25">
      <c r="B4" s="141" t="s">
        <v>41</v>
      </c>
      <c r="C4" s="141"/>
      <c r="D4" s="141"/>
      <c r="E4" s="141"/>
      <c r="F4" s="141"/>
      <c r="G4" s="141"/>
      <c r="H4" s="141"/>
      <c r="I4" s="141"/>
      <c r="J4" s="141"/>
      <c r="K4" s="141"/>
      <c r="L4" s="141"/>
      <c r="M4" s="15"/>
    </row>
    <row r="5" spans="2:14" ht="15" customHeight="1" x14ac:dyDescent="0.25">
      <c r="B5" s="142" t="s">
        <v>42</v>
      </c>
      <c r="C5" s="142"/>
      <c r="D5" s="142"/>
      <c r="E5" s="142"/>
      <c r="F5" s="142"/>
      <c r="G5" s="142"/>
      <c r="H5" s="142"/>
      <c r="I5" s="142"/>
      <c r="J5" s="142"/>
      <c r="K5" s="142"/>
      <c r="L5" s="142"/>
      <c r="M5" s="15"/>
    </row>
    <row r="6" spans="2:14" ht="15" customHeight="1" thickBot="1" x14ac:dyDescent="0.3">
      <c r="B6" s="18"/>
      <c r="C6" s="18"/>
      <c r="D6" s="18"/>
      <c r="E6" s="18"/>
      <c r="F6" s="18"/>
      <c r="G6" s="18"/>
      <c r="H6" s="18"/>
      <c r="I6" s="18"/>
      <c r="J6" s="18"/>
      <c r="K6" s="18"/>
      <c r="L6" s="18"/>
      <c r="M6" s="15"/>
    </row>
    <row r="7" spans="2:14" ht="14.25" customHeight="1" thickBot="1" x14ac:dyDescent="0.25">
      <c r="B7" s="138" t="s">
        <v>27</v>
      </c>
      <c r="C7" s="139"/>
      <c r="D7" s="139"/>
      <c r="E7" s="139"/>
      <c r="F7" s="139"/>
      <c r="G7" s="139"/>
      <c r="H7" s="139"/>
      <c r="I7" s="139"/>
      <c r="J7" s="139"/>
      <c r="K7" s="139"/>
      <c r="L7" s="140"/>
    </row>
    <row r="8" spans="2:14" ht="14.25" customHeight="1" x14ac:dyDescent="0.2">
      <c r="B8" s="17"/>
      <c r="C8" s="17"/>
      <c r="D8" s="17"/>
      <c r="E8" s="17"/>
      <c r="F8" s="17"/>
      <c r="G8" s="17"/>
      <c r="H8" s="17"/>
      <c r="I8" s="17"/>
      <c r="J8" s="17"/>
      <c r="K8" s="17"/>
      <c r="L8" s="17"/>
    </row>
    <row r="9" spans="2:14" ht="28.5" customHeight="1" x14ac:dyDescent="0.2">
      <c r="C9" s="31" t="s">
        <v>14</v>
      </c>
      <c r="D9" s="149" t="s">
        <v>53</v>
      </c>
      <c r="E9" s="149"/>
      <c r="F9" s="149"/>
      <c r="G9" s="149"/>
      <c r="H9" s="149"/>
      <c r="I9" s="149"/>
      <c r="J9" s="149"/>
      <c r="K9" s="149"/>
      <c r="L9" s="31"/>
      <c r="M9" s="31"/>
      <c r="N9" s="31"/>
    </row>
    <row r="10" spans="2:14" x14ac:dyDescent="0.2">
      <c r="D10" s="150"/>
      <c r="E10" s="150"/>
      <c r="F10" s="150"/>
      <c r="G10" s="150"/>
      <c r="H10" s="150"/>
      <c r="I10" s="150"/>
      <c r="J10" s="150"/>
      <c r="K10" s="150"/>
      <c r="L10" s="31"/>
      <c r="M10" s="31"/>
      <c r="N10" s="31"/>
    </row>
    <row r="11" spans="2:14" ht="16.5" customHeight="1" x14ac:dyDescent="0.2">
      <c r="D11" s="151" t="s">
        <v>54</v>
      </c>
      <c r="E11" s="151"/>
      <c r="F11" s="151"/>
      <c r="G11" s="151"/>
      <c r="H11" s="151"/>
      <c r="I11" s="151"/>
      <c r="J11" s="151"/>
      <c r="K11" s="151"/>
      <c r="L11" s="152"/>
      <c r="M11" s="152"/>
      <c r="N11" s="152"/>
    </row>
    <row r="12" spans="2:14" ht="18" customHeight="1" x14ac:dyDescent="0.2">
      <c r="D12" s="151" t="s">
        <v>48</v>
      </c>
      <c r="E12" s="151"/>
      <c r="F12" s="151"/>
      <c r="G12" s="151"/>
      <c r="H12" s="151"/>
      <c r="I12" s="151"/>
      <c r="J12" s="151"/>
      <c r="K12" s="151"/>
      <c r="L12" s="8"/>
      <c r="M12" s="8"/>
      <c r="N12" s="8"/>
    </row>
    <row r="13" spans="2:14" ht="18" customHeight="1" x14ac:dyDescent="0.2">
      <c r="D13" s="42" t="s">
        <v>35</v>
      </c>
      <c r="E13" s="32"/>
      <c r="F13" s="32"/>
      <c r="G13" s="32"/>
      <c r="H13" s="32"/>
      <c r="I13" s="32"/>
      <c r="J13" s="32"/>
      <c r="K13" s="32"/>
      <c r="L13" s="8"/>
      <c r="M13" s="8"/>
      <c r="N13" s="8"/>
    </row>
    <row r="15" spans="2:14" ht="13.5" thickBot="1" x14ac:dyDescent="0.25"/>
    <row r="16" spans="2:14" ht="13.5" thickBot="1" x14ac:dyDescent="0.25">
      <c r="C16" s="8" t="s">
        <v>15</v>
      </c>
      <c r="D16" s="145"/>
      <c r="E16" s="146"/>
      <c r="F16" s="147"/>
      <c r="G16" s="147"/>
      <c r="H16" s="147"/>
      <c r="I16" s="147"/>
      <c r="J16" s="147"/>
      <c r="K16" s="148"/>
      <c r="L16" s="11"/>
      <c r="M16" s="11"/>
    </row>
    <row r="18" spans="1:12" ht="76.5" x14ac:dyDescent="0.2">
      <c r="C18" s="5" t="s">
        <v>16</v>
      </c>
      <c r="D18" s="26" t="s">
        <v>17</v>
      </c>
      <c r="E18" s="26" t="s">
        <v>28</v>
      </c>
      <c r="F18" s="26" t="s">
        <v>18</v>
      </c>
      <c r="G18" s="26" t="s">
        <v>29</v>
      </c>
      <c r="H18" s="26" t="s">
        <v>11</v>
      </c>
      <c r="I18" s="26" t="s">
        <v>19</v>
      </c>
      <c r="J18" s="26" t="s">
        <v>20</v>
      </c>
      <c r="K18" s="26" t="s">
        <v>21</v>
      </c>
    </row>
    <row r="19" spans="1:12" ht="30.75" customHeight="1" thickBot="1" x14ac:dyDescent="0.25">
      <c r="C19" s="33" t="s">
        <v>6</v>
      </c>
      <c r="D19" s="126"/>
      <c r="E19" s="127"/>
      <c r="F19" s="128"/>
      <c r="G19" s="128"/>
      <c r="H19" s="129"/>
      <c r="I19" s="129"/>
      <c r="J19" s="34">
        <f>H19-I19</f>
        <v>0</v>
      </c>
      <c r="K19" s="35" t="e">
        <f>I19/H19</f>
        <v>#DIV/0!</v>
      </c>
    </row>
    <row r="20" spans="1:12" ht="30.75" customHeight="1" thickTop="1" x14ac:dyDescent="0.2">
      <c r="C20" s="36" t="s">
        <v>5</v>
      </c>
      <c r="D20" s="130"/>
      <c r="E20" s="131"/>
      <c r="F20" s="132"/>
      <c r="G20" s="132"/>
      <c r="H20" s="133"/>
      <c r="I20" s="133"/>
      <c r="J20" s="37">
        <f>H20-I20</f>
        <v>0</v>
      </c>
      <c r="K20" s="38" t="e">
        <f>I20/H20</f>
        <v>#DIV/0!</v>
      </c>
    </row>
    <row r="21" spans="1:12" ht="30.75" customHeight="1" thickBot="1" x14ac:dyDescent="0.25">
      <c r="C21" s="39" t="s">
        <v>7</v>
      </c>
      <c r="D21" s="134"/>
      <c r="E21" s="135"/>
      <c r="F21" s="136"/>
      <c r="G21" s="136"/>
      <c r="H21" s="137"/>
      <c r="I21" s="137"/>
      <c r="J21" s="40">
        <f>H21-I21</f>
        <v>0</v>
      </c>
      <c r="K21" s="41" t="e">
        <f>I21/H21</f>
        <v>#DIV/0!</v>
      </c>
    </row>
    <row r="22" spans="1:12" ht="13.5" thickTop="1" x14ac:dyDescent="0.2"/>
    <row r="23" spans="1:12" x14ac:dyDescent="0.2">
      <c r="C23" s="8"/>
    </row>
    <row r="24" spans="1:12" ht="39.75" customHeight="1" x14ac:dyDescent="0.2">
      <c r="A24" s="8"/>
      <c r="B24" s="153" t="s">
        <v>43</v>
      </c>
      <c r="C24" s="154"/>
      <c r="D24" s="154"/>
      <c r="E24" s="154"/>
      <c r="F24" s="154"/>
      <c r="G24" s="154"/>
      <c r="H24" s="154"/>
      <c r="I24" s="154"/>
      <c r="J24" s="154"/>
      <c r="K24" s="154"/>
      <c r="L24" s="154"/>
    </row>
    <row r="26" spans="1:12" ht="15" x14ac:dyDescent="0.25">
      <c r="B26" s="9" t="s">
        <v>22</v>
      </c>
    </row>
    <row r="27" spans="1:12" ht="60.75" customHeight="1" x14ac:dyDescent="0.2">
      <c r="B27" s="155" t="s">
        <v>52</v>
      </c>
      <c r="C27" s="156"/>
      <c r="D27" s="156"/>
      <c r="E27" s="156"/>
      <c r="F27" s="156"/>
      <c r="G27" s="156"/>
      <c r="H27" s="156"/>
      <c r="I27" s="156"/>
      <c r="J27" s="156"/>
      <c r="K27" s="156"/>
      <c r="L27" s="156"/>
    </row>
    <row r="28" spans="1:12" ht="22.5" customHeight="1" x14ac:dyDescent="0.2">
      <c r="B28" s="157" t="s">
        <v>23</v>
      </c>
      <c r="C28" s="156"/>
      <c r="D28" s="156"/>
      <c r="E28" s="156"/>
      <c r="F28" s="156"/>
      <c r="G28" s="156"/>
      <c r="H28" s="156"/>
      <c r="I28" s="156"/>
      <c r="J28" s="156"/>
      <c r="K28" s="156"/>
      <c r="L28" s="156"/>
    </row>
    <row r="29" spans="1:12" ht="37.5" customHeight="1" x14ac:dyDescent="0.2">
      <c r="B29" s="158" t="s">
        <v>24</v>
      </c>
      <c r="C29" s="156"/>
      <c r="D29" s="156"/>
      <c r="E29" s="156"/>
      <c r="F29" s="156"/>
      <c r="G29" s="156"/>
      <c r="H29" s="156"/>
      <c r="I29" s="156"/>
      <c r="J29" s="156"/>
      <c r="K29" s="156"/>
      <c r="L29" s="156"/>
    </row>
    <row r="30" spans="1:12" ht="47.25" customHeight="1" x14ac:dyDescent="0.2">
      <c r="B30" s="158"/>
      <c r="C30" s="156"/>
      <c r="D30" s="156"/>
      <c r="E30" s="156"/>
      <c r="F30" s="156"/>
      <c r="G30" s="156"/>
      <c r="H30" s="156"/>
      <c r="I30" s="156"/>
      <c r="J30" s="156"/>
      <c r="K30" s="156"/>
      <c r="L30" s="156"/>
    </row>
    <row r="33" spans="2:12" x14ac:dyDescent="0.2">
      <c r="B33" s="10"/>
      <c r="C33" s="10"/>
      <c r="D33" s="10"/>
      <c r="E33" s="10"/>
      <c r="H33" s="20"/>
      <c r="I33" s="10"/>
      <c r="J33" s="10"/>
      <c r="K33" s="10"/>
      <c r="L33" s="10"/>
    </row>
    <row r="34" spans="2:12" x14ac:dyDescent="0.2">
      <c r="B34" s="143" t="s">
        <v>25</v>
      </c>
      <c r="C34" s="143"/>
      <c r="D34" s="143"/>
      <c r="E34" s="21"/>
      <c r="H34" s="21"/>
      <c r="I34" s="21"/>
      <c r="J34" s="143" t="s">
        <v>26</v>
      </c>
      <c r="K34" s="144"/>
      <c r="L34" s="144"/>
    </row>
    <row r="36" spans="2:12" x14ac:dyDescent="0.2">
      <c r="B36" t="s">
        <v>37</v>
      </c>
      <c r="D36" s="10"/>
      <c r="E36" s="10"/>
      <c r="F36" s="10"/>
      <c r="G36" s="10"/>
      <c r="H36" s="10"/>
      <c r="I36" s="10"/>
      <c r="J36" s="10"/>
      <c r="K36" s="10"/>
      <c r="L36" s="10"/>
    </row>
    <row r="37" spans="2:12" x14ac:dyDescent="0.2">
      <c r="B37" t="s">
        <v>36</v>
      </c>
    </row>
  </sheetData>
  <sheetProtection algorithmName="SHA-512" hashValue="wHe7nj40kjTmBkd0y74TN+sO7A9sl3nOVWkSm57OZZzDEhEcW7RPYpZOs9vv52fOT8e7U9aDYw59JGO97meSaA==" saltValue="rOhjV/o1SKIUXwp9gsUebQ==" spinCount="100000" sheet="1" objects="1" scenarios="1"/>
  <mergeCells count="14">
    <mergeCell ref="B7:L7"/>
    <mergeCell ref="B4:L4"/>
    <mergeCell ref="B5:L5"/>
    <mergeCell ref="J34:L34"/>
    <mergeCell ref="B34:D34"/>
    <mergeCell ref="D16:K16"/>
    <mergeCell ref="D9:K10"/>
    <mergeCell ref="D12:K12"/>
    <mergeCell ref="D11:N11"/>
    <mergeCell ref="B24:L24"/>
    <mergeCell ref="B27:L27"/>
    <mergeCell ref="B28:L28"/>
    <mergeCell ref="B29:L29"/>
    <mergeCell ref="B30:L30"/>
  </mergeCells>
  <phoneticPr fontId="2" type="noConversion"/>
  <pageMargins left="0.25" right="0.25" top="0.75" bottom="0.75" header="0.3" footer="0.3"/>
  <pageSetup scale="61" fitToHeight="0" orientation="portrait" r:id="rId1"/>
  <headerFooter alignWithMargins="0">
    <oddHeader>&amp;RAttachment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pageSetUpPr fitToPage="1"/>
  </sheetPr>
  <dimension ref="A4:O30"/>
  <sheetViews>
    <sheetView topLeftCell="C1" zoomScaleNormal="100" zoomScaleSheetLayoutView="75" workbookViewId="0">
      <selection activeCell="G23" sqref="G23"/>
    </sheetView>
  </sheetViews>
  <sheetFormatPr defaultRowHeight="12.75" x14ac:dyDescent="0.2"/>
  <cols>
    <col min="2" max="2" width="24.28515625" customWidth="1"/>
    <col min="3" max="3" width="18.5703125" style="1" customWidth="1"/>
    <col min="4" max="4" width="15.7109375" customWidth="1"/>
    <col min="5" max="5" width="12.42578125" style="1" customWidth="1"/>
    <col min="6" max="6" width="9.140625" style="1"/>
    <col min="7" max="7" width="15" style="1" customWidth="1"/>
    <col min="8" max="8" width="13" style="1" customWidth="1"/>
    <col min="9" max="9" width="18" style="1" customWidth="1"/>
    <col min="10" max="10" width="17.140625" customWidth="1"/>
    <col min="11" max="11" width="17.28515625" customWidth="1"/>
    <col min="12" max="12" width="17.5703125" customWidth="1"/>
    <col min="13" max="13" width="17" style="1" customWidth="1"/>
    <col min="14" max="14" width="18.5703125" customWidth="1"/>
  </cols>
  <sheetData>
    <row r="4" spans="1:15" ht="18" x14ac:dyDescent="0.25">
      <c r="B4" s="159" t="s">
        <v>44</v>
      </c>
      <c r="C4" s="159"/>
      <c r="D4" s="159"/>
      <c r="E4" s="159"/>
      <c r="F4" s="159"/>
      <c r="G4" s="159"/>
      <c r="H4" s="159"/>
      <c r="I4" s="159"/>
      <c r="J4" s="159"/>
      <c r="K4" s="159"/>
      <c r="L4" s="159"/>
      <c r="M4" s="159"/>
      <c r="N4" s="159"/>
    </row>
    <row r="5" spans="1:15" ht="13.5" thickBot="1" x14ac:dyDescent="0.25">
      <c r="B5" s="19"/>
      <c r="C5" s="19"/>
      <c r="D5" s="19"/>
      <c r="E5" s="19"/>
      <c r="F5" s="19"/>
      <c r="G5" s="19"/>
      <c r="H5" s="19"/>
      <c r="I5" s="19"/>
      <c r="J5" s="19"/>
      <c r="K5" s="19"/>
      <c r="L5" s="19"/>
      <c r="M5" s="19"/>
      <c r="N5" s="19"/>
    </row>
    <row r="6" spans="1:15" ht="16.5" thickBot="1" x14ac:dyDescent="0.3">
      <c r="B6" s="164" t="s">
        <v>50</v>
      </c>
      <c r="C6" s="165"/>
      <c r="D6" s="165"/>
      <c r="E6" s="165"/>
      <c r="F6" s="165"/>
      <c r="G6" s="165"/>
      <c r="H6" s="165"/>
      <c r="I6" s="165"/>
      <c r="J6" s="165"/>
      <c r="K6" s="165"/>
      <c r="L6" s="165"/>
      <c r="M6" s="165"/>
      <c r="N6" s="166"/>
    </row>
    <row r="7" spans="1:15" ht="15.75" x14ac:dyDescent="0.25">
      <c r="B7" s="22"/>
      <c r="C7" s="23"/>
      <c r="D7" s="23"/>
      <c r="E7" s="23"/>
      <c r="F7" s="23"/>
      <c r="G7" s="23"/>
      <c r="H7" s="23"/>
      <c r="I7" s="23"/>
      <c r="J7" s="23"/>
      <c r="K7" s="23"/>
      <c r="L7" s="23"/>
      <c r="M7" s="23"/>
      <c r="N7" s="23"/>
    </row>
    <row r="8" spans="1:15" ht="15.75" x14ac:dyDescent="0.25">
      <c r="E8" s="167" t="s">
        <v>49</v>
      </c>
      <c r="F8" s="168"/>
      <c r="G8" s="168"/>
      <c r="H8" s="168"/>
      <c r="I8" s="168"/>
      <c r="J8" s="168"/>
      <c r="K8" s="168"/>
      <c r="L8" s="168"/>
      <c r="M8" s="48"/>
    </row>
    <row r="9" spans="1:15" ht="15.75" x14ac:dyDescent="0.25">
      <c r="F9" s="22"/>
      <c r="G9" s="24"/>
      <c r="H9" s="24"/>
      <c r="I9" s="24"/>
      <c r="J9" s="24"/>
      <c r="K9" s="24"/>
    </row>
    <row r="10" spans="1:15" ht="13.5" thickBot="1" x14ac:dyDescent="0.25">
      <c r="A10" s="6"/>
      <c r="B10" s="6"/>
      <c r="C10" s="6"/>
      <c r="D10" s="6"/>
      <c r="E10" s="6"/>
      <c r="F10" s="6"/>
      <c r="G10" s="16"/>
      <c r="H10" s="16"/>
      <c r="I10" s="16"/>
      <c r="J10" s="7"/>
      <c r="K10" s="7"/>
      <c r="L10" s="7"/>
      <c r="M10" s="6"/>
      <c r="N10" s="7"/>
    </row>
    <row r="11" spans="1:15" ht="39" thickBot="1" x14ac:dyDescent="0.25">
      <c r="B11" s="107" t="s">
        <v>40</v>
      </c>
      <c r="C11" s="108" t="s">
        <v>30</v>
      </c>
      <c r="D11" s="108" t="s">
        <v>51</v>
      </c>
      <c r="E11" s="160" t="s">
        <v>46</v>
      </c>
      <c r="F11" s="161"/>
      <c r="G11" s="162" t="s">
        <v>38</v>
      </c>
      <c r="H11" s="163"/>
      <c r="I11" s="108" t="s">
        <v>39</v>
      </c>
      <c r="J11" s="108" t="s">
        <v>31</v>
      </c>
      <c r="K11" s="109" t="s">
        <v>11</v>
      </c>
      <c r="L11" s="108" t="s">
        <v>12</v>
      </c>
      <c r="M11" s="108" t="s">
        <v>32</v>
      </c>
      <c r="N11" s="110" t="s">
        <v>34</v>
      </c>
      <c r="O11" s="1"/>
    </row>
    <row r="12" spans="1:15" ht="13.5" thickBot="1" x14ac:dyDescent="0.25">
      <c r="A12" s="2" t="s">
        <v>8</v>
      </c>
      <c r="B12" s="49" t="s">
        <v>6</v>
      </c>
      <c r="C12" s="111"/>
      <c r="D12" s="112"/>
      <c r="E12" s="113" t="s">
        <v>0</v>
      </c>
      <c r="F12" s="113" t="s">
        <v>1</v>
      </c>
      <c r="G12" s="113" t="s">
        <v>0</v>
      </c>
      <c r="H12" s="113" t="s">
        <v>1</v>
      </c>
      <c r="I12" s="114"/>
      <c r="J12" s="115"/>
      <c r="K12" s="116"/>
      <c r="L12" s="117"/>
      <c r="M12" s="117"/>
      <c r="N12" s="118"/>
    </row>
    <row r="13" spans="1:15" ht="13.5" thickBot="1" x14ac:dyDescent="0.25">
      <c r="A13" s="2" t="s">
        <v>9</v>
      </c>
      <c r="B13" s="60">
        <f>'Page 1'!D19</f>
        <v>0</v>
      </c>
      <c r="C13" s="94">
        <f>'Page 1'!G19</f>
        <v>0</v>
      </c>
      <c r="D13" s="50" t="s">
        <v>2</v>
      </c>
      <c r="E13" s="51">
        <v>870</v>
      </c>
      <c r="F13" s="51">
        <v>435</v>
      </c>
      <c r="G13" s="125">
        <v>4845</v>
      </c>
      <c r="H13" s="125">
        <v>1336</v>
      </c>
      <c r="I13" s="56">
        <f>(E13*G13)+(F13*H13)+(E14*G14)+(F14*H14)+(E15*G15)+(F15*H15)</f>
        <v>13641240</v>
      </c>
      <c r="J13" s="56" t="e">
        <f>ROUND(I13/C13,0)</f>
        <v>#DIV/0!</v>
      </c>
      <c r="K13" s="57">
        <f>'Page 1'!H19</f>
        <v>0</v>
      </c>
      <c r="L13" s="57">
        <f>'Page 1'!I19</f>
        <v>0</v>
      </c>
      <c r="M13" s="58">
        <f>K13-L13</f>
        <v>0</v>
      </c>
      <c r="N13" s="59" t="e">
        <f>M13*J13</f>
        <v>#DIV/0!</v>
      </c>
    </row>
    <row r="14" spans="1:15" x14ac:dyDescent="0.2">
      <c r="A14" s="2" t="s">
        <v>10</v>
      </c>
      <c r="B14" s="92">
        <f>'Page 1'!F19</f>
        <v>0</v>
      </c>
      <c r="C14" s="4"/>
      <c r="D14" s="25" t="s">
        <v>3</v>
      </c>
      <c r="E14" s="4">
        <v>960</v>
      </c>
      <c r="F14" s="4">
        <v>522</v>
      </c>
      <c r="G14" s="125">
        <v>2948</v>
      </c>
      <c r="H14" s="123">
        <v>353</v>
      </c>
      <c r="I14" s="12"/>
      <c r="J14" s="14"/>
      <c r="K14" s="61"/>
      <c r="L14" s="13"/>
      <c r="M14" s="13"/>
      <c r="N14" s="52"/>
    </row>
    <row r="15" spans="1:15" ht="13.5" thickBot="1" x14ac:dyDescent="0.25">
      <c r="B15" s="97"/>
      <c r="C15" s="43"/>
      <c r="D15" s="44" t="s">
        <v>4</v>
      </c>
      <c r="E15" s="43">
        <v>696</v>
      </c>
      <c r="F15" s="43">
        <v>384</v>
      </c>
      <c r="G15" s="125">
        <v>8113</v>
      </c>
      <c r="H15" s="124">
        <v>479</v>
      </c>
      <c r="I15" s="45"/>
      <c r="J15" s="46"/>
      <c r="K15" s="62"/>
      <c r="L15" s="47"/>
      <c r="M15" s="47"/>
      <c r="N15" s="53"/>
    </row>
    <row r="16" spans="1:15" ht="13.5" thickBot="1" x14ac:dyDescent="0.25">
      <c r="A16" s="2" t="s">
        <v>8</v>
      </c>
      <c r="B16" s="88" t="s">
        <v>5</v>
      </c>
      <c r="C16" s="89"/>
      <c r="D16" s="90"/>
      <c r="E16" s="93" t="s">
        <v>0</v>
      </c>
      <c r="F16" s="93" t="s">
        <v>1</v>
      </c>
      <c r="G16" s="93" t="s">
        <v>0</v>
      </c>
      <c r="H16" s="93" t="s">
        <v>1</v>
      </c>
      <c r="I16" s="89"/>
      <c r="J16" s="89"/>
      <c r="K16" s="90"/>
      <c r="L16" s="90"/>
      <c r="M16" s="89"/>
      <c r="N16" s="91"/>
    </row>
    <row r="17" spans="1:14" ht="13.5" thickBot="1" x14ac:dyDescent="0.25">
      <c r="A17" s="2" t="s">
        <v>9</v>
      </c>
      <c r="B17" s="54">
        <f>'Page 1'!D20</f>
        <v>0</v>
      </c>
      <c r="C17" s="95">
        <f>'Page 1'!G20</f>
        <v>0</v>
      </c>
      <c r="D17" s="74" t="s">
        <v>2</v>
      </c>
      <c r="E17" s="75">
        <v>823</v>
      </c>
      <c r="F17" s="75">
        <v>388</v>
      </c>
      <c r="G17" s="76">
        <v>217</v>
      </c>
      <c r="H17" s="76">
        <v>38</v>
      </c>
      <c r="I17" s="28">
        <f>(E17*G17)+(F17*H17)+(E18*G18)+(F18*H18)+(E19*G19)+(F19*H19)</f>
        <v>483435</v>
      </c>
      <c r="J17" s="28" t="e">
        <f>ROUND(I17/C17,0)</f>
        <v>#DIV/0!</v>
      </c>
      <c r="K17" s="29">
        <f>'Page 1'!H20</f>
        <v>0</v>
      </c>
      <c r="L17" s="29">
        <f>'Page 1'!I20</f>
        <v>0</v>
      </c>
      <c r="M17" s="30">
        <f>K17-L17</f>
        <v>0</v>
      </c>
      <c r="N17" s="55" t="e">
        <f>M17*J17</f>
        <v>#DIV/0!</v>
      </c>
    </row>
    <row r="18" spans="1:14" ht="13.5" thickBot="1" x14ac:dyDescent="0.25">
      <c r="A18" s="2" t="s">
        <v>10</v>
      </c>
      <c r="B18" s="65">
        <f>'Page 1'!F20</f>
        <v>0</v>
      </c>
      <c r="C18" s="67"/>
      <c r="D18" s="66" t="s">
        <v>3</v>
      </c>
      <c r="E18" s="67">
        <v>896</v>
      </c>
      <c r="F18" s="67">
        <v>460</v>
      </c>
      <c r="G18" s="68">
        <v>110</v>
      </c>
      <c r="H18" s="68">
        <v>11</v>
      </c>
      <c r="I18" s="68"/>
      <c r="J18" s="69"/>
      <c r="K18" s="61"/>
      <c r="L18" s="70"/>
      <c r="M18" s="70"/>
      <c r="N18" s="79"/>
    </row>
    <row r="19" spans="1:14" ht="13.5" thickBot="1" x14ac:dyDescent="0.25">
      <c r="A19" s="27"/>
      <c r="B19" s="85"/>
      <c r="C19" s="73"/>
      <c r="D19" s="77" t="s">
        <v>4</v>
      </c>
      <c r="E19" s="73">
        <v>630</v>
      </c>
      <c r="F19" s="73">
        <v>315</v>
      </c>
      <c r="G19" s="78">
        <v>289</v>
      </c>
      <c r="H19" s="78">
        <v>14</v>
      </c>
      <c r="I19" s="78"/>
      <c r="J19" s="80"/>
      <c r="K19" s="62"/>
      <c r="L19" s="81"/>
      <c r="M19" s="81"/>
      <c r="N19" s="82"/>
    </row>
    <row r="20" spans="1:14" ht="14.25" thickTop="1" thickBot="1" x14ac:dyDescent="0.25">
      <c r="A20" s="2" t="s">
        <v>8</v>
      </c>
      <c r="B20" s="71" t="s">
        <v>7</v>
      </c>
      <c r="C20" s="119"/>
      <c r="D20" s="112"/>
      <c r="E20" s="93" t="s">
        <v>0</v>
      </c>
      <c r="F20" s="93" t="s">
        <v>1</v>
      </c>
      <c r="G20" s="93" t="s">
        <v>0</v>
      </c>
      <c r="H20" s="93" t="s">
        <v>1</v>
      </c>
      <c r="I20" s="111"/>
      <c r="J20" s="120"/>
      <c r="K20" s="120"/>
      <c r="L20" s="120"/>
      <c r="M20" s="111"/>
      <c r="N20" s="121"/>
    </row>
    <row r="21" spans="1:14" ht="13.5" thickBot="1" x14ac:dyDescent="0.25">
      <c r="A21" s="2" t="s">
        <v>9</v>
      </c>
      <c r="B21" s="60">
        <f>'Page 1'!D21</f>
        <v>0</v>
      </c>
      <c r="C21" s="94">
        <f>'Page 1'!G21</f>
        <v>0</v>
      </c>
      <c r="D21" s="83" t="s">
        <v>2</v>
      </c>
      <c r="E21" s="72">
        <v>832</v>
      </c>
      <c r="F21" s="72">
        <v>384</v>
      </c>
      <c r="G21" s="84">
        <v>0</v>
      </c>
      <c r="H21" s="84">
        <v>0</v>
      </c>
      <c r="I21" s="56">
        <f>(E21*G21)+(F21*H21)+(E22*G22)+(F22*H22)+(E23*G23)+(F23*H23)</f>
        <v>0</v>
      </c>
      <c r="J21" s="56" t="e">
        <f>ROUND(I21/C21,0)</f>
        <v>#DIV/0!</v>
      </c>
      <c r="K21" s="57">
        <f>'Page 1'!H21</f>
        <v>0</v>
      </c>
      <c r="L21" s="57">
        <f>'Page 1'!I21</f>
        <v>0</v>
      </c>
      <c r="M21" s="58">
        <f>K21-L21</f>
        <v>0</v>
      </c>
      <c r="N21" s="59" t="e">
        <f>M21*J21</f>
        <v>#DIV/0!</v>
      </c>
    </row>
    <row r="22" spans="1:14" ht="13.5" thickBot="1" x14ac:dyDescent="0.25">
      <c r="A22" s="2" t="s">
        <v>10</v>
      </c>
      <c r="B22" s="65">
        <f>'Page 1'!F21</f>
        <v>0</v>
      </c>
      <c r="C22" s="21"/>
      <c r="D22" s="66" t="s">
        <v>3</v>
      </c>
      <c r="E22" s="67">
        <v>913</v>
      </c>
      <c r="F22" s="67">
        <v>474</v>
      </c>
      <c r="G22" s="68">
        <v>0</v>
      </c>
      <c r="H22" s="68">
        <v>0</v>
      </c>
      <c r="I22" s="67"/>
      <c r="J22" s="69"/>
      <c r="K22" s="63"/>
      <c r="L22" s="63"/>
      <c r="M22" s="70"/>
      <c r="N22" s="86"/>
    </row>
    <row r="23" spans="1:14" ht="13.5" thickBot="1" x14ac:dyDescent="0.25">
      <c r="B23" s="99"/>
      <c r="C23" s="73"/>
      <c r="D23" s="77" t="s">
        <v>4</v>
      </c>
      <c r="E23" s="73">
        <v>643</v>
      </c>
      <c r="F23" s="73">
        <v>338</v>
      </c>
      <c r="G23" s="78">
        <v>0</v>
      </c>
      <c r="H23" s="78">
        <v>0</v>
      </c>
      <c r="I23" s="73"/>
      <c r="J23" s="64"/>
      <c r="K23" s="64"/>
      <c r="L23" s="64"/>
      <c r="M23" s="73"/>
      <c r="N23" s="87"/>
    </row>
    <row r="24" spans="1:14" x14ac:dyDescent="0.2">
      <c r="B24" s="98"/>
      <c r="C24" s="21"/>
      <c r="D24" s="20"/>
      <c r="E24" s="21"/>
      <c r="F24" s="21"/>
      <c r="G24" s="21"/>
      <c r="H24" s="21"/>
      <c r="I24" s="21"/>
      <c r="J24" s="20"/>
      <c r="K24" s="20"/>
      <c r="L24" s="20"/>
      <c r="M24" s="96" t="s">
        <v>33</v>
      </c>
      <c r="N24" s="100" t="e">
        <f>SUM(N13+N17+N21)</f>
        <v>#DIV/0!</v>
      </c>
    </row>
    <row r="25" spans="1:14" ht="13.5" thickBot="1" x14ac:dyDescent="0.25">
      <c r="B25" s="101"/>
      <c r="C25" s="102"/>
      <c r="D25" s="103"/>
      <c r="E25" s="102"/>
      <c r="F25" s="102"/>
      <c r="G25" s="104"/>
      <c r="H25" s="102"/>
      <c r="I25" s="102"/>
      <c r="J25" s="103"/>
      <c r="K25" s="103"/>
      <c r="L25" s="103"/>
      <c r="M25" s="105" t="s">
        <v>13</v>
      </c>
      <c r="N25" s="106"/>
    </row>
    <row r="26" spans="1:14" x14ac:dyDescent="0.2">
      <c r="B26" s="3" t="s">
        <v>47</v>
      </c>
      <c r="C26" s="48"/>
      <c r="D26" s="3"/>
      <c r="E26" s="48"/>
      <c r="F26" s="48"/>
      <c r="K26" s="3"/>
    </row>
    <row r="27" spans="1:14" x14ac:dyDescent="0.2">
      <c r="B27" s="122" t="s">
        <v>45</v>
      </c>
      <c r="C27" s="48"/>
      <c r="D27" s="3"/>
      <c r="E27" s="48"/>
      <c r="F27" s="48"/>
    </row>
    <row r="28" spans="1:14" x14ac:dyDescent="0.2">
      <c r="B28" s="122"/>
      <c r="C28" s="48"/>
      <c r="D28" s="3"/>
      <c r="E28" s="48"/>
      <c r="F28" s="48"/>
    </row>
    <row r="29" spans="1:14" x14ac:dyDescent="0.2">
      <c r="B29" s="3"/>
      <c r="C29" s="48"/>
      <c r="D29" s="3"/>
      <c r="E29" s="48"/>
      <c r="F29" s="48"/>
    </row>
    <row r="30" spans="1:14" x14ac:dyDescent="0.2">
      <c r="B30" s="3"/>
      <c r="C30" s="48"/>
      <c r="D30" s="3"/>
      <c r="E30" s="48"/>
      <c r="F30" s="48"/>
    </row>
  </sheetData>
  <sheetProtection algorithmName="SHA-512" hashValue="/ffXWkOn+djaJVPxhoWN37tmzhNUFzLtgkOi93wMjVQ3OaS9DIs3MofRExXXePbWN6nS5EVpu5DgcBIUuDLg8A==" saltValue="DPn3ovY0OuCCcmT8NI9rvQ==" spinCount="100000" sheet="1" objects="1" scenarios="1"/>
  <mergeCells count="5">
    <mergeCell ref="B4:N4"/>
    <mergeCell ref="E11:F11"/>
    <mergeCell ref="G11:H11"/>
    <mergeCell ref="B6:N6"/>
    <mergeCell ref="E8:L8"/>
  </mergeCells>
  <phoneticPr fontId="2" type="noConversion"/>
  <pageMargins left="0.38" right="0.75" top="1.32" bottom="1" header="0.71" footer="0.5"/>
  <pageSetup scale="48" fitToHeight="0" orientation="portrait" r:id="rId1"/>
  <headerFooter alignWithMargins="0">
    <oddHeader>&amp;RAttachment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A314F77940244BA1FB6BAF589E23F0" ma:contentTypeVersion="5" ma:contentTypeDescription="Create a new document." ma:contentTypeScope="" ma:versionID="acaae1f41783c368fcbd42f620437403">
  <xsd:schema xmlns:xsd="http://www.w3.org/2001/XMLSchema" xmlns:xs="http://www.w3.org/2001/XMLSchema" xmlns:p="http://schemas.microsoft.com/office/2006/metadata/properties" xmlns:ns3="17338143-fc80-4361-8fab-c1ac340e08da" xmlns:ns4="5c224d5b-2eb3-42a9-8b56-8634dc090ec2" targetNamespace="http://schemas.microsoft.com/office/2006/metadata/properties" ma:root="true" ma:fieldsID="b164a5a206c7e077ff526889c601c0e5" ns3:_="" ns4:_="">
    <xsd:import namespace="17338143-fc80-4361-8fab-c1ac340e08da"/>
    <xsd:import namespace="5c224d5b-2eb3-42a9-8b56-8634dc090e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38143-fc80-4361-8fab-c1ac340e08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224d5b-2eb3-42a9-8b56-8634dc090e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053E07-794B-45ED-B141-36929B259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38143-fc80-4361-8fab-c1ac340e08da"/>
    <ds:schemaRef ds:uri="5c224d5b-2eb3-42a9-8b56-8634dc090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86555E-555F-4C67-9E09-E992EF8A8F99}">
  <ds:schemaRefs>
    <ds:schemaRef ds:uri="http://schemas.microsoft.com/sharepoint/v3/contenttype/forms"/>
  </ds:schemaRefs>
</ds:datastoreItem>
</file>

<file path=customXml/itemProps3.xml><?xml version="1.0" encoding="utf-8"?>
<ds:datastoreItem xmlns:ds="http://schemas.openxmlformats.org/officeDocument/2006/customXml" ds:itemID="{3D930B41-108D-4FF9-9F4C-D3EEE084A549}">
  <ds:schemaRefs>
    <ds:schemaRef ds:uri="http://schemas.openxmlformats.org/package/2006/metadata/core-properties"/>
    <ds:schemaRef ds:uri="http://purl.org/dc/dcmitype/"/>
    <ds:schemaRef ds:uri="http://schemas.microsoft.com/office/infopath/2007/PartnerControls"/>
    <ds:schemaRef ds:uri="17338143-fc80-4361-8fab-c1ac340e08da"/>
    <ds:schemaRef ds:uri="http://purl.org/dc/elements/1.1/"/>
    <ds:schemaRef ds:uri="http://schemas.microsoft.com/office/2006/metadata/properties"/>
    <ds:schemaRef ds:uri="http://schemas.microsoft.com/office/2006/documentManagement/types"/>
    <ds:schemaRef ds:uri="http://purl.org/dc/terms/"/>
    <ds:schemaRef ds:uri="5c224d5b-2eb3-42a9-8b56-8634dc090ec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vt:lpstr>
      <vt:lpstr>Page 2</vt:lpstr>
      <vt:lpstr>'Page 1'!Print_Area</vt:lpstr>
      <vt:lpstr>'Page 2'!Print_Area</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Brasher, Cynthia</cp:lastModifiedBy>
  <cp:lastPrinted>2019-08-28T15:20:11Z</cp:lastPrinted>
  <dcterms:created xsi:type="dcterms:W3CDTF">2010-10-06T17:47:22Z</dcterms:created>
  <dcterms:modified xsi:type="dcterms:W3CDTF">2020-04-15T21:05:25Z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0x0101003FA314F77940244BA1FB6BAF589E23F0</vt:lpwstr>
  </property>
</Properties>
</file>