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Protection Equipment\2018\Renewals\Mine Safety\Price List &amp; Brochures\"/>
    </mc:Choice>
  </mc:AlternateContent>
  <bookViews>
    <workbookView xWindow="0" yWindow="0" windowWidth="19200" windowHeight="11595"/>
  </bookViews>
  <sheets>
    <sheet name="Mine Safety Appliances" sheetId="1" r:id="rId1"/>
  </sheets>
  <definedNames>
    <definedName name="_xlnm._FilterDatabase" localSheetId="0" hidden="1">'Mine Safety Appliances'!$A$1:$M$1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<sst xmlns="http://schemas.openxmlformats.org/spreadsheetml/2006/main" count="574" uniqueCount="147">
  <si>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</si>
  <si>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</si>
  <si>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</si>
  <si>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</si>
  <si>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</si>
  <si>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</si>
  <si>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</si>
  <si>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</si>
  <si>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</si>
  <si>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</si>
  <si>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</si>
  <si>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</si>
  <si>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</si>
  <si>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Mine Safety Appliances</t>
  </si>
  <si>
    <t>809872-SP</t>
  </si>
  <si>
    <t>2216 psi Aluminum Cylinder</t>
  </si>
  <si>
    <t>EA</t>
  </si>
  <si>
    <t>www.msasafety.com</t>
  </si>
  <si>
    <t>807586-SP</t>
  </si>
  <si>
    <t>2216 psi Carbon Cylinder</t>
  </si>
  <si>
    <t>A-G1FS-242MA2C0LAA</t>
  </si>
  <si>
    <t>2216 psi SCBA w/ QC Remote Connection &amp; Alkaline batteries</t>
  </si>
  <si>
    <t>A-G1FS-242MA2C0LAR</t>
  </si>
  <si>
    <t>2216 psi SCBA w/ QC Remote Connection &amp; Rechargeable batteries</t>
  </si>
  <si>
    <t>A-G1FS-242MA2C0LER</t>
  </si>
  <si>
    <t>2216 psi SCBA w/ QC Remote Connection, Rechargeable batteries &amp; iTIC</t>
  </si>
  <si>
    <t>A-G1FS-222MA2C0LAA</t>
  </si>
  <si>
    <t>2216 psi SCBA w/ Thrd Remote Connection &amp; Alkaline batteries</t>
  </si>
  <si>
    <t>A-G1FS-222MA2C0LAR</t>
  </si>
  <si>
    <t>2216 psi SCBA w/ Thrd Remote Connection &amp; Rechargeable batteries</t>
  </si>
  <si>
    <t>A-G1FS-222MA2C0LER</t>
  </si>
  <si>
    <t>2216 psi SCBA w/ Thrd Remote Connection, Rechargeable batteries &amp; iTIC</t>
  </si>
  <si>
    <t>10127944-SP</t>
  </si>
  <si>
    <t>4500 psi 30 minute Carbon Cylinder</t>
  </si>
  <si>
    <t>10127945-SP</t>
  </si>
  <si>
    <t>4500 psi 45 minute (low profile) Carbon Cylinder</t>
  </si>
  <si>
    <t>807570-SP</t>
  </si>
  <si>
    <t>4500 psi 45 minute Carbon Cylinder</t>
  </si>
  <si>
    <t>10127946-SP</t>
  </si>
  <si>
    <t>4500 psi 60 minute Carbon Cylinder</t>
  </si>
  <si>
    <t>A-G1FS-442MA2C0LAA</t>
  </si>
  <si>
    <t>4500 psi SCBA w/ QC Remote Connection &amp; Alkaline batteries</t>
  </si>
  <si>
    <t>A-G1FS-442MA2C0LAR</t>
  </si>
  <si>
    <t>4500 psi SCBA w/ QC Remote Connection &amp; Rechargeable batteries</t>
  </si>
  <si>
    <t>A-G1FS-442MA2C0LER</t>
  </si>
  <si>
    <t>4500 psi SCBA w/ QC Remote Connection, Rechargeable batteries &amp; iTIC</t>
  </si>
  <si>
    <t>A-G1FS-422MA2C0LAA</t>
  </si>
  <si>
    <t>4500 psi SCBA w/ Thrd Remote Connection &amp; Alkaline batteries</t>
  </si>
  <si>
    <t>A-G1FS-422MA2C0LAR</t>
  </si>
  <si>
    <t>4500 psi SCBA w/ Thrd Remote Connection &amp; Rechargeable batteries</t>
  </si>
  <si>
    <t>A-G1FS-422MA2C0LER</t>
  </si>
  <si>
    <t>4500 psi SCBA w/ Thrd Remote Connection, Rechargeable batterie &amp; iTIC</t>
  </si>
  <si>
    <t>5500 psi 30 minute Carbon Cylinder</t>
  </si>
  <si>
    <t>5500 psi 30 minute Carbon Cylinder w/ QC adapter</t>
  </si>
  <si>
    <t>5500 psi 45 minute Carbon Cylinder</t>
  </si>
  <si>
    <t>5500 psi 45 minute Carbon Cylinder w/ QC adapter</t>
  </si>
  <si>
    <t>5500 psi 60 minute Carbon Cylinder</t>
  </si>
  <si>
    <t>5500 psi 60 minute Carbon Cylinder w/ QC adapter</t>
  </si>
  <si>
    <t>A-G1FS-542MA2C0LAR</t>
  </si>
  <si>
    <t>5500 psi SCBA w/ QC Remote Connection &amp; Rechargeable batteries</t>
  </si>
  <si>
    <t>5500 psi SCBA w/ QC Remote Connection &amp; Alkaline batteries</t>
  </si>
  <si>
    <t>A-G1FS-542MA2C0LER</t>
  </si>
  <si>
    <t>5500 psi SCBA w/ QC Remote Connection, Rechargeable batteries &amp; iTIC</t>
  </si>
  <si>
    <t>A-G1FS-522MA2C0LAR</t>
  </si>
  <si>
    <t>5500 psi SCBA w/ Thrd Remote Connection &amp; Rechargeable batteries</t>
  </si>
  <si>
    <t>5500 psi SCBA w/ Thrd Remote Connection &amp; Alkaline batteries</t>
  </si>
  <si>
    <t>A-G1FS-522MA2C0LER</t>
  </si>
  <si>
    <t>5500 psi SCBA w/ Thrd Remote Connection, Rechargeable batteries &amp; iTIC</t>
  </si>
  <si>
    <t>Advantage 1000 Canisters</t>
  </si>
  <si>
    <t>BOX</t>
  </si>
  <si>
    <t>Advantage 1000 Mask</t>
  </si>
  <si>
    <t>APR Adapter (PTC)</t>
  </si>
  <si>
    <t>APR Adapter (STC)</t>
  </si>
  <si>
    <t>Basic TIC w/ flashlight, laser pointer</t>
  </si>
  <si>
    <t>Charger Station Kit w/ carrying case, 2 rechargeable batteries, multi-use charger, retractable lanyard and carabiner</t>
  </si>
  <si>
    <t>Charger Vehicle Kit w/ 2 rechargeable batteries, vehicle charger, retractable lanyard and carabiner</t>
  </si>
  <si>
    <t>10120606-SP</t>
  </si>
  <si>
    <t>E6000 Lithium Ion battery</t>
  </si>
  <si>
    <t>10148740-SP</t>
  </si>
  <si>
    <t>G1 Battery Pack, Alkaline</t>
  </si>
  <si>
    <t>10148741-SP</t>
  </si>
  <si>
    <t>G1 Battery Pack, Rechargeable</t>
  </si>
  <si>
    <t>G1 Case</t>
  </si>
  <si>
    <t>3439110-SP</t>
  </si>
  <si>
    <t>10156422-SP</t>
  </si>
  <si>
    <t>G1 Cylinder 30 minute 2216 psi Remote Connection</t>
  </si>
  <si>
    <t>G1 Cylinder 30 minute 2216 psi Remote Connection w/ QC adapter</t>
  </si>
  <si>
    <t>10156423-SP</t>
  </si>
  <si>
    <t>G1 Cylinder 30 minute 4500 psi Remote Connection</t>
  </si>
  <si>
    <t>G1 Cylinder 30 minute 4500 psi Remote Connection w/ QC adapter</t>
  </si>
  <si>
    <t>10156424-SP</t>
  </si>
  <si>
    <t>G1 Cylinder 45 minute 4500 psi Remote Connection</t>
  </si>
  <si>
    <t>G1 Cylinder 45 minute 4500 psi Remote Connection w/ QC adapter</t>
  </si>
  <si>
    <t>G1 Cylinder 45 minute LP, 4500 psi Remote Connection w/ QC adapter</t>
  </si>
  <si>
    <t>10156426-SP</t>
  </si>
  <si>
    <t>G1 Cylinder 60 minute 4500 psi Remote Connection</t>
  </si>
  <si>
    <t>G1 Cylinder 60 minute 4500 psi Remote Connection w/ QC adapter</t>
  </si>
  <si>
    <t>10149701-SP</t>
  </si>
  <si>
    <t>G1 Cylinder Adapter Quick Connect - 2216</t>
  </si>
  <si>
    <t>10149702-SP</t>
  </si>
  <si>
    <t>G1 Cylinder Adapter Quick Connect - 4500</t>
  </si>
  <si>
    <t>G1 MASK w/ 4 pt. Head Harness</t>
  </si>
  <si>
    <t>G1FP-FM1M401</t>
  </si>
  <si>
    <t>G1 MASK w/ 5 pt. Head Harness</t>
  </si>
  <si>
    <t>G1FP-FM1M501</t>
  </si>
  <si>
    <t>G1 MASK w/ Rubber Harness</t>
  </si>
  <si>
    <t>G1FP-FM1MR01</t>
  </si>
  <si>
    <t>G1 RIT Pack, HP, 4500, with 60 minute cylinder</t>
  </si>
  <si>
    <t>10161130-SP</t>
  </si>
  <si>
    <t>G1 RIT Pack, HP, 4500, without 60 minute cylinder</t>
  </si>
  <si>
    <t>10161142-SP</t>
  </si>
  <si>
    <t>G1 RIT Pack, LP, 2216, with 30 minute cylinder</t>
  </si>
  <si>
    <t>10161141-SP</t>
  </si>
  <si>
    <t>G1 RIT Pack, LP, 2216, without 30 minute cylinder</t>
  </si>
  <si>
    <t>10161143-SP</t>
  </si>
  <si>
    <t>G1 Smart Battery Charger</t>
  </si>
  <si>
    <t>G1 Spectacle Kit</t>
  </si>
  <si>
    <t>10144230-SP</t>
  </si>
  <si>
    <t>10175010-SP</t>
  </si>
  <si>
    <t>iTIC Upgrade Kit - 2216psi</t>
  </si>
  <si>
    <t>G1 Control Module with Integrated TIC upgrade kit 2216</t>
  </si>
  <si>
    <t>10175021-SP</t>
  </si>
  <si>
    <t>iTIC Upgrade Kit - 4500psi</t>
  </si>
  <si>
    <t>G1 Control Module with Integrated TIC upgrade kit 4500</t>
  </si>
  <si>
    <t>Millennium CBRN Gas Mask w/out Canister</t>
  </si>
  <si>
    <t>MSA Altair 4XR - Charcoal</t>
  </si>
  <si>
    <t>MSA Altair 4XR Multi-Gas Detector w/ Charcoal cover</t>
  </si>
  <si>
    <t>MSA Altair 4XR - Glow In The Dark</t>
  </si>
  <si>
    <t>MSA Altair 4XR Multi-Gas Detector w/ Glow In The Dark cover</t>
  </si>
  <si>
    <t>MSA Altair 5X</t>
  </si>
  <si>
    <t>MSA CBRN Canister</t>
  </si>
  <si>
    <t>Multi-use charger</t>
  </si>
  <si>
    <t>Plus TIC w/ flashlight, laser pointer, 2x/4x zoom, compass, color palettes</t>
  </si>
  <si>
    <t>Plus TIC w/ flashlight, laser pointer, 2x/4x zoom, compass, color palettes, video transmitter</t>
  </si>
  <si>
    <t>Plus TIC w/ laser pointer, range meter, 2x/4x zoom, compass, color palettes</t>
  </si>
  <si>
    <t>Pus TIC w/ laser pointer, range meter, 2x/4x zoom, compass, color palettes</t>
  </si>
  <si>
    <t>Plus TIC w/ range meter, laser pointer, 2x/4x zoom, compass, color palettes, video transmitter</t>
  </si>
  <si>
    <t>RescueAire II w/ 2216 psi Carbon Cylinder (PTC) (Deluxe)</t>
  </si>
  <si>
    <t>RescueAire II w/ 4500 psi Carbon Cylinder (PTC) (Deluxe)</t>
  </si>
  <si>
    <t>RescueAire II w/out 2216 psi Cylinder (PTC)  (Deluxe)</t>
  </si>
  <si>
    <t>RescueAire II w/out 4500 psi Cylinder (PTC)  (Deluxe)</t>
  </si>
  <si>
    <t>Ultra Elite CBRN Gas Mask w/out Canister</t>
  </si>
  <si>
    <t>Vehicle charger</t>
  </si>
  <si>
    <t>Xtreme TIC w/ flashlight, laser pointer, 2x/4x zoom, color palettes, compass, image and video capture</t>
  </si>
  <si>
    <t>Xtreme TIC w/ flashlight, laser pointer, 2x/4x zoom, color palettes, compass, video transmitter, image and video capture</t>
  </si>
  <si>
    <t>Xtreme TIC w/ range meter, laser pointer, 2x/4x zoom, color palettes, compass, image and video capture</t>
  </si>
  <si>
    <t>Xtreme TIC w/ range meter, laser pointer, 2x/4x zoom, color palettes, compass, video transmitter, image and video capture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</si>
</sst>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4" fontId="2" fillId="2" borderId="0" xfId="0" applyNumberFormat="1" applyFont="1" applyFill="1" applyAlignment="1" applyProtection="1">
      <alignment horizontal="center" vertical="center" wrapText="1"/>
    </xf>
    <xf numFmtId="0" fontId="3" fillId="0" borderId="0" xfId="0" applyFont="1" applyAlignment="1" applyProtection="1">
      <protection hidden="1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center" vertical="center"/>
    </xf>
    <xf numFmtId="44" fontId="3" fillId="0" borderId="0" xfId="0" applyNumberFormat="1" applyFont="1" applyFill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5" fillId="0" borderId="0" xfId="1" applyFont="1" applyAlignment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44" fontId="1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right" wrapText="1"/>
    </xf>
    <xf numFmtId="0" fontId="3" fillId="0" borderId="0" xfId="0" applyFont="1" applyFill="1" applyAlignment="1" applyProtection="1">
      <alignment horizontal="center"/>
    </xf>
    <xf numFmtId="44" fontId="1" fillId="0" borderId="0" xfId="0" applyNumberFormat="1" applyFont="1" applyFill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5" fillId="0" borderId="0" xfId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Protection="1"/>
    <xf numFmtId="44" fontId="1" fillId="0" borderId="0" xfId="0" applyNumberFormat="1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wrapText="1"/>
    </xf>
    <xf numFmtId="44" fontId="1" fillId="0" borderId="2" xfId="0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Protection="1"/>
    <xf numFmtId="44" fontId="1" fillId="0" borderId="2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/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/>
    <xf numFmtId="0" fontId="3" fillId="0" borderId="2" xfId="0" applyFont="1" applyBorder="1" applyAlignment="1" applyProtection="1">
      <alignment horizontal="right"/>
    </xf>
    <xf numFmtId="0" fontId="3" fillId="0" borderId="2" xfId="0" applyFont="1" applyFill="1" applyBorder="1" applyProtection="1"/>
    <xf numFmtId="0" fontId="5" fillId="0" borderId="0" xfId="1" applyFont="1" applyFill="1" applyAlignment="1" applyProtection="1"/>
    <xf numFmtId="0" fontId="3" fillId="0" borderId="2" xfId="0" applyFont="1" applyFill="1" applyBorder="1" applyAlignment="1" applyProtection="1">
      <alignment horizontal="right"/>
    </xf>
    <xf numFmtId="44" fontId="1" fillId="0" borderId="2" xfId="0" applyNumberFormat="1" applyFont="1" applyFill="1" applyBorder="1" applyProtection="1"/>
    <xf numFmtId="0" fontId="3" fillId="4" borderId="2" xfId="0" applyFont="1" applyFill="1" applyBorder="1" applyAlignment="1" applyProtection="1">
      <alignment horizontal="right"/>
    </xf>
    <xf numFmtId="44" fontId="1" fillId="0" borderId="2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2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left"/>
    </xf>
  </cellXfs>
  <cellStyles count="2">
    <cellStyle name="Hyperlink" xfId="1" builtinId="8"/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sasafety.com/" TargetMode="External"/><Relationship Id="rId18" Type="http://schemas.openxmlformats.org/officeDocument/2006/relationships/hyperlink" Target="http://www.msasafety.com/" TargetMode="External"/><Relationship Id="rId26" Type="http://schemas.openxmlformats.org/officeDocument/2006/relationships/hyperlink" Target="http://www.msasafety.com/" TargetMode="External"/><Relationship Id="rId39" Type="http://schemas.openxmlformats.org/officeDocument/2006/relationships/hyperlink" Target="http://www.msasafety.com/" TargetMode="External"/><Relationship Id="rId21" Type="http://schemas.openxmlformats.org/officeDocument/2006/relationships/hyperlink" Target="http://www.msasafety.com/" TargetMode="External"/><Relationship Id="rId34" Type="http://schemas.openxmlformats.org/officeDocument/2006/relationships/hyperlink" Target="http://www.msasafety.com/" TargetMode="External"/><Relationship Id="rId42" Type="http://schemas.openxmlformats.org/officeDocument/2006/relationships/hyperlink" Target="http://www.msasafety.com/" TargetMode="External"/><Relationship Id="rId47" Type="http://schemas.openxmlformats.org/officeDocument/2006/relationships/hyperlink" Target="http://www.msasafety.com/" TargetMode="External"/><Relationship Id="rId50" Type="http://schemas.openxmlformats.org/officeDocument/2006/relationships/hyperlink" Target="http://www.msasafety.com/" TargetMode="External"/><Relationship Id="rId55" Type="http://schemas.openxmlformats.org/officeDocument/2006/relationships/hyperlink" Target="http://www.msasafety.com/" TargetMode="External"/><Relationship Id="rId63" Type="http://schemas.openxmlformats.org/officeDocument/2006/relationships/hyperlink" Target="http://www.msasafety.com/" TargetMode="External"/><Relationship Id="rId68" Type="http://schemas.openxmlformats.org/officeDocument/2006/relationships/hyperlink" Target="http://www.msasafety.com/" TargetMode="External"/><Relationship Id="rId76" Type="http://schemas.openxmlformats.org/officeDocument/2006/relationships/hyperlink" Target="http://www.msasafety.com/" TargetMode="External"/><Relationship Id="rId7" Type="http://schemas.openxmlformats.org/officeDocument/2006/relationships/hyperlink" Target="http://www.msasafety.com/" TargetMode="External"/><Relationship Id="rId71" Type="http://schemas.openxmlformats.org/officeDocument/2006/relationships/hyperlink" Target="http://www.msasafety.com/" TargetMode="External"/><Relationship Id="rId2" Type="http://schemas.openxmlformats.org/officeDocument/2006/relationships/hyperlink" Target="http://www.msasafety.com/" TargetMode="External"/><Relationship Id="rId16" Type="http://schemas.openxmlformats.org/officeDocument/2006/relationships/hyperlink" Target="http://www.msasafety.com/" TargetMode="External"/><Relationship Id="rId29" Type="http://schemas.openxmlformats.org/officeDocument/2006/relationships/hyperlink" Target="http://www.msasafety.com/" TargetMode="External"/><Relationship Id="rId11" Type="http://schemas.openxmlformats.org/officeDocument/2006/relationships/hyperlink" Target="http://www.msasafety.com/" TargetMode="External"/><Relationship Id="rId24" Type="http://schemas.openxmlformats.org/officeDocument/2006/relationships/hyperlink" Target="http://www.msasafety.com/" TargetMode="External"/><Relationship Id="rId32" Type="http://schemas.openxmlformats.org/officeDocument/2006/relationships/hyperlink" Target="http://www.msasafety.com/" TargetMode="External"/><Relationship Id="rId37" Type="http://schemas.openxmlformats.org/officeDocument/2006/relationships/hyperlink" Target="http://www.msasafety.com/" TargetMode="External"/><Relationship Id="rId40" Type="http://schemas.openxmlformats.org/officeDocument/2006/relationships/hyperlink" Target="http://www.msasafety.com/" TargetMode="External"/><Relationship Id="rId45" Type="http://schemas.openxmlformats.org/officeDocument/2006/relationships/hyperlink" Target="http://www.msasafety.com/" TargetMode="External"/><Relationship Id="rId53" Type="http://schemas.openxmlformats.org/officeDocument/2006/relationships/hyperlink" Target="http://www.msasafety.com/" TargetMode="External"/><Relationship Id="rId58" Type="http://schemas.openxmlformats.org/officeDocument/2006/relationships/hyperlink" Target="http://www.msasafety.com/" TargetMode="External"/><Relationship Id="rId66" Type="http://schemas.openxmlformats.org/officeDocument/2006/relationships/hyperlink" Target="http://www.msasafety.com/" TargetMode="External"/><Relationship Id="rId74" Type="http://schemas.openxmlformats.org/officeDocument/2006/relationships/hyperlink" Target="http://www.msasafety.com/" TargetMode="External"/><Relationship Id="rId5" Type="http://schemas.openxmlformats.org/officeDocument/2006/relationships/hyperlink" Target="http://www.msasafety.com/" TargetMode="External"/><Relationship Id="rId15" Type="http://schemas.openxmlformats.org/officeDocument/2006/relationships/hyperlink" Target="http://www.msasafety.com/" TargetMode="External"/><Relationship Id="rId23" Type="http://schemas.openxmlformats.org/officeDocument/2006/relationships/hyperlink" Target="http://www.msasafety.com/" TargetMode="External"/><Relationship Id="rId28" Type="http://schemas.openxmlformats.org/officeDocument/2006/relationships/hyperlink" Target="http://www.msasafety.com/" TargetMode="External"/><Relationship Id="rId36" Type="http://schemas.openxmlformats.org/officeDocument/2006/relationships/hyperlink" Target="http://www.msasafety.com/" TargetMode="External"/><Relationship Id="rId49" Type="http://schemas.openxmlformats.org/officeDocument/2006/relationships/hyperlink" Target="http://www.msasafety.com/" TargetMode="External"/><Relationship Id="rId57" Type="http://schemas.openxmlformats.org/officeDocument/2006/relationships/hyperlink" Target="http://www.msasafety.com/" TargetMode="External"/><Relationship Id="rId61" Type="http://schemas.openxmlformats.org/officeDocument/2006/relationships/hyperlink" Target="http://www.msasafety.com/" TargetMode="External"/><Relationship Id="rId10" Type="http://schemas.openxmlformats.org/officeDocument/2006/relationships/hyperlink" Target="http://www.msasafety.com/" TargetMode="External"/><Relationship Id="rId19" Type="http://schemas.openxmlformats.org/officeDocument/2006/relationships/hyperlink" Target="http://www.msasafety.com/" TargetMode="External"/><Relationship Id="rId31" Type="http://schemas.openxmlformats.org/officeDocument/2006/relationships/hyperlink" Target="http://www.msasafety.com/" TargetMode="External"/><Relationship Id="rId44" Type="http://schemas.openxmlformats.org/officeDocument/2006/relationships/hyperlink" Target="http://www.msasafety.com/" TargetMode="External"/><Relationship Id="rId52" Type="http://schemas.openxmlformats.org/officeDocument/2006/relationships/hyperlink" Target="http://www.msasafety.com/" TargetMode="External"/><Relationship Id="rId60" Type="http://schemas.openxmlformats.org/officeDocument/2006/relationships/hyperlink" Target="http://www.msasafety.com/" TargetMode="External"/><Relationship Id="rId65" Type="http://schemas.openxmlformats.org/officeDocument/2006/relationships/hyperlink" Target="http://www.msasafety.com/" TargetMode="External"/><Relationship Id="rId73" Type="http://schemas.openxmlformats.org/officeDocument/2006/relationships/hyperlink" Target="http://www.msasafety.com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msasafety.com/" TargetMode="External"/><Relationship Id="rId9" Type="http://schemas.openxmlformats.org/officeDocument/2006/relationships/hyperlink" Target="http://www.msasafety.com/" TargetMode="External"/><Relationship Id="rId14" Type="http://schemas.openxmlformats.org/officeDocument/2006/relationships/hyperlink" Target="http://www.msasafety.com/" TargetMode="External"/><Relationship Id="rId22" Type="http://schemas.openxmlformats.org/officeDocument/2006/relationships/hyperlink" Target="http://www.msasafety.com/" TargetMode="External"/><Relationship Id="rId27" Type="http://schemas.openxmlformats.org/officeDocument/2006/relationships/hyperlink" Target="http://www.msasafety.com/" TargetMode="External"/><Relationship Id="rId30" Type="http://schemas.openxmlformats.org/officeDocument/2006/relationships/hyperlink" Target="http://www.msasafety.com/" TargetMode="External"/><Relationship Id="rId35" Type="http://schemas.openxmlformats.org/officeDocument/2006/relationships/hyperlink" Target="http://www.msasafety.com/" TargetMode="External"/><Relationship Id="rId43" Type="http://schemas.openxmlformats.org/officeDocument/2006/relationships/hyperlink" Target="http://www.msasafety.com/" TargetMode="External"/><Relationship Id="rId48" Type="http://schemas.openxmlformats.org/officeDocument/2006/relationships/hyperlink" Target="http://www.msasafety.com/" TargetMode="External"/><Relationship Id="rId56" Type="http://schemas.openxmlformats.org/officeDocument/2006/relationships/hyperlink" Target="http://www.msasafety.com/" TargetMode="External"/><Relationship Id="rId64" Type="http://schemas.openxmlformats.org/officeDocument/2006/relationships/hyperlink" Target="http://www.msasafety.com/" TargetMode="External"/><Relationship Id="rId69" Type="http://schemas.openxmlformats.org/officeDocument/2006/relationships/hyperlink" Target="http://www.msasafety.com/" TargetMode="External"/><Relationship Id="rId77" Type="http://schemas.openxmlformats.org/officeDocument/2006/relationships/hyperlink" Target="http://www.msasafety.com/" TargetMode="External"/><Relationship Id="rId8" Type="http://schemas.openxmlformats.org/officeDocument/2006/relationships/hyperlink" Target="http://www.msasafety.com/" TargetMode="External"/><Relationship Id="rId51" Type="http://schemas.openxmlformats.org/officeDocument/2006/relationships/hyperlink" Target="http://www.msasafety.com/" TargetMode="External"/><Relationship Id="rId72" Type="http://schemas.openxmlformats.org/officeDocument/2006/relationships/hyperlink" Target="http://www.msasafety.com/" TargetMode="External"/><Relationship Id="rId3" Type="http://schemas.openxmlformats.org/officeDocument/2006/relationships/hyperlink" Target="http://www.msasafety.com/" TargetMode="External"/><Relationship Id="rId12" Type="http://schemas.openxmlformats.org/officeDocument/2006/relationships/hyperlink" Target="http://www.msasafety.com/" TargetMode="External"/><Relationship Id="rId17" Type="http://schemas.openxmlformats.org/officeDocument/2006/relationships/hyperlink" Target="http://www.msasafety.com/" TargetMode="External"/><Relationship Id="rId25" Type="http://schemas.openxmlformats.org/officeDocument/2006/relationships/hyperlink" Target="http://www.msasafety.com/" TargetMode="External"/><Relationship Id="rId33" Type="http://schemas.openxmlformats.org/officeDocument/2006/relationships/hyperlink" Target="http://www.msasafety.com/" TargetMode="External"/><Relationship Id="rId38" Type="http://schemas.openxmlformats.org/officeDocument/2006/relationships/hyperlink" Target="http://www.msasafety.com/" TargetMode="External"/><Relationship Id="rId46" Type="http://schemas.openxmlformats.org/officeDocument/2006/relationships/hyperlink" Target="http://www.msasafety.com/" TargetMode="External"/><Relationship Id="rId59" Type="http://schemas.openxmlformats.org/officeDocument/2006/relationships/hyperlink" Target="http://www.msasafety.com/" TargetMode="External"/><Relationship Id="rId67" Type="http://schemas.openxmlformats.org/officeDocument/2006/relationships/hyperlink" Target="http://www.msasafety.com/" TargetMode="External"/><Relationship Id="rId20" Type="http://schemas.openxmlformats.org/officeDocument/2006/relationships/hyperlink" Target="http://www.msasafety.com/" TargetMode="External"/><Relationship Id="rId41" Type="http://schemas.openxmlformats.org/officeDocument/2006/relationships/hyperlink" Target="http://www.msasafety.com/" TargetMode="External"/><Relationship Id="rId54" Type="http://schemas.openxmlformats.org/officeDocument/2006/relationships/hyperlink" Target="http://www.msasafety.com/" TargetMode="External"/><Relationship Id="rId62" Type="http://schemas.openxmlformats.org/officeDocument/2006/relationships/hyperlink" Target="http://www.msasafety.com/" TargetMode="External"/><Relationship Id="rId70" Type="http://schemas.openxmlformats.org/officeDocument/2006/relationships/hyperlink" Target="http://www.msasafety.com/" TargetMode="External"/><Relationship Id="rId75" Type="http://schemas.openxmlformats.org/officeDocument/2006/relationships/hyperlink" Target="http://www.msasafety.com/" TargetMode="External"/><Relationship Id="rId1" Type="http://schemas.openxmlformats.org/officeDocument/2006/relationships/hyperlink" Target="http://www.msasafety.com/" TargetMode="External"/><Relationship Id="rId6" Type="http://schemas.openxmlformats.org/officeDocument/2006/relationships/hyperlink" Target="http://www.msasafe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82"/>
  <sheetViews>
    <sheetView tabSelected="1" zoomScaleNormal="100" workbookViewId="0">
      <pane ySplit="1" topLeftCell="A2" activePane="bottomLeft" state="frozenSplit"/>
      <selection pane="bottomLeft" sqref="A1:IV65536"/>
    </sheetView>
  </sheetViews>
  <sheetFormatPr defaultRowHeight="15" x14ac:dyDescent="0.25"/>
  <cols>
    <col min="1" max="1" width="22.140625" style="16" bestFit="1" customWidth="1"/>
    <col min="2" max="2" width="25" style="54" bestFit="1" customWidth="1"/>
    <col min="3" max="3" width="65.7109375" style="16" bestFit="1" customWidth="1"/>
    <col min="4" max="4" width="66.42578125" style="16" bestFit="1" customWidth="1"/>
    <col min="5" max="5" width="18.5703125" style="55" bestFit="1" customWidth="1"/>
    <col min="6" max="6" width="13.42578125" style="56" bestFit="1" customWidth="1"/>
    <col min="7" max="7" width="11.140625" style="56" bestFit="1" customWidth="1"/>
    <col min="8" max="8" width="13" style="5" bestFit="1" customWidth="1"/>
    <col min="9" max="9" width="15.140625" style="26" bestFit="1" customWidth="1"/>
    <col min="10" max="10" width="10.28515625" style="26" bestFit="1" customWidth="1"/>
    <col min="11" max="11" width="19.85546875" style="16" bestFit="1" customWidth="1"/>
    <col min="12" max="12" width="22.140625" style="16" bestFit="1" customWidth="1"/>
    <col min="13" max="13" width="20.85546875" style="16" bestFit="1" customWidth="1"/>
    <col min="14" max="16384" width="9.140625" style="16"/>
  </cols>
  <sheetData>
    <row r="1" spans="1:13" s="6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4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 customHeight="1" x14ac:dyDescent="0.25">
      <c r="A2" s="7" t="s">
        <v>13</v>
      </c>
      <c r="B2" s="8" t="s">
        <v>14</v>
      </c>
      <c r="C2" s="9" t="s">
        <v>15</v>
      </c>
      <c r="D2" s="9" t="s">
        <v>15</v>
      </c>
      <c r="E2" s="10">
        <v>34000</v>
      </c>
      <c r="F2" s="11">
        <f t="shared" ref="F2:F65" si="0">+G2*0.75</f>
        <v>564.56999999999994</v>
      </c>
      <c r="G2" s="12">
        <v>752.76</v>
      </c>
      <c r="H2" s="13">
        <v>8200041469</v>
      </c>
      <c r="I2" s="14">
        <v>90</v>
      </c>
      <c r="J2" s="14" t="s">
        <v>16</v>
      </c>
      <c r="K2" s="15" t="s">
        <v>17</v>
      </c>
      <c r="L2" s="16" t="s">
        <v>13</v>
      </c>
      <c r="M2" s="17" t="s">
        <v>14</v>
      </c>
    </row>
    <row r="3" spans="1:13" ht="15" customHeight="1" x14ac:dyDescent="0.25">
      <c r="A3" s="7" t="s">
        <v>13</v>
      </c>
      <c r="B3" s="8" t="s">
        <v>18</v>
      </c>
      <c r="C3" s="9" t="s">
        <v>19</v>
      </c>
      <c r="D3" s="9" t="s">
        <v>19</v>
      </c>
      <c r="E3" s="10">
        <v>34000</v>
      </c>
      <c r="F3" s="11">
        <f t="shared" si="0"/>
        <v>1023.2850000000001</v>
      </c>
      <c r="G3" s="12">
        <v>1364.38</v>
      </c>
      <c r="H3" s="13">
        <v>8200041469</v>
      </c>
      <c r="I3" s="14">
        <v>90</v>
      </c>
      <c r="J3" s="14" t="s">
        <v>16</v>
      </c>
      <c r="K3" s="15" t="s">
        <v>17</v>
      </c>
      <c r="L3" s="16" t="s">
        <v>13</v>
      </c>
      <c r="M3" s="17" t="s">
        <v>18</v>
      </c>
    </row>
    <row r="4" spans="1:13" ht="15" customHeight="1" x14ac:dyDescent="0.25">
      <c r="A4" s="7" t="s">
        <v>13</v>
      </c>
      <c r="B4" s="18" t="s">
        <v>20</v>
      </c>
      <c r="C4" s="19" t="s">
        <v>21</v>
      </c>
      <c r="D4" s="19" t="s">
        <v>21</v>
      </c>
      <c r="E4" s="10">
        <v>34000</v>
      </c>
      <c r="F4" s="11">
        <f t="shared" si="0"/>
        <v>5407.5</v>
      </c>
      <c r="G4" s="20">
        <v>7210</v>
      </c>
      <c r="H4" s="13">
        <v>8200041469</v>
      </c>
      <c r="I4" s="14">
        <v>90</v>
      </c>
      <c r="J4" s="14" t="s">
        <v>16</v>
      </c>
      <c r="K4" s="15" t="s">
        <v>17</v>
      </c>
      <c r="L4" s="16" t="s">
        <v>13</v>
      </c>
      <c r="M4" s="21" t="s">
        <v>20</v>
      </c>
    </row>
    <row r="5" spans="1:13" x14ac:dyDescent="0.25">
      <c r="A5" s="7" t="s">
        <v>13</v>
      </c>
      <c r="B5" s="18" t="s">
        <v>22</v>
      </c>
      <c r="C5" s="19" t="s">
        <v>23</v>
      </c>
      <c r="D5" s="19" t="s">
        <v>23</v>
      </c>
      <c r="E5" s="10">
        <v>34000</v>
      </c>
      <c r="F5" s="11">
        <f t="shared" si="0"/>
        <v>5407.5</v>
      </c>
      <c r="G5" s="20">
        <v>7210</v>
      </c>
      <c r="H5" s="13">
        <v>8200041469</v>
      </c>
      <c r="I5" s="14">
        <v>90</v>
      </c>
      <c r="J5" s="14" t="s">
        <v>16</v>
      </c>
      <c r="K5" s="15" t="s">
        <v>17</v>
      </c>
      <c r="L5" s="16" t="s">
        <v>13</v>
      </c>
      <c r="M5" s="21" t="s">
        <v>22</v>
      </c>
    </row>
    <row r="6" spans="1:13" x14ac:dyDescent="0.25">
      <c r="A6" s="7" t="s">
        <v>13</v>
      </c>
      <c r="B6" s="18" t="s">
        <v>24</v>
      </c>
      <c r="C6" s="19" t="s">
        <v>25</v>
      </c>
      <c r="D6" s="19" t="s">
        <v>25</v>
      </c>
      <c r="E6" s="10">
        <v>34000</v>
      </c>
      <c r="F6" s="11">
        <f t="shared" si="0"/>
        <v>6727.5</v>
      </c>
      <c r="G6" s="20">
        <v>8970</v>
      </c>
      <c r="H6" s="13">
        <v>8200041469</v>
      </c>
      <c r="I6" s="14">
        <v>90</v>
      </c>
      <c r="J6" s="14" t="s">
        <v>16</v>
      </c>
      <c r="K6" s="15" t="s">
        <v>17</v>
      </c>
      <c r="L6" s="16" t="s">
        <v>13</v>
      </c>
      <c r="M6" s="21" t="s">
        <v>24</v>
      </c>
    </row>
    <row r="7" spans="1:13" x14ac:dyDescent="0.25">
      <c r="A7" s="7" t="s">
        <v>13</v>
      </c>
      <c r="B7" s="18" t="s">
        <v>26</v>
      </c>
      <c r="C7" s="19" t="s">
        <v>27</v>
      </c>
      <c r="D7" s="19" t="s">
        <v>27</v>
      </c>
      <c r="E7" s="10">
        <v>34000</v>
      </c>
      <c r="F7" s="11">
        <f t="shared" si="0"/>
        <v>5268.75</v>
      </c>
      <c r="G7" s="20">
        <v>7025</v>
      </c>
      <c r="H7" s="13">
        <v>8200041469</v>
      </c>
      <c r="I7" s="14">
        <v>90</v>
      </c>
      <c r="J7" s="14" t="s">
        <v>16</v>
      </c>
      <c r="K7" s="15" t="s">
        <v>17</v>
      </c>
      <c r="L7" s="16" t="s">
        <v>13</v>
      </c>
      <c r="M7" s="21" t="s">
        <v>26</v>
      </c>
    </row>
    <row r="8" spans="1:13" x14ac:dyDescent="0.25">
      <c r="A8" s="7" t="s">
        <v>13</v>
      </c>
      <c r="B8" s="18" t="s">
        <v>28</v>
      </c>
      <c r="C8" s="19" t="s">
        <v>29</v>
      </c>
      <c r="D8" s="19" t="s">
        <v>29</v>
      </c>
      <c r="E8" s="22">
        <v>34000</v>
      </c>
      <c r="F8" s="11">
        <f t="shared" si="0"/>
        <v>5268.75</v>
      </c>
      <c r="G8" s="20">
        <v>7025</v>
      </c>
      <c r="H8" s="13">
        <v>8200041469</v>
      </c>
      <c r="I8" s="14">
        <v>90</v>
      </c>
      <c r="J8" s="14" t="s">
        <v>16</v>
      </c>
      <c r="K8" s="15" t="s">
        <v>17</v>
      </c>
      <c r="L8" s="16" t="s">
        <v>13</v>
      </c>
      <c r="M8" s="21" t="s">
        <v>28</v>
      </c>
    </row>
    <row r="9" spans="1:13" ht="30" x14ac:dyDescent="0.25">
      <c r="A9" s="7" t="s">
        <v>13</v>
      </c>
      <c r="B9" s="18" t="s">
        <v>30</v>
      </c>
      <c r="C9" s="19" t="s">
        <v>31</v>
      </c>
      <c r="D9" s="19" t="s">
        <v>31</v>
      </c>
      <c r="E9" s="10">
        <v>34000</v>
      </c>
      <c r="F9" s="11">
        <f t="shared" si="0"/>
        <v>6588.75</v>
      </c>
      <c r="G9" s="20">
        <v>8785</v>
      </c>
      <c r="H9" s="13">
        <v>8200041469</v>
      </c>
      <c r="I9" s="14">
        <v>90</v>
      </c>
      <c r="J9" s="14" t="s">
        <v>16</v>
      </c>
      <c r="K9" s="15" t="s">
        <v>17</v>
      </c>
      <c r="L9" s="16" t="s">
        <v>13</v>
      </c>
      <c r="M9" s="21" t="s">
        <v>30</v>
      </c>
    </row>
    <row r="10" spans="1:13" x14ac:dyDescent="0.25">
      <c r="A10" s="7" t="s">
        <v>13</v>
      </c>
      <c r="B10" s="14" t="s">
        <v>32</v>
      </c>
      <c r="C10" s="7" t="s">
        <v>33</v>
      </c>
      <c r="D10" s="7" t="s">
        <v>33</v>
      </c>
      <c r="E10" s="10">
        <v>34000</v>
      </c>
      <c r="F10" s="11">
        <f t="shared" si="0"/>
        <v>856.80000000000007</v>
      </c>
      <c r="G10" s="23">
        <v>1142.4000000000001</v>
      </c>
      <c r="H10" s="13">
        <v>8200041469</v>
      </c>
      <c r="I10" s="14">
        <v>90</v>
      </c>
      <c r="J10" s="14" t="s">
        <v>16</v>
      </c>
      <c r="K10" s="15" t="s">
        <v>17</v>
      </c>
      <c r="L10" s="16" t="s">
        <v>13</v>
      </c>
      <c r="M10" s="24" t="s">
        <v>32</v>
      </c>
    </row>
    <row r="11" spans="1:13" x14ac:dyDescent="0.25">
      <c r="A11" s="7" t="s">
        <v>13</v>
      </c>
      <c r="B11" s="14" t="s">
        <v>34</v>
      </c>
      <c r="C11" s="9" t="s">
        <v>35</v>
      </c>
      <c r="D11" s="9" t="s">
        <v>35</v>
      </c>
      <c r="E11" s="10">
        <v>34000</v>
      </c>
      <c r="F11" s="11">
        <f t="shared" si="0"/>
        <v>1106.9549999999999</v>
      </c>
      <c r="G11" s="23">
        <v>1475.94</v>
      </c>
      <c r="H11" s="13">
        <v>8200041469</v>
      </c>
      <c r="I11" s="14">
        <v>90</v>
      </c>
      <c r="J11" s="14" t="s">
        <v>16</v>
      </c>
      <c r="K11" s="15" t="s">
        <v>17</v>
      </c>
      <c r="L11" s="16" t="s">
        <v>13</v>
      </c>
      <c r="M11" s="24" t="s">
        <v>34</v>
      </c>
    </row>
    <row r="12" spans="1:13" x14ac:dyDescent="0.25">
      <c r="A12" s="7" t="s">
        <v>13</v>
      </c>
      <c r="B12" s="8" t="s">
        <v>36</v>
      </c>
      <c r="C12" s="9" t="s">
        <v>37</v>
      </c>
      <c r="D12" s="9" t="s">
        <v>37</v>
      </c>
      <c r="E12" s="10">
        <v>34000</v>
      </c>
      <c r="F12" s="11">
        <f t="shared" si="0"/>
        <v>1106.9549999999999</v>
      </c>
      <c r="G12" s="12">
        <v>1475.94</v>
      </c>
      <c r="H12" s="13">
        <v>8200041469</v>
      </c>
      <c r="I12" s="14">
        <v>90</v>
      </c>
      <c r="J12" s="14" t="s">
        <v>16</v>
      </c>
      <c r="K12" s="15" t="s">
        <v>17</v>
      </c>
      <c r="L12" s="16" t="s">
        <v>13</v>
      </c>
      <c r="M12" s="17" t="s">
        <v>36</v>
      </c>
    </row>
    <row r="13" spans="1:13" x14ac:dyDescent="0.25">
      <c r="A13" s="7" t="s">
        <v>13</v>
      </c>
      <c r="B13" s="14" t="s">
        <v>38</v>
      </c>
      <c r="C13" s="9" t="s">
        <v>39</v>
      </c>
      <c r="D13" s="9" t="s">
        <v>39</v>
      </c>
      <c r="E13" s="10">
        <v>34000</v>
      </c>
      <c r="F13" s="11">
        <f t="shared" si="0"/>
        <v>1353.2850000000001</v>
      </c>
      <c r="G13" s="12">
        <v>1804.38</v>
      </c>
      <c r="H13" s="13">
        <v>8200041469</v>
      </c>
      <c r="I13" s="14">
        <v>90</v>
      </c>
      <c r="J13" s="14" t="s">
        <v>16</v>
      </c>
      <c r="K13" s="15" t="s">
        <v>17</v>
      </c>
      <c r="L13" s="16" t="s">
        <v>13</v>
      </c>
      <c r="M13" s="24" t="s">
        <v>38</v>
      </c>
    </row>
    <row r="14" spans="1:13" x14ac:dyDescent="0.25">
      <c r="A14" s="7" t="s">
        <v>13</v>
      </c>
      <c r="B14" s="18" t="s">
        <v>40</v>
      </c>
      <c r="C14" s="19" t="s">
        <v>41</v>
      </c>
      <c r="D14" s="19" t="s">
        <v>41</v>
      </c>
      <c r="E14" s="10">
        <v>34000</v>
      </c>
      <c r="F14" s="11">
        <f t="shared" si="0"/>
        <v>5250</v>
      </c>
      <c r="G14" s="20">
        <v>7000</v>
      </c>
      <c r="H14" s="13">
        <v>8200041469</v>
      </c>
      <c r="I14" s="14">
        <v>90</v>
      </c>
      <c r="J14" s="14" t="s">
        <v>16</v>
      </c>
      <c r="K14" s="15" t="s">
        <v>17</v>
      </c>
      <c r="L14" s="16" t="s">
        <v>13</v>
      </c>
      <c r="M14" s="21" t="s">
        <v>40</v>
      </c>
    </row>
    <row r="15" spans="1:13" x14ac:dyDescent="0.25">
      <c r="A15" s="7" t="s">
        <v>13</v>
      </c>
      <c r="B15" s="18" t="s">
        <v>42</v>
      </c>
      <c r="C15" s="19" t="s">
        <v>43</v>
      </c>
      <c r="D15" s="19" t="s">
        <v>43</v>
      </c>
      <c r="E15" s="10">
        <v>34000</v>
      </c>
      <c r="F15" s="11">
        <f t="shared" si="0"/>
        <v>5250</v>
      </c>
      <c r="G15" s="20">
        <v>7000</v>
      </c>
      <c r="H15" s="13">
        <v>8200041469</v>
      </c>
      <c r="I15" s="14">
        <v>90</v>
      </c>
      <c r="J15" s="14" t="s">
        <v>16</v>
      </c>
      <c r="K15" s="15" t="s">
        <v>17</v>
      </c>
      <c r="L15" s="16" t="s">
        <v>13</v>
      </c>
      <c r="M15" s="21" t="s">
        <v>42</v>
      </c>
    </row>
    <row r="16" spans="1:13" ht="15" customHeight="1" x14ac:dyDescent="0.25">
      <c r="A16" s="7" t="s">
        <v>13</v>
      </c>
      <c r="B16" s="18" t="s">
        <v>44</v>
      </c>
      <c r="C16" s="19" t="s">
        <v>45</v>
      </c>
      <c r="D16" s="19" t="s">
        <v>45</v>
      </c>
      <c r="E16" s="10">
        <v>34000</v>
      </c>
      <c r="F16" s="11">
        <f t="shared" si="0"/>
        <v>6570</v>
      </c>
      <c r="G16" s="20">
        <v>8760</v>
      </c>
      <c r="H16" s="13">
        <v>8200041469</v>
      </c>
      <c r="I16" s="14">
        <v>90</v>
      </c>
      <c r="J16" s="14" t="s">
        <v>16</v>
      </c>
      <c r="K16" s="15" t="s">
        <v>17</v>
      </c>
      <c r="L16" s="16" t="s">
        <v>13</v>
      </c>
      <c r="M16" s="21" t="s">
        <v>44</v>
      </c>
    </row>
    <row r="17" spans="1:13" x14ac:dyDescent="0.25">
      <c r="A17" s="7" t="s">
        <v>13</v>
      </c>
      <c r="B17" s="18" t="s">
        <v>46</v>
      </c>
      <c r="C17" s="19" t="s">
        <v>47</v>
      </c>
      <c r="D17" s="19" t="s">
        <v>47</v>
      </c>
      <c r="E17" s="10">
        <v>34000</v>
      </c>
      <c r="F17" s="11">
        <f t="shared" si="0"/>
        <v>5111.25</v>
      </c>
      <c r="G17" s="20">
        <v>6815</v>
      </c>
      <c r="H17" s="13">
        <v>8200041469</v>
      </c>
      <c r="I17" s="14">
        <v>90</v>
      </c>
      <c r="J17" s="14" t="s">
        <v>16</v>
      </c>
      <c r="K17" s="15" t="s">
        <v>17</v>
      </c>
      <c r="L17" s="16" t="s">
        <v>13</v>
      </c>
      <c r="M17" s="21" t="s">
        <v>46</v>
      </c>
    </row>
    <row r="18" spans="1:13" x14ac:dyDescent="0.25">
      <c r="A18" s="14" t="s">
        <v>13</v>
      </c>
      <c r="B18" s="18" t="s">
        <v>48</v>
      </c>
      <c r="C18" s="18" t="s">
        <v>49</v>
      </c>
      <c r="D18" s="18" t="s">
        <v>49</v>
      </c>
      <c r="E18" s="22">
        <v>34000</v>
      </c>
      <c r="F18" s="11">
        <f t="shared" si="0"/>
        <v>5111.25</v>
      </c>
      <c r="G18" s="20">
        <v>6815</v>
      </c>
      <c r="H18" s="13">
        <v>8200041469</v>
      </c>
      <c r="I18" s="14">
        <v>90</v>
      </c>
      <c r="J18" s="14" t="s">
        <v>16</v>
      </c>
      <c r="K18" s="25" t="s">
        <v>17</v>
      </c>
      <c r="L18" s="26" t="s">
        <v>13</v>
      </c>
      <c r="M18" s="21" t="s">
        <v>48</v>
      </c>
    </row>
    <row r="19" spans="1:13" ht="30" x14ac:dyDescent="0.25">
      <c r="A19" s="7" t="s">
        <v>13</v>
      </c>
      <c r="B19" s="18" t="s">
        <v>50</v>
      </c>
      <c r="C19" s="19" t="s">
        <v>51</v>
      </c>
      <c r="D19" s="19" t="s">
        <v>51</v>
      </c>
      <c r="E19" s="10">
        <v>34000</v>
      </c>
      <c r="F19" s="11">
        <f t="shared" si="0"/>
        <v>6431.25</v>
      </c>
      <c r="G19" s="20">
        <v>8575</v>
      </c>
      <c r="H19" s="13">
        <v>8200041469</v>
      </c>
      <c r="I19" s="14">
        <v>90</v>
      </c>
      <c r="J19" s="14" t="s">
        <v>16</v>
      </c>
      <c r="K19" s="15" t="s">
        <v>17</v>
      </c>
      <c r="L19" s="16" t="s">
        <v>13</v>
      </c>
      <c r="M19" s="21" t="s">
        <v>50</v>
      </c>
    </row>
    <row r="20" spans="1:13" x14ac:dyDescent="0.25">
      <c r="A20" s="7" t="s">
        <v>13</v>
      </c>
      <c r="B20" s="14">
        <v>10185508</v>
      </c>
      <c r="C20" s="9" t="s">
        <v>52</v>
      </c>
      <c r="D20" s="9" t="s">
        <v>52</v>
      </c>
      <c r="E20" s="10">
        <v>34000</v>
      </c>
      <c r="F20" s="11">
        <f t="shared" si="0"/>
        <v>1083.24</v>
      </c>
      <c r="G20" s="23">
        <v>1444.32</v>
      </c>
      <c r="H20" s="13">
        <v>8200041469</v>
      </c>
      <c r="I20" s="14">
        <v>90</v>
      </c>
      <c r="J20" s="14" t="s">
        <v>16</v>
      </c>
      <c r="K20" s="15" t="s">
        <v>17</v>
      </c>
      <c r="L20" s="16" t="s">
        <v>13</v>
      </c>
      <c r="M20" s="27">
        <v>10185508</v>
      </c>
    </row>
    <row r="21" spans="1:13" x14ac:dyDescent="0.25">
      <c r="A21" s="7" t="s">
        <v>13</v>
      </c>
      <c r="B21" s="14">
        <v>10181628</v>
      </c>
      <c r="C21" s="9" t="s">
        <v>53</v>
      </c>
      <c r="D21" s="9" t="s">
        <v>53</v>
      </c>
      <c r="E21" s="10">
        <v>34000</v>
      </c>
      <c r="F21" s="11">
        <f t="shared" si="0"/>
        <v>1117.4625000000001</v>
      </c>
      <c r="G21" s="23">
        <v>1489.95</v>
      </c>
      <c r="H21" s="13">
        <v>8200041469</v>
      </c>
      <c r="I21" s="14">
        <v>90</v>
      </c>
      <c r="J21" s="14" t="s">
        <v>16</v>
      </c>
      <c r="K21" s="15" t="s">
        <v>17</v>
      </c>
      <c r="L21" s="16" t="s">
        <v>13</v>
      </c>
      <c r="M21" s="27">
        <v>10181628</v>
      </c>
    </row>
    <row r="22" spans="1:13" x14ac:dyDescent="0.25">
      <c r="A22" s="7" t="s">
        <v>13</v>
      </c>
      <c r="B22" s="14">
        <v>10185509</v>
      </c>
      <c r="C22" s="9" t="s">
        <v>54</v>
      </c>
      <c r="D22" s="9" t="s">
        <v>54</v>
      </c>
      <c r="E22" s="10">
        <v>34000</v>
      </c>
      <c r="F22" s="11">
        <f t="shared" si="0"/>
        <v>1282.1399999999999</v>
      </c>
      <c r="G22" s="23">
        <v>1709.52</v>
      </c>
      <c r="H22" s="13">
        <v>8200041469</v>
      </c>
      <c r="I22" s="14">
        <v>90</v>
      </c>
      <c r="J22" s="14" t="s">
        <v>16</v>
      </c>
      <c r="K22" s="15" t="s">
        <v>17</v>
      </c>
      <c r="L22" s="16" t="s">
        <v>13</v>
      </c>
      <c r="M22" s="27">
        <v>10185509</v>
      </c>
    </row>
    <row r="23" spans="1:13" x14ac:dyDescent="0.25">
      <c r="A23" s="7" t="s">
        <v>13</v>
      </c>
      <c r="B23" s="14">
        <v>10181629</v>
      </c>
      <c r="C23" s="9" t="s">
        <v>55</v>
      </c>
      <c r="D23" s="9" t="s">
        <v>55</v>
      </c>
      <c r="E23" s="10">
        <v>34000</v>
      </c>
      <c r="F23" s="11">
        <f t="shared" si="0"/>
        <v>1321.4250000000002</v>
      </c>
      <c r="G23" s="23">
        <v>1761.9</v>
      </c>
      <c r="H23" s="13">
        <v>8200041469</v>
      </c>
      <c r="I23" s="14">
        <v>90</v>
      </c>
      <c r="J23" s="14" t="s">
        <v>16</v>
      </c>
      <c r="K23" s="15" t="s">
        <v>17</v>
      </c>
      <c r="L23" s="16" t="s">
        <v>13</v>
      </c>
      <c r="M23" s="27">
        <v>10181629</v>
      </c>
    </row>
    <row r="24" spans="1:13" x14ac:dyDescent="0.25">
      <c r="A24" s="7" t="s">
        <v>13</v>
      </c>
      <c r="B24" s="14">
        <v>10185510</v>
      </c>
      <c r="C24" s="9" t="s">
        <v>56</v>
      </c>
      <c r="D24" s="9" t="s">
        <v>56</v>
      </c>
      <c r="E24" s="10">
        <v>34000</v>
      </c>
      <c r="F24" s="11">
        <f t="shared" si="0"/>
        <v>1282.905</v>
      </c>
      <c r="G24" s="23">
        <v>1710.54</v>
      </c>
      <c r="H24" s="13">
        <v>8200041469</v>
      </c>
      <c r="I24" s="14">
        <v>90</v>
      </c>
      <c r="J24" s="14" t="s">
        <v>16</v>
      </c>
      <c r="K24" s="15" t="s">
        <v>17</v>
      </c>
      <c r="L24" s="16" t="s">
        <v>13</v>
      </c>
      <c r="M24" s="27">
        <v>10185510</v>
      </c>
    </row>
    <row r="25" spans="1:13" x14ac:dyDescent="0.25">
      <c r="A25" s="7" t="s">
        <v>13</v>
      </c>
      <c r="B25" s="14">
        <v>10181630</v>
      </c>
      <c r="C25" s="9" t="s">
        <v>57</v>
      </c>
      <c r="D25" s="9" t="s">
        <v>57</v>
      </c>
      <c r="E25" s="10">
        <v>34000</v>
      </c>
      <c r="F25" s="11">
        <f t="shared" si="0"/>
        <v>1461.6</v>
      </c>
      <c r="G25" s="23">
        <v>1948.8</v>
      </c>
      <c r="H25" s="13">
        <v>8200041469</v>
      </c>
      <c r="I25" s="14">
        <v>90</v>
      </c>
      <c r="J25" s="14" t="s">
        <v>16</v>
      </c>
      <c r="K25" s="15" t="s">
        <v>17</v>
      </c>
      <c r="L25" s="16" t="s">
        <v>13</v>
      </c>
      <c r="M25" s="27">
        <v>10181630</v>
      </c>
    </row>
    <row r="26" spans="1:13" x14ac:dyDescent="0.25">
      <c r="A26" s="7" t="s">
        <v>13</v>
      </c>
      <c r="B26" s="18" t="s">
        <v>58</v>
      </c>
      <c r="C26" s="19" t="s">
        <v>59</v>
      </c>
      <c r="D26" s="19" t="s">
        <v>60</v>
      </c>
      <c r="E26" s="10">
        <v>34000</v>
      </c>
      <c r="F26" s="11">
        <f t="shared" si="0"/>
        <v>5568.75</v>
      </c>
      <c r="G26" s="20">
        <v>7425</v>
      </c>
      <c r="H26" s="13">
        <v>8200041469</v>
      </c>
      <c r="I26" s="14">
        <v>90</v>
      </c>
      <c r="J26" s="14" t="s">
        <v>16</v>
      </c>
      <c r="K26" s="15" t="s">
        <v>17</v>
      </c>
      <c r="L26" s="16" t="s">
        <v>13</v>
      </c>
      <c r="M26" s="21" t="s">
        <v>58</v>
      </c>
    </row>
    <row r="27" spans="1:13" x14ac:dyDescent="0.25">
      <c r="A27" s="7" t="s">
        <v>13</v>
      </c>
      <c r="B27" s="18" t="s">
        <v>61</v>
      </c>
      <c r="C27" s="19" t="s">
        <v>62</v>
      </c>
      <c r="D27" s="19" t="s">
        <v>62</v>
      </c>
      <c r="E27" s="10">
        <v>34000</v>
      </c>
      <c r="F27" s="11">
        <f t="shared" si="0"/>
        <v>6888.75</v>
      </c>
      <c r="G27" s="20">
        <v>9185</v>
      </c>
      <c r="H27" s="13">
        <v>8200041469</v>
      </c>
      <c r="I27" s="14">
        <v>90</v>
      </c>
      <c r="J27" s="14" t="s">
        <v>16</v>
      </c>
      <c r="K27" s="15" t="s">
        <v>17</v>
      </c>
      <c r="L27" s="16" t="s">
        <v>13</v>
      </c>
      <c r="M27" s="21" t="s">
        <v>61</v>
      </c>
    </row>
    <row r="28" spans="1:13" x14ac:dyDescent="0.25">
      <c r="A28" s="7" t="s">
        <v>13</v>
      </c>
      <c r="B28" s="18" t="s">
        <v>63</v>
      </c>
      <c r="C28" s="19" t="s">
        <v>64</v>
      </c>
      <c r="D28" s="19" t="s">
        <v>65</v>
      </c>
      <c r="E28" s="10">
        <v>34000</v>
      </c>
      <c r="F28" s="11">
        <f t="shared" si="0"/>
        <v>5430</v>
      </c>
      <c r="G28" s="20">
        <v>7240</v>
      </c>
      <c r="H28" s="13">
        <v>8200041469</v>
      </c>
      <c r="I28" s="14">
        <v>90</v>
      </c>
      <c r="J28" s="14" t="s">
        <v>16</v>
      </c>
      <c r="K28" s="15" t="s">
        <v>17</v>
      </c>
      <c r="L28" s="16" t="s">
        <v>13</v>
      </c>
      <c r="M28" s="21" t="s">
        <v>63</v>
      </c>
    </row>
    <row r="29" spans="1:13" ht="30" x14ac:dyDescent="0.25">
      <c r="A29" s="7" t="s">
        <v>13</v>
      </c>
      <c r="B29" s="18" t="s">
        <v>66</v>
      </c>
      <c r="C29" s="19" t="s">
        <v>67</v>
      </c>
      <c r="D29" s="19" t="s">
        <v>67</v>
      </c>
      <c r="E29" s="10">
        <v>34000</v>
      </c>
      <c r="F29" s="11">
        <f t="shared" si="0"/>
        <v>6750</v>
      </c>
      <c r="G29" s="20">
        <v>9000</v>
      </c>
      <c r="H29" s="13">
        <v>8200041469</v>
      </c>
      <c r="I29" s="14">
        <v>90</v>
      </c>
      <c r="J29" s="14" t="s">
        <v>16</v>
      </c>
      <c r="K29" s="15" t="s">
        <v>17</v>
      </c>
      <c r="L29" s="16" t="s">
        <v>13</v>
      </c>
      <c r="M29" s="21" t="s">
        <v>66</v>
      </c>
    </row>
    <row r="30" spans="1:13" x14ac:dyDescent="0.25">
      <c r="A30" s="7" t="s">
        <v>13</v>
      </c>
      <c r="B30" s="8">
        <v>817590</v>
      </c>
      <c r="C30" s="28" t="s">
        <v>68</v>
      </c>
      <c r="D30" s="28" t="s">
        <v>68</v>
      </c>
      <c r="E30" s="10">
        <v>34000</v>
      </c>
      <c r="F30" s="11">
        <f t="shared" si="0"/>
        <v>320.57249999999999</v>
      </c>
      <c r="G30" s="29">
        <v>427.43</v>
      </c>
      <c r="H30" s="13">
        <v>8200041469</v>
      </c>
      <c r="I30" s="14">
        <v>90</v>
      </c>
      <c r="J30" s="14" t="s">
        <v>69</v>
      </c>
      <c r="K30" s="15" t="s">
        <v>17</v>
      </c>
      <c r="L30" s="16" t="s">
        <v>13</v>
      </c>
      <c r="M30" s="30">
        <v>817590</v>
      </c>
    </row>
    <row r="31" spans="1:13" x14ac:dyDescent="0.25">
      <c r="A31" s="7" t="s">
        <v>13</v>
      </c>
      <c r="B31" s="8">
        <v>813859</v>
      </c>
      <c r="C31" s="28" t="s">
        <v>70</v>
      </c>
      <c r="D31" s="28" t="s">
        <v>70</v>
      </c>
      <c r="E31" s="10">
        <v>34000</v>
      </c>
      <c r="F31" s="11">
        <f t="shared" si="0"/>
        <v>400.62749999999994</v>
      </c>
      <c r="G31" s="29">
        <v>534.16999999999996</v>
      </c>
      <c r="H31" s="13">
        <v>8200041469</v>
      </c>
      <c r="I31" s="14">
        <v>90</v>
      </c>
      <c r="J31" s="14" t="s">
        <v>16</v>
      </c>
      <c r="K31" s="15" t="s">
        <v>17</v>
      </c>
      <c r="L31" s="16" t="s">
        <v>13</v>
      </c>
      <c r="M31" s="30">
        <v>813859</v>
      </c>
    </row>
    <row r="32" spans="1:13" x14ac:dyDescent="0.25">
      <c r="A32" s="7" t="s">
        <v>13</v>
      </c>
      <c r="B32" s="8">
        <v>10040055</v>
      </c>
      <c r="C32" s="28" t="s">
        <v>71</v>
      </c>
      <c r="D32" s="28" t="s">
        <v>71</v>
      </c>
      <c r="E32" s="10">
        <v>34000</v>
      </c>
      <c r="F32" s="11">
        <f t="shared" si="0"/>
        <v>264.29999999999995</v>
      </c>
      <c r="G32" s="29">
        <v>352.4</v>
      </c>
      <c r="H32" s="13">
        <v>8200041469</v>
      </c>
      <c r="I32" s="14">
        <v>90</v>
      </c>
      <c r="J32" s="14" t="s">
        <v>16</v>
      </c>
      <c r="K32" s="15" t="s">
        <v>17</v>
      </c>
      <c r="L32" s="16" t="s">
        <v>13</v>
      </c>
      <c r="M32" s="30">
        <v>10040055</v>
      </c>
    </row>
    <row r="33" spans="1:13" x14ac:dyDescent="0.25">
      <c r="A33" s="7" t="s">
        <v>13</v>
      </c>
      <c r="B33" s="8">
        <v>10032927</v>
      </c>
      <c r="C33" s="28" t="s">
        <v>72</v>
      </c>
      <c r="D33" s="28" t="s">
        <v>72</v>
      </c>
      <c r="E33" s="10">
        <v>34000</v>
      </c>
      <c r="F33" s="11">
        <f t="shared" si="0"/>
        <v>233.77499999999998</v>
      </c>
      <c r="G33" s="29">
        <v>311.7</v>
      </c>
      <c r="H33" s="13">
        <v>8200041469</v>
      </c>
      <c r="I33" s="14">
        <v>90</v>
      </c>
      <c r="J33" s="14" t="s">
        <v>16</v>
      </c>
      <c r="K33" s="15" t="s">
        <v>17</v>
      </c>
      <c r="L33" s="16" t="s">
        <v>13</v>
      </c>
      <c r="M33" s="30">
        <v>10032927</v>
      </c>
    </row>
    <row r="34" spans="1:13" x14ac:dyDescent="0.25">
      <c r="A34" s="7" t="s">
        <v>13</v>
      </c>
      <c r="B34" s="8">
        <v>10145938</v>
      </c>
      <c r="C34" s="19" t="s">
        <v>73</v>
      </c>
      <c r="D34" s="19" t="s">
        <v>73</v>
      </c>
      <c r="E34" s="10">
        <v>34000</v>
      </c>
      <c r="F34" s="11">
        <f t="shared" si="0"/>
        <v>5251.8675000000003</v>
      </c>
      <c r="G34" s="31">
        <v>7002.49</v>
      </c>
      <c r="H34" s="13">
        <v>8200041469</v>
      </c>
      <c r="I34" s="14">
        <v>90</v>
      </c>
      <c r="J34" s="14" t="s">
        <v>16</v>
      </c>
      <c r="K34" s="15" t="s">
        <v>17</v>
      </c>
      <c r="L34" s="16" t="s">
        <v>13</v>
      </c>
      <c r="M34" s="30">
        <v>10145938</v>
      </c>
    </row>
    <row r="35" spans="1:13" ht="30" x14ac:dyDescent="0.25">
      <c r="A35" s="32" t="s">
        <v>13</v>
      </c>
      <c r="B35" s="33">
        <v>10145750</v>
      </c>
      <c r="C35" s="19" t="s">
        <v>74</v>
      </c>
      <c r="D35" s="19" t="s">
        <v>74</v>
      </c>
      <c r="E35" s="10">
        <v>34000</v>
      </c>
      <c r="F35" s="11">
        <f t="shared" si="0"/>
        <v>634.22249999999997</v>
      </c>
      <c r="G35" s="31">
        <v>845.63</v>
      </c>
      <c r="H35" s="13">
        <v>8200041469</v>
      </c>
      <c r="I35" s="14">
        <v>90</v>
      </c>
      <c r="J35" s="14" t="s">
        <v>16</v>
      </c>
      <c r="K35" s="15" t="s">
        <v>17</v>
      </c>
      <c r="L35" s="16" t="s">
        <v>13</v>
      </c>
      <c r="M35" s="30">
        <v>10145750</v>
      </c>
    </row>
    <row r="36" spans="1:13" ht="30" x14ac:dyDescent="0.25">
      <c r="A36" s="32" t="s">
        <v>13</v>
      </c>
      <c r="B36" s="33">
        <v>10145771</v>
      </c>
      <c r="C36" s="19" t="s">
        <v>75</v>
      </c>
      <c r="D36" s="19" t="s">
        <v>75</v>
      </c>
      <c r="E36" s="10">
        <v>34000</v>
      </c>
      <c r="F36" s="11">
        <f t="shared" si="0"/>
        <v>549.66</v>
      </c>
      <c r="G36" s="31">
        <v>732.88</v>
      </c>
      <c r="H36" s="13">
        <v>8200041469</v>
      </c>
      <c r="I36" s="14">
        <v>90</v>
      </c>
      <c r="J36" s="14" t="s">
        <v>16</v>
      </c>
      <c r="K36" s="15" t="s">
        <v>17</v>
      </c>
      <c r="L36" s="16" t="s">
        <v>13</v>
      </c>
      <c r="M36" s="30">
        <v>10145771</v>
      </c>
    </row>
    <row r="37" spans="1:13" x14ac:dyDescent="0.25">
      <c r="A37" s="7" t="s">
        <v>13</v>
      </c>
      <c r="B37" s="8" t="s">
        <v>76</v>
      </c>
      <c r="C37" s="19" t="s">
        <v>77</v>
      </c>
      <c r="D37" s="19" t="s">
        <v>77</v>
      </c>
      <c r="E37" s="10">
        <v>34000</v>
      </c>
      <c r="F37" s="11">
        <f t="shared" si="0"/>
        <v>92.212500000000006</v>
      </c>
      <c r="G37" s="31">
        <v>122.95</v>
      </c>
      <c r="H37" s="13">
        <v>8200041469</v>
      </c>
      <c r="I37" s="14">
        <v>90</v>
      </c>
      <c r="J37" s="14" t="s">
        <v>16</v>
      </c>
      <c r="K37" s="15" t="s">
        <v>17</v>
      </c>
      <c r="L37" s="16" t="s">
        <v>13</v>
      </c>
      <c r="M37" s="30" t="s">
        <v>76</v>
      </c>
    </row>
    <row r="38" spans="1:13" x14ac:dyDescent="0.25">
      <c r="A38" s="7" t="s">
        <v>13</v>
      </c>
      <c r="B38" s="8" t="s">
        <v>78</v>
      </c>
      <c r="C38" s="9" t="s">
        <v>79</v>
      </c>
      <c r="D38" s="9" t="s">
        <v>79</v>
      </c>
      <c r="E38" s="10">
        <v>34000</v>
      </c>
      <c r="F38" s="11">
        <f t="shared" si="0"/>
        <v>212.4975</v>
      </c>
      <c r="G38" s="12">
        <v>283.33</v>
      </c>
      <c r="H38" s="13">
        <v>8200041469</v>
      </c>
      <c r="I38" s="14">
        <v>90</v>
      </c>
      <c r="J38" s="14" t="s">
        <v>16</v>
      </c>
      <c r="K38" s="15" t="s">
        <v>17</v>
      </c>
      <c r="L38" s="16" t="s">
        <v>13</v>
      </c>
      <c r="M38" s="17" t="s">
        <v>78</v>
      </c>
    </row>
    <row r="39" spans="1:13" x14ac:dyDescent="0.25">
      <c r="A39" s="7" t="s">
        <v>13</v>
      </c>
      <c r="B39" s="8" t="s">
        <v>80</v>
      </c>
      <c r="C39" s="9" t="s">
        <v>81</v>
      </c>
      <c r="D39" s="9" t="s">
        <v>81</v>
      </c>
      <c r="E39" s="10">
        <v>34000</v>
      </c>
      <c r="F39" s="11">
        <f t="shared" si="0"/>
        <v>268.95749999999998</v>
      </c>
      <c r="G39" s="12">
        <v>358.61</v>
      </c>
      <c r="H39" s="13">
        <v>8200041469</v>
      </c>
      <c r="I39" s="14">
        <v>90</v>
      </c>
      <c r="J39" s="14" t="s">
        <v>16</v>
      </c>
      <c r="K39" s="15" t="s">
        <v>17</v>
      </c>
      <c r="L39" s="16" t="s">
        <v>13</v>
      </c>
      <c r="M39" s="17" t="s">
        <v>80</v>
      </c>
    </row>
    <row r="40" spans="1:13" x14ac:dyDescent="0.25">
      <c r="A40" s="7" t="s">
        <v>13</v>
      </c>
      <c r="B40" s="8">
        <v>10126797</v>
      </c>
      <c r="C40" s="9" t="s">
        <v>82</v>
      </c>
      <c r="D40" s="9" t="s">
        <v>82</v>
      </c>
      <c r="E40" s="10">
        <v>34000</v>
      </c>
      <c r="F40" s="11">
        <f t="shared" si="0"/>
        <v>148.07249999999999</v>
      </c>
      <c r="G40" s="12">
        <v>197.43</v>
      </c>
      <c r="H40" s="13">
        <v>8200041469</v>
      </c>
      <c r="I40" s="14">
        <v>90</v>
      </c>
      <c r="J40" s="14" t="s">
        <v>16</v>
      </c>
      <c r="K40" s="15" t="s">
        <v>17</v>
      </c>
      <c r="L40" s="16" t="s">
        <v>13</v>
      </c>
      <c r="M40" s="17" t="s">
        <v>83</v>
      </c>
    </row>
    <row r="41" spans="1:13" x14ac:dyDescent="0.25">
      <c r="A41" s="7" t="s">
        <v>13</v>
      </c>
      <c r="B41" s="8" t="s">
        <v>84</v>
      </c>
      <c r="C41" s="28" t="s">
        <v>85</v>
      </c>
      <c r="D41" s="28" t="s">
        <v>85</v>
      </c>
      <c r="E41" s="10">
        <v>34000</v>
      </c>
      <c r="F41" s="11">
        <f t="shared" si="0"/>
        <v>1005.75</v>
      </c>
      <c r="G41" s="12">
        <v>1341</v>
      </c>
      <c r="H41" s="13">
        <v>8200041469</v>
      </c>
      <c r="I41" s="14">
        <v>90</v>
      </c>
      <c r="J41" s="14" t="s">
        <v>16</v>
      </c>
      <c r="K41" s="15" t="s">
        <v>17</v>
      </c>
      <c r="L41" s="16" t="s">
        <v>13</v>
      </c>
      <c r="M41" s="34" t="s">
        <v>84</v>
      </c>
    </row>
    <row r="42" spans="1:13" x14ac:dyDescent="0.25">
      <c r="A42" s="7" t="s">
        <v>13</v>
      </c>
      <c r="B42" s="35">
        <v>10175706</v>
      </c>
      <c r="C42" s="28" t="s">
        <v>86</v>
      </c>
      <c r="D42" s="28" t="s">
        <v>86</v>
      </c>
      <c r="E42" s="10">
        <v>34000</v>
      </c>
      <c r="F42" s="11">
        <f t="shared" si="0"/>
        <v>1062</v>
      </c>
      <c r="G42" s="12">
        <v>1416</v>
      </c>
      <c r="H42" s="13">
        <v>8200041469</v>
      </c>
      <c r="I42" s="14">
        <v>90</v>
      </c>
      <c r="J42" s="14" t="s">
        <v>16</v>
      </c>
      <c r="K42" s="15" t="s">
        <v>17</v>
      </c>
      <c r="L42" s="16" t="s">
        <v>13</v>
      </c>
      <c r="M42" s="36">
        <v>10175706</v>
      </c>
    </row>
    <row r="43" spans="1:13" x14ac:dyDescent="0.25">
      <c r="A43" s="7" t="s">
        <v>13</v>
      </c>
      <c r="B43" s="35" t="s">
        <v>87</v>
      </c>
      <c r="C43" s="28" t="s">
        <v>88</v>
      </c>
      <c r="D43" s="28" t="s">
        <v>88</v>
      </c>
      <c r="E43" s="10">
        <v>34000</v>
      </c>
      <c r="F43" s="11">
        <f t="shared" si="0"/>
        <v>847.5</v>
      </c>
      <c r="G43" s="12">
        <v>1130</v>
      </c>
      <c r="H43" s="13">
        <v>8200041469</v>
      </c>
      <c r="I43" s="14">
        <v>90</v>
      </c>
      <c r="J43" s="14" t="s">
        <v>16</v>
      </c>
      <c r="K43" s="15" t="s">
        <v>17</v>
      </c>
      <c r="L43" s="16" t="s">
        <v>13</v>
      </c>
      <c r="M43" s="36" t="s">
        <v>87</v>
      </c>
    </row>
    <row r="44" spans="1:13" x14ac:dyDescent="0.25">
      <c r="A44" s="7" t="s">
        <v>13</v>
      </c>
      <c r="B44" s="35">
        <v>10175707</v>
      </c>
      <c r="C44" s="28" t="s">
        <v>89</v>
      </c>
      <c r="D44" s="28" t="s">
        <v>89</v>
      </c>
      <c r="E44" s="10">
        <v>34000</v>
      </c>
      <c r="F44" s="11">
        <f t="shared" si="0"/>
        <v>883.5</v>
      </c>
      <c r="G44" s="12">
        <v>1178</v>
      </c>
      <c r="H44" s="13">
        <v>8200041469</v>
      </c>
      <c r="I44" s="14">
        <v>90</v>
      </c>
      <c r="J44" s="14" t="s">
        <v>16</v>
      </c>
      <c r="K44" s="15" t="s">
        <v>17</v>
      </c>
      <c r="L44" s="16" t="s">
        <v>13</v>
      </c>
      <c r="M44" s="36">
        <v>10175707</v>
      </c>
    </row>
    <row r="45" spans="1:13" x14ac:dyDescent="0.25">
      <c r="A45" s="7" t="s">
        <v>13</v>
      </c>
      <c r="B45" s="35" t="s">
        <v>90</v>
      </c>
      <c r="C45" s="28" t="s">
        <v>91</v>
      </c>
      <c r="D45" s="28" t="s">
        <v>91</v>
      </c>
      <c r="E45" s="10">
        <v>34000</v>
      </c>
      <c r="F45" s="11">
        <f t="shared" si="0"/>
        <v>1101.75</v>
      </c>
      <c r="G45" s="12">
        <v>1469</v>
      </c>
      <c r="H45" s="13">
        <v>8200041469</v>
      </c>
      <c r="I45" s="14">
        <v>90</v>
      </c>
      <c r="J45" s="14" t="s">
        <v>16</v>
      </c>
      <c r="K45" s="15" t="s">
        <v>17</v>
      </c>
      <c r="L45" s="16" t="s">
        <v>13</v>
      </c>
      <c r="M45" s="36" t="s">
        <v>90</v>
      </c>
    </row>
    <row r="46" spans="1:13" x14ac:dyDescent="0.25">
      <c r="A46" s="7" t="s">
        <v>13</v>
      </c>
      <c r="B46" s="35">
        <v>10175709</v>
      </c>
      <c r="C46" s="28" t="s">
        <v>92</v>
      </c>
      <c r="D46" s="28" t="s">
        <v>92</v>
      </c>
      <c r="E46" s="10">
        <v>34000</v>
      </c>
      <c r="F46" s="11">
        <f t="shared" si="0"/>
        <v>1147.5</v>
      </c>
      <c r="G46" s="12">
        <v>1530</v>
      </c>
      <c r="H46" s="13">
        <v>8200041469</v>
      </c>
      <c r="I46" s="14">
        <v>90</v>
      </c>
      <c r="J46" s="14" t="s">
        <v>16</v>
      </c>
      <c r="K46" s="15" t="s">
        <v>17</v>
      </c>
      <c r="L46" s="16" t="s">
        <v>13</v>
      </c>
      <c r="M46" s="36">
        <v>10175709</v>
      </c>
    </row>
    <row r="47" spans="1:13" x14ac:dyDescent="0.25">
      <c r="A47" s="7" t="s">
        <v>13</v>
      </c>
      <c r="B47" s="35">
        <v>10175708</v>
      </c>
      <c r="C47" s="28" t="s">
        <v>93</v>
      </c>
      <c r="D47" s="28" t="s">
        <v>93</v>
      </c>
      <c r="E47" s="10">
        <v>34000</v>
      </c>
      <c r="F47" s="11">
        <f t="shared" si="0"/>
        <v>1147.5</v>
      </c>
      <c r="G47" s="12">
        <v>1530</v>
      </c>
      <c r="H47" s="13">
        <v>8200041469</v>
      </c>
      <c r="I47" s="14">
        <v>90</v>
      </c>
      <c r="J47" s="14" t="s">
        <v>16</v>
      </c>
      <c r="K47" s="15" t="s">
        <v>17</v>
      </c>
      <c r="L47" s="16" t="s">
        <v>13</v>
      </c>
      <c r="M47" s="36">
        <v>10175708</v>
      </c>
    </row>
    <row r="48" spans="1:13" x14ac:dyDescent="0.25">
      <c r="A48" s="7" t="s">
        <v>13</v>
      </c>
      <c r="B48" s="35" t="s">
        <v>94</v>
      </c>
      <c r="C48" s="28" t="s">
        <v>95</v>
      </c>
      <c r="D48" s="28" t="s">
        <v>95</v>
      </c>
      <c r="E48" s="10">
        <v>34000</v>
      </c>
      <c r="F48" s="11">
        <f t="shared" si="0"/>
        <v>1350.75</v>
      </c>
      <c r="G48" s="12">
        <v>1801</v>
      </c>
      <c r="H48" s="13">
        <v>8200041469</v>
      </c>
      <c r="I48" s="14">
        <v>90</v>
      </c>
      <c r="J48" s="14" t="s">
        <v>16</v>
      </c>
      <c r="K48" s="15" t="s">
        <v>17</v>
      </c>
      <c r="L48" s="16" t="s">
        <v>13</v>
      </c>
      <c r="M48" s="36" t="s">
        <v>94</v>
      </c>
    </row>
    <row r="49" spans="1:13" x14ac:dyDescent="0.25">
      <c r="A49" s="7" t="s">
        <v>13</v>
      </c>
      <c r="B49" s="35">
        <v>10175710</v>
      </c>
      <c r="C49" s="28" t="s">
        <v>96</v>
      </c>
      <c r="D49" s="28" t="s">
        <v>96</v>
      </c>
      <c r="E49" s="10">
        <v>34000</v>
      </c>
      <c r="F49" s="11">
        <f t="shared" si="0"/>
        <v>1410.75</v>
      </c>
      <c r="G49" s="12">
        <v>1881</v>
      </c>
      <c r="H49" s="13">
        <v>8200041469</v>
      </c>
      <c r="I49" s="14">
        <v>90</v>
      </c>
      <c r="J49" s="14" t="s">
        <v>16</v>
      </c>
      <c r="K49" s="15" t="s">
        <v>17</v>
      </c>
      <c r="L49" s="16" t="s">
        <v>13</v>
      </c>
      <c r="M49" s="36">
        <v>10175710</v>
      </c>
    </row>
    <row r="50" spans="1:13" x14ac:dyDescent="0.25">
      <c r="A50" s="7" t="s">
        <v>13</v>
      </c>
      <c r="B50" s="35" t="s">
        <v>97</v>
      </c>
      <c r="C50" s="28" t="s">
        <v>98</v>
      </c>
      <c r="D50" s="28" t="s">
        <v>98</v>
      </c>
      <c r="E50" s="10">
        <v>34000</v>
      </c>
      <c r="F50" s="11">
        <f t="shared" si="0"/>
        <v>47.400000000000006</v>
      </c>
      <c r="G50" s="12">
        <v>63.2</v>
      </c>
      <c r="H50" s="13">
        <v>8200041469</v>
      </c>
      <c r="I50" s="14">
        <v>90</v>
      </c>
      <c r="J50" s="14" t="s">
        <v>16</v>
      </c>
      <c r="K50" s="15" t="s">
        <v>17</v>
      </c>
      <c r="L50" s="16" t="s">
        <v>13</v>
      </c>
      <c r="M50" s="36" t="s">
        <v>97</v>
      </c>
    </row>
    <row r="51" spans="1:13" x14ac:dyDescent="0.25">
      <c r="A51" s="7" t="s">
        <v>13</v>
      </c>
      <c r="B51" s="35" t="s">
        <v>99</v>
      </c>
      <c r="C51" s="28" t="s">
        <v>100</v>
      </c>
      <c r="D51" s="28" t="s">
        <v>100</v>
      </c>
      <c r="E51" s="10">
        <v>34000</v>
      </c>
      <c r="F51" s="11">
        <f t="shared" si="0"/>
        <v>51.412499999999994</v>
      </c>
      <c r="G51" s="12">
        <v>68.55</v>
      </c>
      <c r="H51" s="13">
        <v>8200041469</v>
      </c>
      <c r="I51" s="14">
        <v>90</v>
      </c>
      <c r="J51" s="14" t="s">
        <v>16</v>
      </c>
      <c r="K51" s="15" t="s">
        <v>17</v>
      </c>
      <c r="L51" s="16" t="s">
        <v>13</v>
      </c>
      <c r="M51" s="36" t="s">
        <v>99</v>
      </c>
    </row>
    <row r="52" spans="1:13" x14ac:dyDescent="0.25">
      <c r="A52" s="7" t="s">
        <v>13</v>
      </c>
      <c r="B52" s="18">
        <v>10156458</v>
      </c>
      <c r="C52" s="37" t="s">
        <v>101</v>
      </c>
      <c r="D52" s="37" t="s">
        <v>101</v>
      </c>
      <c r="E52" s="10">
        <v>34000</v>
      </c>
      <c r="F52" s="11">
        <f t="shared" si="0"/>
        <v>307.5</v>
      </c>
      <c r="G52" s="20">
        <v>410</v>
      </c>
      <c r="H52" s="13">
        <v>8200041469</v>
      </c>
      <c r="I52" s="14">
        <v>90</v>
      </c>
      <c r="J52" s="14" t="s">
        <v>16</v>
      </c>
      <c r="K52" s="15" t="s">
        <v>17</v>
      </c>
      <c r="L52" s="16" t="s">
        <v>13</v>
      </c>
      <c r="M52" s="21" t="s">
        <v>102</v>
      </c>
    </row>
    <row r="53" spans="1:13" x14ac:dyDescent="0.25">
      <c r="A53" s="7" t="s">
        <v>13</v>
      </c>
      <c r="B53" s="18">
        <v>10161812</v>
      </c>
      <c r="C53" s="37" t="s">
        <v>103</v>
      </c>
      <c r="D53" s="37" t="s">
        <v>103</v>
      </c>
      <c r="E53" s="10">
        <v>34000</v>
      </c>
      <c r="F53" s="11">
        <f t="shared" si="0"/>
        <v>307.5</v>
      </c>
      <c r="G53" s="38">
        <v>410</v>
      </c>
      <c r="H53" s="13">
        <v>8200041469</v>
      </c>
      <c r="I53" s="14">
        <v>90</v>
      </c>
      <c r="J53" s="14" t="s">
        <v>16</v>
      </c>
      <c r="K53" s="15" t="s">
        <v>17</v>
      </c>
      <c r="L53" s="16" t="s">
        <v>13</v>
      </c>
      <c r="M53" s="21" t="s">
        <v>104</v>
      </c>
    </row>
    <row r="54" spans="1:13" x14ac:dyDescent="0.25">
      <c r="A54" s="7" t="s">
        <v>13</v>
      </c>
      <c r="B54" s="8">
        <v>10156461</v>
      </c>
      <c r="C54" s="39" t="s">
        <v>105</v>
      </c>
      <c r="D54" s="39" t="s">
        <v>105</v>
      </c>
      <c r="E54" s="10">
        <v>34000</v>
      </c>
      <c r="F54" s="11">
        <f t="shared" si="0"/>
        <v>288.07500000000005</v>
      </c>
      <c r="G54" s="40">
        <v>384.1</v>
      </c>
      <c r="H54" s="13">
        <v>8200041469</v>
      </c>
      <c r="I54" s="14">
        <v>90</v>
      </c>
      <c r="J54" s="14" t="s">
        <v>16</v>
      </c>
      <c r="K54" s="15" t="s">
        <v>17</v>
      </c>
      <c r="L54" s="16" t="s">
        <v>13</v>
      </c>
      <c r="M54" s="34" t="s">
        <v>106</v>
      </c>
    </row>
    <row r="55" spans="1:13" x14ac:dyDescent="0.25">
      <c r="A55" s="7" t="s">
        <v>13</v>
      </c>
      <c r="B55" s="14">
        <v>10161130</v>
      </c>
      <c r="C55" s="41" t="s">
        <v>107</v>
      </c>
      <c r="D55" s="41" t="s">
        <v>107</v>
      </c>
      <c r="E55" s="10">
        <v>34000</v>
      </c>
      <c r="F55" s="11">
        <f t="shared" si="0"/>
        <v>4588.7025000000003</v>
      </c>
      <c r="G55" s="40">
        <v>6118.27</v>
      </c>
      <c r="H55" s="13">
        <v>8200041469</v>
      </c>
      <c r="I55" s="14">
        <v>90</v>
      </c>
      <c r="J55" s="14" t="s">
        <v>16</v>
      </c>
      <c r="K55" s="15" t="s">
        <v>17</v>
      </c>
      <c r="L55" s="16" t="s">
        <v>13</v>
      </c>
      <c r="M55" s="24" t="s">
        <v>108</v>
      </c>
    </row>
    <row r="56" spans="1:13" x14ac:dyDescent="0.25">
      <c r="A56" s="7" t="s">
        <v>13</v>
      </c>
      <c r="B56" s="14">
        <v>10161142</v>
      </c>
      <c r="C56" s="41" t="s">
        <v>109</v>
      </c>
      <c r="D56" s="41" t="s">
        <v>109</v>
      </c>
      <c r="E56" s="10">
        <v>34000</v>
      </c>
      <c r="F56" s="11">
        <f t="shared" si="0"/>
        <v>3236.67</v>
      </c>
      <c r="G56" s="40">
        <v>4315.5600000000004</v>
      </c>
      <c r="H56" s="13">
        <v>8200041469</v>
      </c>
      <c r="I56" s="14">
        <v>90</v>
      </c>
      <c r="J56" s="14" t="s">
        <v>16</v>
      </c>
      <c r="K56" s="15" t="s">
        <v>17</v>
      </c>
      <c r="L56" s="16" t="s">
        <v>13</v>
      </c>
      <c r="M56" s="24" t="s">
        <v>110</v>
      </c>
    </row>
    <row r="57" spans="1:13" x14ac:dyDescent="0.25">
      <c r="A57" s="7" t="s">
        <v>13</v>
      </c>
      <c r="B57" s="42">
        <v>10161141</v>
      </c>
      <c r="C57" s="43" t="s">
        <v>111</v>
      </c>
      <c r="D57" s="43" t="s">
        <v>111</v>
      </c>
      <c r="E57" s="10">
        <v>34000</v>
      </c>
      <c r="F57" s="11">
        <f t="shared" si="0"/>
        <v>4342.875</v>
      </c>
      <c r="G57" s="40">
        <v>5790.5</v>
      </c>
      <c r="H57" s="13">
        <v>8200041469</v>
      </c>
      <c r="I57" s="14">
        <v>90</v>
      </c>
      <c r="J57" s="14" t="s">
        <v>16</v>
      </c>
      <c r="K57" s="15" t="s">
        <v>17</v>
      </c>
      <c r="L57" s="16" t="s">
        <v>13</v>
      </c>
      <c r="M57" s="44" t="s">
        <v>112</v>
      </c>
    </row>
    <row r="58" spans="1:13" x14ac:dyDescent="0.25">
      <c r="A58" s="7" t="s">
        <v>13</v>
      </c>
      <c r="B58" s="42">
        <v>10161143</v>
      </c>
      <c r="C58" s="43" t="s">
        <v>113</v>
      </c>
      <c r="D58" s="43" t="s">
        <v>113</v>
      </c>
      <c r="E58" s="10">
        <v>34000</v>
      </c>
      <c r="F58" s="11">
        <f t="shared" si="0"/>
        <v>3236.67</v>
      </c>
      <c r="G58" s="40">
        <v>4315.5600000000004</v>
      </c>
      <c r="H58" s="13">
        <v>8200041469</v>
      </c>
      <c r="I58" s="14">
        <v>90</v>
      </c>
      <c r="J58" s="14" t="s">
        <v>16</v>
      </c>
      <c r="K58" s="15" t="s">
        <v>17</v>
      </c>
      <c r="L58" s="16" t="s">
        <v>13</v>
      </c>
      <c r="M58" s="44" t="s">
        <v>114</v>
      </c>
    </row>
    <row r="59" spans="1:13" x14ac:dyDescent="0.25">
      <c r="A59" s="7" t="s">
        <v>13</v>
      </c>
      <c r="B59" s="42">
        <v>10158385</v>
      </c>
      <c r="C59" s="43" t="s">
        <v>115</v>
      </c>
      <c r="D59" s="43" t="s">
        <v>115</v>
      </c>
      <c r="E59" s="10">
        <v>34000</v>
      </c>
      <c r="F59" s="11">
        <f t="shared" si="0"/>
        <v>489.29250000000002</v>
      </c>
      <c r="G59" s="40">
        <v>652.39</v>
      </c>
      <c r="H59" s="13">
        <v>8200041469</v>
      </c>
      <c r="I59" s="14">
        <v>90</v>
      </c>
      <c r="J59" s="14" t="s">
        <v>16</v>
      </c>
      <c r="K59" s="15" t="s">
        <v>17</v>
      </c>
      <c r="L59" s="16" t="s">
        <v>13</v>
      </c>
      <c r="M59" s="44">
        <v>10158385</v>
      </c>
    </row>
    <row r="60" spans="1:13" x14ac:dyDescent="0.25">
      <c r="A60" s="7" t="s">
        <v>13</v>
      </c>
      <c r="B60" s="42">
        <v>10144230</v>
      </c>
      <c r="C60" s="43" t="s">
        <v>116</v>
      </c>
      <c r="D60" s="43" t="s">
        <v>116</v>
      </c>
      <c r="E60" s="10">
        <v>34000</v>
      </c>
      <c r="F60" s="11">
        <f t="shared" si="0"/>
        <v>98.977499999999992</v>
      </c>
      <c r="G60" s="40">
        <v>131.97</v>
      </c>
      <c r="H60" s="13">
        <v>8200041469</v>
      </c>
      <c r="I60" s="14">
        <v>90</v>
      </c>
      <c r="J60" s="14" t="s">
        <v>16</v>
      </c>
      <c r="K60" s="15" t="s">
        <v>17</v>
      </c>
      <c r="L60" s="16" t="s">
        <v>13</v>
      </c>
      <c r="M60" s="44" t="s">
        <v>117</v>
      </c>
    </row>
    <row r="61" spans="1:13" x14ac:dyDescent="0.25">
      <c r="A61" s="7" t="s">
        <v>13</v>
      </c>
      <c r="B61" s="42" t="s">
        <v>118</v>
      </c>
      <c r="C61" s="43" t="s">
        <v>119</v>
      </c>
      <c r="D61" s="45" t="s">
        <v>120</v>
      </c>
      <c r="E61" s="10">
        <v>34000</v>
      </c>
      <c r="F61" s="11">
        <f t="shared" si="0"/>
        <v>1767.3600000000001</v>
      </c>
      <c r="G61" s="40">
        <v>2356.48</v>
      </c>
      <c r="H61" s="13">
        <v>8200041469</v>
      </c>
      <c r="I61" s="14">
        <v>90</v>
      </c>
      <c r="J61" s="14" t="s">
        <v>16</v>
      </c>
      <c r="K61" s="46" t="s">
        <v>17</v>
      </c>
      <c r="L61" s="7" t="s">
        <v>13</v>
      </c>
      <c r="M61" s="47" t="s">
        <v>118</v>
      </c>
    </row>
    <row r="62" spans="1:13" x14ac:dyDescent="0.25">
      <c r="A62" s="7" t="s">
        <v>13</v>
      </c>
      <c r="B62" s="42" t="s">
        <v>121</v>
      </c>
      <c r="C62" s="43" t="s">
        <v>122</v>
      </c>
      <c r="D62" s="45" t="s">
        <v>123</v>
      </c>
      <c r="E62" s="10">
        <v>34000</v>
      </c>
      <c r="F62" s="11">
        <f t="shared" si="0"/>
        <v>1767.3600000000001</v>
      </c>
      <c r="G62" s="40">
        <v>2356.48</v>
      </c>
      <c r="H62" s="13">
        <v>8200041469</v>
      </c>
      <c r="I62" s="14">
        <v>90</v>
      </c>
      <c r="J62" s="14" t="s">
        <v>16</v>
      </c>
      <c r="K62" s="46" t="s">
        <v>17</v>
      </c>
      <c r="L62" s="7" t="s">
        <v>13</v>
      </c>
      <c r="M62" s="47" t="s">
        <v>121</v>
      </c>
    </row>
    <row r="63" spans="1:13" x14ac:dyDescent="0.25">
      <c r="A63" s="7" t="s">
        <v>13</v>
      </c>
      <c r="B63" s="42">
        <v>10051287</v>
      </c>
      <c r="C63" s="45" t="s">
        <v>124</v>
      </c>
      <c r="D63" s="45" t="s">
        <v>124</v>
      </c>
      <c r="E63" s="10">
        <v>34000</v>
      </c>
      <c r="F63" s="11">
        <f t="shared" si="0"/>
        <v>485.84999999999997</v>
      </c>
      <c r="G63" s="48">
        <v>647.79999999999995</v>
      </c>
      <c r="H63" s="13">
        <v>8200041469</v>
      </c>
      <c r="I63" s="14">
        <v>90</v>
      </c>
      <c r="J63" s="14" t="s">
        <v>16</v>
      </c>
      <c r="K63" s="15" t="s">
        <v>17</v>
      </c>
      <c r="L63" s="16" t="s">
        <v>13</v>
      </c>
      <c r="M63" s="49">
        <v>10051287</v>
      </c>
    </row>
    <row r="64" spans="1:13" x14ac:dyDescent="0.25">
      <c r="A64" s="7" t="s">
        <v>13</v>
      </c>
      <c r="B64" s="42">
        <v>10178557</v>
      </c>
      <c r="C64" s="45" t="s">
        <v>125</v>
      </c>
      <c r="D64" s="45" t="s">
        <v>126</v>
      </c>
      <c r="E64" s="10">
        <v>34000</v>
      </c>
      <c r="F64" s="11">
        <f t="shared" si="0"/>
        <v>855</v>
      </c>
      <c r="G64" s="50">
        <v>1140</v>
      </c>
      <c r="H64" s="13">
        <v>8200041469</v>
      </c>
      <c r="I64" s="14">
        <v>90</v>
      </c>
      <c r="J64" s="14" t="s">
        <v>16</v>
      </c>
      <c r="K64" s="15" t="s">
        <v>17</v>
      </c>
      <c r="L64" s="16" t="s">
        <v>13</v>
      </c>
      <c r="M64" s="49">
        <v>1018557</v>
      </c>
    </row>
    <row r="65" spans="1:13" x14ac:dyDescent="0.25">
      <c r="A65" s="7" t="s">
        <v>13</v>
      </c>
      <c r="B65" s="42">
        <v>10178558</v>
      </c>
      <c r="C65" s="43" t="s">
        <v>127</v>
      </c>
      <c r="D65" s="45" t="s">
        <v>128</v>
      </c>
      <c r="E65" s="10">
        <v>34000</v>
      </c>
      <c r="F65" s="11">
        <f t="shared" si="0"/>
        <v>870.75</v>
      </c>
      <c r="G65" s="40">
        <v>1161</v>
      </c>
      <c r="H65" s="13">
        <v>8200041469</v>
      </c>
      <c r="I65" s="14">
        <v>90</v>
      </c>
      <c r="J65" s="14" t="s">
        <v>16</v>
      </c>
      <c r="K65" s="15" t="s">
        <v>17</v>
      </c>
      <c r="L65" s="16" t="s">
        <v>13</v>
      </c>
      <c r="M65" s="51">
        <v>10178558</v>
      </c>
    </row>
    <row r="66" spans="1:13" x14ac:dyDescent="0.25">
      <c r="A66" s="7" t="s">
        <v>13</v>
      </c>
      <c r="B66" s="42">
        <v>10116926</v>
      </c>
      <c r="C66" s="45" t="s">
        <v>129</v>
      </c>
      <c r="D66" s="45" t="s">
        <v>129</v>
      </c>
      <c r="E66" s="10">
        <v>34000</v>
      </c>
      <c r="F66" s="11">
        <f t="shared" ref="F66:F82" si="1">+G66*0.75</f>
        <v>1920</v>
      </c>
      <c r="G66" s="50">
        <v>2560</v>
      </c>
      <c r="H66" s="13">
        <v>8200041469</v>
      </c>
      <c r="I66" s="14">
        <v>90</v>
      </c>
      <c r="J66" s="14" t="s">
        <v>16</v>
      </c>
      <c r="K66" s="15" t="s">
        <v>17</v>
      </c>
      <c r="L66" s="16" t="s">
        <v>13</v>
      </c>
      <c r="M66" s="49">
        <v>10116928</v>
      </c>
    </row>
    <row r="67" spans="1:13" x14ac:dyDescent="0.25">
      <c r="A67" s="7" t="s">
        <v>13</v>
      </c>
      <c r="B67" s="42">
        <v>10046570</v>
      </c>
      <c r="C67" s="45" t="s">
        <v>130</v>
      </c>
      <c r="D67" s="45" t="s">
        <v>130</v>
      </c>
      <c r="E67" s="10">
        <v>34000</v>
      </c>
      <c r="F67" s="11">
        <f t="shared" si="1"/>
        <v>63.232500000000002</v>
      </c>
      <c r="G67" s="48">
        <v>84.31</v>
      </c>
      <c r="H67" s="13">
        <v>8200041469</v>
      </c>
      <c r="I67" s="14">
        <v>90</v>
      </c>
      <c r="J67" s="14" t="s">
        <v>16</v>
      </c>
      <c r="K67" s="15" t="s">
        <v>17</v>
      </c>
      <c r="L67" s="16" t="s">
        <v>13</v>
      </c>
      <c r="M67" s="49">
        <v>10046570</v>
      </c>
    </row>
    <row r="68" spans="1:13" x14ac:dyDescent="0.25">
      <c r="A68" s="7" t="s">
        <v>13</v>
      </c>
      <c r="B68" s="42">
        <v>10145859</v>
      </c>
      <c r="C68" s="52" t="s">
        <v>131</v>
      </c>
      <c r="D68" s="52" t="s">
        <v>131</v>
      </c>
      <c r="E68" s="10">
        <v>34000</v>
      </c>
      <c r="F68" s="11">
        <f t="shared" si="1"/>
        <v>179.88749999999999</v>
      </c>
      <c r="G68" s="50">
        <v>239.85</v>
      </c>
      <c r="H68" s="13">
        <v>8200041469</v>
      </c>
      <c r="I68" s="14">
        <v>90</v>
      </c>
      <c r="J68" s="14" t="s">
        <v>16</v>
      </c>
      <c r="K68" s="15" t="s">
        <v>17</v>
      </c>
      <c r="L68" s="16" t="s">
        <v>13</v>
      </c>
      <c r="M68" s="49">
        <v>10145859</v>
      </c>
    </row>
    <row r="69" spans="1:13" ht="30" x14ac:dyDescent="0.25">
      <c r="A69" s="32" t="s">
        <v>13</v>
      </c>
      <c r="B69" s="53">
        <v>10145940</v>
      </c>
      <c r="C69" s="52" t="s">
        <v>132</v>
      </c>
      <c r="D69" s="52" t="s">
        <v>132</v>
      </c>
      <c r="E69" s="10">
        <v>34000</v>
      </c>
      <c r="F69" s="11">
        <f t="shared" si="1"/>
        <v>5327.9925000000003</v>
      </c>
      <c r="G69" s="50">
        <v>7103.99</v>
      </c>
      <c r="H69" s="13">
        <v>8200041469</v>
      </c>
      <c r="I69" s="14">
        <v>90</v>
      </c>
      <c r="J69" s="14" t="s">
        <v>16</v>
      </c>
      <c r="K69" s="15" t="s">
        <v>17</v>
      </c>
      <c r="L69" s="16" t="s">
        <v>13</v>
      </c>
      <c r="M69" s="49">
        <v>10145940</v>
      </c>
    </row>
    <row r="70" spans="1:13" ht="30" x14ac:dyDescent="0.25">
      <c r="A70" s="32" t="s">
        <v>13</v>
      </c>
      <c r="B70" s="53">
        <v>10145952</v>
      </c>
      <c r="C70" s="52" t="s">
        <v>133</v>
      </c>
      <c r="D70" s="52" t="s">
        <v>133</v>
      </c>
      <c r="E70" s="10">
        <v>34000</v>
      </c>
      <c r="F70" s="11">
        <f t="shared" si="1"/>
        <v>6051.9375</v>
      </c>
      <c r="G70" s="50">
        <v>8069.25</v>
      </c>
      <c r="H70" s="13">
        <v>8200041469</v>
      </c>
      <c r="I70" s="14">
        <v>90</v>
      </c>
      <c r="J70" s="14" t="s">
        <v>16</v>
      </c>
      <c r="K70" s="15" t="s">
        <v>17</v>
      </c>
      <c r="L70" s="16" t="s">
        <v>13</v>
      </c>
      <c r="M70" s="49">
        <v>10145952</v>
      </c>
    </row>
    <row r="71" spans="1:13" ht="30" x14ac:dyDescent="0.25">
      <c r="A71" s="32" t="s">
        <v>13</v>
      </c>
      <c r="B71" s="53">
        <v>10145951</v>
      </c>
      <c r="C71" s="52" t="s">
        <v>134</v>
      </c>
      <c r="D71" s="52" t="s">
        <v>135</v>
      </c>
      <c r="E71" s="10">
        <v>34000</v>
      </c>
      <c r="F71" s="11">
        <f t="shared" si="1"/>
        <v>5708.6175000000003</v>
      </c>
      <c r="G71" s="50">
        <v>7611.49</v>
      </c>
      <c r="H71" s="13">
        <v>8200041469</v>
      </c>
      <c r="I71" s="14">
        <v>90</v>
      </c>
      <c r="J71" s="14" t="s">
        <v>16</v>
      </c>
      <c r="K71" s="15" t="s">
        <v>17</v>
      </c>
      <c r="L71" s="16" t="s">
        <v>13</v>
      </c>
      <c r="M71" s="49">
        <v>10145951</v>
      </c>
    </row>
    <row r="72" spans="1:13" ht="30" x14ac:dyDescent="0.25">
      <c r="A72" s="32" t="s">
        <v>13</v>
      </c>
      <c r="B72" s="53">
        <v>10145953</v>
      </c>
      <c r="C72" s="52" t="s">
        <v>136</v>
      </c>
      <c r="D72" s="52" t="s">
        <v>136</v>
      </c>
      <c r="E72" s="10">
        <v>34000</v>
      </c>
      <c r="F72" s="11">
        <f t="shared" si="1"/>
        <v>6469.8675000000003</v>
      </c>
      <c r="G72" s="50">
        <v>8626.49</v>
      </c>
      <c r="H72" s="13">
        <v>8200041469</v>
      </c>
      <c r="I72" s="14">
        <v>90</v>
      </c>
      <c r="J72" s="14" t="s">
        <v>16</v>
      </c>
      <c r="K72" s="15" t="s">
        <v>17</v>
      </c>
      <c r="L72" s="16" t="s">
        <v>13</v>
      </c>
      <c r="M72" s="49">
        <v>10145953</v>
      </c>
    </row>
    <row r="73" spans="1:13" x14ac:dyDescent="0.25">
      <c r="A73" s="7" t="s">
        <v>13</v>
      </c>
      <c r="B73" s="42">
        <v>10041230</v>
      </c>
      <c r="C73" s="45" t="s">
        <v>137</v>
      </c>
      <c r="D73" s="45" t="s">
        <v>137</v>
      </c>
      <c r="E73" s="10">
        <v>34000</v>
      </c>
      <c r="F73" s="11">
        <f t="shared" si="1"/>
        <v>4256.1149999999998</v>
      </c>
      <c r="G73" s="40">
        <v>5674.82</v>
      </c>
      <c r="H73" s="13">
        <v>8200041469</v>
      </c>
      <c r="I73" s="14">
        <v>90</v>
      </c>
      <c r="J73" s="14" t="s">
        <v>16</v>
      </c>
      <c r="K73" s="15" t="s">
        <v>17</v>
      </c>
      <c r="L73" s="16" t="s">
        <v>13</v>
      </c>
      <c r="M73" s="44">
        <v>10041230</v>
      </c>
    </row>
    <row r="74" spans="1:13" x14ac:dyDescent="0.25">
      <c r="A74" s="7" t="s">
        <v>13</v>
      </c>
      <c r="B74" s="42">
        <v>10041199</v>
      </c>
      <c r="C74" s="45" t="s">
        <v>138</v>
      </c>
      <c r="D74" s="45" t="s">
        <v>138</v>
      </c>
      <c r="E74" s="10">
        <v>34000</v>
      </c>
      <c r="F74" s="11">
        <f t="shared" si="1"/>
        <v>5314.1175000000003</v>
      </c>
      <c r="G74" s="40">
        <v>7085.49</v>
      </c>
      <c r="H74" s="13">
        <v>8200041469</v>
      </c>
      <c r="I74" s="14">
        <v>90</v>
      </c>
      <c r="J74" s="14" t="s">
        <v>16</v>
      </c>
      <c r="K74" s="15" t="s">
        <v>17</v>
      </c>
      <c r="L74" s="16" t="s">
        <v>13</v>
      </c>
      <c r="M74" s="44">
        <v>10041199</v>
      </c>
    </row>
    <row r="75" spans="1:13" x14ac:dyDescent="0.25">
      <c r="A75" s="7" t="s">
        <v>13</v>
      </c>
      <c r="B75" s="42">
        <v>10041232</v>
      </c>
      <c r="C75" s="45" t="s">
        <v>139</v>
      </c>
      <c r="D75" s="45" t="s">
        <v>139</v>
      </c>
      <c r="E75" s="10">
        <v>34000</v>
      </c>
      <c r="F75" s="11">
        <f t="shared" si="1"/>
        <v>3231.0450000000001</v>
      </c>
      <c r="G75" s="40">
        <v>4308.0600000000004</v>
      </c>
      <c r="H75" s="13">
        <v>8200041469</v>
      </c>
      <c r="I75" s="14">
        <v>90</v>
      </c>
      <c r="J75" s="14" t="s">
        <v>16</v>
      </c>
      <c r="K75" s="15" t="s">
        <v>17</v>
      </c>
      <c r="L75" s="16" t="s">
        <v>13</v>
      </c>
      <c r="M75" s="44">
        <v>10041232</v>
      </c>
    </row>
    <row r="76" spans="1:13" x14ac:dyDescent="0.25">
      <c r="A76" s="7" t="s">
        <v>13</v>
      </c>
      <c r="B76" s="42">
        <v>10041231</v>
      </c>
      <c r="C76" s="45" t="s">
        <v>140</v>
      </c>
      <c r="D76" s="45" t="s">
        <v>140</v>
      </c>
      <c r="E76" s="10">
        <v>34000</v>
      </c>
      <c r="F76" s="11">
        <f t="shared" si="1"/>
        <v>3231.0450000000001</v>
      </c>
      <c r="G76" s="40">
        <v>4308.0600000000004</v>
      </c>
      <c r="H76" s="13">
        <v>8200041469</v>
      </c>
      <c r="I76" s="14">
        <v>90</v>
      </c>
      <c r="J76" s="14" t="s">
        <v>16</v>
      </c>
      <c r="K76" s="15" t="s">
        <v>17</v>
      </c>
      <c r="L76" s="16" t="s">
        <v>13</v>
      </c>
      <c r="M76" s="44">
        <v>10041231</v>
      </c>
    </row>
    <row r="77" spans="1:13" x14ac:dyDescent="0.25">
      <c r="A77" s="7" t="s">
        <v>13</v>
      </c>
      <c r="B77" s="42">
        <v>10052779</v>
      </c>
      <c r="C77" s="45" t="s">
        <v>141</v>
      </c>
      <c r="D77" s="45" t="s">
        <v>141</v>
      </c>
      <c r="E77" s="10">
        <v>34000</v>
      </c>
      <c r="F77" s="11">
        <f t="shared" si="1"/>
        <v>402.50249999999994</v>
      </c>
      <c r="G77" s="48">
        <v>536.66999999999996</v>
      </c>
      <c r="H77" s="13">
        <v>8200041469</v>
      </c>
      <c r="I77" s="14">
        <v>90</v>
      </c>
      <c r="J77" s="14" t="s">
        <v>16</v>
      </c>
      <c r="K77" s="15" t="s">
        <v>17</v>
      </c>
      <c r="L77" s="16" t="s">
        <v>13</v>
      </c>
      <c r="M77" s="49">
        <v>10052779</v>
      </c>
    </row>
    <row r="78" spans="1:13" x14ac:dyDescent="0.25">
      <c r="A78" s="7" t="s">
        <v>13</v>
      </c>
      <c r="B78" s="42">
        <v>10148136</v>
      </c>
      <c r="C78" s="45" t="s">
        <v>142</v>
      </c>
      <c r="D78" s="45" t="s">
        <v>142</v>
      </c>
      <c r="E78" s="10">
        <v>34000</v>
      </c>
      <c r="F78" s="11">
        <f t="shared" si="1"/>
        <v>311.34749999999997</v>
      </c>
      <c r="G78" s="50">
        <v>415.13</v>
      </c>
      <c r="H78" s="13">
        <v>8200041469</v>
      </c>
      <c r="I78" s="14">
        <v>90</v>
      </c>
      <c r="J78" s="14" t="s">
        <v>16</v>
      </c>
      <c r="K78" s="15" t="s">
        <v>17</v>
      </c>
      <c r="L78" s="16" t="s">
        <v>13</v>
      </c>
      <c r="M78" s="49">
        <v>10148136</v>
      </c>
    </row>
    <row r="79" spans="1:13" ht="30" x14ac:dyDescent="0.25">
      <c r="A79" s="32" t="s">
        <v>13</v>
      </c>
      <c r="B79" s="53">
        <v>10145958</v>
      </c>
      <c r="C79" s="52" t="s">
        <v>143</v>
      </c>
      <c r="D79" s="52" t="s">
        <v>143</v>
      </c>
      <c r="E79" s="10">
        <v>34000</v>
      </c>
      <c r="F79" s="11">
        <f t="shared" si="1"/>
        <v>5671.3125</v>
      </c>
      <c r="G79" s="50">
        <v>7561.75</v>
      </c>
      <c r="H79" s="13">
        <v>8200041469</v>
      </c>
      <c r="I79" s="14">
        <v>90</v>
      </c>
      <c r="J79" s="14" t="s">
        <v>16</v>
      </c>
      <c r="K79" s="15" t="s">
        <v>17</v>
      </c>
      <c r="L79" s="16" t="s">
        <v>13</v>
      </c>
      <c r="M79" s="49">
        <v>10145958</v>
      </c>
    </row>
    <row r="80" spans="1:13" ht="30" x14ac:dyDescent="0.25">
      <c r="A80" s="32" t="s">
        <v>13</v>
      </c>
      <c r="B80" s="33">
        <v>10145960</v>
      </c>
      <c r="C80" s="19" t="s">
        <v>144</v>
      </c>
      <c r="D80" s="52" t="s">
        <v>144</v>
      </c>
      <c r="E80" s="10">
        <v>34000</v>
      </c>
      <c r="F80" s="11">
        <f t="shared" si="1"/>
        <v>6432.5625</v>
      </c>
      <c r="G80" s="31">
        <v>8576.75</v>
      </c>
      <c r="H80" s="13">
        <v>8200041469</v>
      </c>
      <c r="I80" s="14">
        <v>90</v>
      </c>
      <c r="J80" s="14" t="s">
        <v>16</v>
      </c>
      <c r="K80" s="15" t="s">
        <v>17</v>
      </c>
      <c r="L80" s="16" t="s">
        <v>13</v>
      </c>
      <c r="M80" s="30">
        <v>10145960</v>
      </c>
    </row>
    <row r="81" spans="1:13" ht="30" x14ac:dyDescent="0.25">
      <c r="A81" s="32" t="s">
        <v>13</v>
      </c>
      <c r="B81" s="33">
        <v>10145959</v>
      </c>
      <c r="C81" s="19" t="s">
        <v>145</v>
      </c>
      <c r="D81" s="52" t="s">
        <v>145</v>
      </c>
      <c r="E81" s="10">
        <v>34000</v>
      </c>
      <c r="F81" s="11">
        <f t="shared" si="1"/>
        <v>6089.2425000000003</v>
      </c>
      <c r="G81" s="31">
        <v>8118.99</v>
      </c>
      <c r="H81" s="13">
        <v>8200041469</v>
      </c>
      <c r="I81" s="14">
        <v>90</v>
      </c>
      <c r="J81" s="14" t="s">
        <v>16</v>
      </c>
      <c r="K81" s="15" t="s">
        <v>17</v>
      </c>
      <c r="L81" s="16" t="s">
        <v>13</v>
      </c>
      <c r="M81" s="30">
        <v>10145959</v>
      </c>
    </row>
    <row r="82" spans="1:13" ht="30" x14ac:dyDescent="0.25">
      <c r="A82" s="32" t="s">
        <v>13</v>
      </c>
      <c r="B82" s="33">
        <v>10145961</v>
      </c>
      <c r="C82" s="19" t="s">
        <v>146</v>
      </c>
      <c r="D82" s="52" t="s">
        <v>146</v>
      </c>
      <c r="E82" s="10">
        <v>34000</v>
      </c>
      <c r="F82" s="11">
        <f t="shared" si="1"/>
        <v>6850.4925000000003</v>
      </c>
      <c r="G82" s="31">
        <v>9133.99</v>
      </c>
      <c r="H82" s="13">
        <v>8200041469</v>
      </c>
      <c r="I82" s="14">
        <v>90</v>
      </c>
      <c r="J82" s="14" t="s">
        <v>16</v>
      </c>
      <c r="K82" s="15" t="s">
        <v>17</v>
      </c>
      <c r="L82" s="16" t="s">
        <v>13</v>
      </c>
      <c r="M82" s="30">
        <v>10145961</v>
      </c>
    </row>
  </sheetData>
  <sheetProtection password="C730" sheet="1" selectLockedCells="1"/>
  <conditionalFormatting sqref="B83:B65536 B1:B80">
    <cfRule type="duplicateValues" dxfId="56" priority="52"/>
    <cfRule type="duplicateValues" dxfId="55" priority="55"/>
  </conditionalFormatting>
  <conditionalFormatting sqref="C83:C65536 C1:C80">
    <cfRule type="duplicateValues" dxfId="54" priority="51"/>
    <cfRule type="duplicateValues" dxfId="53" priority="54"/>
  </conditionalFormatting>
  <conditionalFormatting sqref="M83:M65536 M1 M24:M32 M38:M80">
    <cfRule type="duplicateValues" dxfId="52" priority="53"/>
  </conditionalFormatting>
  <conditionalFormatting sqref="D80">
    <cfRule type="duplicateValues" dxfId="51" priority="49"/>
    <cfRule type="duplicateValues" dxfId="50" priority="50"/>
  </conditionalFormatting>
  <conditionalFormatting sqref="B81">
    <cfRule type="duplicateValues" dxfId="49" priority="45"/>
    <cfRule type="duplicateValues" dxfId="48" priority="48"/>
  </conditionalFormatting>
  <conditionalFormatting sqref="C81">
    <cfRule type="duplicateValues" dxfId="47" priority="44"/>
    <cfRule type="duplicateValues" dxfId="46" priority="47"/>
  </conditionalFormatting>
  <conditionalFormatting sqref="M81">
    <cfRule type="duplicateValues" dxfId="45" priority="46"/>
  </conditionalFormatting>
  <conditionalFormatting sqref="D81">
    <cfRule type="duplicateValues" dxfId="44" priority="42"/>
    <cfRule type="duplicateValues" dxfId="43" priority="43"/>
  </conditionalFormatting>
  <conditionalFormatting sqref="B82">
    <cfRule type="duplicateValues" dxfId="42" priority="39"/>
    <cfRule type="duplicateValues" dxfId="41" priority="41"/>
  </conditionalFormatting>
  <conditionalFormatting sqref="C82">
    <cfRule type="duplicateValues" dxfId="40" priority="38"/>
    <cfRule type="duplicateValues" dxfId="39" priority="40"/>
  </conditionalFormatting>
  <conditionalFormatting sqref="D82">
    <cfRule type="duplicateValues" dxfId="38" priority="36"/>
    <cfRule type="duplicateValues" dxfId="37" priority="37"/>
  </conditionalFormatting>
  <conditionalFormatting sqref="M82">
    <cfRule type="duplicateValues" dxfId="36" priority="35"/>
  </conditionalFormatting>
  <conditionalFormatting sqref="D2:D5 D14:D17 D24:D32 D38:D79">
    <cfRule type="duplicateValues" dxfId="35" priority="56"/>
    <cfRule type="duplicateValues" dxfId="34" priority="57"/>
  </conditionalFormatting>
  <conditionalFormatting sqref="M2">
    <cfRule type="duplicateValues" dxfId="33" priority="33"/>
    <cfRule type="duplicateValues" dxfId="32" priority="34"/>
  </conditionalFormatting>
  <conditionalFormatting sqref="M3:M5 M14:M17">
    <cfRule type="duplicateValues" dxfId="31" priority="31"/>
    <cfRule type="duplicateValues" dxfId="30" priority="32"/>
  </conditionalFormatting>
  <conditionalFormatting sqref="D6">
    <cfRule type="duplicateValues" dxfId="29" priority="29"/>
    <cfRule type="duplicateValues" dxfId="28" priority="30"/>
  </conditionalFormatting>
  <conditionalFormatting sqref="D13">
    <cfRule type="duplicateValues" dxfId="27" priority="27"/>
    <cfRule type="duplicateValues" dxfId="26" priority="28"/>
  </conditionalFormatting>
  <conditionalFormatting sqref="M6 M13">
    <cfRule type="duplicateValues" dxfId="25" priority="25"/>
    <cfRule type="duplicateValues" dxfId="24" priority="26"/>
  </conditionalFormatting>
  <conditionalFormatting sqref="D18">
    <cfRule type="duplicateValues" dxfId="23" priority="23"/>
    <cfRule type="duplicateValues" dxfId="22" priority="24"/>
  </conditionalFormatting>
  <conditionalFormatting sqref="D19">
    <cfRule type="duplicateValues" dxfId="21" priority="21"/>
    <cfRule type="duplicateValues" dxfId="20" priority="22"/>
  </conditionalFormatting>
  <conditionalFormatting sqref="M18:M19">
    <cfRule type="duplicateValues" dxfId="19" priority="19"/>
    <cfRule type="duplicateValues" dxfId="18" priority="20"/>
  </conditionalFormatting>
  <conditionalFormatting sqref="D20">
    <cfRule type="duplicateValues" dxfId="17" priority="17"/>
    <cfRule type="duplicateValues" dxfId="16" priority="18"/>
  </conditionalFormatting>
  <conditionalFormatting sqref="D21">
    <cfRule type="duplicateValues" dxfId="15" priority="15"/>
    <cfRule type="duplicateValues" dxfId="14" priority="16"/>
  </conditionalFormatting>
  <conditionalFormatting sqref="D22:D23">
    <cfRule type="duplicateValues" dxfId="13" priority="13"/>
    <cfRule type="duplicateValues" dxfId="12" priority="14"/>
  </conditionalFormatting>
  <conditionalFormatting sqref="M20:M23">
    <cfRule type="duplicateValues" dxfId="11" priority="11"/>
    <cfRule type="duplicateValues" dxfId="10" priority="12"/>
  </conditionalFormatting>
  <conditionalFormatting sqref="D33:D37">
    <cfRule type="duplicateValues" dxfId="9" priority="9"/>
    <cfRule type="duplicateValues" dxfId="8" priority="10"/>
  </conditionalFormatting>
  <conditionalFormatting sqref="M33:M37">
    <cfRule type="duplicateValues" dxfId="7" priority="7"/>
    <cfRule type="duplicateValues" dxfId="6" priority="8"/>
  </conditionalFormatting>
  <conditionalFormatting sqref="D7:D9">
    <cfRule type="duplicateValues" dxfId="5" priority="5"/>
    <cfRule type="duplicateValues" dxfId="4" priority="6"/>
  </conditionalFormatting>
  <conditionalFormatting sqref="D10:D12">
    <cfRule type="duplicateValues" dxfId="3" priority="3"/>
    <cfRule type="duplicateValues" dxfId="2" priority="4"/>
  </conditionalFormatting>
  <conditionalFormatting sqref="M7:M12">
    <cfRule type="duplicateValues" dxfId="1" priority="1"/>
    <cfRule type="duplicateValues" dxfId="0" priority="2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24:M32 M38:M65536">
      <formula1>COUNTIF($M$1:$M$82,M1)=1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M2:M23 B1:B1048576 M33:M37">
      <formula1>COUNTIF($B$1:$B$82,B1)=1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2:D82 C1:C1048576">
      <formula1>99</formula1>
    </dataValidation>
  </dataValidations>
  <hyperlinks>
    <hyperlink ref="K7" r:id="rId1"/>
    <hyperlink ref="K4" r:id="rId2"/>
    <hyperlink ref="K8" r:id="rId3"/>
    <hyperlink ref="K5" r:id="rId4"/>
    <hyperlink ref="K17" r:id="rId5"/>
    <hyperlink ref="K14" r:id="rId6"/>
    <hyperlink ref="K18" r:id="rId7"/>
    <hyperlink ref="K15" r:id="rId8"/>
    <hyperlink ref="K52" r:id="rId9"/>
    <hyperlink ref="K53" r:id="rId10"/>
    <hyperlink ref="K54" r:id="rId11"/>
    <hyperlink ref="K41" r:id="rId12"/>
    <hyperlink ref="K43" r:id="rId13"/>
    <hyperlink ref="K45" r:id="rId14"/>
    <hyperlink ref="K48" r:id="rId15"/>
    <hyperlink ref="K50" r:id="rId16"/>
    <hyperlink ref="K51" r:id="rId17"/>
    <hyperlink ref="K55" r:id="rId18"/>
    <hyperlink ref="K57" r:id="rId19"/>
    <hyperlink ref="K56" r:id="rId20"/>
    <hyperlink ref="K58" r:id="rId21"/>
    <hyperlink ref="K38" r:id="rId22"/>
    <hyperlink ref="K39" r:id="rId23"/>
    <hyperlink ref="K40" r:id="rId24"/>
    <hyperlink ref="K60" r:id="rId25"/>
    <hyperlink ref="K2" r:id="rId26"/>
    <hyperlink ref="K3" r:id="rId27"/>
    <hyperlink ref="K10" r:id="rId28"/>
    <hyperlink ref="K12" r:id="rId29"/>
    <hyperlink ref="K11" r:id="rId30"/>
    <hyperlink ref="K13" r:id="rId31"/>
    <hyperlink ref="K75" r:id="rId32"/>
    <hyperlink ref="K73" r:id="rId33"/>
    <hyperlink ref="K76" r:id="rId34"/>
    <hyperlink ref="K74" r:id="rId35"/>
    <hyperlink ref="K34" r:id="rId36"/>
    <hyperlink ref="K69" r:id="rId37"/>
    <hyperlink ref="K71" r:id="rId38"/>
    <hyperlink ref="K70" r:id="rId39"/>
    <hyperlink ref="K72" r:id="rId40"/>
    <hyperlink ref="K79" r:id="rId41"/>
    <hyperlink ref="K81" r:id="rId42"/>
    <hyperlink ref="K80" r:id="rId43"/>
    <hyperlink ref="K82" r:id="rId44"/>
    <hyperlink ref="K35" r:id="rId45"/>
    <hyperlink ref="K36" r:id="rId46"/>
    <hyperlink ref="K37" r:id="rId47"/>
    <hyperlink ref="K68" r:id="rId48"/>
    <hyperlink ref="K78" r:id="rId49"/>
    <hyperlink ref="K77" r:id="rId50"/>
    <hyperlink ref="K63" r:id="rId51"/>
    <hyperlink ref="K67" r:id="rId52"/>
    <hyperlink ref="K31" r:id="rId53"/>
    <hyperlink ref="K30" r:id="rId54"/>
    <hyperlink ref="K32" r:id="rId55"/>
    <hyperlink ref="K33" r:id="rId56"/>
    <hyperlink ref="K66" r:id="rId57"/>
    <hyperlink ref="K64" r:id="rId58"/>
    <hyperlink ref="K59" r:id="rId59"/>
    <hyperlink ref="K65" r:id="rId60"/>
    <hyperlink ref="K62" r:id="rId61"/>
    <hyperlink ref="K61" r:id="rId62"/>
    <hyperlink ref="K6:K13" r:id="rId63" display="www.msasafety.com"/>
    <hyperlink ref="K16" r:id="rId64"/>
    <hyperlink ref="K19" r:id="rId65"/>
    <hyperlink ref="K20:K23" r:id="rId66" display="www.msasafety.com"/>
    <hyperlink ref="K42" r:id="rId67"/>
    <hyperlink ref="K44" r:id="rId68"/>
    <hyperlink ref="K47" r:id="rId69"/>
    <hyperlink ref="K46" r:id="rId70"/>
    <hyperlink ref="K49" r:id="rId71"/>
    <hyperlink ref="K20" r:id="rId72"/>
    <hyperlink ref="K22" r:id="rId73"/>
    <hyperlink ref="K24" r:id="rId74"/>
    <hyperlink ref="K21" r:id="rId75"/>
    <hyperlink ref="K23" r:id="rId76"/>
    <hyperlink ref="K25" r:id="rId77"/>
  </hyperlinks>
  <pageMargins left="0.75" right="0.75" top="1" bottom="1" header="0.5" footer="0.5"/>
  <pageSetup orientation="portrait" horizontalDpi="300" r:id="rId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Mine Safety Appliances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2018-08-27T16:06:45Z</dcterms:created>
  <dcterms:modified xsi:type="dcterms:W3CDTF">2018-08-27T16:21:47Z</dcterms:modified>
</cp:coreProperties>
</file>