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G:\Contract\James Brabston\Traffic Signal Parts, 2-26-20\2023 Traffic Signal Parts\Renewal\Traffic Parts\"/>
    </mc:Choice>
  </mc:AlternateContent>
  <xr:revisionPtr revIDLastSave="0" documentId="13_ncr:1_{CB47B873-618D-4F6B-806C-AFE50E828772}" xr6:coauthVersionLast="47" xr6:coauthVersionMax="47" xr10:uidLastSave="{00000000-0000-0000-0000-000000000000}"/>
  <bookViews>
    <workbookView xWindow="-45" yWindow="570" windowWidth="25065" windowHeight="7920" xr2:uid="{00000000-000D-0000-FFFF-FFFF00000000}"/>
  </bookViews>
  <sheets>
    <sheet name="Sheet1" sheetId="1" r:id="rId1"/>
  </sheets>
  <definedNames>
    <definedName name="_xlnm.Print_Area" localSheetId="0">Sheet1!$A$2:$M$168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1" l="1"/>
  <c r="G3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5" i="1"/>
  <c r="G4" i="1"/>
</calcChain>
</file>

<file path=xl/sharedStrings.xml><?xml version="1.0" encoding="utf-8"?>
<sst xmlns="http://schemas.openxmlformats.org/spreadsheetml/2006/main" count="1292" uniqueCount="657">
  <si>
    <t>Supplier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</si>
  <si>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</si>
  <si>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</si>
  <si>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</si>
  <si>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</si>
  <si>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</si>
  <si>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</si>
  <si>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</si>
  <si>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</si>
  <si>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</si>
  <si>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</si>
  <si>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</si>
  <si>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</si>
  <si>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EA</t>
  </si>
  <si>
    <t>TRAFFIC PARTS INC.</t>
  </si>
  <si>
    <t>TRAFFIC PARTS INC</t>
  </si>
  <si>
    <t>TRAFFIC PARTS, INC.</t>
  </si>
  <si>
    <t>TP175B</t>
  </si>
  <si>
    <t>TPS250</t>
  </si>
  <si>
    <t>TLMD624T</t>
  </si>
  <si>
    <t>SIG-TAY-30 100+</t>
  </si>
  <si>
    <t>SIG-TAY-30 50-99</t>
  </si>
  <si>
    <t>SIG-TAY-30 1-49</t>
  </si>
  <si>
    <t>SIG-TAY-37 100+</t>
  </si>
  <si>
    <t>SIG-TAY-37 50-99</t>
  </si>
  <si>
    <t>SIG-TAY-37 1-49</t>
  </si>
  <si>
    <t>SIG-TAY-4C 100+</t>
  </si>
  <si>
    <t>SIG-TAY-4C 50-99</t>
  </si>
  <si>
    <t>SIG-TAY-4C 1-49</t>
  </si>
  <si>
    <t>SIG-TAY-41 100+</t>
  </si>
  <si>
    <t>SIG-TAY-41 50-99</t>
  </si>
  <si>
    <t>SIG-TAY-41 1-49</t>
  </si>
  <si>
    <t>SIG-TAY-31 100+</t>
  </si>
  <si>
    <t>SIG-TAY-31 50-99</t>
  </si>
  <si>
    <t>SIG-TAY-31 1-49</t>
  </si>
  <si>
    <t>SIG-TAY-39 100+</t>
  </si>
  <si>
    <t>SIG-TAY-39 50-99</t>
  </si>
  <si>
    <t>BP-3 50+</t>
  </si>
  <si>
    <t>BP-3 16-50</t>
  </si>
  <si>
    <t>BP-3 1-16</t>
  </si>
  <si>
    <t>BP-4-50+</t>
  </si>
  <si>
    <t>BP-4 16-50</t>
  </si>
  <si>
    <t>BP-4 1-16</t>
  </si>
  <si>
    <t>5761-4.5</t>
  </si>
  <si>
    <t>5761-5</t>
  </si>
  <si>
    <t>5761-6</t>
  </si>
  <si>
    <t>EZBRC-3</t>
  </si>
  <si>
    <t>EZBRC-4</t>
  </si>
  <si>
    <t>EZBRC-D</t>
  </si>
  <si>
    <t>5540Y</t>
  </si>
  <si>
    <t>3806B</t>
  </si>
  <si>
    <t>2575B</t>
  </si>
  <si>
    <t>5538B</t>
  </si>
  <si>
    <t>1777Y</t>
  </si>
  <si>
    <t>SSPED-A-CLAM 50+</t>
  </si>
  <si>
    <t>SSPED-A-CLAM 15-50</t>
  </si>
  <si>
    <t>SSPED-A-CLAM 1-15</t>
  </si>
  <si>
    <t>SSPED-P-CLAM 50+</t>
  </si>
  <si>
    <t>SSPED-P-CLAM 15-50</t>
  </si>
  <si>
    <t>SSPED-P-CLAM 1-15</t>
  </si>
  <si>
    <t>POST-2-X</t>
  </si>
  <si>
    <t>POST-1-X</t>
  </si>
  <si>
    <t>1969Y</t>
  </si>
  <si>
    <t>1968B</t>
  </si>
  <si>
    <t>TP-FL-1408-R</t>
  </si>
  <si>
    <t>TP-FL-1408-Y</t>
  </si>
  <si>
    <t>TP-FL-1412-R</t>
  </si>
  <si>
    <t>TP-FL-1412-Y</t>
  </si>
  <si>
    <t>TP-FL-2408-R</t>
  </si>
  <si>
    <t>TP-FL-2408-Y</t>
  </si>
  <si>
    <t>TP-FL-2412-R</t>
  </si>
  <si>
    <t>TP-FL-2412-Y</t>
  </si>
  <si>
    <t>TP-24-RX-BA</t>
  </si>
  <si>
    <t>TP-24-NRT</t>
  </si>
  <si>
    <t>TP-24-NLT</t>
  </si>
  <si>
    <t>TP-24-TRAIN</t>
  </si>
  <si>
    <t>TP-30-NRT</t>
  </si>
  <si>
    <t>TP-30-NLT</t>
  </si>
  <si>
    <t>TP-36-NRT</t>
  </si>
  <si>
    <t>TP-36-NLT</t>
  </si>
  <si>
    <t>TP-3036 NLT</t>
  </si>
  <si>
    <t>TP-6-1-SIGN</t>
  </si>
  <si>
    <t>TP-6-2-SIGN</t>
  </si>
  <si>
    <t>TP-8-1-SIGN</t>
  </si>
  <si>
    <t>TP-8-2-SIGN</t>
  </si>
  <si>
    <t>SIDE-01X</t>
  </si>
  <si>
    <t>TS-1 POWER SUPPLY</t>
  </si>
  <si>
    <t>TS-2 POWER SUPPLY</t>
  </si>
  <si>
    <t>TS2 DETECTOR</t>
  </si>
  <si>
    <t>4CH TS2 DETECTOR</t>
  </si>
  <si>
    <t>LOOP DETECTOR</t>
  </si>
  <si>
    <t>RED ARROW LED 50+</t>
  </si>
  <si>
    <t>AMBER ARROW LED 50+</t>
  </si>
  <si>
    <t>GREEN ARROW LED 50+</t>
  </si>
  <si>
    <t>RED BALL LED 50+</t>
  </si>
  <si>
    <t>AMBER BALL LED 50+</t>
  </si>
  <si>
    <t>GREEN BALL LED 50+</t>
  </si>
  <si>
    <t>RED BALL 8" 60+</t>
  </si>
  <si>
    <t>AMBER BALL 8" 60+</t>
  </si>
  <si>
    <t>GREEN BALL 8" 60+</t>
  </si>
  <si>
    <t>16X18 LED PED H/M/CTDWN  50+</t>
  </si>
  <si>
    <t>RED ARROW LED 15-50</t>
  </si>
  <si>
    <t>AMBER ARROW LED 15-50</t>
  </si>
  <si>
    <t>GREEN ARROW LED 15-50</t>
  </si>
  <si>
    <t>RED BALL LED 15-50</t>
  </si>
  <si>
    <t>AMBER BALL LED 15-50</t>
  </si>
  <si>
    <t>GREEN BALL LED 15-50</t>
  </si>
  <si>
    <t>RED BALL 8" 20-60</t>
  </si>
  <si>
    <t>AMBER BALL 8" 20-60</t>
  </si>
  <si>
    <t>GREEN BALL 8" 20-60</t>
  </si>
  <si>
    <t>16X18 LED PED H/M/CTDWN 15-50</t>
  </si>
  <si>
    <t>RED ARROW LED 1-15</t>
  </si>
  <si>
    <t>AMBER ARROW LED 1-15</t>
  </si>
  <si>
    <t>GREEN ARROW LED 1-15</t>
  </si>
  <si>
    <t>RED BALL LED 1-15</t>
  </si>
  <si>
    <t>AMBER BALL LED 1-15</t>
  </si>
  <si>
    <t>GREEN BALL LED 1-15</t>
  </si>
  <si>
    <t>RED BALL 8" 1-20</t>
  </si>
  <si>
    <t>AMBER BALL 8" 1-20</t>
  </si>
  <si>
    <t>GREEN BALL 8" 1-20</t>
  </si>
  <si>
    <t>16X18 LED PED H/M/CTDWN 1-15</t>
  </si>
  <si>
    <t>TYPE 1 8" SIGNAL - YELLOW 50+</t>
  </si>
  <si>
    <t>TYPE 1 8" SIGNAL - YELLOW 16-50</t>
  </si>
  <si>
    <t>TYPE 1 8" SIGNAL - YELLOW 1-16</t>
  </si>
  <si>
    <t>TYPE 1 12" SIGNAL - YELLOW 50+</t>
  </si>
  <si>
    <t>TYPE 1 12" SIGNAL - YELLOW 16-50</t>
  </si>
  <si>
    <t>TYPE 1 12" SIGNAL - YELLOW 1-16</t>
  </si>
  <si>
    <t>TYPE 2 12" SIGNAL - YELLOW 50+</t>
  </si>
  <si>
    <t>TYPE 2 12" SIGNAL - YELLOW 16-50</t>
  </si>
  <si>
    <t>TYPE 2 12" SIGNAL - YELLOW 1-16</t>
  </si>
  <si>
    <t>TYPE 2A 12" SIGNAL - YELLOW 50+</t>
  </si>
  <si>
    <t>TYPE 2A 12" SIGNAL - YELLOW 16-50</t>
  </si>
  <si>
    <t>TYPE 2A 12" SIGNAL - YELLOW 1-16</t>
  </si>
  <si>
    <t>TYPE 3 12" SIGNAL -YELLOW 50+</t>
  </si>
  <si>
    <t>TYPE 3 12" SIGNAL - YELLOW 16-50</t>
  </si>
  <si>
    <t>TYPE 3 12" SIGNAL - YELLOW 1-16</t>
  </si>
  <si>
    <t>TYPE 2BYA SIGNAL - YELLOW 50+</t>
  </si>
  <si>
    <t>TYPE 2BYA SIGNAL - YELLOW 16-50</t>
  </si>
  <si>
    <t>TYPE 2BY SIGNAL - YELLOW 1-16</t>
  </si>
  <si>
    <t>TYPE 4 SIGNAL  - YELLOW 50+</t>
  </si>
  <si>
    <t>TYPE 4 SIGNAL - YELLOW 16-50</t>
  </si>
  <si>
    <t>TYPE 4 SIGNAL - YELLOW 1-16</t>
  </si>
  <si>
    <t>TYPE 1 12" SIGNAL - BLACK 50+</t>
  </si>
  <si>
    <t>TYPE 1 12" SIGNAL - BLACK 16-50</t>
  </si>
  <si>
    <t>TYPE 1 12" SIGNAL - BLACK 1-16</t>
  </si>
  <si>
    <t>TYPE 2 12" SIGNAL - BLACK  50+</t>
  </si>
  <si>
    <t>TYPE 2 12" SIGNAL - BLACK 16-50</t>
  </si>
  <si>
    <t>TYPE 2 12" SIGNAL - BLACK 1-16</t>
  </si>
  <si>
    <t>TYPE 2A 12" SIGNAL BLACK 50+</t>
  </si>
  <si>
    <t>TYPE 2A 12" SIGNAL -BLACK 16-50</t>
  </si>
  <si>
    <t>TYPE 2A 12" SIGNAL -BLACK 1-16</t>
  </si>
  <si>
    <t>TYPE 3 12" SIGNAL -BLACK  50+</t>
  </si>
  <si>
    <t>TYPE 3 12" SIGNAL -BLACK  16-50</t>
  </si>
  <si>
    <t>TYPE 3 12" SIGNAL -BLACK 1-16</t>
  </si>
  <si>
    <t>TYPE 2BYA SIGNAL -BLACK  50+</t>
  </si>
  <si>
    <t>TYPE 2BYA SIGNAL -BLACK  16-50</t>
  </si>
  <si>
    <t>TYPE 2BY SIGNAL - BLACK 1-16</t>
  </si>
  <si>
    <t>TYPE 4 SIGNAL  - BLACK  50+</t>
  </si>
  <si>
    <t>TYPE 4 SIGNAL - BLACK  16-50</t>
  </si>
  <si>
    <t>TYPE 4 SIGNAL - BLACK 1-16</t>
  </si>
  <si>
    <t>TYPE 1 ALUM. SIGNAL QTY 100+</t>
  </si>
  <si>
    <t>TYPE 1 ALUM. SIGNAL QTY 50-99</t>
  </si>
  <si>
    <t>TYPE 1 ALUM SIGNAL QTY 1-49</t>
  </si>
  <si>
    <t>TYPE 2 ALUM SIGNAL QTY 100+</t>
  </si>
  <si>
    <t>TYPE 2 ALUM SIGNAL QTY 50-99</t>
  </si>
  <si>
    <t>TYPE 2 ALUM SIGNAL QTY 1-49</t>
  </si>
  <si>
    <t>TYPE 2A ALUM SIGNAL QTY 100+</t>
  </si>
  <si>
    <t>TYPE 2A ALUM SIGNAL QTY 50-99</t>
  </si>
  <si>
    <t>TYPE 2A ALUM SIGNAL QTY 1-49</t>
  </si>
  <si>
    <t>TYPE 3 ALUM SIGNAL QTY 100+</t>
  </si>
  <si>
    <t>TYPE 3 ALUM SIGNAL QTY 50-99</t>
  </si>
  <si>
    <t>TYPE 3 ALUM SIGNAL QTY 1-49</t>
  </si>
  <si>
    <t>TYPE 2BFYA ALUM SIGNAL QTY 100+</t>
  </si>
  <si>
    <t>TYPE 2BFYA ALUM SIGNAL QTY 50-99</t>
  </si>
  <si>
    <t>TYPE 2BFA ALUM SIGNAL QTY 1-49</t>
  </si>
  <si>
    <t>TYPE 4 ALUM SIGNAL QTY 100+</t>
  </si>
  <si>
    <t>TYPE 4 ALUM SIGNAL QTY 50-99</t>
  </si>
  <si>
    <t>TYPE 4 ALUM SIGNAL QTY 1-49</t>
  </si>
  <si>
    <t>3 SECTION BP - NO REFLECTIVE TAPE QTY 50+</t>
  </si>
  <si>
    <t>3 SECTION BP - NO REFLECTIVE TAPE QTY 16-50</t>
  </si>
  <si>
    <t>3 SECTION BP - NO REFLECTIVE TAPE QTY 1-16</t>
  </si>
  <si>
    <t>4 SECTION BP - NO REFLECTIVE TAPE QTY 50+</t>
  </si>
  <si>
    <t>4 SECTION BP - NO REFLECTIVE TAPE QTY 16-50</t>
  </si>
  <si>
    <t>4 SECTION BP - NO REFLECTIVE TAPE QTY 1-16</t>
  </si>
  <si>
    <t>3 SECTION REFLECTIVE TAPE</t>
  </si>
  <si>
    <t>4 SECTION REFLECTIVE TAPE</t>
  </si>
  <si>
    <t>5 SECTION REFLECTIVE TAPE</t>
  </si>
  <si>
    <t>EZBRAC HARDWARE FOR 3 SEC SIGNAL</t>
  </si>
  <si>
    <t>EZBRAC HARDWARE FOR 4 SEC SIGNAL</t>
  </si>
  <si>
    <t>EZBRAC HARDWARE FOR INVERTED CLUSTER</t>
  </si>
  <si>
    <t>YELLOW TUNNEL VISOR ALUM</t>
  </si>
  <si>
    <t>BLACK CAP VISOR</t>
  </si>
  <si>
    <t>BLACK TUNNEL VISOR</t>
  </si>
  <si>
    <t>BLACK CAP VISOR ALUM</t>
  </si>
  <si>
    <t>BLACK TUNNEL VISOR ALUM</t>
  </si>
  <si>
    <t xml:space="preserve">YELLOW TUNNEL VISOR </t>
  </si>
  <si>
    <t>PED SIGNAL ALUM. DRILLED TOP/BOTTOM SPECIFY YELLOW OR BLACK 50+</t>
  </si>
  <si>
    <t>PED SIGNAL ALUM. DRILLED TOP/BOTTOM SPECIFY YELLOW OR BLACK 15-50</t>
  </si>
  <si>
    <t>PED SIGNAL ALUM. DRILLED TOP/BOTTOM SPECIFY YELLOW OR BLACK 1-15</t>
  </si>
  <si>
    <t>PED SIGNAL POLY DRILLED TOP/BOTTOM SPECIFY YELLOW OR BLACK 50+</t>
  </si>
  <si>
    <t>PED SIGNAL POLY DRILLED TOP/BOTTOM SPECIFY YELLOW OR BLACK 15-50</t>
  </si>
  <si>
    <t>PED SIGNAL POLY DRILLED TOP/BOTTOM SPECIFY YELLOW OR BLACK 1-15</t>
  </si>
  <si>
    <t xml:space="preserve">POST TOP 2-WAY FRAMEWORK </t>
  </si>
  <si>
    <t>POST TOP 1-WAY</t>
  </si>
  <si>
    <t>CLAMSHELL YELLOW</t>
  </si>
  <si>
    <t>CLAMSHELL BLACK</t>
  </si>
  <si>
    <t>8" SOLAR POWERED BEACON W/1 RED LED</t>
  </si>
  <si>
    <t>8" SOLAR POWERED BEACON W/1 AMBER LED</t>
  </si>
  <si>
    <t>12" SOLAR POWERED BEACON W/1 RED LED</t>
  </si>
  <si>
    <t>12" SOLAR POWERED BEACON W/1 AMBER LED</t>
  </si>
  <si>
    <t>8" SOLAR POWERED BEACON W/2 RED LED</t>
  </si>
  <si>
    <t>8" SOLAR POWERED BEACON W/2 AMBER LED</t>
  </si>
  <si>
    <t>12" SOLAR POWERED BEACON W/2 RED LED</t>
  </si>
  <si>
    <t>12" SOLAR POWERED BEACON W/2 AMBER LED</t>
  </si>
  <si>
    <t>24" DUAL MESSAGE LED BLANKOUT SIGN</t>
  </si>
  <si>
    <t>24" NO RIGHT TURN</t>
  </si>
  <si>
    <t>24" NO LEFT TURN</t>
  </si>
  <si>
    <t>24" TRAIN</t>
  </si>
  <si>
    <t>30" NO RIGHT TURN</t>
  </si>
  <si>
    <t>30" NO LEFT TURN</t>
  </si>
  <si>
    <t>36" NO RIGHT TURN</t>
  </si>
  <si>
    <t>36" NO LEFT TURN</t>
  </si>
  <si>
    <t>30X36 NO LEFT TURN</t>
  </si>
  <si>
    <t>6 FT ILSNS - 1 WAY</t>
  </si>
  <si>
    <t>6 FT ILSNS-2 WAY</t>
  </si>
  <si>
    <t>8 FT ILSNS - 1 WAY</t>
  </si>
  <si>
    <t>8 FT ILSNS - 2 WAY</t>
  </si>
  <si>
    <t>FLASHER</t>
  </si>
  <si>
    <t>LOADSWITCH</t>
  </si>
  <si>
    <t>RELAY</t>
  </si>
  <si>
    <t>CABINET FAN</t>
  </si>
  <si>
    <t>THERMOSTAT</t>
  </si>
  <si>
    <t>PUSHBUTTON - YELLW</t>
  </si>
  <si>
    <t>PUSHBUTTON - BLACK</t>
  </si>
  <si>
    <t>CLAMP KIT 66</t>
  </si>
  <si>
    <t>CLAMP KIT 84</t>
  </si>
  <si>
    <t>CLAMP KIT 98</t>
  </si>
  <si>
    <t>CLAMP KIT 120</t>
  </si>
  <si>
    <t>SIGN TUBE 12</t>
  </si>
  <si>
    <t>SIGN TUBE 18</t>
  </si>
  <si>
    <t>SIGN TUBE 24</t>
  </si>
  <si>
    <t>SIGN TUBE 30</t>
  </si>
  <si>
    <t>SIGN TUBE 36</t>
  </si>
  <si>
    <t>SIDE OF POLE MOUNT</t>
  </si>
  <si>
    <t>TS-1 HEAVY DUTY POWER SUPPLY</t>
  </si>
  <si>
    <t>TS-2 CABINET POWER SUPPLY</t>
  </si>
  <si>
    <t xml:space="preserve"> RACK MOUNT 2 CH LOOP DETECTOR TS2</t>
  </si>
  <si>
    <t>TS 4 CHANNEL RACK MOUNT LOOP DETECTOR W/DEFLECTOMETER</t>
  </si>
  <si>
    <t>1 CHANNEL SHELF MOUNT LOOP DETECTOR W/TIMING</t>
  </si>
  <si>
    <t>12" LED RED ARROW 120VAC    QTY 50+</t>
  </si>
  <si>
    <t>12" LED AMBER ARROW 120VAC  QTY 50+</t>
  </si>
  <si>
    <t>12" LED GREEN ARROW 120VAC  QTY 50+</t>
  </si>
  <si>
    <t>12" LED RED BALL 120VAC  QTY 50+</t>
  </si>
  <si>
    <t>12" LED AMBER BALL 120VAC  QTY 50+</t>
  </si>
  <si>
    <t>12" LED GREEN BALL 120VAC  QTY 50+</t>
  </si>
  <si>
    <t>8" LED RED BALL 120VAC  QTY 60+</t>
  </si>
  <si>
    <t>8" LED AMBER BALL 120VAC  QTY 60+</t>
  </si>
  <si>
    <t>8" LED GREEN BALL 120VAC  QTY 60+</t>
  </si>
  <si>
    <t>16" H/M/CTDWN LED QTY 50+</t>
  </si>
  <si>
    <t>12" LED RED ARROW 120VAC QTY 15-50</t>
  </si>
  <si>
    <t>12" LED AMBER ARROW 120VAC QTY 15-50</t>
  </si>
  <si>
    <t>12" LED GREEN ARROW 120VAC QTY 15-50</t>
  </si>
  <si>
    <t>12" LED RED BALL 120VAC QTY 15-500</t>
  </si>
  <si>
    <t xml:space="preserve">12" LED AMBER 120VAC QTY 15-50 </t>
  </si>
  <si>
    <t>12" LED GREEN BALL 120VAC QTY 15-50</t>
  </si>
  <si>
    <t>8" LED RED BALL 120VAC QTY 20-60</t>
  </si>
  <si>
    <t>8" LED AMBER BALL 120VAC QTY 20-60</t>
  </si>
  <si>
    <t>8" LED GREEN BALL 120VAC QTY 20-60</t>
  </si>
  <si>
    <t>16" H/M/CTDWN LED QTY 15-50</t>
  </si>
  <si>
    <t>12" LED RED ARROW 120VAC QTY 1-15</t>
  </si>
  <si>
    <t>12" LED AMBER ARROW 120VAC QTY 1-15</t>
  </si>
  <si>
    <t>12" LED GREEN ARROW 120VAC QTY 1-15</t>
  </si>
  <si>
    <t>12" LED RED BALL 120VAC QTY 1-15</t>
  </si>
  <si>
    <t>12" LED AMBER BALL 120VAC QTY 1-15</t>
  </si>
  <si>
    <t>12" LED GREEN BALL 120VAC QTY 1-15</t>
  </si>
  <si>
    <t>8" LED RED BALL 120VAC QTY 1-20</t>
  </si>
  <si>
    <t>8" LED AMBER BALL 120VAC QTY 1-20</t>
  </si>
  <si>
    <t>8" LED GREEN BALL 120VAC QTY 1-20</t>
  </si>
  <si>
    <t>16" LED H/M/CTDWN LED QTY 1-15</t>
  </si>
  <si>
    <t>8" 3 SECTION TYPE 1 YEL SIGNAL W/LEDS, TUNNEL VISOR &amp; BP QTY 50+</t>
  </si>
  <si>
    <t>8" 3 SECTION TYPE 1 YEL SIGNAL W/LEDS, TUNNEL VISOR &amp; BP QTY 16-50</t>
  </si>
  <si>
    <t>8" 3 SECTION TYPE 1 YEL SIGNAL W/LEDS, TUNNEL VISOR &amp; BP QTY 1-16</t>
  </si>
  <si>
    <t>12" 3 SECTION TYPE 1 YEL SIGNAL W/LEDS, TUNNEL VISOR &amp; BP QTY 50+</t>
  </si>
  <si>
    <t>12" 3 SECTION TYPE 1 YEL SIGNAL W/LEDS, TUNNEL VISOR &amp; BP QTY 16-50</t>
  </si>
  <si>
    <t>12" 3 SECTION TYPE 1 YEL SIGNAL W/LEDS, TUNNEL VISOR &amp; BP QTY 1-16</t>
  </si>
  <si>
    <t>12"  3 SECTION TYPE 2 YEL SIGNAL W/LEDS, TUNNEL VISOR &amp; BP QTY 50+</t>
  </si>
  <si>
    <t>12" 3 SECTION TYPE 2 YEL SIGNAL W/LEDS, TUNNEL VISOR &amp; BP QTY 16-50</t>
  </si>
  <si>
    <t>12" 3 SECTION TYPE 2 YEL SIGNAL W/LEDS, TUNNEL VISOR &amp; BP QTY 1-16</t>
  </si>
  <si>
    <t>12" 4 SECTION TYPE 2A YEL SIGNAL W/LEDS, TUNNEL VISOR &amp; BP QTY 50+</t>
  </si>
  <si>
    <t>12" 4 SECTION TYPE 2A YEL SIGNAL W/LEDS, TUNNEL VISOR &amp; BP QTY 16-50</t>
  </si>
  <si>
    <t>12" 4 SECTION TYPE 2A YEL SIGNAL W/LEDS, TUNNEL VISOR &amp; BP QTY 1-16</t>
  </si>
  <si>
    <t>12" 4 SECTION TYPE 3 YEL SIGNAL W/LEDS, TUNNEL VISOR &amp; BP QTY 50+</t>
  </si>
  <si>
    <t>12" 4 SECTION TYPE 3 YEL SIGNAL W/LEDS, TUNNEL VISOR &amp; BP QTY 16-50</t>
  </si>
  <si>
    <t>12" 4 SECTION TYPE 3 YEL SIGNAL W/LEDS, TUNNEL VISOR &amp; BP QTY 1-16</t>
  </si>
  <si>
    <t>12" 3 SECTION TYPE 2BFYA YEL SIGNAL W/LEDS, TUNNEL VISOR &amp; BP QTY 50+</t>
  </si>
  <si>
    <t>12" 3  SECTION TYPE 2BFYA YEL SIGNAL W/LEDS, TUNNEL VISOR &amp; BP QTY 16-50</t>
  </si>
  <si>
    <t>12" 3 SECTION TYPE 2BFYA YEL SIGNAL W/LEDS, TUNNEL VISOR &amp; BP QTY 1-16</t>
  </si>
  <si>
    <t>12" 3 SECTION TYPE 4 YEL SIGNAL W/LEDS, TUNNEL VISOR &amp; BP QTY 50+</t>
  </si>
  <si>
    <t>12" 3 SECTION TYPE 4 YEL SIGNAL W/LEDS, TUNNEL VISOR &amp; BP QTY 16-50</t>
  </si>
  <si>
    <t>12" 3 SECTION TYPE 4 YEL SIGNAL W/LEDS, TUNNEL VISOR &amp; BP QTY 1-16</t>
  </si>
  <si>
    <t>12" 3 SECTION TYPE 1 BLK SIGNAL W/LEDS, TUNNEL VISOR &amp; BP QTY 50+</t>
  </si>
  <si>
    <t>12" 3 SECTION TYPE 1 BLK SIGNAL W/LEDS, TUNNEL VISOR &amp; BP QTY 16-50</t>
  </si>
  <si>
    <t>12" 3 SECTION TYPE 1 BLK SIGNAL W/LEDS, TUNNEL VISOR &amp; BP QTY 1-16</t>
  </si>
  <si>
    <t>12"  3 SECTION TYPE 2BLKL SIGNAL W/LEDS, TUNNEL VISOR &amp; BP QTY 50+</t>
  </si>
  <si>
    <t>12" 3 SECTION TYPE 2 BLK SIGNAL W/LEDS, TUNNEL VISOR &amp; BP QTY 16-50</t>
  </si>
  <si>
    <t>12" 3 SECTION TYPE 2 BLK SIGNAL W/LEDS, TUNNEL VISOR &amp; BP QTY 1-16</t>
  </si>
  <si>
    <t>12" 4 SECTION TYPE 2A BLK SIGNAL W/LEDS, TUNNEL VISOR &amp; BP QTY 50+</t>
  </si>
  <si>
    <t>12" 4 SECTION TYPE 2A BLK SIGNAL W/LEDS, TUNNEL VISOR &amp; BP QTY 16-50</t>
  </si>
  <si>
    <t>12" 4 SECTION TYPE 2A YBLK SIGNAL W/LEDS, TUNNEL VISOR &amp; BP QTY 1-16</t>
  </si>
  <si>
    <t>12" 4 SECTION TYPE 3 BLK SIGNAL W/LEDS, TUNNEL VISOR &amp; BP QTY 50+</t>
  </si>
  <si>
    <t>12" 4 SECTION TYPE 3 BLK SIGNAL W/LEDS, TUNNEL VISOR &amp; BP QTY 16-50</t>
  </si>
  <si>
    <t>12" 4 SECTION TYPE 3 BLK SIGNAL W/LEDS, TUNNEL VISOR &amp; BP QTY 1-16</t>
  </si>
  <si>
    <t>12" 3 SECTION TYPE 2BFYA BLK SIGNAL W/LEDS, TUNNEL VISOR &amp; BP QTY 50+</t>
  </si>
  <si>
    <t>12" 3  SECTION TYPE 2BFYA BLK SIGNAL W/LEDS, TUNNEL VISOR &amp; BP QTY 16-50</t>
  </si>
  <si>
    <t>12" 3 SECTION TYPE 2BFYA BLK SIGNAL W/LEDS, TUNNEL VISOR &amp; BP QTY 1-16</t>
  </si>
  <si>
    <t>12" 3 SECTION TYPE 4 BLK SIGNAL W/LEDS, TUNNEL VISOR &amp; BP QTY 50+</t>
  </si>
  <si>
    <t>12" 3 SECTION TYPE 4 BLK SIGNAL W/LEDS, TUNNEL VISOR &amp; BP QTY 16-50</t>
  </si>
  <si>
    <t>12" 3 SECTION TYPE 4 BLK SIGNAL W/LEDS, TUNNEL VISOR &amp; BP QTY 1-16</t>
  </si>
  <si>
    <t>12" 3 SECTION TYPE 1 ALUM SIG W/LEDS TUNNEL VISORS (NOT INSTALLED) QTY 100+</t>
  </si>
  <si>
    <t>12" 3 SECTION TYPE 1 ALUM SIG W/LEDS, TUNNEL VISOR (NOT INSTALLED) QTY 50-99</t>
  </si>
  <si>
    <t>12" 3 SECTION TYPE 1 ALUM SIG W/LEDS, TUNNEL VISOR (NOT INSTALLED) QTY 1-49</t>
  </si>
  <si>
    <t>12" 3 SECTION TYPE 2 ALUM SIGNW/LEDS, TUNNEL VISOR (NOT INSTALLED) QTY 100+</t>
  </si>
  <si>
    <t>12" 3 SECTION TYPE 2 ALUM SIG W/LEDS, TUNNEL VISOR (NOT INSTALLED) QTY 50-99</t>
  </si>
  <si>
    <t>12" 3 SECTION TYPE 2 ALUM SIG W/LEDS, TUNNEL VISOR (NOT INSTALLED) QTY 1-49</t>
  </si>
  <si>
    <t>12" 4 SECTION TYPE 2A ALUM SIGNW/LEDS, TUNNEL VISOR (NOT INSTALLED) QTY 100+</t>
  </si>
  <si>
    <t>12" 4 SECTION TYPE 2A ALUM SIG W/LEDS, TUNNEL VISOR (NOT INSTALLED) QTY 50-99</t>
  </si>
  <si>
    <t>12" 4 SECTION TYPE 2A ALUM SIG W/LEDS, TUNNEL VISOR (NOT INSTALLED) QTY 1-49</t>
  </si>
  <si>
    <t>12" 4 SECTION TYPE 3 ALUM SIGNW/LEDS, TUNNEL VISOR (NOT INSTALLED) QTY 100+</t>
  </si>
  <si>
    <t>12" 4 SECTION TYPE 3 ALUM SIG W/LEDS, TUNNEL VISOR (NOT INSTALLED) QTY 50-99</t>
  </si>
  <si>
    <t>12" 4 SECTION TYPE 3 ALUM SIG W/LEDS, TUNNEL VISOR (NOT INSTALLED) QTY 1-49</t>
  </si>
  <si>
    <t>12" 3 SECTION TYPE 2BFYA ALUM SIGNW/LEDS, TUNNEL VISOR (NOT INSTALLED) QTY 100+</t>
  </si>
  <si>
    <t>12" 3 SECTION TYPE 2BFYA ALUM SIG W/LEDS, TUNNEL VISOR (NOT INSTALLED) QTY 50-99</t>
  </si>
  <si>
    <t>12" 3 SECTION TYPE 2BFA ALUM SIG W/LEDS, TUNNEL VISOR (NOT INSTALLED) QTY 1-49</t>
  </si>
  <si>
    <t>12" 3 SECTION TYPE 4 ALUM SIGNW/LEDS, TUNNEL VISOR (NOT INSTALLED) QTY 100+</t>
  </si>
  <si>
    <t>12" 3 SECTION TYPE 4 ALUM SIG W/LEDS, TUNNEL VISOR (NOT INSTALLED) QTY 50-99</t>
  </si>
  <si>
    <t>12" 3 SECTION VACUUM FORMED BP - NO REFLECTIVE TAPE QTY 50+</t>
  </si>
  <si>
    <t>12" 3 SEC VACUUM FORMED BP - NO REFLECTIVE TAPE QTY 16-50</t>
  </si>
  <si>
    <t>12" 3 SEC VACUUM FORMED BP - NO REFLECTIVE TAPE QTY 1-16</t>
  </si>
  <si>
    <t>12" 4 SECTON VACUUM FORMED BP - NO REFLECTIVE TAPE 50+</t>
  </si>
  <si>
    <t>12" 4 SEC VACUUM FORMED BP - NO REFLECTIVE TAPE QTY 16-50</t>
  </si>
  <si>
    <t>12" 4 SEC VACUUM FORMED BP - NO REFLECTIVE TAPE QTY 1-16</t>
  </si>
  <si>
    <t>REFLECTIVE TAPE FOR 3 SECTION BP</t>
  </si>
  <si>
    <t>REFLECTIVE TAPE FOR 4 SECTION BP</t>
  </si>
  <si>
    <t>REFLECTIVE TAPE FOR 5 SECTION BP</t>
  </si>
  <si>
    <t xml:space="preserve">12" 3 SECTION EZBRAC HARDWARE FOR SIGNAL </t>
  </si>
  <si>
    <t xml:space="preserve">12" 4 SECTION EZBRAC HARDWARE FOR SIGNAL </t>
  </si>
  <si>
    <t>12" INVERTED T EZBRAC HARDWARE FOR SIGNAL</t>
  </si>
  <si>
    <t>12" ALUM. TUNNEL VISOR - YELLOW W/TABS BOX OF 10</t>
  </si>
  <si>
    <t>12" POLY BLACK CAP VISOR W/TABS BOX OF 10</t>
  </si>
  <si>
    <t>12" POLY BLACK TUNNEL VISOR W/TABS BOX OF 10</t>
  </si>
  <si>
    <t>12" ALUM. BLACK CAP VISOR W/TABS BOX OF 10</t>
  </si>
  <si>
    <t>12" ALUM. BLACK TUNNEL VISOR W/TABS BOX OF 10</t>
  </si>
  <si>
    <t>12" POLY TUNNEL VISOR YELLOW W/TABS BOX OF 10</t>
  </si>
  <si>
    <t>16X18 ALUM PED SIGNAL DRILLED TOP/BOTTOM FOR FRAMEWORK W/H/M/CTDWN LED SPECIFY YELLOW OR BLACK QTY 50+</t>
  </si>
  <si>
    <t>16X18 ALUM PED SIGNAL DRILLED TOP/BOTTOM FOR FRAMEWORK W/H/M/CTDWN LED SPECIFY YELLOW OR BLACK QTY 15-50</t>
  </si>
  <si>
    <t>16X18 ALUM PED SIGNAL DRILLED TOP/BOTTOM FOR FRAMEWORK W/H/M/CTDWN LED SPECIFY YELLOW OR BLACK QTY 1-15</t>
  </si>
  <si>
    <t>16X18 POLY PED SIGNAL DRILLED TOP/BOTTOM FOR FRAMEWORK W/H/M/CTDWN LED SPECIFY YELLOW OR BLACK QTY 50+</t>
  </si>
  <si>
    <t>16X18 POLY PED SIGNAL DRILLED TOP/BOTTOM FOR FRAMEWORK W/H/M/CTDWN LED SPECIFY YELLOW OR BLACK QTY 15-50</t>
  </si>
  <si>
    <t>16X18 POLY PED SIGNAL DRILLED TOP/BOTTOM FOR FRAMEWORK W/H/M/CTDWN LED SPECIFY YELLOW OR BLACK QTY 1-15</t>
  </si>
  <si>
    <t>2-WAY POST TOP ALUM FOR MMOUNTING PEDESTRIAN SIGNALS SPECIFY YELLOW OR BLACK</t>
  </si>
  <si>
    <t>POST TOP 1-WAY FOR MOUNTING PED SIGNALS SPECIFY YELLOW OR BLACK</t>
  </si>
  <si>
    <t>CLAMSHELL MOUNT FOR PED SIGNALS - YELLOW</t>
  </si>
  <si>
    <t>CLAMSHELL MOUNT FOR PED SIGNALS - BLACK</t>
  </si>
  <si>
    <t>SINGLE 8" SOLAR POWERED BEACON W/RED LED - SPECIFY MOUNT AT TIME OF ORDER</t>
  </si>
  <si>
    <t>SINGLE 8" SOLAR POWERED BEACON W/AMBER LED - SPECIFY MOUNT AT TIME OF ORDER</t>
  </si>
  <si>
    <t>SINGLE 12" SOLAR POWERED BEACON W/RED LED - SPECIFY MOUNT AT TIME OF ORDER</t>
  </si>
  <si>
    <t>SINGLE 12" SOLAR POWERED BEACON W/AMBER LED SPECIFY MOUNT AT TIME OF ORDER</t>
  </si>
  <si>
    <t>DUAL 8" SOLAR POWERED BEACON W/RED LEDS - SPECIFY MOUNT AT TIME OF ORDER</t>
  </si>
  <si>
    <t>DUAL 8" SOLAR POWERED BEACON W/AMBER LEDS - SPECIFY MOUNT AT TIME OF ORDER</t>
  </si>
  <si>
    <t>DUAL 12" SOLAR POWERED BEACON W/RED LEDS - SPECIFY MOUNT AT TIME OF ORDER</t>
  </si>
  <si>
    <t>DUAL 12" SOLAR POWERED BEACON W/AMBER LEDS - SPECIFY MOUNT AT TIME OF ORDER</t>
  </si>
  <si>
    <t>24" RED X/GREEN ARROW LED BLANKOUT SIGN</t>
  </si>
  <si>
    <t>24" NRT LED BLANKOUT SIGN</t>
  </si>
  <si>
    <t>24" NLT LED BLANKOUT SIGN</t>
  </si>
  <si>
    <t>24" TRAIN COMING BLANKOUT SIGN</t>
  </si>
  <si>
    <t>30" NRT LED BLANKOUT SIGN</t>
  </si>
  <si>
    <t>30" NLT LED BLANKOUT SIGN</t>
  </si>
  <si>
    <t>36" NRT LED BLANKOUT SIGN</t>
  </si>
  <si>
    <t>36" NLT LED BLANKOUT SIGN</t>
  </si>
  <si>
    <t>30X36 NLT LED BLANKOUT SIGN</t>
  </si>
  <si>
    <t>6 FT ILLUMINATED STREETNAME SIGN 1 DIRECTION</t>
  </si>
  <si>
    <t>6 FT ILLUMINATED STREETNAME SIGN 2 DIRECTION</t>
  </si>
  <si>
    <t>8 FT ILLUMINATED STREETNAME SIGN 1 DIRECTION</t>
  </si>
  <si>
    <t>8 FT ILLUMINATED STREETNAME SIGN 2 DIRECTION</t>
  </si>
  <si>
    <t>NEMA 2 CKT FLASHER</t>
  </si>
  <si>
    <t>NEMA LOADSWTICH</t>
  </si>
  <si>
    <t>FLASH TRANSFER RELAY</t>
  </si>
  <si>
    <t>4" CABINET FAN</t>
  </si>
  <si>
    <t>CABINET THERMOSTAT</t>
  </si>
  <si>
    <t>ADA PUSH BUTTON W/CUP - YELLOW</t>
  </si>
  <si>
    <t>ADA PUSH BUTTON W/CUP - BLACK</t>
  </si>
  <si>
    <t>EZBRAC CLAMP KIT CABLE 66</t>
  </si>
  <si>
    <t>EZBRAC CLAMP KIT CABLE 84</t>
  </si>
  <si>
    <t>EZBRAC CLAMP KIT CABLE 98</t>
  </si>
  <si>
    <t>EZBRAC CLAMP KIT CABLE 120</t>
  </si>
  <si>
    <t>BENT SIGN TUBE 12"</t>
  </si>
  <si>
    <t>BENT SIGN TUBE 18"</t>
  </si>
  <si>
    <t>BENT SIGN TUBE 24"</t>
  </si>
  <si>
    <t>BENT SIGN TUBE 30"</t>
  </si>
  <si>
    <t>BENT SIGN TUBE 36"</t>
  </si>
  <si>
    <t>SIDE OF POLE HRDWR FOR VEHICLE OR PEDESTRIAN SIGNAL - SPECIFY YELLOW OR BLACK</t>
  </si>
  <si>
    <t>BX</t>
  </si>
  <si>
    <t>WWW.EDITRAFFIC.COM</t>
  </si>
  <si>
    <t>WWW.TRAFFICPARTS.COM</t>
  </si>
  <si>
    <t>WWW.JSFTECHNOLOGIES.COM</t>
  </si>
  <si>
    <t>WWW.TRAFFICSIGNSINC.COM</t>
  </si>
  <si>
    <t>WWW.PDCTRAFFIC.COM</t>
  </si>
  <si>
    <t>WWW.STRUTHERS-DUNN.COM</t>
  </si>
  <si>
    <t>EDI</t>
  </si>
  <si>
    <t>TRAFFIC PARTS</t>
  </si>
  <si>
    <t>JSF TECHNOLOGIES</t>
  </si>
  <si>
    <t>TRAFFIC SIGNS INC</t>
  </si>
  <si>
    <t>TRAFFIC SIGNS,INC</t>
  </si>
  <si>
    <t>TRAFFIC SIGNS INC.</t>
  </si>
  <si>
    <t>TRAFFIC SIGNS, INC.</t>
  </si>
  <si>
    <t>PDC TRAFFIC</t>
  </si>
  <si>
    <t>STRUTHERS DUNN</t>
  </si>
  <si>
    <t>BUD INSTRITRIES</t>
  </si>
  <si>
    <t>PS175B</t>
  </si>
  <si>
    <t>PS205</t>
  </si>
  <si>
    <t>LMD622T</t>
  </si>
  <si>
    <t>LMD624T</t>
  </si>
  <si>
    <t>LMD301T</t>
  </si>
  <si>
    <t>SIG-EPY-305-CTN-LVN-0A W/7048 50+</t>
  </si>
  <si>
    <t>SIG-EPY-305-CTN-LVN-0A W/7048 16-50</t>
  </si>
  <si>
    <t>SIG-EPY-305-CTN-LVN-0A W/7048 1-16</t>
  </si>
  <si>
    <t>SIG-TPY-306-CTN-LVN-0A W/BP 50+</t>
  </si>
  <si>
    <t>SIG-TPY-306-CTN-LVN-0A W/BP 16-50</t>
  </si>
  <si>
    <t>SIG-TPY-306-CTN-LVN-0A W/BP 1-16</t>
  </si>
  <si>
    <t>SIG-TPY-376-CTN-LVN-0A W/BP 50+</t>
  </si>
  <si>
    <t>SIG-TPY-376-CTN-LVN-0A W/BP 16-60</t>
  </si>
  <si>
    <t>SIG-TPY-376-CTN-LVN-0A W/BP 1-16</t>
  </si>
  <si>
    <t>SIG-TPY-4C6-CTN-LVN-0A W/BP 50+</t>
  </si>
  <si>
    <t>SIG-TPY-4C6-CTN-LVN-0A W/BP 16-50</t>
  </si>
  <si>
    <t>SIG-TPY-4C6-CTN-LVN-0A W/BP 1-16</t>
  </si>
  <si>
    <t>SIG-TPY-416-CTN-LVN-0A W/BP 50+</t>
  </si>
  <si>
    <t>SIG-TPY-416-CTN-LVN-0A W/BP 16-50</t>
  </si>
  <si>
    <t>SIG-TPY-416-CTN-LVN-0A W/BP 1-16</t>
  </si>
  <si>
    <t>SIG-TPY-316-CTN-LVN-0A W/BP 50+</t>
  </si>
  <si>
    <t>SIG-TPY-316-CTN-LVN-0A W/BP 16-50</t>
  </si>
  <si>
    <t>SIG-TPY316-CTN-LVN-0A W/BP 1-16</t>
  </si>
  <si>
    <t>SIG-TPY-396-CTN-LVN-0A W/BP 50+</t>
  </si>
  <si>
    <t>SIG-TPY-396-CTN-LVN-0A W/BP 16-50</t>
  </si>
  <si>
    <t>SIG-TPY-396-CTN-LVN-0A W/BP 1-16</t>
  </si>
  <si>
    <t>SIG-TPB-306-CTN-LVN-0A W/BP 50+</t>
  </si>
  <si>
    <t>SIG-TPB-306-CTN-LVN-0A W/BP 16-50</t>
  </si>
  <si>
    <t>SIG-TPB-306-CTN-LVN-0A W/BP 1-16</t>
  </si>
  <si>
    <t>SIG-TPB-376-CTN-LVN-0A W/BP 50+</t>
  </si>
  <si>
    <t>SIG-TPB-376-CTN-LVN-0A W/BP 16-60</t>
  </si>
  <si>
    <t>SIG-TPB-376-CTN-LVN-0A W/BP 1-16</t>
  </si>
  <si>
    <t>SIG-TPB-4C6-CTN-LVN-0A W/BP 50+</t>
  </si>
  <si>
    <t>SIG-TPB-4C6-CTN-LVN-0A W/BP 16-50</t>
  </si>
  <si>
    <t>SIG-TPB-4C6-CTN-LVN-0A W/BP 1-16</t>
  </si>
  <si>
    <t>SIG-TPB-416-CTN-LVN-0A W/BP 50+</t>
  </si>
  <si>
    <t>SIG-TPB-416-CTN-LVN-0A W/BP 16-50</t>
  </si>
  <si>
    <t>SIG-TPB-416-CTN-LVN-0A W/BP 1-16</t>
  </si>
  <si>
    <t>SIG-TPB-316-CTN-LVN-0A W/BP      50+</t>
  </si>
  <si>
    <t>SIG-TPB-316-CTN-LVN-0A W/BP 16-50</t>
  </si>
  <si>
    <t>SIG-TPB-316-CTN-LVN-0A W/BP 1-16</t>
  </si>
  <si>
    <t>SIG-TPB-396-CTN-LVN-0A W/BP 50+</t>
  </si>
  <si>
    <t>SIG-TPB-396-CTN-LVN-0A W/BP 16-50</t>
  </si>
  <si>
    <t>SIG-TPB-396-CTN-LVN-0A W/BP 1-16</t>
  </si>
  <si>
    <t>SIG-TAY-306-CTN-LVN-0A 100+</t>
  </si>
  <si>
    <t>SIG-TAY-306-CTN-LVN-0A 50-99</t>
  </si>
  <si>
    <t>SIG-TAY-306-CTN-LVN-0A 1-49</t>
  </si>
  <si>
    <t>SIG-TAY-376-CTN-LVN-0A 100+</t>
  </si>
  <si>
    <t>SIG-TAY-376-CTN-LVN-0A 50-99</t>
  </si>
  <si>
    <t>SIG-TAY-376-CTN-LVN-0A 1-49</t>
  </si>
  <si>
    <t>SIG-TAY-4C6-CTN-LVN-0A 100+</t>
  </si>
  <si>
    <t>SIG-TAY-4C6-CTN-LVN-0A 50-99</t>
  </si>
  <si>
    <t>SIG-TAY-4C6-CTN-LVN-0A 1-49</t>
  </si>
  <si>
    <t>SIG-TAY-416-CTN-LVN-0A 100+</t>
  </si>
  <si>
    <t>SIG-TAY-416-CTN-LVN-0A 50-99</t>
  </si>
  <si>
    <t>SIG-TAY-416-CTN-LVN-0A 1-49</t>
  </si>
  <si>
    <t>SIG-TAY-316-CTN-LVN-0A 100+</t>
  </si>
  <si>
    <t>SIG-TAY-316--CTN-LVN-0A 50-99</t>
  </si>
  <si>
    <t>SIG-TAY-316-CTN-LVN-0A 1-49</t>
  </si>
  <si>
    <t>SIG-TAY-396-CTN-LVN-0A 100+</t>
  </si>
  <si>
    <t>SIG-TAY-396-CTN-LVN-0A 50-99</t>
  </si>
  <si>
    <t>SIG-TAY-396-CTN-LVN-0A 1-49</t>
  </si>
  <si>
    <t>BP-VTN-3NP 50+</t>
  </si>
  <si>
    <t>BP-VTN-3NP 16-50</t>
  </si>
  <si>
    <t>BP-VTN-3NP 1-16</t>
  </si>
  <si>
    <t>BP-VTN-4NP 50+</t>
  </si>
  <si>
    <t>BP-VTN-4NP 16-50</t>
  </si>
  <si>
    <t>BP-VTN-4NP 1-16</t>
  </si>
  <si>
    <t>5761 3 SECTION</t>
  </si>
  <si>
    <t>5761 4 SECTION</t>
  </si>
  <si>
    <t>5761 5 SECTION</t>
  </si>
  <si>
    <t>EZBRC-1TS-346-C3N-NNP</t>
  </si>
  <si>
    <t>EZBRC-1TS-360-C3N-NNP</t>
  </si>
  <si>
    <t>EZBRC-D12-360-C3N-NNP</t>
  </si>
  <si>
    <t>SSPED-PNN-Y2N-N 50+</t>
  </si>
  <si>
    <t>SSPED-PNN-Y2N-N 15-50</t>
  </si>
  <si>
    <t>SSPED-PNN-Y2N-N 1-15</t>
  </si>
  <si>
    <t>SSPED-CNN-Y2N-N 50+</t>
  </si>
  <si>
    <t>SSPED-CNN-Y2N-N 15-50</t>
  </si>
  <si>
    <t>SSPED-CNN-Y2N-N 1-15</t>
  </si>
  <si>
    <t>SSPED-PNN-P2N-N 50+</t>
  </si>
  <si>
    <t>SSPED-PNN-P2N-N 15-50</t>
  </si>
  <si>
    <t>SSPED-PNN-P2N-N 1-15</t>
  </si>
  <si>
    <t>SSPED-CNN-P2N-N 50+</t>
  </si>
  <si>
    <t>SSPED-CNN-P2N-N 15-50</t>
  </si>
  <si>
    <t>SSPED-CNN-P2N-N 1-16</t>
  </si>
  <si>
    <t>POSTM-21A-23Y-AAD-YA1-A</t>
  </si>
  <si>
    <t>POST1-21A-AA</t>
  </si>
  <si>
    <t>FL-1408-R</t>
  </si>
  <si>
    <t>FL-1408-Y</t>
  </si>
  <si>
    <t>FL-1412-R</t>
  </si>
  <si>
    <t>FL-1412-Y</t>
  </si>
  <si>
    <t>FL-2408-R</t>
  </si>
  <si>
    <t>FL-2408-Y</t>
  </si>
  <si>
    <t>FL-2412-R</t>
  </si>
  <si>
    <t>FL-2412-Y</t>
  </si>
  <si>
    <t>24X24 RX/GA</t>
  </si>
  <si>
    <t>24X24 NRT</t>
  </si>
  <si>
    <t>24X24 NLT</t>
  </si>
  <si>
    <t>24X24 TRAIN</t>
  </si>
  <si>
    <t>30X30 NRT</t>
  </si>
  <si>
    <t>30X30 NLT</t>
  </si>
  <si>
    <t>36X36 NRT</t>
  </si>
  <si>
    <t>36X36 NLT</t>
  </si>
  <si>
    <t>30X36 NLT</t>
  </si>
  <si>
    <t>6 FT ILSNS 1WAY</t>
  </si>
  <si>
    <t>6 FT ILSNS 2 WAY</t>
  </si>
  <si>
    <t>8 FT ILSNS 1 WAY</t>
  </si>
  <si>
    <t>8 FT ILSNS 2 WAY</t>
  </si>
  <si>
    <t>SSF-86-3</t>
  </si>
  <si>
    <t>SSS-86-3</t>
  </si>
  <si>
    <t>21XBXP-120</t>
  </si>
  <si>
    <t>SIDE-01X-3NA-ADY-AAE-11P</t>
  </si>
  <si>
    <t>1305-50</t>
  </si>
  <si>
    <t>1304-50</t>
  </si>
  <si>
    <t>1303-50</t>
  </si>
  <si>
    <t>1300-50</t>
  </si>
  <si>
    <t>1301-50</t>
  </si>
  <si>
    <t>1302-50</t>
  </si>
  <si>
    <t>7433-50</t>
  </si>
  <si>
    <t>7612-50</t>
  </si>
  <si>
    <t>7435-50</t>
  </si>
  <si>
    <t>7524-50</t>
  </si>
  <si>
    <t>1305-15-50</t>
  </si>
  <si>
    <t>1304-15-50</t>
  </si>
  <si>
    <t>1303-15-50</t>
  </si>
  <si>
    <t>1300-15-50</t>
  </si>
  <si>
    <t>1301-15-50</t>
  </si>
  <si>
    <t>1302-15-50</t>
  </si>
  <si>
    <t>7433-20-60</t>
  </si>
  <si>
    <t>7612-20-60</t>
  </si>
  <si>
    <t>7435-20-60</t>
  </si>
  <si>
    <t>7524-15-50</t>
  </si>
  <si>
    <t>1300-1-15</t>
  </si>
  <si>
    <t>1305-1-15</t>
  </si>
  <si>
    <t>1304-1-15</t>
  </si>
  <si>
    <t>1303-1-15</t>
  </si>
  <si>
    <t>1302-1-15</t>
  </si>
  <si>
    <t>1301-1-15</t>
  </si>
  <si>
    <t>7433M</t>
  </si>
  <si>
    <t>7612M</t>
  </si>
  <si>
    <t>7435M</t>
  </si>
  <si>
    <t>7524M</t>
  </si>
  <si>
    <t>SIG-EPY-30- 50</t>
  </si>
  <si>
    <t>SIG-EPY-30-16-50</t>
  </si>
  <si>
    <t>SIG-EPY-30-1-16</t>
  </si>
  <si>
    <t>SIG-TPY-30 50+</t>
  </si>
  <si>
    <t>SIG-TPY-30-16-50</t>
  </si>
  <si>
    <t>SIG-TPY-30-1-16</t>
  </si>
  <si>
    <t>SIG-TPY-37-50+</t>
  </si>
  <si>
    <t>SIG-TPY-37-16-50</t>
  </si>
  <si>
    <t>SIG-TPY-37-1-16</t>
  </si>
  <si>
    <t>SIG-TPY-4C-50+</t>
  </si>
  <si>
    <t>SIG-TPY-4C-16-50</t>
  </si>
  <si>
    <t>SIG-TPY-4C-1-16</t>
  </si>
  <si>
    <t>SIG-TPY-41-50+</t>
  </si>
  <si>
    <t>SIG-TPY-41-16-50</t>
  </si>
  <si>
    <t>SIG-TPY-41-1-16</t>
  </si>
  <si>
    <t>SIG-TPY-31-50+</t>
  </si>
  <si>
    <t>SIG-TPY-31-16-50</t>
  </si>
  <si>
    <t>SIG=TPY-31-1-16</t>
  </si>
  <si>
    <t>SIG-TPY-39-50+</t>
  </si>
  <si>
    <t>SIG-TPY-39-16-50</t>
  </si>
  <si>
    <t>SIG-TPY-39-1-16</t>
  </si>
  <si>
    <t>SIG-TPB-30 -50+</t>
  </si>
  <si>
    <t>SIG-TPB-30 -16-50</t>
  </si>
  <si>
    <t>SIG-TPB-30-1-16</t>
  </si>
  <si>
    <t>SIG-TPB-37-50+</t>
  </si>
  <si>
    <t>SIG-TPB-37-16-50</t>
  </si>
  <si>
    <t>SIG-TPB-37-1-16</t>
  </si>
  <si>
    <t>SIG-TPB-4C-50+</t>
  </si>
  <si>
    <t>SIG-TPB-4C-16-50</t>
  </si>
  <si>
    <t>SIG-TPB-4C-1-16</t>
  </si>
  <si>
    <t>SIG-TPB-41-50+</t>
  </si>
  <si>
    <t>SIG-TPB-41-16-50</t>
  </si>
  <si>
    <t>SIG-TPB-41-1-16</t>
  </si>
  <si>
    <t>SIG-TPB-31-50+</t>
  </si>
  <si>
    <t>SIG-TPB-31-16-50</t>
  </si>
  <si>
    <t>SIG=TPB-31-1-16</t>
  </si>
  <si>
    <t>SIG-TPB-39-50+</t>
  </si>
  <si>
    <t>SIG-TPB-39-16-50</t>
  </si>
  <si>
    <t>SIG-TPB-39-1-16</t>
  </si>
  <si>
    <t>SSPED-A-50+</t>
  </si>
  <si>
    <t>SSPED-A-15-50</t>
  </si>
  <si>
    <t>SSPED-A-1-15</t>
  </si>
  <si>
    <t>SSPED-P-50+</t>
  </si>
  <si>
    <t>SSPED-P-15-50</t>
  </si>
  <si>
    <t>SSPED-P-1-15</t>
  </si>
  <si>
    <t>WWW.TRASTARUSA.COM</t>
  </si>
  <si>
    <t>TRASTAR</t>
  </si>
  <si>
    <t>JXC3300-HFTR 50+</t>
  </si>
  <si>
    <t>JXJ300-07R 50+</t>
  </si>
  <si>
    <t>JXJ300-07Y 50+</t>
  </si>
  <si>
    <t>JXJ300-07G 50+</t>
  </si>
  <si>
    <t>JXC300-HFTY 50+</t>
  </si>
  <si>
    <t>JXC300-HFTG 50+</t>
  </si>
  <si>
    <t>JXC200-HFTR 50+</t>
  </si>
  <si>
    <t>JXC200-HFTG 50+</t>
  </si>
  <si>
    <t>JXM400-VIEIL01 50+</t>
  </si>
  <si>
    <t>JXJ300-07R 15-50</t>
  </si>
  <si>
    <t>JXJ300-07Y 15-50</t>
  </si>
  <si>
    <t>JXJ300-07G 15-50</t>
  </si>
  <si>
    <t>JXC300-HFTR 15-50</t>
  </si>
  <si>
    <t>JXC3300-HFTY 15-50</t>
  </si>
  <si>
    <t>JXC300-HFTG 15-50</t>
  </si>
  <si>
    <t>JXC200-HTFR 15-50</t>
  </si>
  <si>
    <t>JXC200-HFTY 15-50</t>
  </si>
  <si>
    <t>JXC200-HFTG-15-50</t>
  </si>
  <si>
    <t>JXM400-VIEIL01 15-50</t>
  </si>
  <si>
    <t>JXJ300-07R 1-15</t>
  </si>
  <si>
    <t>JXJ300-07Y 1-15</t>
  </si>
  <si>
    <t>JXJ300-07G 1-15</t>
  </si>
  <si>
    <t>JXC200-HFTY 50+</t>
  </si>
  <si>
    <t>JXC300-HFTR 1-15</t>
  </si>
  <si>
    <t>JXC300-HFTG 1-15</t>
  </si>
  <si>
    <t>JXC300-HFTY 1-15</t>
  </si>
  <si>
    <t>JXC200-HFTR 1-20</t>
  </si>
  <si>
    <t>JXC200-HFTY 1-20</t>
  </si>
  <si>
    <t>JXC200-HFTG 1-20</t>
  </si>
  <si>
    <t>JXM400-VIEIL01 1-15</t>
  </si>
  <si>
    <t>SIG-TAY-39-1-49</t>
  </si>
  <si>
    <t>EZBRC-CL-5S</t>
  </si>
  <si>
    <t>EZBRAC HARDWARE FOR 5 SEC SIGNAL</t>
  </si>
  <si>
    <t>12" 5 SECTION EZBRAC HARDWARE FOR SIGNAL</t>
  </si>
  <si>
    <t xml:space="preserve">TRAFFIC PARTS </t>
  </si>
  <si>
    <t>EZBRC-D12-346-C3N-NNP</t>
  </si>
  <si>
    <t>12" 3 SECTION TYPE 4 ALUM SIG W/LEDS, TUNNEL VISOR (NOT INSTALLED) QTY 1-49</t>
  </si>
  <si>
    <t>PED SIGNAL POLY WITH CLAMSHELL SPECIFY YELLOW OR BLACK, LOD OR ROD 50+</t>
  </si>
  <si>
    <t>PED SIGNAL POLY WITH CLAMSHELL SPECIFY YELLOW OR BLACK, LOD OR ROD 15-50</t>
  </si>
  <si>
    <t>PED SIGNAL POLY WITH CLAMSHELL SPECIFY YELLOW OR BLACK, LOD OR ROD 1-15</t>
  </si>
  <si>
    <t>PED SIGNAL ALUM. WITH CLAMSHELL SPECIFY YELLOW OR BLACK LOD OR ROD 50+</t>
  </si>
  <si>
    <t>PED SIGNAL ALUM. WITH CLAMSHELL SPECIFY YELLOW OR BLACK LOD OR ROD 15-50</t>
  </si>
  <si>
    <t>PED SIGNAL ALUM. WITH CLAMSHELL SPECIFY YELLOW OR BLACK LOD OR ROD 1-15</t>
  </si>
  <si>
    <t>16X18 ALUM PED SIGNAL WITH CLAMSHELL MOUNT W/H/M/CTDWN LED SPECIFY YELLOW OR BLACK, LOD OR ROD QTY 50+</t>
  </si>
  <si>
    <t>16X18 ALUM PED SIGNAL WITH CLAMSHELL MOUNT W/H/M/CTDWN LED SPECIFY YELLOW OR BLACK, LOD OR ROD QTY 15-50</t>
  </si>
  <si>
    <t>16X18 ALUM PED SIGNAL WITH CLAMSHELL MOUNT W/H/M/CTDWN LED SPECIFY YELLOR OR BLACK, LOD OR ROD QTY 1-15</t>
  </si>
  <si>
    <t>16X18 POLY PED SIGNAL WITH CLAMSHELL MOUNT W/H/M/CTDWN LED SPECIFY YELLOW OR BLACK, LOD OR ROD QTY 50+</t>
  </si>
  <si>
    <t>16X18 POLY PED SIGNAL WITH CLAMSHELL MOUNT W/H/M/CTDWN LED SPECIFY YELLOW OR BLACK, LOD OR ROD QTY 15-50</t>
  </si>
  <si>
    <t>16 X18 POLY PED SIGNAL WITH CLAMSHELL MOUNT W/H/M/CTDWN LED SPECIFY YELLOR OR BLACK, LOD OR ROD QTY 1-15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</si>
</sst>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1" fillId="2" borderId="0" xfId="0" applyNumberFormat="1" applyFont="1" applyFill="1" applyAlignment="1" applyProtection="1">
      <alignment horizontal="center" vertical="center" wrapText="1"/>
    </xf>
    <xf numFmtId="44" fontId="1" fillId="2" borderId="0" xfId="0" applyNumberFormat="1" applyFont="1" applyFill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vertical="center" wrapText="1"/>
    </xf>
    <xf numFmtId="44" fontId="2" fillId="0" borderId="0" xfId="0" applyNumberFormat="1" applyFont="1" applyAlignment="1" applyProtection="1">
      <alignment horizontal="left" wrapText="1"/>
    </xf>
    <xf numFmtId="0" fontId="2" fillId="0" borderId="0" xfId="0" applyFont="1" applyAlignment="1" applyProtection="1">
      <alignment horizontal="left" wrapText="1"/>
    </xf>
    <xf numFmtId="14" fontId="2" fillId="0" borderId="0" xfId="0" applyNumberFormat="1" applyFont="1" applyAlignment="1" applyProtection="1">
      <alignment horizontal="center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168"/>
  <sheetViews>
    <sheetView tabSelected="1" zoomScaleNormal="100" workbookViewId="0">
      <pane ySplit="1" topLeftCell="A2" activePane="bottomLeft" state="frozenSplit"/>
      <selection pane="bottomLeft" activeCell="C6" sqref="C6"/>
    </sheetView>
  </sheetViews>
  <sheetFormatPr defaultColWidth="9.109375" defaultRowHeight="14.4" x14ac:dyDescent="0.3"/>
  <cols>
    <col min="1" max="1" width="22.109375" style="4" customWidth="1"/>
    <col min="2" max="2" width="20.44140625" style="5" bestFit="1" customWidth="1"/>
    <col min="3" max="3" width="62.5546875" style="4" customWidth="1"/>
    <col min="4" max="4" width="77.33203125" style="4" customWidth="1"/>
    <col min="5" max="5" width="13.5546875" style="6" customWidth="1"/>
    <col min="6" max="6" width="11.33203125" style="7" customWidth="1"/>
    <col min="7" max="7" width="9.88671875" style="7" bestFit="1" customWidth="1"/>
    <col min="8" max="8" width="13.5546875" style="4" customWidth="1"/>
    <col min="9" max="9" width="10.5546875" style="8" bestFit="1" customWidth="1"/>
    <col min="10" max="10" width="5.5546875" style="8" bestFit="1" customWidth="1"/>
    <col min="11" max="11" width="27.88671875" style="4" bestFit="1" customWidth="1"/>
    <col min="12" max="12" width="18.33203125" style="4" bestFit="1" customWidth="1"/>
    <col min="13" max="13" width="25.44140625" style="4" bestFit="1" customWidth="1"/>
    <col min="14" max="16384" width="9.109375" style="4"/>
  </cols>
  <sheetData>
    <row r="1" spans="1:13" s="3" customFormat="1" ht="28.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3">
      <c r="A2" s="4" t="s">
        <v>15</v>
      </c>
      <c r="B2" s="5" t="s">
        <v>17</v>
      </c>
      <c r="C2" s="4" t="s">
        <v>86</v>
      </c>
      <c r="D2" s="4" t="s">
        <v>244</v>
      </c>
      <c r="E2" s="6">
        <v>55088</v>
      </c>
      <c r="F2" s="7">
        <v>338.7</v>
      </c>
      <c r="G2" s="7">
        <f>F2*1.75</f>
        <v>592.72500000000002</v>
      </c>
      <c r="H2" s="4">
        <v>8200069349</v>
      </c>
      <c r="I2" s="8">
        <v>60</v>
      </c>
      <c r="J2" s="8" t="s">
        <v>13</v>
      </c>
      <c r="K2" s="4" t="s">
        <v>402</v>
      </c>
      <c r="L2" s="4" t="s">
        <v>408</v>
      </c>
      <c r="M2" s="4" t="s">
        <v>418</v>
      </c>
    </row>
    <row r="3" spans="1:13" x14ac:dyDescent="0.3">
      <c r="A3" s="4" t="s">
        <v>14</v>
      </c>
      <c r="B3" s="5" t="s">
        <v>18</v>
      </c>
      <c r="C3" s="4" t="s">
        <v>87</v>
      </c>
      <c r="D3" s="4" t="s">
        <v>245</v>
      </c>
      <c r="E3" s="6">
        <v>55088</v>
      </c>
      <c r="F3" s="7">
        <v>697.35</v>
      </c>
      <c r="G3" s="7">
        <f t="shared" ref="G3:G66" si="0">F3*1.75</f>
        <v>1220.3625</v>
      </c>
      <c r="H3" s="4">
        <v>8200069349</v>
      </c>
      <c r="I3" s="8">
        <v>60</v>
      </c>
      <c r="J3" s="8" t="s">
        <v>13</v>
      </c>
      <c r="K3" s="4" t="s">
        <v>402</v>
      </c>
      <c r="L3" s="4" t="s">
        <v>408</v>
      </c>
      <c r="M3" s="4" t="s">
        <v>419</v>
      </c>
    </row>
    <row r="4" spans="1:13" x14ac:dyDescent="0.3">
      <c r="E4" s="6">
        <v>55088</v>
      </c>
      <c r="G4" s="7">
        <f t="shared" si="0"/>
        <v>0</v>
      </c>
      <c r="H4" s="4">
        <v>8200069349</v>
      </c>
    </row>
    <row r="5" spans="1:13" x14ac:dyDescent="0.3">
      <c r="A5" s="4" t="s">
        <v>14</v>
      </c>
      <c r="B5" s="5">
        <v>7160</v>
      </c>
      <c r="C5" s="4" t="s">
        <v>88</v>
      </c>
      <c r="D5" s="8" t="s">
        <v>246</v>
      </c>
      <c r="E5" s="6">
        <v>55088</v>
      </c>
      <c r="F5" s="7">
        <v>211.35</v>
      </c>
      <c r="G5" s="7">
        <f t="shared" si="0"/>
        <v>369.86250000000001</v>
      </c>
      <c r="H5" s="4">
        <v>8200069349</v>
      </c>
      <c r="I5" s="8">
        <v>60</v>
      </c>
      <c r="J5" s="8" t="s">
        <v>13</v>
      </c>
      <c r="K5" s="4" t="s">
        <v>402</v>
      </c>
      <c r="L5" s="4" t="s">
        <v>408</v>
      </c>
      <c r="M5" s="4" t="s">
        <v>420</v>
      </c>
    </row>
    <row r="6" spans="1:13" x14ac:dyDescent="0.3">
      <c r="D6" s="8"/>
      <c r="E6" s="6">
        <v>55088</v>
      </c>
      <c r="H6" s="4">
        <v>8200069349</v>
      </c>
    </row>
    <row r="7" spans="1:13" x14ac:dyDescent="0.3">
      <c r="A7" s="4" t="s">
        <v>16</v>
      </c>
      <c r="B7" s="5" t="s">
        <v>19</v>
      </c>
      <c r="C7" s="4" t="s">
        <v>89</v>
      </c>
      <c r="D7" s="8" t="s">
        <v>247</v>
      </c>
      <c r="E7" s="6">
        <v>55088</v>
      </c>
      <c r="F7" s="7">
        <v>454.5</v>
      </c>
      <c r="G7" s="7">
        <f t="shared" si="0"/>
        <v>795.375</v>
      </c>
      <c r="H7" s="4">
        <v>8200069349</v>
      </c>
      <c r="I7" s="8">
        <v>60</v>
      </c>
      <c r="J7" s="8" t="s">
        <v>13</v>
      </c>
      <c r="K7" s="4" t="s">
        <v>402</v>
      </c>
      <c r="L7" s="4" t="s">
        <v>408</v>
      </c>
      <c r="M7" s="4" t="s">
        <v>421</v>
      </c>
    </row>
    <row r="8" spans="1:13" x14ac:dyDescent="0.3">
      <c r="A8" s="4" t="s">
        <v>16</v>
      </c>
      <c r="B8" s="5">
        <v>688</v>
      </c>
      <c r="C8" s="4" t="s">
        <v>90</v>
      </c>
      <c r="D8" s="8" t="s">
        <v>248</v>
      </c>
      <c r="E8" s="6">
        <v>55088</v>
      </c>
      <c r="F8" s="7">
        <v>306.45</v>
      </c>
      <c r="G8" s="7">
        <f t="shared" si="0"/>
        <v>536.28750000000002</v>
      </c>
      <c r="H8" s="4">
        <v>8200069349</v>
      </c>
      <c r="I8" s="8">
        <v>60</v>
      </c>
      <c r="J8" s="8" t="s">
        <v>13</v>
      </c>
      <c r="K8" s="4" t="s">
        <v>402</v>
      </c>
      <c r="L8" s="4" t="s">
        <v>408</v>
      </c>
      <c r="M8" s="4" t="s">
        <v>422</v>
      </c>
    </row>
    <row r="9" spans="1:13" x14ac:dyDescent="0.3">
      <c r="A9" s="4" t="s">
        <v>16</v>
      </c>
      <c r="B9" s="5" t="s">
        <v>531</v>
      </c>
      <c r="C9" s="4" t="s">
        <v>91</v>
      </c>
      <c r="D9" s="8" t="s">
        <v>249</v>
      </c>
      <c r="E9" s="6">
        <v>55088</v>
      </c>
      <c r="F9" s="7">
        <v>42.19</v>
      </c>
      <c r="G9" s="7">
        <f t="shared" si="0"/>
        <v>73.832499999999996</v>
      </c>
      <c r="H9" s="4">
        <v>8200069349</v>
      </c>
      <c r="I9" s="8">
        <v>60</v>
      </c>
      <c r="J9" s="8" t="s">
        <v>13</v>
      </c>
      <c r="K9" s="4" t="s">
        <v>606</v>
      </c>
      <c r="L9" s="4" t="s">
        <v>607</v>
      </c>
      <c r="M9" s="4" t="s">
        <v>609</v>
      </c>
    </row>
    <row r="10" spans="1:13" x14ac:dyDescent="0.3">
      <c r="A10" s="4" t="s">
        <v>16</v>
      </c>
      <c r="B10" s="5" t="s">
        <v>532</v>
      </c>
      <c r="C10" s="4" t="s">
        <v>92</v>
      </c>
      <c r="D10" s="8" t="s">
        <v>250</v>
      </c>
      <c r="E10" s="6">
        <v>55088</v>
      </c>
      <c r="F10" s="7">
        <v>42.19</v>
      </c>
      <c r="G10" s="7">
        <f t="shared" si="0"/>
        <v>73.832499999999996</v>
      </c>
      <c r="H10" s="4">
        <v>8200069349</v>
      </c>
      <c r="I10" s="8">
        <v>60</v>
      </c>
      <c r="J10" s="8" t="s">
        <v>13</v>
      </c>
      <c r="K10" s="4" t="s">
        <v>606</v>
      </c>
      <c r="L10" s="4" t="s">
        <v>607</v>
      </c>
      <c r="M10" s="4" t="s">
        <v>610</v>
      </c>
    </row>
    <row r="11" spans="1:13" x14ac:dyDescent="0.3">
      <c r="A11" s="4" t="s">
        <v>16</v>
      </c>
      <c r="B11" s="5" t="s">
        <v>533</v>
      </c>
      <c r="C11" s="4" t="s">
        <v>93</v>
      </c>
      <c r="D11" s="8" t="s">
        <v>251</v>
      </c>
      <c r="E11" s="6">
        <v>55088</v>
      </c>
      <c r="F11" s="7">
        <v>49.06</v>
      </c>
      <c r="G11" s="7">
        <f t="shared" si="0"/>
        <v>85.855000000000004</v>
      </c>
      <c r="H11" s="4">
        <v>8200069349</v>
      </c>
      <c r="I11" s="8">
        <v>60</v>
      </c>
      <c r="J11" s="8" t="s">
        <v>13</v>
      </c>
      <c r="K11" s="4" t="s">
        <v>606</v>
      </c>
      <c r="L11" s="4" t="s">
        <v>607</v>
      </c>
      <c r="M11" s="4" t="s">
        <v>611</v>
      </c>
    </row>
    <row r="12" spans="1:13" x14ac:dyDescent="0.3">
      <c r="A12" s="4" t="s">
        <v>16</v>
      </c>
      <c r="B12" s="5" t="s">
        <v>534</v>
      </c>
      <c r="C12" s="4" t="s">
        <v>94</v>
      </c>
      <c r="D12" s="8" t="s">
        <v>252</v>
      </c>
      <c r="E12" s="6">
        <v>55088</v>
      </c>
      <c r="F12" s="7">
        <v>45.93</v>
      </c>
      <c r="G12" s="7">
        <f t="shared" si="0"/>
        <v>80.377499999999998</v>
      </c>
      <c r="H12" s="4">
        <v>8200069349</v>
      </c>
      <c r="I12" s="8">
        <v>60</v>
      </c>
      <c r="J12" s="8" t="s">
        <v>13</v>
      </c>
      <c r="K12" s="4" t="s">
        <v>606</v>
      </c>
      <c r="L12" s="4" t="s">
        <v>607</v>
      </c>
      <c r="M12" s="4" t="s">
        <v>608</v>
      </c>
    </row>
    <row r="13" spans="1:13" x14ac:dyDescent="0.3">
      <c r="A13" s="4" t="s">
        <v>16</v>
      </c>
      <c r="B13" s="5" t="s">
        <v>535</v>
      </c>
      <c r="C13" s="4" t="s">
        <v>95</v>
      </c>
      <c r="D13" s="8" t="s">
        <v>253</v>
      </c>
      <c r="E13" s="6">
        <v>55088</v>
      </c>
      <c r="F13" s="7">
        <v>49.68</v>
      </c>
      <c r="G13" s="7">
        <f t="shared" si="0"/>
        <v>86.94</v>
      </c>
      <c r="H13" s="4">
        <v>8200069349</v>
      </c>
      <c r="I13" s="8">
        <v>60</v>
      </c>
      <c r="J13" s="8" t="s">
        <v>13</v>
      </c>
      <c r="K13" s="4" t="s">
        <v>606</v>
      </c>
      <c r="L13" s="4" t="s">
        <v>607</v>
      </c>
      <c r="M13" s="4" t="s">
        <v>612</v>
      </c>
    </row>
    <row r="14" spans="1:13" x14ac:dyDescent="0.3">
      <c r="A14" s="4" t="s">
        <v>16</v>
      </c>
      <c r="B14" s="5" t="s">
        <v>536</v>
      </c>
      <c r="C14" s="4" t="s">
        <v>96</v>
      </c>
      <c r="D14" s="8" t="s">
        <v>254</v>
      </c>
      <c r="E14" s="6">
        <v>55088</v>
      </c>
      <c r="F14" s="7">
        <v>45.93</v>
      </c>
      <c r="G14" s="7">
        <f t="shared" si="0"/>
        <v>80.377499999999998</v>
      </c>
      <c r="H14" s="4">
        <v>8200069349</v>
      </c>
      <c r="I14" s="8">
        <v>60</v>
      </c>
      <c r="J14" s="8" t="s">
        <v>13</v>
      </c>
      <c r="K14" s="4" t="s">
        <v>606</v>
      </c>
      <c r="L14" s="4" t="s">
        <v>607</v>
      </c>
      <c r="M14" s="4" t="s">
        <v>613</v>
      </c>
    </row>
    <row r="15" spans="1:13" x14ac:dyDescent="0.3">
      <c r="A15" s="4" t="s">
        <v>16</v>
      </c>
      <c r="B15" s="5" t="s">
        <v>537</v>
      </c>
      <c r="C15" s="4" t="s">
        <v>97</v>
      </c>
      <c r="D15" s="8" t="s">
        <v>255</v>
      </c>
      <c r="E15" s="6">
        <v>55088</v>
      </c>
      <c r="F15" s="7">
        <v>37.25</v>
      </c>
      <c r="G15" s="7">
        <f t="shared" si="0"/>
        <v>65.1875</v>
      </c>
      <c r="H15" s="4">
        <v>8200069349</v>
      </c>
      <c r="I15" s="8">
        <v>60</v>
      </c>
      <c r="J15" s="8" t="s">
        <v>13</v>
      </c>
      <c r="K15" s="4" t="s">
        <v>606</v>
      </c>
      <c r="L15" s="4" t="s">
        <v>607</v>
      </c>
      <c r="M15" s="4" t="s">
        <v>614</v>
      </c>
    </row>
    <row r="16" spans="1:13" x14ac:dyDescent="0.3">
      <c r="A16" s="4" t="s">
        <v>16</v>
      </c>
      <c r="B16" s="5" t="s">
        <v>538</v>
      </c>
      <c r="C16" s="4" t="s">
        <v>98</v>
      </c>
      <c r="D16" s="8" t="s">
        <v>256</v>
      </c>
      <c r="E16" s="6">
        <v>55088</v>
      </c>
      <c r="F16" s="7">
        <v>38.5</v>
      </c>
      <c r="G16" s="7">
        <f t="shared" si="0"/>
        <v>67.375</v>
      </c>
      <c r="H16" s="4">
        <v>8200069349</v>
      </c>
      <c r="I16" s="8">
        <v>60</v>
      </c>
      <c r="J16" s="8" t="s">
        <v>13</v>
      </c>
      <c r="K16" s="4" t="s">
        <v>606</v>
      </c>
      <c r="L16" s="4" t="s">
        <v>607</v>
      </c>
      <c r="M16" s="4" t="s">
        <v>630</v>
      </c>
    </row>
    <row r="17" spans="1:13" x14ac:dyDescent="0.3">
      <c r="A17" s="4" t="s">
        <v>16</v>
      </c>
      <c r="B17" s="5" t="s">
        <v>539</v>
      </c>
      <c r="C17" s="4" t="s">
        <v>99</v>
      </c>
      <c r="D17" s="8" t="s">
        <v>257</v>
      </c>
      <c r="E17" s="6">
        <v>55088</v>
      </c>
      <c r="F17" s="7">
        <v>37.25</v>
      </c>
      <c r="G17" s="7">
        <f t="shared" si="0"/>
        <v>65.1875</v>
      </c>
      <c r="H17" s="4">
        <v>8200069349</v>
      </c>
      <c r="I17" s="8">
        <v>60</v>
      </c>
      <c r="J17" s="8" t="s">
        <v>13</v>
      </c>
      <c r="K17" s="4" t="s">
        <v>606</v>
      </c>
      <c r="L17" s="4" t="s">
        <v>607</v>
      </c>
      <c r="M17" s="4" t="s">
        <v>615</v>
      </c>
    </row>
    <row r="18" spans="1:13" x14ac:dyDescent="0.3">
      <c r="A18" s="4" t="s">
        <v>16</v>
      </c>
      <c r="B18" s="5" t="s">
        <v>540</v>
      </c>
      <c r="C18" s="4" t="s">
        <v>100</v>
      </c>
      <c r="D18" s="8" t="s">
        <v>258</v>
      </c>
      <c r="E18" s="6">
        <v>55088</v>
      </c>
      <c r="F18" s="7">
        <v>138.5</v>
      </c>
      <c r="G18" s="7">
        <f t="shared" si="0"/>
        <v>242.375</v>
      </c>
      <c r="H18" s="4">
        <v>8200069349</v>
      </c>
      <c r="I18" s="8">
        <v>60</v>
      </c>
      <c r="J18" s="8" t="s">
        <v>13</v>
      </c>
      <c r="K18" s="4" t="s">
        <v>606</v>
      </c>
      <c r="L18" s="4" t="s">
        <v>607</v>
      </c>
      <c r="M18" s="4" t="s">
        <v>616</v>
      </c>
    </row>
    <row r="19" spans="1:13" x14ac:dyDescent="0.3">
      <c r="A19" s="4" t="s">
        <v>16</v>
      </c>
      <c r="B19" s="5" t="s">
        <v>541</v>
      </c>
      <c r="C19" s="4" t="s">
        <v>101</v>
      </c>
      <c r="D19" s="8" t="s">
        <v>259</v>
      </c>
      <c r="E19" s="6">
        <v>55088</v>
      </c>
      <c r="F19" s="7">
        <v>50.43</v>
      </c>
      <c r="G19" s="7">
        <f t="shared" si="0"/>
        <v>88.252499999999998</v>
      </c>
      <c r="H19" s="4">
        <v>8200069349</v>
      </c>
      <c r="I19" s="8">
        <v>60</v>
      </c>
      <c r="J19" s="8" t="s">
        <v>13</v>
      </c>
      <c r="K19" s="4" t="s">
        <v>606</v>
      </c>
      <c r="L19" s="4" t="s">
        <v>607</v>
      </c>
      <c r="M19" s="4" t="s">
        <v>617</v>
      </c>
    </row>
    <row r="20" spans="1:13" x14ac:dyDescent="0.3">
      <c r="A20" s="4" t="s">
        <v>16</v>
      </c>
      <c r="B20" s="5" t="s">
        <v>542</v>
      </c>
      <c r="C20" s="4" t="s">
        <v>102</v>
      </c>
      <c r="D20" s="8" t="s">
        <v>260</v>
      </c>
      <c r="E20" s="6">
        <v>55088</v>
      </c>
      <c r="F20" s="7">
        <v>50.43</v>
      </c>
      <c r="G20" s="7">
        <f t="shared" si="0"/>
        <v>88.252499999999998</v>
      </c>
      <c r="H20" s="4">
        <v>8200069349</v>
      </c>
      <c r="I20" s="8">
        <v>60</v>
      </c>
      <c r="J20" s="8" t="s">
        <v>13</v>
      </c>
      <c r="K20" s="4" t="s">
        <v>606</v>
      </c>
      <c r="L20" s="4" t="s">
        <v>607</v>
      </c>
      <c r="M20" s="4" t="s">
        <v>618</v>
      </c>
    </row>
    <row r="21" spans="1:13" x14ac:dyDescent="0.3">
      <c r="A21" s="4" t="s">
        <v>16</v>
      </c>
      <c r="B21" s="5" t="s">
        <v>543</v>
      </c>
      <c r="C21" s="4" t="s">
        <v>103</v>
      </c>
      <c r="D21" s="8" t="s">
        <v>261</v>
      </c>
      <c r="E21" s="6">
        <v>55088</v>
      </c>
      <c r="F21" s="7">
        <v>58.68</v>
      </c>
      <c r="G21" s="7">
        <f t="shared" si="0"/>
        <v>102.69</v>
      </c>
      <c r="H21" s="4">
        <v>8200069349</v>
      </c>
      <c r="I21" s="8">
        <v>60</v>
      </c>
      <c r="J21" s="8" t="s">
        <v>13</v>
      </c>
      <c r="K21" s="4" t="s">
        <v>606</v>
      </c>
      <c r="L21" s="4" t="s">
        <v>607</v>
      </c>
      <c r="M21" s="4" t="s">
        <v>619</v>
      </c>
    </row>
    <row r="22" spans="1:13" x14ac:dyDescent="0.3">
      <c r="A22" s="4" t="s">
        <v>16</v>
      </c>
      <c r="B22" s="5" t="s">
        <v>544</v>
      </c>
      <c r="C22" s="4" t="s">
        <v>104</v>
      </c>
      <c r="D22" s="8" t="s">
        <v>262</v>
      </c>
      <c r="E22" s="6">
        <v>55088</v>
      </c>
      <c r="F22" s="7">
        <v>45.93</v>
      </c>
      <c r="G22" s="7">
        <f t="shared" si="0"/>
        <v>80.377499999999998</v>
      </c>
      <c r="H22" s="4">
        <v>8200069349</v>
      </c>
      <c r="I22" s="8">
        <v>60</v>
      </c>
      <c r="J22" s="8" t="s">
        <v>13</v>
      </c>
      <c r="K22" s="4" t="s">
        <v>606</v>
      </c>
      <c r="L22" s="4" t="s">
        <v>607</v>
      </c>
      <c r="M22" s="4" t="s">
        <v>620</v>
      </c>
    </row>
    <row r="23" spans="1:13" x14ac:dyDescent="0.3">
      <c r="A23" s="4" t="s">
        <v>16</v>
      </c>
      <c r="B23" s="5" t="s">
        <v>545</v>
      </c>
      <c r="C23" s="4" t="s">
        <v>105</v>
      </c>
      <c r="D23" s="8" t="s">
        <v>263</v>
      </c>
      <c r="E23" s="6">
        <v>55088</v>
      </c>
      <c r="F23" s="7">
        <v>49.68</v>
      </c>
      <c r="G23" s="7">
        <f t="shared" si="0"/>
        <v>86.94</v>
      </c>
      <c r="H23" s="4">
        <v>8200069349</v>
      </c>
      <c r="I23" s="8">
        <v>60</v>
      </c>
      <c r="J23" s="8" t="s">
        <v>13</v>
      </c>
      <c r="K23" s="4" t="s">
        <v>606</v>
      </c>
      <c r="L23" s="4" t="s">
        <v>607</v>
      </c>
      <c r="M23" s="4" t="s">
        <v>621</v>
      </c>
    </row>
    <row r="24" spans="1:13" x14ac:dyDescent="0.3">
      <c r="A24" s="4" t="s">
        <v>16</v>
      </c>
      <c r="B24" s="5" t="s">
        <v>546</v>
      </c>
      <c r="C24" s="4" t="s">
        <v>106</v>
      </c>
      <c r="D24" s="8" t="s">
        <v>264</v>
      </c>
      <c r="E24" s="6">
        <v>55088</v>
      </c>
      <c r="F24" s="7">
        <v>45.93</v>
      </c>
      <c r="G24" s="7">
        <f t="shared" si="0"/>
        <v>80.377499999999998</v>
      </c>
      <c r="H24" s="4">
        <v>8200069349</v>
      </c>
      <c r="I24" s="8">
        <v>60</v>
      </c>
      <c r="J24" s="8" t="s">
        <v>13</v>
      </c>
      <c r="K24" s="4" t="s">
        <v>606</v>
      </c>
      <c r="L24" s="4" t="s">
        <v>607</v>
      </c>
      <c r="M24" s="4" t="s">
        <v>622</v>
      </c>
    </row>
    <row r="25" spans="1:13" x14ac:dyDescent="0.3">
      <c r="A25" s="4" t="s">
        <v>16</v>
      </c>
      <c r="B25" s="5" t="s">
        <v>547</v>
      </c>
      <c r="C25" s="4" t="s">
        <v>107</v>
      </c>
      <c r="D25" s="8" t="s">
        <v>265</v>
      </c>
      <c r="E25" s="6">
        <v>55088</v>
      </c>
      <c r="F25" s="7">
        <v>44.5</v>
      </c>
      <c r="G25" s="7">
        <f t="shared" si="0"/>
        <v>77.875</v>
      </c>
      <c r="H25" s="4">
        <v>8200069349</v>
      </c>
      <c r="I25" s="8">
        <v>60</v>
      </c>
      <c r="J25" s="8" t="s">
        <v>13</v>
      </c>
      <c r="K25" s="4" t="s">
        <v>606</v>
      </c>
      <c r="L25" s="4" t="s">
        <v>607</v>
      </c>
      <c r="M25" s="4" t="s">
        <v>623</v>
      </c>
    </row>
    <row r="26" spans="1:13" x14ac:dyDescent="0.3">
      <c r="A26" s="4" t="s">
        <v>16</v>
      </c>
      <c r="B26" s="5" t="s">
        <v>548</v>
      </c>
      <c r="C26" s="4" t="s">
        <v>108</v>
      </c>
      <c r="D26" s="8" t="s">
        <v>266</v>
      </c>
      <c r="E26" s="6">
        <v>55088</v>
      </c>
      <c r="F26" s="7">
        <v>46</v>
      </c>
      <c r="G26" s="7">
        <f t="shared" si="0"/>
        <v>80.5</v>
      </c>
      <c r="H26" s="4">
        <v>8200069349</v>
      </c>
      <c r="I26" s="8">
        <v>60</v>
      </c>
      <c r="J26" s="8" t="s">
        <v>13</v>
      </c>
      <c r="K26" s="4" t="s">
        <v>606</v>
      </c>
      <c r="L26" s="4" t="s">
        <v>607</v>
      </c>
      <c r="M26" s="4" t="s">
        <v>624</v>
      </c>
    </row>
    <row r="27" spans="1:13" x14ac:dyDescent="0.3">
      <c r="A27" s="4" t="s">
        <v>16</v>
      </c>
      <c r="B27" s="5" t="s">
        <v>549</v>
      </c>
      <c r="C27" s="4" t="s">
        <v>109</v>
      </c>
      <c r="D27" s="8" t="s">
        <v>267</v>
      </c>
      <c r="E27" s="6">
        <v>55088</v>
      </c>
      <c r="F27" s="7">
        <v>44.5</v>
      </c>
      <c r="G27" s="7">
        <f t="shared" si="0"/>
        <v>77.875</v>
      </c>
      <c r="H27" s="4">
        <v>8200069349</v>
      </c>
      <c r="I27" s="8">
        <v>60</v>
      </c>
      <c r="J27" s="8" t="s">
        <v>13</v>
      </c>
      <c r="K27" s="4" t="s">
        <v>606</v>
      </c>
      <c r="L27" s="4" t="s">
        <v>607</v>
      </c>
      <c r="M27" s="4" t="s">
        <v>625</v>
      </c>
    </row>
    <row r="28" spans="1:13" x14ac:dyDescent="0.3">
      <c r="A28" s="4" t="s">
        <v>16</v>
      </c>
      <c r="B28" s="5" t="s">
        <v>550</v>
      </c>
      <c r="C28" s="4" t="s">
        <v>110</v>
      </c>
      <c r="D28" s="8" t="s">
        <v>268</v>
      </c>
      <c r="E28" s="6">
        <v>55088</v>
      </c>
      <c r="F28" s="7">
        <v>166</v>
      </c>
      <c r="G28" s="7">
        <f t="shared" si="0"/>
        <v>290.5</v>
      </c>
      <c r="H28" s="4">
        <v>8200069349</v>
      </c>
      <c r="I28" s="8">
        <v>60</v>
      </c>
      <c r="J28" s="8" t="s">
        <v>13</v>
      </c>
      <c r="K28" s="4" t="s">
        <v>606</v>
      </c>
      <c r="L28" s="4" t="s">
        <v>607</v>
      </c>
      <c r="M28" s="4" t="s">
        <v>626</v>
      </c>
    </row>
    <row r="29" spans="1:13" x14ac:dyDescent="0.3">
      <c r="A29" s="4" t="s">
        <v>16</v>
      </c>
      <c r="B29" s="5" t="s">
        <v>552</v>
      </c>
      <c r="C29" s="4" t="s">
        <v>111</v>
      </c>
      <c r="D29" s="8" t="s">
        <v>269</v>
      </c>
      <c r="E29" s="6">
        <v>55088</v>
      </c>
      <c r="F29" s="7">
        <v>57.66</v>
      </c>
      <c r="G29" s="7">
        <f t="shared" si="0"/>
        <v>100.905</v>
      </c>
      <c r="H29" s="4">
        <v>8200069349</v>
      </c>
      <c r="I29" s="8">
        <v>60</v>
      </c>
      <c r="J29" s="8" t="s">
        <v>13</v>
      </c>
      <c r="K29" s="4" t="s">
        <v>606</v>
      </c>
      <c r="L29" s="4" t="s">
        <v>607</v>
      </c>
      <c r="M29" s="4" t="s">
        <v>627</v>
      </c>
    </row>
    <row r="30" spans="1:13" x14ac:dyDescent="0.3">
      <c r="A30" s="4" t="s">
        <v>16</v>
      </c>
      <c r="B30" s="5" t="s">
        <v>553</v>
      </c>
      <c r="C30" s="4" t="s">
        <v>112</v>
      </c>
      <c r="D30" s="8" t="s">
        <v>270</v>
      </c>
      <c r="E30" s="6">
        <v>55088</v>
      </c>
      <c r="F30" s="7">
        <v>67.25</v>
      </c>
      <c r="G30" s="7">
        <f t="shared" si="0"/>
        <v>117.6875</v>
      </c>
      <c r="H30" s="4">
        <v>8200069349</v>
      </c>
      <c r="I30" s="8">
        <v>60</v>
      </c>
      <c r="J30" s="8" t="s">
        <v>13</v>
      </c>
      <c r="K30" s="4" t="s">
        <v>606</v>
      </c>
      <c r="L30" s="4" t="s">
        <v>607</v>
      </c>
      <c r="M30" s="4" t="s">
        <v>628</v>
      </c>
    </row>
    <row r="31" spans="1:13" x14ac:dyDescent="0.3">
      <c r="A31" s="4" t="s">
        <v>16</v>
      </c>
      <c r="B31" s="5" t="s">
        <v>554</v>
      </c>
      <c r="C31" s="4" t="s">
        <v>113</v>
      </c>
      <c r="D31" s="4" t="s">
        <v>271</v>
      </c>
      <c r="E31" s="6">
        <v>55088</v>
      </c>
      <c r="F31" s="7">
        <v>57.66</v>
      </c>
      <c r="G31" s="7">
        <f t="shared" si="0"/>
        <v>100.905</v>
      </c>
      <c r="H31" s="4">
        <v>8200069349</v>
      </c>
      <c r="I31" s="8">
        <v>60</v>
      </c>
      <c r="J31" s="8" t="s">
        <v>13</v>
      </c>
      <c r="K31" s="4" t="s">
        <v>606</v>
      </c>
      <c r="L31" s="4" t="s">
        <v>607</v>
      </c>
      <c r="M31" s="4" t="s">
        <v>629</v>
      </c>
    </row>
    <row r="32" spans="1:13" x14ac:dyDescent="0.3">
      <c r="A32" s="4" t="s">
        <v>16</v>
      </c>
      <c r="B32" s="5" t="s">
        <v>551</v>
      </c>
      <c r="C32" s="4" t="s">
        <v>114</v>
      </c>
      <c r="D32" s="4" t="s">
        <v>272</v>
      </c>
      <c r="E32" s="6">
        <v>55088</v>
      </c>
      <c r="F32" s="7">
        <v>52.41</v>
      </c>
      <c r="G32" s="7">
        <f t="shared" si="0"/>
        <v>91.717500000000001</v>
      </c>
      <c r="H32" s="4">
        <v>8200069349</v>
      </c>
      <c r="I32" s="8">
        <v>60</v>
      </c>
      <c r="J32" s="8" t="s">
        <v>13</v>
      </c>
      <c r="K32" s="4" t="s">
        <v>606</v>
      </c>
      <c r="L32" s="4" t="s">
        <v>607</v>
      </c>
      <c r="M32" s="4" t="s">
        <v>631</v>
      </c>
    </row>
    <row r="33" spans="1:13" x14ac:dyDescent="0.3">
      <c r="A33" s="4" t="s">
        <v>16</v>
      </c>
      <c r="B33" s="5" t="s">
        <v>556</v>
      </c>
      <c r="C33" s="4" t="s">
        <v>115</v>
      </c>
      <c r="D33" s="4" t="s">
        <v>273</v>
      </c>
      <c r="E33" s="6">
        <v>55088</v>
      </c>
      <c r="F33" s="7">
        <v>56.79</v>
      </c>
      <c r="G33" s="7">
        <f t="shared" si="0"/>
        <v>99.382499999999993</v>
      </c>
      <c r="H33" s="4">
        <v>8200069349</v>
      </c>
      <c r="I33" s="8">
        <v>60</v>
      </c>
      <c r="J33" s="8" t="s">
        <v>13</v>
      </c>
      <c r="K33" s="4" t="s">
        <v>606</v>
      </c>
      <c r="L33" s="4" t="s">
        <v>607</v>
      </c>
      <c r="M33" s="4" t="s">
        <v>633</v>
      </c>
    </row>
    <row r="34" spans="1:13" x14ac:dyDescent="0.3">
      <c r="A34" s="4" t="s">
        <v>16</v>
      </c>
      <c r="B34" s="5" t="s">
        <v>555</v>
      </c>
      <c r="C34" s="4" t="s">
        <v>116</v>
      </c>
      <c r="D34" s="4" t="s">
        <v>274</v>
      </c>
      <c r="E34" s="6">
        <v>55088</v>
      </c>
      <c r="F34" s="7">
        <v>52.41</v>
      </c>
      <c r="G34" s="7">
        <f t="shared" si="0"/>
        <v>91.717500000000001</v>
      </c>
      <c r="H34" s="4">
        <v>8200069349</v>
      </c>
      <c r="I34" s="8">
        <v>60</v>
      </c>
      <c r="J34" s="8" t="s">
        <v>13</v>
      </c>
      <c r="K34" s="4" t="s">
        <v>606</v>
      </c>
      <c r="L34" s="4" t="s">
        <v>607</v>
      </c>
      <c r="M34" s="4" t="s">
        <v>632</v>
      </c>
    </row>
    <row r="35" spans="1:13" x14ac:dyDescent="0.3">
      <c r="A35" s="4" t="s">
        <v>16</v>
      </c>
      <c r="B35" s="9" t="s">
        <v>557</v>
      </c>
      <c r="C35" s="4" t="s">
        <v>117</v>
      </c>
      <c r="D35" s="4" t="s">
        <v>275</v>
      </c>
      <c r="E35" s="6">
        <v>55088</v>
      </c>
      <c r="F35" s="7">
        <v>50.75</v>
      </c>
      <c r="G35" s="7">
        <f t="shared" si="0"/>
        <v>88.8125</v>
      </c>
      <c r="H35" s="4">
        <v>8200069349</v>
      </c>
      <c r="I35" s="8">
        <v>60</v>
      </c>
      <c r="J35" s="8" t="s">
        <v>13</v>
      </c>
      <c r="K35" s="4" t="s">
        <v>606</v>
      </c>
      <c r="L35" s="4" t="s">
        <v>607</v>
      </c>
      <c r="M35" s="4" t="s">
        <v>634</v>
      </c>
    </row>
    <row r="36" spans="1:13" x14ac:dyDescent="0.3">
      <c r="A36" s="4" t="s">
        <v>16</v>
      </c>
      <c r="B36" s="9" t="s">
        <v>558</v>
      </c>
      <c r="C36" s="4" t="s">
        <v>118</v>
      </c>
      <c r="D36" s="4" t="s">
        <v>276</v>
      </c>
      <c r="E36" s="6">
        <v>55088</v>
      </c>
      <c r="F36" s="7">
        <v>52.5</v>
      </c>
      <c r="G36" s="7">
        <f t="shared" si="0"/>
        <v>91.875</v>
      </c>
      <c r="H36" s="4">
        <v>8200069349</v>
      </c>
      <c r="I36" s="8">
        <v>60</v>
      </c>
      <c r="J36" s="8" t="s">
        <v>13</v>
      </c>
      <c r="K36" s="4" t="s">
        <v>606</v>
      </c>
      <c r="L36" s="4" t="s">
        <v>607</v>
      </c>
      <c r="M36" s="4" t="s">
        <v>635</v>
      </c>
    </row>
    <row r="37" spans="1:13" x14ac:dyDescent="0.3">
      <c r="A37" s="4" t="s">
        <v>16</v>
      </c>
      <c r="B37" s="5" t="s">
        <v>559</v>
      </c>
      <c r="C37" s="4" t="s">
        <v>119</v>
      </c>
      <c r="D37" s="4" t="s">
        <v>277</v>
      </c>
      <c r="E37" s="6">
        <v>55088</v>
      </c>
      <c r="F37" s="7">
        <v>50.75</v>
      </c>
      <c r="G37" s="7">
        <f t="shared" si="0"/>
        <v>88.8125</v>
      </c>
      <c r="H37" s="4">
        <v>8200069349</v>
      </c>
      <c r="I37" s="8">
        <v>60</v>
      </c>
      <c r="J37" s="8" t="s">
        <v>13</v>
      </c>
      <c r="K37" s="4" t="s">
        <v>606</v>
      </c>
      <c r="L37" s="4" t="s">
        <v>607</v>
      </c>
      <c r="M37" s="4" t="s">
        <v>636</v>
      </c>
    </row>
    <row r="38" spans="1:13" x14ac:dyDescent="0.3">
      <c r="A38" s="4" t="s">
        <v>16</v>
      </c>
      <c r="B38" s="9" t="s">
        <v>560</v>
      </c>
      <c r="C38" s="4" t="s">
        <v>120</v>
      </c>
      <c r="D38" s="4" t="s">
        <v>278</v>
      </c>
      <c r="E38" s="6">
        <v>55088</v>
      </c>
      <c r="F38" s="7">
        <v>192.5</v>
      </c>
      <c r="G38" s="7">
        <f t="shared" si="0"/>
        <v>336.875</v>
      </c>
      <c r="H38" s="4">
        <v>8200069349</v>
      </c>
      <c r="I38" s="8">
        <v>60</v>
      </c>
      <c r="J38" s="8" t="s">
        <v>13</v>
      </c>
      <c r="K38" s="4" t="s">
        <v>606</v>
      </c>
      <c r="L38" s="4" t="s">
        <v>607</v>
      </c>
      <c r="M38" s="4" t="s">
        <v>637</v>
      </c>
    </row>
    <row r="39" spans="1:13" ht="28.8" x14ac:dyDescent="0.3">
      <c r="A39" s="4" t="s">
        <v>16</v>
      </c>
      <c r="B39" s="5" t="s">
        <v>561</v>
      </c>
      <c r="C39" s="4" t="s">
        <v>121</v>
      </c>
      <c r="D39" s="4" t="s">
        <v>279</v>
      </c>
      <c r="E39" s="6">
        <v>55088</v>
      </c>
      <c r="F39" s="7">
        <v>320</v>
      </c>
      <c r="G39" s="7">
        <f t="shared" si="0"/>
        <v>560</v>
      </c>
      <c r="H39" s="4">
        <v>8200069349</v>
      </c>
      <c r="I39" s="8">
        <v>90</v>
      </c>
      <c r="J39" s="8" t="s">
        <v>13</v>
      </c>
      <c r="K39" s="4" t="s">
        <v>403</v>
      </c>
      <c r="L39" s="4" t="s">
        <v>409</v>
      </c>
      <c r="M39" s="4" t="s">
        <v>423</v>
      </c>
    </row>
    <row r="40" spans="1:13" ht="28.8" x14ac:dyDescent="0.3">
      <c r="A40" s="4" t="s">
        <v>16</v>
      </c>
      <c r="B40" s="5" t="s">
        <v>562</v>
      </c>
      <c r="C40" s="4" t="s">
        <v>122</v>
      </c>
      <c r="D40" s="4" t="s">
        <v>280</v>
      </c>
      <c r="E40" s="6">
        <v>55088</v>
      </c>
      <c r="F40" s="7">
        <v>384</v>
      </c>
      <c r="G40" s="7">
        <f t="shared" si="0"/>
        <v>672</v>
      </c>
      <c r="H40" s="4">
        <v>8200069349</v>
      </c>
      <c r="I40" s="8">
        <v>90</v>
      </c>
      <c r="J40" s="8" t="s">
        <v>13</v>
      </c>
      <c r="K40" s="4" t="s">
        <v>403</v>
      </c>
      <c r="L40" s="4" t="s">
        <v>409</v>
      </c>
      <c r="M40" s="4" t="s">
        <v>424</v>
      </c>
    </row>
    <row r="41" spans="1:13" ht="28.8" x14ac:dyDescent="0.3">
      <c r="A41" s="4" t="s">
        <v>16</v>
      </c>
      <c r="B41" s="5" t="s">
        <v>563</v>
      </c>
      <c r="C41" s="4" t="s">
        <v>123</v>
      </c>
      <c r="D41" s="4" t="s">
        <v>281</v>
      </c>
      <c r="E41" s="6">
        <v>55088</v>
      </c>
      <c r="F41" s="7">
        <v>432.8</v>
      </c>
      <c r="G41" s="7">
        <f t="shared" si="0"/>
        <v>757.4</v>
      </c>
      <c r="H41" s="4">
        <v>8200069349</v>
      </c>
      <c r="I41" s="8">
        <v>90</v>
      </c>
      <c r="J41" s="8" t="s">
        <v>13</v>
      </c>
      <c r="K41" s="4" t="s">
        <v>403</v>
      </c>
      <c r="L41" s="4" t="s">
        <v>409</v>
      </c>
      <c r="M41" s="4" t="s">
        <v>425</v>
      </c>
    </row>
    <row r="42" spans="1:13" ht="28.8" x14ac:dyDescent="0.3">
      <c r="A42" s="4" t="s">
        <v>16</v>
      </c>
      <c r="B42" s="5" t="s">
        <v>564</v>
      </c>
      <c r="C42" s="4" t="s">
        <v>124</v>
      </c>
      <c r="D42" s="4" t="s">
        <v>282</v>
      </c>
      <c r="E42" s="6">
        <v>55088</v>
      </c>
      <c r="F42" s="7">
        <v>351.45</v>
      </c>
      <c r="G42" s="7">
        <f t="shared" si="0"/>
        <v>615.03750000000002</v>
      </c>
      <c r="H42" s="4">
        <v>8200069349</v>
      </c>
      <c r="I42" s="8">
        <v>90</v>
      </c>
      <c r="J42" s="8" t="s">
        <v>13</v>
      </c>
      <c r="K42" s="4" t="s">
        <v>403</v>
      </c>
      <c r="L42" s="4" t="s">
        <v>409</v>
      </c>
      <c r="M42" s="4" t="s">
        <v>426</v>
      </c>
    </row>
    <row r="43" spans="1:13" ht="28.8" x14ac:dyDescent="0.3">
      <c r="A43" s="4" t="s">
        <v>16</v>
      </c>
      <c r="B43" s="5" t="s">
        <v>565</v>
      </c>
      <c r="C43" s="4" t="s">
        <v>125</v>
      </c>
      <c r="D43" s="4" t="s">
        <v>283</v>
      </c>
      <c r="E43" s="6">
        <v>55088</v>
      </c>
      <c r="F43" s="7">
        <v>417.9</v>
      </c>
      <c r="G43" s="7">
        <f t="shared" si="0"/>
        <v>731.32499999999993</v>
      </c>
      <c r="H43" s="4">
        <v>8200069349</v>
      </c>
      <c r="I43" s="8">
        <v>90</v>
      </c>
      <c r="J43" s="8" t="s">
        <v>13</v>
      </c>
      <c r="K43" s="4" t="s">
        <v>403</v>
      </c>
      <c r="L43" s="4" t="s">
        <v>409</v>
      </c>
      <c r="M43" s="4" t="s">
        <v>427</v>
      </c>
    </row>
    <row r="44" spans="1:13" ht="28.8" x14ac:dyDescent="0.3">
      <c r="A44" s="4" t="s">
        <v>16</v>
      </c>
      <c r="B44" s="5" t="s">
        <v>566</v>
      </c>
      <c r="C44" s="4" t="s">
        <v>126</v>
      </c>
      <c r="D44" s="4" t="s">
        <v>284</v>
      </c>
      <c r="E44" s="6">
        <v>55088</v>
      </c>
      <c r="F44" s="7">
        <v>487.55</v>
      </c>
      <c r="G44" s="7">
        <f t="shared" si="0"/>
        <v>853.21249999999998</v>
      </c>
      <c r="H44" s="4">
        <v>8200069349</v>
      </c>
      <c r="I44" s="8">
        <v>90</v>
      </c>
      <c r="J44" s="8" t="s">
        <v>13</v>
      </c>
      <c r="K44" s="4" t="s">
        <v>403</v>
      </c>
      <c r="L44" s="4" t="s">
        <v>409</v>
      </c>
      <c r="M44" s="4" t="s">
        <v>428</v>
      </c>
    </row>
    <row r="45" spans="1:13" ht="28.8" x14ac:dyDescent="0.3">
      <c r="A45" s="4" t="s">
        <v>16</v>
      </c>
      <c r="B45" s="5" t="s">
        <v>567</v>
      </c>
      <c r="C45" s="4" t="s">
        <v>127</v>
      </c>
      <c r="D45" s="4" t="s">
        <v>285</v>
      </c>
      <c r="E45" s="6">
        <v>55088</v>
      </c>
      <c r="F45" s="7">
        <v>366.45</v>
      </c>
      <c r="G45" s="7">
        <f t="shared" si="0"/>
        <v>641.28750000000002</v>
      </c>
      <c r="H45" s="4">
        <v>8200069349</v>
      </c>
      <c r="I45" s="8">
        <v>90</v>
      </c>
      <c r="J45" s="8" t="s">
        <v>13</v>
      </c>
      <c r="K45" s="4" t="s">
        <v>403</v>
      </c>
      <c r="L45" s="4" t="s">
        <v>409</v>
      </c>
      <c r="M45" s="4" t="s">
        <v>429</v>
      </c>
    </row>
    <row r="46" spans="1:13" ht="28.8" x14ac:dyDescent="0.3">
      <c r="A46" s="4" t="s">
        <v>16</v>
      </c>
      <c r="B46" s="5" t="s">
        <v>568</v>
      </c>
      <c r="C46" s="4" t="s">
        <v>128</v>
      </c>
      <c r="D46" s="4" t="s">
        <v>286</v>
      </c>
      <c r="E46" s="6">
        <v>55088</v>
      </c>
      <c r="F46" s="7">
        <v>429.24</v>
      </c>
      <c r="G46" s="7">
        <f t="shared" si="0"/>
        <v>751.17000000000007</v>
      </c>
      <c r="H46" s="4">
        <v>8200069349</v>
      </c>
      <c r="I46" s="8">
        <v>90</v>
      </c>
      <c r="J46" s="8" t="s">
        <v>13</v>
      </c>
      <c r="K46" s="4" t="s">
        <v>403</v>
      </c>
      <c r="L46" s="4" t="s">
        <v>409</v>
      </c>
      <c r="M46" s="4" t="s">
        <v>430</v>
      </c>
    </row>
    <row r="47" spans="1:13" ht="28.8" x14ac:dyDescent="0.3">
      <c r="A47" s="4" t="s">
        <v>16</v>
      </c>
      <c r="B47" s="5" t="s">
        <v>569</v>
      </c>
      <c r="C47" s="4" t="s">
        <v>129</v>
      </c>
      <c r="D47" s="4" t="s">
        <v>287</v>
      </c>
      <c r="E47" s="6">
        <v>55088</v>
      </c>
      <c r="F47" s="7">
        <v>500.78</v>
      </c>
      <c r="G47" s="7">
        <f t="shared" si="0"/>
        <v>876.36500000000001</v>
      </c>
      <c r="H47" s="4">
        <v>8200069349</v>
      </c>
      <c r="I47" s="8">
        <v>90</v>
      </c>
      <c r="J47" s="8" t="s">
        <v>13</v>
      </c>
      <c r="K47" s="4" t="s">
        <v>403</v>
      </c>
      <c r="L47" s="4" t="s">
        <v>409</v>
      </c>
      <c r="M47" s="4" t="s">
        <v>431</v>
      </c>
    </row>
    <row r="48" spans="1:13" ht="28.8" x14ac:dyDescent="0.3">
      <c r="A48" s="4" t="s">
        <v>16</v>
      </c>
      <c r="B48" s="5" t="s">
        <v>570</v>
      </c>
      <c r="C48" s="4" t="s">
        <v>130</v>
      </c>
      <c r="D48" s="4" t="s">
        <v>288</v>
      </c>
      <c r="E48" s="6">
        <v>55088</v>
      </c>
      <c r="F48" s="7">
        <v>488.08</v>
      </c>
      <c r="G48" s="7">
        <f t="shared" si="0"/>
        <v>854.14</v>
      </c>
      <c r="H48" s="4">
        <v>8200069349</v>
      </c>
      <c r="I48" s="8">
        <v>90</v>
      </c>
      <c r="J48" s="8" t="s">
        <v>13</v>
      </c>
      <c r="K48" s="4" t="s">
        <v>403</v>
      </c>
      <c r="L48" s="4" t="s">
        <v>409</v>
      </c>
      <c r="M48" s="4" t="s">
        <v>432</v>
      </c>
    </row>
    <row r="49" spans="1:13" ht="28.8" x14ac:dyDescent="0.3">
      <c r="A49" s="4" t="s">
        <v>16</v>
      </c>
      <c r="B49" s="5" t="s">
        <v>571</v>
      </c>
      <c r="C49" s="4" t="s">
        <v>131</v>
      </c>
      <c r="D49" s="4" t="s">
        <v>289</v>
      </c>
      <c r="E49" s="6">
        <v>55088</v>
      </c>
      <c r="F49" s="7">
        <v>575.52</v>
      </c>
      <c r="G49" s="7">
        <f t="shared" si="0"/>
        <v>1007.16</v>
      </c>
      <c r="H49" s="4">
        <v>8200069349</v>
      </c>
      <c r="I49" s="8">
        <v>90</v>
      </c>
      <c r="J49" s="8" t="s">
        <v>13</v>
      </c>
      <c r="K49" s="4" t="s">
        <v>403</v>
      </c>
      <c r="L49" s="4" t="s">
        <v>409</v>
      </c>
      <c r="M49" s="4" t="s">
        <v>433</v>
      </c>
    </row>
    <row r="50" spans="1:13" ht="28.8" x14ac:dyDescent="0.3">
      <c r="A50" s="4" t="s">
        <v>16</v>
      </c>
      <c r="B50" s="5" t="s">
        <v>572</v>
      </c>
      <c r="C50" s="4" t="s">
        <v>132</v>
      </c>
      <c r="D50" s="4" t="s">
        <v>290</v>
      </c>
      <c r="E50" s="6">
        <v>55088</v>
      </c>
      <c r="F50" s="7">
        <v>671.44</v>
      </c>
      <c r="G50" s="7">
        <f t="shared" si="0"/>
        <v>1175.02</v>
      </c>
      <c r="H50" s="4">
        <v>8200069349</v>
      </c>
      <c r="I50" s="8">
        <v>90</v>
      </c>
      <c r="J50" s="8" t="s">
        <v>13</v>
      </c>
      <c r="K50" s="4" t="s">
        <v>403</v>
      </c>
      <c r="L50" s="4" t="s">
        <v>409</v>
      </c>
      <c r="M50" s="4" t="s">
        <v>434</v>
      </c>
    </row>
    <row r="51" spans="1:13" ht="28.8" x14ac:dyDescent="0.3">
      <c r="A51" s="4" t="s">
        <v>16</v>
      </c>
      <c r="B51" s="5" t="s">
        <v>573</v>
      </c>
      <c r="C51" s="4" t="s">
        <v>133</v>
      </c>
      <c r="D51" s="4" t="s">
        <v>291</v>
      </c>
      <c r="E51" s="6">
        <v>55088</v>
      </c>
      <c r="F51" s="7">
        <v>479.95</v>
      </c>
      <c r="G51" s="7">
        <f t="shared" si="0"/>
        <v>839.91250000000002</v>
      </c>
      <c r="H51" s="4">
        <v>8200069349</v>
      </c>
      <c r="I51" s="8">
        <v>90</v>
      </c>
      <c r="J51" s="8" t="s">
        <v>13</v>
      </c>
      <c r="K51" s="4" t="s">
        <v>403</v>
      </c>
      <c r="L51" s="4" t="s">
        <v>409</v>
      </c>
      <c r="M51" s="4" t="s">
        <v>435</v>
      </c>
    </row>
    <row r="52" spans="1:13" ht="28.8" x14ac:dyDescent="0.3">
      <c r="A52" s="4" t="s">
        <v>16</v>
      </c>
      <c r="B52" s="5" t="s">
        <v>574</v>
      </c>
      <c r="C52" s="4" t="s">
        <v>134</v>
      </c>
      <c r="D52" s="4" t="s">
        <v>292</v>
      </c>
      <c r="E52" s="6">
        <v>55088</v>
      </c>
      <c r="F52" s="7">
        <v>564.17999999999995</v>
      </c>
      <c r="G52" s="7">
        <f t="shared" si="0"/>
        <v>987.31499999999994</v>
      </c>
      <c r="H52" s="4">
        <v>8200069349</v>
      </c>
      <c r="I52" s="8">
        <v>90</v>
      </c>
      <c r="J52" s="8" t="s">
        <v>13</v>
      </c>
      <c r="K52" s="4" t="s">
        <v>403</v>
      </c>
      <c r="L52" s="4" t="s">
        <v>409</v>
      </c>
      <c r="M52" s="4" t="s">
        <v>436</v>
      </c>
    </row>
    <row r="53" spans="1:13" ht="28.8" x14ac:dyDescent="0.3">
      <c r="A53" s="4" t="s">
        <v>16</v>
      </c>
      <c r="B53" s="5" t="s">
        <v>575</v>
      </c>
      <c r="C53" s="4" t="s">
        <v>135</v>
      </c>
      <c r="D53" s="4" t="s">
        <v>293</v>
      </c>
      <c r="E53" s="6">
        <v>55088</v>
      </c>
      <c r="F53" s="7">
        <v>658.21</v>
      </c>
      <c r="G53" s="7">
        <f t="shared" si="0"/>
        <v>1151.8675000000001</v>
      </c>
      <c r="H53" s="4">
        <v>8200069349</v>
      </c>
      <c r="I53" s="8">
        <v>90</v>
      </c>
      <c r="J53" s="8" t="s">
        <v>13</v>
      </c>
      <c r="K53" s="4" t="s">
        <v>403</v>
      </c>
      <c r="L53" s="4" t="s">
        <v>409</v>
      </c>
      <c r="M53" s="4" t="s">
        <v>437</v>
      </c>
    </row>
    <row r="54" spans="1:13" ht="28.8" x14ac:dyDescent="0.3">
      <c r="A54" s="4" t="s">
        <v>16</v>
      </c>
      <c r="B54" s="5" t="s">
        <v>576</v>
      </c>
      <c r="C54" s="4" t="s">
        <v>136</v>
      </c>
      <c r="D54" s="4" t="s">
        <v>294</v>
      </c>
      <c r="E54" s="6">
        <v>55088</v>
      </c>
      <c r="F54" s="7">
        <v>354.57</v>
      </c>
      <c r="G54" s="7">
        <f t="shared" si="0"/>
        <v>620.49749999999995</v>
      </c>
      <c r="H54" s="4">
        <v>8200069349</v>
      </c>
      <c r="I54" s="8">
        <v>90</v>
      </c>
      <c r="J54" s="8" t="s">
        <v>13</v>
      </c>
      <c r="K54" s="4" t="s">
        <v>403</v>
      </c>
      <c r="L54" s="4" t="s">
        <v>409</v>
      </c>
      <c r="M54" s="4" t="s">
        <v>438</v>
      </c>
    </row>
    <row r="55" spans="1:13" ht="28.8" x14ac:dyDescent="0.3">
      <c r="A55" s="4" t="s">
        <v>16</v>
      </c>
      <c r="B55" s="5" t="s">
        <v>577</v>
      </c>
      <c r="C55" s="4" t="s">
        <v>137</v>
      </c>
      <c r="D55" s="4" t="s">
        <v>295</v>
      </c>
      <c r="E55" s="6">
        <v>55088</v>
      </c>
      <c r="F55" s="7">
        <v>417.9</v>
      </c>
      <c r="G55" s="7">
        <f t="shared" si="0"/>
        <v>731.32499999999993</v>
      </c>
      <c r="H55" s="4">
        <v>8200069349</v>
      </c>
      <c r="I55" s="8">
        <v>90</v>
      </c>
      <c r="J55" s="8" t="s">
        <v>13</v>
      </c>
      <c r="K55" s="4" t="s">
        <v>403</v>
      </c>
      <c r="L55" s="4" t="s">
        <v>409</v>
      </c>
      <c r="M55" s="4" t="s">
        <v>439</v>
      </c>
    </row>
    <row r="56" spans="1:13" ht="28.8" x14ac:dyDescent="0.3">
      <c r="A56" s="4" t="s">
        <v>16</v>
      </c>
      <c r="B56" s="5" t="s">
        <v>578</v>
      </c>
      <c r="C56" s="4" t="s">
        <v>138</v>
      </c>
      <c r="D56" s="4" t="s">
        <v>296</v>
      </c>
      <c r="E56" s="6">
        <v>55088</v>
      </c>
      <c r="F56" s="7">
        <v>487.55</v>
      </c>
      <c r="G56" s="7">
        <f t="shared" si="0"/>
        <v>853.21249999999998</v>
      </c>
      <c r="H56" s="4">
        <v>8200069349</v>
      </c>
      <c r="I56" s="8">
        <v>90</v>
      </c>
      <c r="J56" s="8" t="s">
        <v>13</v>
      </c>
      <c r="K56" s="4" t="s">
        <v>403</v>
      </c>
      <c r="L56" s="4" t="s">
        <v>409</v>
      </c>
      <c r="M56" s="4" t="s">
        <v>440</v>
      </c>
    </row>
    <row r="57" spans="1:13" ht="28.8" x14ac:dyDescent="0.3">
      <c r="A57" s="4" t="s">
        <v>16</v>
      </c>
      <c r="B57" s="5" t="s">
        <v>579</v>
      </c>
      <c r="C57" s="4" t="s">
        <v>139</v>
      </c>
      <c r="D57" s="4" t="s">
        <v>297</v>
      </c>
      <c r="E57" s="6">
        <v>55088</v>
      </c>
      <c r="F57" s="7">
        <v>362.7</v>
      </c>
      <c r="G57" s="7">
        <f t="shared" si="0"/>
        <v>634.72500000000002</v>
      </c>
      <c r="H57" s="4">
        <v>8200069349</v>
      </c>
      <c r="I57" s="8">
        <v>90</v>
      </c>
      <c r="J57" s="8" t="s">
        <v>13</v>
      </c>
      <c r="K57" s="4" t="s">
        <v>403</v>
      </c>
      <c r="L57" s="4" t="s">
        <v>409</v>
      </c>
      <c r="M57" s="4" t="s">
        <v>441</v>
      </c>
    </row>
    <row r="58" spans="1:13" ht="28.8" x14ac:dyDescent="0.3">
      <c r="A58" s="4" t="s">
        <v>16</v>
      </c>
      <c r="B58" s="5" t="s">
        <v>580</v>
      </c>
      <c r="C58" s="4" t="s">
        <v>140</v>
      </c>
      <c r="D58" s="4" t="s">
        <v>298</v>
      </c>
      <c r="E58" s="6">
        <v>55088</v>
      </c>
      <c r="F58" s="7">
        <v>425.46</v>
      </c>
      <c r="G58" s="7">
        <f t="shared" si="0"/>
        <v>744.55499999999995</v>
      </c>
      <c r="H58" s="4">
        <v>8200069349</v>
      </c>
      <c r="I58" s="8">
        <v>90</v>
      </c>
      <c r="J58" s="8" t="s">
        <v>13</v>
      </c>
      <c r="K58" s="4" t="s">
        <v>403</v>
      </c>
      <c r="L58" s="4" t="s">
        <v>409</v>
      </c>
      <c r="M58" s="4" t="s">
        <v>442</v>
      </c>
    </row>
    <row r="59" spans="1:13" ht="28.8" x14ac:dyDescent="0.3">
      <c r="A59" s="4" t="s">
        <v>16</v>
      </c>
      <c r="B59" s="5" t="s">
        <v>581</v>
      </c>
      <c r="C59" s="4" t="s">
        <v>141</v>
      </c>
      <c r="D59" s="4" t="s">
        <v>299</v>
      </c>
      <c r="E59" s="6">
        <v>55088</v>
      </c>
      <c r="F59" s="7">
        <v>496.37</v>
      </c>
      <c r="G59" s="7">
        <f t="shared" si="0"/>
        <v>868.64750000000004</v>
      </c>
      <c r="H59" s="4">
        <v>8200069349</v>
      </c>
      <c r="I59" s="8">
        <v>90</v>
      </c>
      <c r="J59" s="8" t="s">
        <v>13</v>
      </c>
      <c r="K59" s="4" t="s">
        <v>403</v>
      </c>
      <c r="L59" s="4" t="s">
        <v>409</v>
      </c>
      <c r="M59" s="4" t="s">
        <v>443</v>
      </c>
    </row>
    <row r="60" spans="1:13" ht="28.8" x14ac:dyDescent="0.3">
      <c r="A60" s="4" t="s">
        <v>16</v>
      </c>
      <c r="B60" s="5" t="s">
        <v>582</v>
      </c>
      <c r="C60" s="4" t="s">
        <v>142</v>
      </c>
      <c r="D60" s="4" t="s">
        <v>300</v>
      </c>
      <c r="E60" s="6">
        <v>55088</v>
      </c>
      <c r="F60" s="7">
        <v>351.45</v>
      </c>
      <c r="G60" s="7">
        <f t="shared" si="0"/>
        <v>615.03750000000002</v>
      </c>
      <c r="H60" s="4">
        <v>8200069349</v>
      </c>
      <c r="I60" s="8">
        <v>90</v>
      </c>
      <c r="J60" s="8" t="s">
        <v>13</v>
      </c>
      <c r="K60" s="4" t="s">
        <v>403</v>
      </c>
      <c r="L60" s="4" t="s">
        <v>409</v>
      </c>
      <c r="M60" s="4" t="s">
        <v>444</v>
      </c>
    </row>
    <row r="61" spans="1:13" ht="28.8" x14ac:dyDescent="0.3">
      <c r="A61" s="4" t="s">
        <v>16</v>
      </c>
      <c r="B61" s="5" t="s">
        <v>583</v>
      </c>
      <c r="C61" s="4" t="s">
        <v>143</v>
      </c>
      <c r="D61" s="4" t="s">
        <v>301</v>
      </c>
      <c r="E61" s="6">
        <v>55088</v>
      </c>
      <c r="F61" s="7">
        <v>417.9</v>
      </c>
      <c r="G61" s="7">
        <f t="shared" si="0"/>
        <v>731.32499999999993</v>
      </c>
      <c r="H61" s="4">
        <v>8200069349</v>
      </c>
      <c r="I61" s="8">
        <v>90</v>
      </c>
      <c r="J61" s="8" t="s">
        <v>13</v>
      </c>
      <c r="K61" s="4" t="s">
        <v>403</v>
      </c>
      <c r="L61" s="4" t="s">
        <v>409</v>
      </c>
      <c r="M61" s="4" t="s">
        <v>445</v>
      </c>
    </row>
    <row r="62" spans="1:13" ht="28.8" x14ac:dyDescent="0.3">
      <c r="A62" s="4" t="s">
        <v>16</v>
      </c>
      <c r="B62" s="5" t="s">
        <v>584</v>
      </c>
      <c r="C62" s="4" t="s">
        <v>144</v>
      </c>
      <c r="D62" s="4" t="s">
        <v>302</v>
      </c>
      <c r="E62" s="6">
        <v>55088</v>
      </c>
      <c r="F62" s="7">
        <v>487.55</v>
      </c>
      <c r="G62" s="7">
        <f t="shared" si="0"/>
        <v>853.21249999999998</v>
      </c>
      <c r="H62" s="4">
        <v>8200069349</v>
      </c>
      <c r="I62" s="8">
        <v>90</v>
      </c>
      <c r="J62" s="8" t="s">
        <v>13</v>
      </c>
      <c r="K62" s="4" t="s">
        <v>403</v>
      </c>
      <c r="L62" s="4" t="s">
        <v>409</v>
      </c>
      <c r="M62" s="4" t="s">
        <v>446</v>
      </c>
    </row>
    <row r="63" spans="1:13" ht="28.8" x14ac:dyDescent="0.3">
      <c r="A63" s="4" t="s">
        <v>16</v>
      </c>
      <c r="B63" s="5" t="s">
        <v>585</v>
      </c>
      <c r="C63" s="4" t="s">
        <v>145</v>
      </c>
      <c r="D63" s="4" t="s">
        <v>303</v>
      </c>
      <c r="E63" s="6">
        <v>55088</v>
      </c>
      <c r="F63" s="7">
        <v>366.45</v>
      </c>
      <c r="G63" s="7">
        <f t="shared" si="0"/>
        <v>641.28750000000002</v>
      </c>
      <c r="H63" s="4">
        <v>8200069349</v>
      </c>
      <c r="I63" s="8">
        <v>90</v>
      </c>
      <c r="J63" s="8" t="s">
        <v>13</v>
      </c>
      <c r="K63" s="4" t="s">
        <v>403</v>
      </c>
      <c r="L63" s="4" t="s">
        <v>409</v>
      </c>
      <c r="M63" s="4" t="s">
        <v>447</v>
      </c>
    </row>
    <row r="64" spans="1:13" ht="28.8" x14ac:dyDescent="0.3">
      <c r="A64" s="4" t="s">
        <v>16</v>
      </c>
      <c r="B64" s="5" t="s">
        <v>586</v>
      </c>
      <c r="C64" s="4" t="s">
        <v>146</v>
      </c>
      <c r="D64" s="4" t="s">
        <v>304</v>
      </c>
      <c r="E64" s="6">
        <v>55088</v>
      </c>
      <c r="F64" s="7">
        <v>429.24</v>
      </c>
      <c r="G64" s="7">
        <f t="shared" si="0"/>
        <v>751.17000000000007</v>
      </c>
      <c r="H64" s="4">
        <v>8200069349</v>
      </c>
      <c r="I64" s="8">
        <v>90</v>
      </c>
      <c r="J64" s="8" t="s">
        <v>13</v>
      </c>
      <c r="K64" s="4" t="s">
        <v>403</v>
      </c>
      <c r="L64" s="4" t="s">
        <v>409</v>
      </c>
      <c r="M64" s="4" t="s">
        <v>448</v>
      </c>
    </row>
    <row r="65" spans="1:13" ht="28.8" x14ac:dyDescent="0.3">
      <c r="A65" s="4" t="s">
        <v>16</v>
      </c>
      <c r="B65" s="5" t="s">
        <v>587</v>
      </c>
      <c r="C65" s="4" t="s">
        <v>147</v>
      </c>
      <c r="D65" s="4" t="s">
        <v>305</v>
      </c>
      <c r="E65" s="6">
        <v>55088</v>
      </c>
      <c r="F65" s="7">
        <v>500.78</v>
      </c>
      <c r="G65" s="7">
        <f t="shared" si="0"/>
        <v>876.36500000000001</v>
      </c>
      <c r="H65" s="4">
        <v>8200069349</v>
      </c>
      <c r="I65" s="8">
        <v>90</v>
      </c>
      <c r="J65" s="8" t="s">
        <v>13</v>
      </c>
      <c r="K65" s="4" t="s">
        <v>403</v>
      </c>
      <c r="L65" s="4" t="s">
        <v>409</v>
      </c>
      <c r="M65" s="4" t="s">
        <v>449</v>
      </c>
    </row>
    <row r="66" spans="1:13" ht="28.8" x14ac:dyDescent="0.3">
      <c r="A66" s="4" t="s">
        <v>16</v>
      </c>
      <c r="B66" s="5" t="s">
        <v>588</v>
      </c>
      <c r="C66" s="4" t="s">
        <v>148</v>
      </c>
      <c r="D66" s="4" t="s">
        <v>306</v>
      </c>
      <c r="E66" s="6">
        <v>55088</v>
      </c>
      <c r="F66" s="7">
        <v>488.08</v>
      </c>
      <c r="G66" s="7">
        <f t="shared" si="0"/>
        <v>854.14</v>
      </c>
      <c r="H66" s="4">
        <v>8200069349</v>
      </c>
      <c r="I66" s="8">
        <v>90</v>
      </c>
      <c r="J66" s="8" t="s">
        <v>13</v>
      </c>
      <c r="K66" s="4" t="s">
        <v>403</v>
      </c>
      <c r="L66" s="4" t="s">
        <v>409</v>
      </c>
      <c r="M66" s="4" t="s">
        <v>450</v>
      </c>
    </row>
    <row r="67" spans="1:13" ht="28.8" x14ac:dyDescent="0.3">
      <c r="A67" s="4" t="s">
        <v>16</v>
      </c>
      <c r="B67" s="5" t="s">
        <v>589</v>
      </c>
      <c r="C67" s="4" t="s">
        <v>149</v>
      </c>
      <c r="D67" s="4" t="s">
        <v>307</v>
      </c>
      <c r="E67" s="6">
        <v>55088</v>
      </c>
      <c r="F67" s="7">
        <v>575.52</v>
      </c>
      <c r="G67" s="7">
        <f t="shared" ref="G67:G130" si="1">F67*1.75</f>
        <v>1007.16</v>
      </c>
      <c r="H67" s="4">
        <v>8200069349</v>
      </c>
      <c r="I67" s="8">
        <v>90</v>
      </c>
      <c r="J67" s="8" t="s">
        <v>13</v>
      </c>
      <c r="K67" s="4" t="s">
        <v>403</v>
      </c>
      <c r="L67" s="4" t="s">
        <v>409</v>
      </c>
      <c r="M67" s="4" t="s">
        <v>451</v>
      </c>
    </row>
    <row r="68" spans="1:13" ht="28.8" x14ac:dyDescent="0.3">
      <c r="A68" s="4" t="s">
        <v>16</v>
      </c>
      <c r="B68" s="5" t="s">
        <v>590</v>
      </c>
      <c r="C68" s="4" t="s">
        <v>150</v>
      </c>
      <c r="D68" s="4" t="s">
        <v>308</v>
      </c>
      <c r="E68" s="6">
        <v>55088</v>
      </c>
      <c r="F68" s="7">
        <v>671.44</v>
      </c>
      <c r="G68" s="7">
        <f t="shared" si="1"/>
        <v>1175.02</v>
      </c>
      <c r="H68" s="4">
        <v>8200069349</v>
      </c>
      <c r="I68" s="8">
        <v>90</v>
      </c>
      <c r="J68" s="8" t="s">
        <v>13</v>
      </c>
      <c r="K68" s="4" t="s">
        <v>403</v>
      </c>
      <c r="L68" s="4" t="s">
        <v>409</v>
      </c>
      <c r="M68" s="4" t="s">
        <v>452</v>
      </c>
    </row>
    <row r="69" spans="1:13" ht="28.8" x14ac:dyDescent="0.3">
      <c r="A69" s="4" t="s">
        <v>16</v>
      </c>
      <c r="B69" s="5" t="s">
        <v>591</v>
      </c>
      <c r="C69" s="4" t="s">
        <v>151</v>
      </c>
      <c r="D69" s="4" t="s">
        <v>309</v>
      </c>
      <c r="E69" s="6">
        <v>55088</v>
      </c>
      <c r="F69" s="7">
        <v>479.95</v>
      </c>
      <c r="G69" s="7">
        <f t="shared" si="1"/>
        <v>839.91250000000002</v>
      </c>
      <c r="H69" s="4">
        <v>8200069349</v>
      </c>
      <c r="I69" s="8">
        <v>90</v>
      </c>
      <c r="J69" s="8" t="s">
        <v>13</v>
      </c>
      <c r="K69" s="4" t="s">
        <v>403</v>
      </c>
      <c r="L69" s="4" t="s">
        <v>409</v>
      </c>
      <c r="M69" s="4" t="s">
        <v>453</v>
      </c>
    </row>
    <row r="70" spans="1:13" ht="28.8" x14ac:dyDescent="0.3">
      <c r="A70" s="4" t="s">
        <v>16</v>
      </c>
      <c r="B70" s="5" t="s">
        <v>592</v>
      </c>
      <c r="C70" s="4" t="s">
        <v>152</v>
      </c>
      <c r="D70" s="4" t="s">
        <v>310</v>
      </c>
      <c r="E70" s="6">
        <v>55088</v>
      </c>
      <c r="F70" s="7">
        <v>564.17999999999995</v>
      </c>
      <c r="G70" s="7">
        <f t="shared" si="1"/>
        <v>987.31499999999994</v>
      </c>
      <c r="H70" s="4">
        <v>8200069349</v>
      </c>
      <c r="I70" s="8">
        <v>90</v>
      </c>
      <c r="J70" s="8" t="s">
        <v>13</v>
      </c>
      <c r="K70" s="4" t="s">
        <v>403</v>
      </c>
      <c r="L70" s="4" t="s">
        <v>409</v>
      </c>
      <c r="M70" s="4" t="s">
        <v>454</v>
      </c>
    </row>
    <row r="71" spans="1:13" ht="28.8" x14ac:dyDescent="0.3">
      <c r="A71" s="4" t="s">
        <v>16</v>
      </c>
      <c r="B71" s="5" t="s">
        <v>593</v>
      </c>
      <c r="C71" s="4" t="s">
        <v>153</v>
      </c>
      <c r="D71" s="4" t="s">
        <v>311</v>
      </c>
      <c r="E71" s="6">
        <v>55088</v>
      </c>
      <c r="F71" s="7">
        <v>658.21</v>
      </c>
      <c r="G71" s="7">
        <f t="shared" si="1"/>
        <v>1151.8675000000001</v>
      </c>
      <c r="H71" s="4">
        <v>8200069349</v>
      </c>
      <c r="I71" s="8">
        <v>90</v>
      </c>
      <c r="J71" s="8" t="s">
        <v>13</v>
      </c>
      <c r="K71" s="4" t="s">
        <v>403</v>
      </c>
      <c r="L71" s="4" t="s">
        <v>409</v>
      </c>
      <c r="M71" s="4" t="s">
        <v>455</v>
      </c>
    </row>
    <row r="72" spans="1:13" ht="28.8" x14ac:dyDescent="0.3">
      <c r="A72" s="4" t="s">
        <v>16</v>
      </c>
      <c r="B72" s="5" t="s">
        <v>594</v>
      </c>
      <c r="C72" s="4" t="s">
        <v>154</v>
      </c>
      <c r="D72" s="4" t="s">
        <v>312</v>
      </c>
      <c r="E72" s="6">
        <v>55088</v>
      </c>
      <c r="F72" s="7">
        <v>354.57</v>
      </c>
      <c r="G72" s="7">
        <f t="shared" si="1"/>
        <v>620.49749999999995</v>
      </c>
      <c r="H72" s="4">
        <v>8200069349</v>
      </c>
      <c r="I72" s="8">
        <v>90</v>
      </c>
      <c r="J72" s="8" t="s">
        <v>13</v>
      </c>
      <c r="K72" s="4" t="s">
        <v>403</v>
      </c>
      <c r="L72" s="4" t="s">
        <v>409</v>
      </c>
      <c r="M72" s="4" t="s">
        <v>456</v>
      </c>
    </row>
    <row r="73" spans="1:13" ht="28.8" x14ac:dyDescent="0.3">
      <c r="A73" s="4" t="s">
        <v>16</v>
      </c>
      <c r="B73" s="5" t="s">
        <v>595</v>
      </c>
      <c r="C73" s="4" t="s">
        <v>155</v>
      </c>
      <c r="D73" s="4" t="s">
        <v>313</v>
      </c>
      <c r="E73" s="6">
        <v>55088</v>
      </c>
      <c r="F73" s="7">
        <v>417.9</v>
      </c>
      <c r="G73" s="7">
        <f t="shared" si="1"/>
        <v>731.32499999999993</v>
      </c>
      <c r="H73" s="4">
        <v>8200069349</v>
      </c>
      <c r="I73" s="8">
        <v>90</v>
      </c>
      <c r="J73" s="8" t="s">
        <v>13</v>
      </c>
      <c r="K73" s="4" t="s">
        <v>403</v>
      </c>
      <c r="L73" s="4" t="s">
        <v>409</v>
      </c>
      <c r="M73" s="4" t="s">
        <v>457</v>
      </c>
    </row>
    <row r="74" spans="1:13" ht="28.8" x14ac:dyDescent="0.3">
      <c r="A74" s="4" t="s">
        <v>16</v>
      </c>
      <c r="B74" s="5" t="s">
        <v>596</v>
      </c>
      <c r="C74" s="4" t="s">
        <v>156</v>
      </c>
      <c r="D74" s="4" t="s">
        <v>314</v>
      </c>
      <c r="E74" s="6">
        <v>55088</v>
      </c>
      <c r="F74" s="7">
        <v>487.55</v>
      </c>
      <c r="G74" s="7">
        <f t="shared" si="1"/>
        <v>853.21249999999998</v>
      </c>
      <c r="H74" s="4">
        <v>8200069349</v>
      </c>
      <c r="I74" s="8">
        <v>90</v>
      </c>
      <c r="J74" s="8" t="s">
        <v>13</v>
      </c>
      <c r="K74" s="4" t="s">
        <v>403</v>
      </c>
      <c r="L74" s="4" t="s">
        <v>409</v>
      </c>
      <c r="M74" s="4" t="s">
        <v>458</v>
      </c>
    </row>
    <row r="75" spans="1:13" ht="28.8" x14ac:dyDescent="0.3">
      <c r="A75" s="4" t="s">
        <v>16</v>
      </c>
      <c r="B75" s="5" t="s">
        <v>597</v>
      </c>
      <c r="C75" s="4" t="s">
        <v>157</v>
      </c>
      <c r="D75" s="4" t="s">
        <v>315</v>
      </c>
      <c r="E75" s="6">
        <v>55088</v>
      </c>
      <c r="F75" s="7">
        <v>362.7</v>
      </c>
      <c r="G75" s="7">
        <f t="shared" si="1"/>
        <v>634.72500000000002</v>
      </c>
      <c r="H75" s="4">
        <v>8200069349</v>
      </c>
      <c r="I75" s="8">
        <v>90</v>
      </c>
      <c r="J75" s="8" t="s">
        <v>13</v>
      </c>
      <c r="K75" s="4" t="s">
        <v>403</v>
      </c>
      <c r="L75" s="4" t="s">
        <v>409</v>
      </c>
      <c r="M75" s="4" t="s">
        <v>459</v>
      </c>
    </row>
    <row r="76" spans="1:13" ht="28.8" x14ac:dyDescent="0.3">
      <c r="A76" s="4" t="s">
        <v>16</v>
      </c>
      <c r="B76" s="5" t="s">
        <v>598</v>
      </c>
      <c r="C76" s="4" t="s">
        <v>158</v>
      </c>
      <c r="D76" s="4" t="s">
        <v>316</v>
      </c>
      <c r="E76" s="6">
        <v>55088</v>
      </c>
      <c r="F76" s="7">
        <v>425.46</v>
      </c>
      <c r="G76" s="7">
        <f t="shared" si="1"/>
        <v>744.55499999999995</v>
      </c>
      <c r="H76" s="4">
        <v>8200069349</v>
      </c>
      <c r="I76" s="8">
        <v>90</v>
      </c>
      <c r="J76" s="8" t="s">
        <v>13</v>
      </c>
      <c r="K76" s="4" t="s">
        <v>403</v>
      </c>
      <c r="L76" s="4" t="s">
        <v>409</v>
      </c>
      <c r="M76" s="4" t="s">
        <v>460</v>
      </c>
    </row>
    <row r="77" spans="1:13" ht="28.8" x14ac:dyDescent="0.3">
      <c r="A77" s="4" t="s">
        <v>16</v>
      </c>
      <c r="B77" s="5" t="s">
        <v>599</v>
      </c>
      <c r="C77" s="4" t="s">
        <v>159</v>
      </c>
      <c r="D77" s="4" t="s">
        <v>317</v>
      </c>
      <c r="E77" s="6">
        <v>55088</v>
      </c>
      <c r="F77" s="7">
        <v>496.37</v>
      </c>
      <c r="G77" s="7">
        <f t="shared" si="1"/>
        <v>868.64750000000004</v>
      </c>
      <c r="H77" s="4">
        <v>8200069349</v>
      </c>
      <c r="I77" s="8">
        <v>90</v>
      </c>
      <c r="J77" s="8" t="s">
        <v>13</v>
      </c>
      <c r="K77" s="4" t="s">
        <v>403</v>
      </c>
      <c r="L77" s="4" t="s">
        <v>409</v>
      </c>
      <c r="M77" s="4" t="s">
        <v>461</v>
      </c>
    </row>
    <row r="78" spans="1:13" ht="28.8" x14ac:dyDescent="0.3">
      <c r="A78" s="4" t="s">
        <v>16</v>
      </c>
      <c r="B78" s="5" t="s">
        <v>20</v>
      </c>
      <c r="C78" s="4" t="s">
        <v>160</v>
      </c>
      <c r="D78" s="4" t="s">
        <v>318</v>
      </c>
      <c r="E78" s="6">
        <v>55088</v>
      </c>
      <c r="F78" s="7">
        <v>377.8</v>
      </c>
      <c r="G78" s="7">
        <f t="shared" si="1"/>
        <v>661.15</v>
      </c>
      <c r="H78" s="4">
        <v>8200069349</v>
      </c>
      <c r="I78" s="8">
        <v>90</v>
      </c>
      <c r="J78" s="8" t="s">
        <v>13</v>
      </c>
      <c r="K78" s="4" t="s">
        <v>403</v>
      </c>
      <c r="L78" s="4" t="s">
        <v>409</v>
      </c>
      <c r="M78" s="4" t="s">
        <v>462</v>
      </c>
    </row>
    <row r="79" spans="1:13" ht="28.8" x14ac:dyDescent="0.3">
      <c r="A79" s="4" t="s">
        <v>16</v>
      </c>
      <c r="B79" s="5" t="s">
        <v>21</v>
      </c>
      <c r="C79" s="4" t="s">
        <v>161</v>
      </c>
      <c r="D79" s="4" t="s">
        <v>319</v>
      </c>
      <c r="E79" s="6">
        <v>55088</v>
      </c>
      <c r="F79" s="7">
        <v>426.84</v>
      </c>
      <c r="G79" s="7">
        <f t="shared" si="1"/>
        <v>746.96999999999991</v>
      </c>
      <c r="H79" s="4">
        <v>8200069349</v>
      </c>
      <c r="I79" s="8">
        <v>90</v>
      </c>
      <c r="J79" s="8" t="s">
        <v>13</v>
      </c>
      <c r="K79" s="4" t="s">
        <v>403</v>
      </c>
      <c r="L79" s="4" t="s">
        <v>409</v>
      </c>
      <c r="M79" s="4" t="s">
        <v>463</v>
      </c>
    </row>
    <row r="80" spans="1:13" ht="28.8" x14ac:dyDescent="0.3">
      <c r="A80" s="4" t="s">
        <v>16</v>
      </c>
      <c r="B80" s="5" t="s">
        <v>22</v>
      </c>
      <c r="C80" s="4" t="s">
        <v>162</v>
      </c>
      <c r="D80" s="4" t="s">
        <v>320</v>
      </c>
      <c r="E80" s="6">
        <v>55088</v>
      </c>
      <c r="F80" s="7">
        <v>497.98</v>
      </c>
      <c r="G80" s="7">
        <f t="shared" si="1"/>
        <v>871.46500000000003</v>
      </c>
      <c r="H80" s="4">
        <v>8200069349</v>
      </c>
      <c r="I80" s="8">
        <v>90</v>
      </c>
      <c r="J80" s="8" t="s">
        <v>13</v>
      </c>
      <c r="K80" s="4" t="s">
        <v>403</v>
      </c>
      <c r="L80" s="4" t="s">
        <v>409</v>
      </c>
      <c r="M80" s="4" t="s">
        <v>464</v>
      </c>
    </row>
    <row r="81" spans="1:13" ht="28.8" x14ac:dyDescent="0.3">
      <c r="A81" s="4" t="s">
        <v>16</v>
      </c>
      <c r="B81" s="5" t="s">
        <v>23</v>
      </c>
      <c r="C81" s="4" t="s">
        <v>163</v>
      </c>
      <c r="D81" s="4" t="s">
        <v>321</v>
      </c>
      <c r="E81" s="6">
        <v>55088</v>
      </c>
      <c r="F81" s="7">
        <v>392.9</v>
      </c>
      <c r="G81" s="7">
        <f t="shared" si="1"/>
        <v>687.57499999999993</v>
      </c>
      <c r="H81" s="4">
        <v>8200069349</v>
      </c>
      <c r="I81" s="8">
        <v>90</v>
      </c>
      <c r="J81" s="8" t="s">
        <v>13</v>
      </c>
      <c r="K81" s="4" t="s">
        <v>403</v>
      </c>
      <c r="L81" s="4" t="s">
        <v>409</v>
      </c>
      <c r="M81" s="4" t="s">
        <v>465</v>
      </c>
    </row>
    <row r="82" spans="1:13" ht="28.8" x14ac:dyDescent="0.3">
      <c r="A82" s="4" t="s">
        <v>16</v>
      </c>
      <c r="B82" s="5" t="s">
        <v>24</v>
      </c>
      <c r="C82" s="4" t="s">
        <v>164</v>
      </c>
      <c r="D82" s="4" t="s">
        <v>322</v>
      </c>
      <c r="E82" s="6">
        <v>55088</v>
      </c>
      <c r="F82" s="7">
        <v>438.18</v>
      </c>
      <c r="G82" s="7">
        <f t="shared" si="1"/>
        <v>766.81500000000005</v>
      </c>
      <c r="H82" s="4">
        <v>8200069349</v>
      </c>
      <c r="I82" s="8">
        <v>90</v>
      </c>
      <c r="J82" s="8" t="s">
        <v>13</v>
      </c>
      <c r="K82" s="4" t="s">
        <v>403</v>
      </c>
      <c r="L82" s="4" t="s">
        <v>409</v>
      </c>
      <c r="M82" s="4" t="s">
        <v>466</v>
      </c>
    </row>
    <row r="83" spans="1:13" ht="28.8" x14ac:dyDescent="0.3">
      <c r="A83" s="4" t="s">
        <v>16</v>
      </c>
      <c r="B83" s="5" t="s">
        <v>25</v>
      </c>
      <c r="C83" s="4" t="s">
        <v>165</v>
      </c>
      <c r="D83" s="4" t="s">
        <v>323</v>
      </c>
      <c r="E83" s="6">
        <v>55088</v>
      </c>
      <c r="F83" s="7">
        <v>511.21</v>
      </c>
      <c r="G83" s="7">
        <f t="shared" si="1"/>
        <v>894.61749999999995</v>
      </c>
      <c r="H83" s="4">
        <v>8200069349</v>
      </c>
      <c r="I83" s="8">
        <v>90</v>
      </c>
      <c r="J83" s="8" t="s">
        <v>13</v>
      </c>
      <c r="K83" s="4" t="s">
        <v>403</v>
      </c>
      <c r="L83" s="4" t="s">
        <v>409</v>
      </c>
      <c r="M83" s="4" t="s">
        <v>467</v>
      </c>
    </row>
    <row r="84" spans="1:13" ht="28.8" x14ac:dyDescent="0.3">
      <c r="A84" s="4" t="s">
        <v>16</v>
      </c>
      <c r="B84" s="5" t="s">
        <v>26</v>
      </c>
      <c r="C84" s="4" t="s">
        <v>166</v>
      </c>
      <c r="D84" s="4" t="s">
        <v>324</v>
      </c>
      <c r="E84" s="6">
        <v>55088</v>
      </c>
      <c r="F84" s="7">
        <v>522.85</v>
      </c>
      <c r="G84" s="7">
        <f t="shared" si="1"/>
        <v>914.98750000000007</v>
      </c>
      <c r="H84" s="4">
        <v>8200069349</v>
      </c>
      <c r="I84" s="8">
        <v>90</v>
      </c>
      <c r="J84" s="8" t="s">
        <v>13</v>
      </c>
      <c r="K84" s="4" t="s">
        <v>403</v>
      </c>
      <c r="L84" s="4" t="s">
        <v>409</v>
      </c>
      <c r="M84" s="4" t="s">
        <v>468</v>
      </c>
    </row>
    <row r="85" spans="1:13" ht="28.8" x14ac:dyDescent="0.3">
      <c r="A85" s="4" t="s">
        <v>16</v>
      </c>
      <c r="B85" s="5" t="s">
        <v>27</v>
      </c>
      <c r="C85" s="4" t="s">
        <v>167</v>
      </c>
      <c r="D85" s="4" t="s">
        <v>325</v>
      </c>
      <c r="E85" s="6">
        <v>55088</v>
      </c>
      <c r="F85" s="7">
        <v>585.12</v>
      </c>
      <c r="G85" s="7">
        <f t="shared" si="1"/>
        <v>1023.96</v>
      </c>
      <c r="H85" s="4">
        <v>8200069349</v>
      </c>
      <c r="I85" s="8">
        <v>90</v>
      </c>
      <c r="J85" s="8" t="s">
        <v>13</v>
      </c>
      <c r="K85" s="4" t="s">
        <v>403</v>
      </c>
      <c r="L85" s="4" t="s">
        <v>409</v>
      </c>
      <c r="M85" s="4" t="s">
        <v>469</v>
      </c>
    </row>
    <row r="86" spans="1:13" ht="28.8" x14ac:dyDescent="0.3">
      <c r="A86" s="4" t="s">
        <v>16</v>
      </c>
      <c r="B86" s="5" t="s">
        <v>28</v>
      </c>
      <c r="C86" s="4" t="s">
        <v>168</v>
      </c>
      <c r="D86" s="4" t="s">
        <v>326</v>
      </c>
      <c r="E86" s="6">
        <v>55088</v>
      </c>
      <c r="F86" s="7">
        <v>682.64</v>
      </c>
      <c r="G86" s="7">
        <f t="shared" si="1"/>
        <v>1194.6199999999999</v>
      </c>
      <c r="H86" s="4">
        <v>8200069349</v>
      </c>
      <c r="I86" s="8">
        <v>90</v>
      </c>
      <c r="J86" s="8" t="s">
        <v>13</v>
      </c>
      <c r="K86" s="4" t="s">
        <v>403</v>
      </c>
      <c r="L86" s="4" t="s">
        <v>409</v>
      </c>
      <c r="M86" s="4" t="s">
        <v>470</v>
      </c>
    </row>
    <row r="87" spans="1:13" ht="28.8" x14ac:dyDescent="0.3">
      <c r="A87" s="4" t="s">
        <v>16</v>
      </c>
      <c r="B87" s="5" t="s">
        <v>29</v>
      </c>
      <c r="C87" s="4" t="s">
        <v>169</v>
      </c>
      <c r="D87" s="4" t="s">
        <v>327</v>
      </c>
      <c r="E87" s="6">
        <v>55088</v>
      </c>
      <c r="F87" s="7">
        <v>514.72</v>
      </c>
      <c r="G87" s="7">
        <f t="shared" si="1"/>
        <v>900.76</v>
      </c>
      <c r="H87" s="4">
        <v>8200069349</v>
      </c>
      <c r="I87" s="8">
        <v>90</v>
      </c>
      <c r="J87" s="8" t="s">
        <v>13</v>
      </c>
      <c r="K87" s="4" t="s">
        <v>403</v>
      </c>
      <c r="L87" s="4" t="s">
        <v>409</v>
      </c>
      <c r="M87" s="4" t="s">
        <v>471</v>
      </c>
    </row>
    <row r="88" spans="1:13" ht="28.8" x14ac:dyDescent="0.3">
      <c r="A88" s="4" t="s">
        <v>16</v>
      </c>
      <c r="B88" s="5" t="s">
        <v>30</v>
      </c>
      <c r="C88" s="4" t="s">
        <v>170</v>
      </c>
      <c r="D88" s="4" t="s">
        <v>328</v>
      </c>
      <c r="E88" s="6">
        <v>55088</v>
      </c>
      <c r="F88" s="7">
        <v>573.78</v>
      </c>
      <c r="G88" s="7">
        <f t="shared" si="1"/>
        <v>1004.115</v>
      </c>
      <c r="H88" s="4">
        <v>8200069349</v>
      </c>
      <c r="I88" s="8">
        <v>90</v>
      </c>
      <c r="J88" s="8" t="s">
        <v>13</v>
      </c>
      <c r="K88" s="4" t="s">
        <v>403</v>
      </c>
      <c r="L88" s="4" t="s">
        <v>409</v>
      </c>
      <c r="M88" s="4" t="s">
        <v>472</v>
      </c>
    </row>
    <row r="89" spans="1:13" ht="28.8" x14ac:dyDescent="0.3">
      <c r="A89" s="4" t="s">
        <v>16</v>
      </c>
      <c r="B89" s="5" t="s">
        <v>31</v>
      </c>
      <c r="C89" s="4" t="s">
        <v>171</v>
      </c>
      <c r="D89" s="4" t="s">
        <v>329</v>
      </c>
      <c r="E89" s="6">
        <v>55088</v>
      </c>
      <c r="F89" s="7">
        <v>669.41</v>
      </c>
      <c r="G89" s="7">
        <f t="shared" si="1"/>
        <v>1171.4675</v>
      </c>
      <c r="H89" s="4">
        <v>8200069349</v>
      </c>
      <c r="I89" s="8">
        <v>90</v>
      </c>
      <c r="J89" s="8" t="s">
        <v>13</v>
      </c>
      <c r="K89" s="4" t="s">
        <v>403</v>
      </c>
      <c r="L89" s="4" t="s">
        <v>409</v>
      </c>
      <c r="M89" s="4" t="s">
        <v>473</v>
      </c>
    </row>
    <row r="90" spans="1:13" ht="28.8" x14ac:dyDescent="0.3">
      <c r="A90" s="4" t="s">
        <v>16</v>
      </c>
      <c r="B90" s="5" t="s">
        <v>32</v>
      </c>
      <c r="C90" s="4" t="s">
        <v>172</v>
      </c>
      <c r="D90" s="4" t="s">
        <v>330</v>
      </c>
      <c r="E90" s="6">
        <v>55088</v>
      </c>
      <c r="F90" s="7">
        <v>381.4</v>
      </c>
      <c r="G90" s="7">
        <f t="shared" si="1"/>
        <v>667.44999999999993</v>
      </c>
      <c r="H90" s="4">
        <v>8200069349</v>
      </c>
      <c r="I90" s="8">
        <v>90</v>
      </c>
      <c r="J90" s="8" t="s">
        <v>13</v>
      </c>
      <c r="K90" s="4" t="s">
        <v>403</v>
      </c>
      <c r="L90" s="4" t="s">
        <v>409</v>
      </c>
      <c r="M90" s="4" t="s">
        <v>474</v>
      </c>
    </row>
    <row r="91" spans="1:13" ht="28.8" x14ac:dyDescent="0.3">
      <c r="A91" s="4" t="s">
        <v>16</v>
      </c>
      <c r="B91" s="5" t="s">
        <v>33</v>
      </c>
      <c r="C91" s="4" t="s">
        <v>173</v>
      </c>
      <c r="D91" s="4" t="s">
        <v>331</v>
      </c>
      <c r="E91" s="6">
        <v>55088</v>
      </c>
      <c r="F91" s="7">
        <v>426.84</v>
      </c>
      <c r="G91" s="7">
        <f t="shared" si="1"/>
        <v>746.96999999999991</v>
      </c>
      <c r="H91" s="4">
        <v>8200069349</v>
      </c>
      <c r="I91" s="8">
        <v>90</v>
      </c>
      <c r="J91" s="8" t="s">
        <v>13</v>
      </c>
      <c r="K91" s="4" t="s">
        <v>403</v>
      </c>
      <c r="L91" s="4" t="s">
        <v>409</v>
      </c>
      <c r="M91" s="4" t="s">
        <v>475</v>
      </c>
    </row>
    <row r="92" spans="1:13" ht="28.8" x14ac:dyDescent="0.3">
      <c r="A92" s="4" t="s">
        <v>16</v>
      </c>
      <c r="B92" s="5" t="s">
        <v>34</v>
      </c>
      <c r="C92" s="4" t="s">
        <v>174</v>
      </c>
      <c r="D92" s="4" t="s">
        <v>332</v>
      </c>
      <c r="E92" s="6">
        <v>55088</v>
      </c>
      <c r="F92" s="7">
        <v>497.98</v>
      </c>
      <c r="G92" s="7">
        <f t="shared" si="1"/>
        <v>871.46500000000003</v>
      </c>
      <c r="H92" s="4">
        <v>8200069349</v>
      </c>
      <c r="I92" s="8">
        <v>90</v>
      </c>
      <c r="J92" s="8" t="s">
        <v>13</v>
      </c>
      <c r="K92" s="4" t="s">
        <v>403</v>
      </c>
      <c r="L92" s="4" t="s">
        <v>409</v>
      </c>
      <c r="M92" s="4" t="s">
        <v>476</v>
      </c>
    </row>
    <row r="93" spans="1:13" ht="28.8" x14ac:dyDescent="0.3">
      <c r="A93" s="4" t="s">
        <v>16</v>
      </c>
      <c r="B93" s="5" t="s">
        <v>35</v>
      </c>
      <c r="C93" s="4" t="s">
        <v>175</v>
      </c>
      <c r="D93" s="4" t="s">
        <v>333</v>
      </c>
      <c r="E93" s="6">
        <v>55088</v>
      </c>
      <c r="F93" s="7">
        <v>389.13</v>
      </c>
      <c r="G93" s="7">
        <f t="shared" si="1"/>
        <v>680.97749999999996</v>
      </c>
      <c r="H93" s="4">
        <v>8200069349</v>
      </c>
      <c r="I93" s="8">
        <v>90</v>
      </c>
      <c r="J93" s="8" t="s">
        <v>13</v>
      </c>
      <c r="K93" s="4" t="s">
        <v>403</v>
      </c>
      <c r="L93" s="4" t="s">
        <v>409</v>
      </c>
      <c r="M93" s="4" t="s">
        <v>477</v>
      </c>
    </row>
    <row r="94" spans="1:13" ht="28.8" x14ac:dyDescent="0.3">
      <c r="A94" s="4" t="s">
        <v>16</v>
      </c>
      <c r="B94" s="5" t="s">
        <v>36</v>
      </c>
      <c r="C94" s="4" t="s">
        <v>176</v>
      </c>
      <c r="D94" s="4" t="s">
        <v>334</v>
      </c>
      <c r="E94" s="6">
        <v>55088</v>
      </c>
      <c r="F94" s="7">
        <v>434.4</v>
      </c>
      <c r="G94" s="7">
        <f t="shared" si="1"/>
        <v>760.19999999999993</v>
      </c>
      <c r="H94" s="4">
        <v>8200069349</v>
      </c>
      <c r="I94" s="8">
        <v>90</v>
      </c>
      <c r="J94" s="8" t="s">
        <v>13</v>
      </c>
      <c r="K94" s="4" t="s">
        <v>403</v>
      </c>
      <c r="L94" s="4" t="s">
        <v>409</v>
      </c>
      <c r="M94" s="4" t="s">
        <v>478</v>
      </c>
    </row>
    <row r="95" spans="1:13" ht="28.8" x14ac:dyDescent="0.3">
      <c r="A95" s="4" t="s">
        <v>16</v>
      </c>
      <c r="B95" s="5" t="s">
        <v>638</v>
      </c>
      <c r="C95" s="4" t="s">
        <v>177</v>
      </c>
      <c r="D95" s="4" t="s">
        <v>644</v>
      </c>
      <c r="E95" s="6">
        <v>55088</v>
      </c>
      <c r="F95" s="7">
        <v>506.8</v>
      </c>
      <c r="G95" s="7">
        <f t="shared" si="1"/>
        <v>886.9</v>
      </c>
      <c r="H95" s="4">
        <v>8200069349</v>
      </c>
      <c r="I95" s="8">
        <v>90</v>
      </c>
      <c r="J95" s="8" t="s">
        <v>13</v>
      </c>
      <c r="K95" s="4" t="s">
        <v>403</v>
      </c>
      <c r="L95" s="4" t="s">
        <v>409</v>
      </c>
      <c r="M95" s="4" t="s">
        <v>479</v>
      </c>
    </row>
    <row r="96" spans="1:13" x14ac:dyDescent="0.3">
      <c r="A96" s="4" t="s">
        <v>16</v>
      </c>
      <c r="B96" s="5" t="s">
        <v>37</v>
      </c>
      <c r="C96" s="4" t="s">
        <v>178</v>
      </c>
      <c r="D96" s="4" t="s">
        <v>335</v>
      </c>
      <c r="E96" s="6">
        <v>55088</v>
      </c>
      <c r="F96" s="7">
        <v>75</v>
      </c>
      <c r="G96" s="7">
        <f t="shared" si="1"/>
        <v>131.25</v>
      </c>
      <c r="H96" s="4">
        <v>8200069349</v>
      </c>
      <c r="I96" s="8">
        <v>90</v>
      </c>
      <c r="J96" s="8" t="s">
        <v>13</v>
      </c>
      <c r="K96" s="4" t="s">
        <v>403</v>
      </c>
      <c r="L96" s="4" t="s">
        <v>409</v>
      </c>
      <c r="M96" s="4" t="s">
        <v>480</v>
      </c>
    </row>
    <row r="97" spans="1:13" x14ac:dyDescent="0.3">
      <c r="A97" s="4" t="s">
        <v>16</v>
      </c>
      <c r="B97" s="5" t="s">
        <v>38</v>
      </c>
      <c r="C97" s="4" t="s">
        <v>179</v>
      </c>
      <c r="D97" s="4" t="s">
        <v>336</v>
      </c>
      <c r="E97" s="6">
        <v>55088</v>
      </c>
      <c r="F97" s="7">
        <v>90</v>
      </c>
      <c r="G97" s="7">
        <f t="shared" si="1"/>
        <v>157.5</v>
      </c>
      <c r="H97" s="4">
        <v>8200069349</v>
      </c>
      <c r="I97" s="8">
        <v>90</v>
      </c>
      <c r="J97" s="8" t="s">
        <v>13</v>
      </c>
      <c r="K97" s="4" t="s">
        <v>403</v>
      </c>
      <c r="L97" s="4" t="s">
        <v>409</v>
      </c>
      <c r="M97" s="4" t="s">
        <v>481</v>
      </c>
    </row>
    <row r="98" spans="1:13" x14ac:dyDescent="0.3">
      <c r="A98" s="4" t="s">
        <v>16</v>
      </c>
      <c r="B98" s="5" t="s">
        <v>39</v>
      </c>
      <c r="C98" s="4" t="s">
        <v>180</v>
      </c>
      <c r="D98" s="4" t="s">
        <v>337</v>
      </c>
      <c r="E98" s="6">
        <v>55088</v>
      </c>
      <c r="F98" s="7">
        <v>105</v>
      </c>
      <c r="G98" s="7">
        <f t="shared" si="1"/>
        <v>183.75</v>
      </c>
      <c r="H98" s="4">
        <v>8200069349</v>
      </c>
      <c r="I98" s="8">
        <v>90</v>
      </c>
      <c r="J98" s="8" t="s">
        <v>13</v>
      </c>
      <c r="K98" s="4" t="s">
        <v>403</v>
      </c>
      <c r="L98" s="4" t="s">
        <v>409</v>
      </c>
      <c r="M98" s="4" t="s">
        <v>482</v>
      </c>
    </row>
    <row r="99" spans="1:13" x14ac:dyDescent="0.3">
      <c r="A99" s="4" t="s">
        <v>16</v>
      </c>
      <c r="B99" s="5" t="s">
        <v>40</v>
      </c>
      <c r="C99" s="4" t="s">
        <v>181</v>
      </c>
      <c r="D99" s="4" t="s">
        <v>338</v>
      </c>
      <c r="E99" s="6">
        <v>55088</v>
      </c>
      <c r="F99" s="7">
        <v>95</v>
      </c>
      <c r="G99" s="7">
        <f t="shared" si="1"/>
        <v>166.25</v>
      </c>
      <c r="H99" s="4">
        <v>8200069349</v>
      </c>
      <c r="I99" s="8">
        <v>90</v>
      </c>
      <c r="J99" s="8" t="s">
        <v>13</v>
      </c>
      <c r="K99" s="4" t="s">
        <v>403</v>
      </c>
      <c r="L99" s="4" t="s">
        <v>409</v>
      </c>
      <c r="M99" s="4" t="s">
        <v>483</v>
      </c>
    </row>
    <row r="100" spans="1:13" x14ac:dyDescent="0.3">
      <c r="A100" s="4" t="s">
        <v>16</v>
      </c>
      <c r="B100" s="5" t="s">
        <v>41</v>
      </c>
      <c r="C100" s="4" t="s">
        <v>182</v>
      </c>
      <c r="D100" s="4" t="s">
        <v>339</v>
      </c>
      <c r="E100" s="6">
        <v>55088</v>
      </c>
      <c r="F100" s="7">
        <v>114</v>
      </c>
      <c r="G100" s="7">
        <f t="shared" si="1"/>
        <v>199.5</v>
      </c>
      <c r="H100" s="4">
        <v>8200069349</v>
      </c>
      <c r="I100" s="8">
        <v>90</v>
      </c>
      <c r="J100" s="8" t="s">
        <v>13</v>
      </c>
      <c r="K100" s="4" t="s">
        <v>403</v>
      </c>
      <c r="L100" s="4" t="s">
        <v>409</v>
      </c>
      <c r="M100" s="4" t="s">
        <v>484</v>
      </c>
    </row>
    <row r="101" spans="1:13" x14ac:dyDescent="0.3">
      <c r="A101" s="4" t="s">
        <v>16</v>
      </c>
      <c r="B101" s="5" t="s">
        <v>42</v>
      </c>
      <c r="C101" s="4" t="s">
        <v>183</v>
      </c>
      <c r="D101" s="4" t="s">
        <v>340</v>
      </c>
      <c r="E101" s="6">
        <v>55088</v>
      </c>
      <c r="F101" s="7">
        <v>133</v>
      </c>
      <c r="G101" s="7">
        <f t="shared" si="1"/>
        <v>232.75</v>
      </c>
      <c r="H101" s="4">
        <v>8200069349</v>
      </c>
      <c r="I101" s="8">
        <v>90</v>
      </c>
      <c r="J101" s="8" t="s">
        <v>13</v>
      </c>
      <c r="K101" s="4" t="s">
        <v>403</v>
      </c>
      <c r="L101" s="4" t="s">
        <v>409</v>
      </c>
      <c r="M101" s="4" t="s">
        <v>485</v>
      </c>
    </row>
    <row r="102" spans="1:13" x14ac:dyDescent="0.3">
      <c r="A102" s="4" t="s">
        <v>16</v>
      </c>
      <c r="B102" s="5" t="s">
        <v>43</v>
      </c>
      <c r="C102" s="4" t="s">
        <v>184</v>
      </c>
      <c r="D102" s="4" t="s">
        <v>341</v>
      </c>
      <c r="E102" s="6">
        <v>55088</v>
      </c>
      <c r="F102" s="7">
        <v>22.5</v>
      </c>
      <c r="G102" s="7">
        <f t="shared" si="1"/>
        <v>39.375</v>
      </c>
      <c r="H102" s="4">
        <v>8200069349</v>
      </c>
      <c r="I102" s="8">
        <v>90</v>
      </c>
      <c r="J102" s="8" t="s">
        <v>13</v>
      </c>
      <c r="K102" s="4" t="s">
        <v>403</v>
      </c>
      <c r="L102" s="4" t="s">
        <v>409</v>
      </c>
      <c r="M102" s="4" t="s">
        <v>486</v>
      </c>
    </row>
    <row r="103" spans="1:13" x14ac:dyDescent="0.3">
      <c r="A103" s="4" t="s">
        <v>16</v>
      </c>
      <c r="B103" s="5" t="s">
        <v>44</v>
      </c>
      <c r="C103" s="4" t="s">
        <v>185</v>
      </c>
      <c r="D103" s="4" t="s">
        <v>342</v>
      </c>
      <c r="E103" s="6">
        <v>55088</v>
      </c>
      <c r="F103" s="7">
        <v>25</v>
      </c>
      <c r="G103" s="7">
        <f t="shared" si="1"/>
        <v>43.75</v>
      </c>
      <c r="H103" s="4">
        <v>8200069349</v>
      </c>
      <c r="I103" s="8">
        <v>90</v>
      </c>
      <c r="J103" s="8" t="s">
        <v>13</v>
      </c>
      <c r="K103" s="4" t="s">
        <v>403</v>
      </c>
      <c r="L103" s="4" t="s">
        <v>409</v>
      </c>
      <c r="M103" s="4" t="s">
        <v>487</v>
      </c>
    </row>
    <row r="104" spans="1:13" x14ac:dyDescent="0.3">
      <c r="A104" s="4" t="s">
        <v>16</v>
      </c>
      <c r="B104" s="5" t="s">
        <v>45</v>
      </c>
      <c r="C104" s="4" t="s">
        <v>186</v>
      </c>
      <c r="D104" s="4" t="s">
        <v>343</v>
      </c>
      <c r="E104" s="6">
        <v>55088</v>
      </c>
      <c r="F104" s="7">
        <v>30</v>
      </c>
      <c r="G104" s="7">
        <f t="shared" si="1"/>
        <v>52.5</v>
      </c>
      <c r="H104" s="4">
        <v>8200069349</v>
      </c>
      <c r="I104" s="8">
        <v>90</v>
      </c>
      <c r="J104" s="8" t="s">
        <v>13</v>
      </c>
      <c r="K104" s="4" t="s">
        <v>403</v>
      </c>
      <c r="L104" s="4" t="s">
        <v>409</v>
      </c>
      <c r="M104" s="4" t="s">
        <v>488</v>
      </c>
    </row>
    <row r="105" spans="1:13" x14ac:dyDescent="0.3">
      <c r="A105" s="4" t="s">
        <v>16</v>
      </c>
      <c r="B105" s="5" t="s">
        <v>46</v>
      </c>
      <c r="C105" s="4" t="s">
        <v>187</v>
      </c>
      <c r="D105" s="4" t="s">
        <v>344</v>
      </c>
      <c r="E105" s="6">
        <v>55088</v>
      </c>
      <c r="F105" s="7">
        <v>172.3</v>
      </c>
      <c r="G105" s="7">
        <f t="shared" si="1"/>
        <v>301.52500000000003</v>
      </c>
      <c r="H105" s="4">
        <v>8200069349</v>
      </c>
      <c r="I105" s="8">
        <v>90</v>
      </c>
      <c r="J105" s="8" t="s">
        <v>13</v>
      </c>
      <c r="K105" s="4" t="s">
        <v>403</v>
      </c>
      <c r="L105" s="4" t="s">
        <v>409</v>
      </c>
      <c r="M105" s="4" t="s">
        <v>489</v>
      </c>
    </row>
    <row r="106" spans="1:13" x14ac:dyDescent="0.3">
      <c r="A106" s="4" t="s">
        <v>16</v>
      </c>
      <c r="B106" s="5" t="s">
        <v>47</v>
      </c>
      <c r="C106" s="4" t="s">
        <v>188</v>
      </c>
      <c r="D106" s="4" t="s">
        <v>345</v>
      </c>
      <c r="E106" s="6">
        <v>55088</v>
      </c>
      <c r="F106" s="7">
        <v>180</v>
      </c>
      <c r="G106" s="7">
        <f t="shared" si="1"/>
        <v>315</v>
      </c>
      <c r="H106" s="4">
        <v>8200069349</v>
      </c>
      <c r="I106" s="8">
        <v>90</v>
      </c>
      <c r="J106" s="8" t="s">
        <v>13</v>
      </c>
      <c r="K106" s="4" t="s">
        <v>403</v>
      </c>
      <c r="L106" s="4" t="s">
        <v>409</v>
      </c>
      <c r="M106" s="4" t="s">
        <v>490</v>
      </c>
    </row>
    <row r="107" spans="1:13" x14ac:dyDescent="0.3">
      <c r="B107" s="5" t="s">
        <v>639</v>
      </c>
      <c r="C107" s="4" t="s">
        <v>640</v>
      </c>
      <c r="D107" s="4" t="s">
        <v>641</v>
      </c>
      <c r="E107" s="6">
        <v>55088</v>
      </c>
      <c r="F107" s="7">
        <v>300</v>
      </c>
      <c r="G107" s="7">
        <f t="shared" si="1"/>
        <v>525</v>
      </c>
      <c r="H107" s="4">
        <v>8200069349</v>
      </c>
      <c r="I107" s="8">
        <v>90</v>
      </c>
      <c r="J107" s="8" t="s">
        <v>13</v>
      </c>
      <c r="K107" s="4" t="s">
        <v>403</v>
      </c>
      <c r="L107" s="4" t="s">
        <v>642</v>
      </c>
      <c r="M107" s="4" t="s">
        <v>643</v>
      </c>
    </row>
    <row r="108" spans="1:13" x14ac:dyDescent="0.3">
      <c r="A108" s="4" t="s">
        <v>16</v>
      </c>
      <c r="B108" s="5" t="s">
        <v>48</v>
      </c>
      <c r="C108" s="4" t="s">
        <v>189</v>
      </c>
      <c r="D108" s="4" t="s">
        <v>346</v>
      </c>
      <c r="E108" s="6">
        <v>55088</v>
      </c>
      <c r="F108" s="7">
        <v>320.87</v>
      </c>
      <c r="G108" s="7">
        <f t="shared" si="1"/>
        <v>561.52250000000004</v>
      </c>
      <c r="H108" s="4">
        <v>8200069349</v>
      </c>
      <c r="I108" s="8">
        <v>90</v>
      </c>
      <c r="J108" s="8" t="s">
        <v>13</v>
      </c>
      <c r="K108" s="4" t="s">
        <v>403</v>
      </c>
      <c r="L108" s="4" t="s">
        <v>409</v>
      </c>
      <c r="M108" s="4" t="s">
        <v>491</v>
      </c>
    </row>
    <row r="109" spans="1:13" x14ac:dyDescent="0.3">
      <c r="A109" s="4" t="s">
        <v>16</v>
      </c>
      <c r="B109" s="5" t="s">
        <v>49</v>
      </c>
      <c r="C109" s="4" t="s">
        <v>190</v>
      </c>
      <c r="D109" s="4" t="s">
        <v>347</v>
      </c>
      <c r="E109" s="6">
        <v>55088</v>
      </c>
      <c r="F109" s="7">
        <v>354.6</v>
      </c>
      <c r="G109" s="7">
        <f t="shared" si="1"/>
        <v>620.55000000000007</v>
      </c>
      <c r="H109" s="4">
        <v>8200069349</v>
      </c>
      <c r="I109" s="8">
        <v>90</v>
      </c>
      <c r="J109" s="8" t="s">
        <v>401</v>
      </c>
      <c r="K109" s="4" t="s">
        <v>403</v>
      </c>
      <c r="L109" s="4" t="s">
        <v>409</v>
      </c>
      <c r="M109" s="4">
        <v>5540</v>
      </c>
    </row>
    <row r="110" spans="1:13" x14ac:dyDescent="0.3">
      <c r="A110" s="4" t="s">
        <v>16</v>
      </c>
      <c r="B110" s="5" t="s">
        <v>50</v>
      </c>
      <c r="C110" s="4" t="s">
        <v>191</v>
      </c>
      <c r="D110" s="4" t="s">
        <v>348</v>
      </c>
      <c r="E110" s="6">
        <v>55088</v>
      </c>
      <c r="F110" s="7">
        <v>189.9</v>
      </c>
      <c r="G110" s="7">
        <f t="shared" si="1"/>
        <v>332.32499999999999</v>
      </c>
      <c r="H110" s="4">
        <v>8200069349</v>
      </c>
      <c r="I110" s="8">
        <v>90</v>
      </c>
      <c r="J110" s="8" t="s">
        <v>401</v>
      </c>
      <c r="K110" s="4" t="s">
        <v>403</v>
      </c>
      <c r="L110" s="4" t="s">
        <v>409</v>
      </c>
      <c r="M110" s="4">
        <v>3806</v>
      </c>
    </row>
    <row r="111" spans="1:13" x14ac:dyDescent="0.3">
      <c r="A111" s="4" t="s">
        <v>16</v>
      </c>
      <c r="B111" s="5" t="s">
        <v>51</v>
      </c>
      <c r="C111" s="4" t="s">
        <v>192</v>
      </c>
      <c r="D111" s="4" t="s">
        <v>349</v>
      </c>
      <c r="E111" s="6">
        <v>55088</v>
      </c>
      <c r="F111" s="7">
        <v>195.9</v>
      </c>
      <c r="G111" s="7">
        <f t="shared" si="1"/>
        <v>342.82499999999999</v>
      </c>
      <c r="H111" s="4">
        <v>8200069349</v>
      </c>
      <c r="I111" s="8">
        <v>90</v>
      </c>
      <c r="J111" s="8" t="s">
        <v>401</v>
      </c>
      <c r="K111" s="4" t="s">
        <v>403</v>
      </c>
      <c r="L111" s="4" t="s">
        <v>409</v>
      </c>
      <c r="M111" s="4">
        <v>2575</v>
      </c>
    </row>
    <row r="112" spans="1:13" x14ac:dyDescent="0.3">
      <c r="A112" s="4" t="s">
        <v>16</v>
      </c>
      <c r="B112" s="5" t="s">
        <v>52</v>
      </c>
      <c r="C112" s="4" t="s">
        <v>193</v>
      </c>
      <c r="D112" s="4" t="s">
        <v>350</v>
      </c>
      <c r="E112" s="6">
        <v>55088</v>
      </c>
      <c r="F112" s="7">
        <v>324.89999999999998</v>
      </c>
      <c r="G112" s="7">
        <f t="shared" si="1"/>
        <v>568.57499999999993</v>
      </c>
      <c r="H112" s="4">
        <v>8200069349</v>
      </c>
      <c r="I112" s="8">
        <v>90</v>
      </c>
      <c r="J112" s="8" t="s">
        <v>401</v>
      </c>
      <c r="K112" s="4" t="s">
        <v>403</v>
      </c>
      <c r="L112" s="4" t="s">
        <v>409</v>
      </c>
      <c r="M112" s="4">
        <v>5538</v>
      </c>
    </row>
    <row r="113" spans="1:13" x14ac:dyDescent="0.3">
      <c r="A113" s="4" t="s">
        <v>16</v>
      </c>
      <c r="B113" s="5">
        <v>5541</v>
      </c>
      <c r="C113" s="4" t="s">
        <v>194</v>
      </c>
      <c r="D113" s="4" t="s">
        <v>351</v>
      </c>
      <c r="E113" s="6">
        <v>55088</v>
      </c>
      <c r="F113" s="7">
        <v>354.6</v>
      </c>
      <c r="G113" s="7">
        <f t="shared" si="1"/>
        <v>620.55000000000007</v>
      </c>
      <c r="H113" s="4">
        <v>8200069349</v>
      </c>
      <c r="I113" s="8">
        <v>90</v>
      </c>
      <c r="J113" s="8" t="s">
        <v>401</v>
      </c>
      <c r="K113" s="4" t="s">
        <v>403</v>
      </c>
      <c r="L113" s="4" t="s">
        <v>409</v>
      </c>
      <c r="M113" s="4">
        <v>5541</v>
      </c>
    </row>
    <row r="114" spans="1:13" x14ac:dyDescent="0.3">
      <c r="A114" s="4" t="s">
        <v>16</v>
      </c>
      <c r="B114" s="5" t="s">
        <v>53</v>
      </c>
      <c r="C114" s="4" t="s">
        <v>195</v>
      </c>
      <c r="D114" s="4" t="s">
        <v>352</v>
      </c>
      <c r="E114" s="6">
        <v>55088</v>
      </c>
      <c r="F114" s="7">
        <v>195.9</v>
      </c>
      <c r="G114" s="7">
        <f t="shared" si="1"/>
        <v>342.82499999999999</v>
      </c>
      <c r="H114" s="4">
        <v>8200069349</v>
      </c>
      <c r="I114" s="8">
        <v>90</v>
      </c>
      <c r="J114" s="8" t="s">
        <v>401</v>
      </c>
      <c r="K114" s="4" t="s">
        <v>403</v>
      </c>
      <c r="L114" s="4" t="s">
        <v>409</v>
      </c>
      <c r="M114" s="4">
        <v>1777</v>
      </c>
    </row>
    <row r="115" spans="1:13" ht="28.8" x14ac:dyDescent="0.3">
      <c r="A115" s="4" t="s">
        <v>16</v>
      </c>
      <c r="B115" s="5" t="s">
        <v>600</v>
      </c>
      <c r="C115" s="4" t="s">
        <v>196</v>
      </c>
      <c r="D115" s="4" t="s">
        <v>353</v>
      </c>
      <c r="E115" s="6">
        <v>55088</v>
      </c>
      <c r="F115" s="7">
        <v>305</v>
      </c>
      <c r="G115" s="7">
        <f t="shared" si="1"/>
        <v>533.75</v>
      </c>
      <c r="H115" s="4">
        <v>8200069349</v>
      </c>
      <c r="I115" s="8">
        <v>90</v>
      </c>
      <c r="J115" s="8" t="s">
        <v>13</v>
      </c>
      <c r="K115" s="4" t="s">
        <v>403</v>
      </c>
      <c r="L115" s="4" t="s">
        <v>409</v>
      </c>
      <c r="M115" s="4" t="s">
        <v>492</v>
      </c>
    </row>
    <row r="116" spans="1:13" ht="28.8" x14ac:dyDescent="0.3">
      <c r="A116" s="4" t="s">
        <v>16</v>
      </c>
      <c r="B116" s="5" t="s">
        <v>601</v>
      </c>
      <c r="C116" s="4" t="s">
        <v>197</v>
      </c>
      <c r="D116" s="4" t="s">
        <v>354</v>
      </c>
      <c r="E116" s="6">
        <v>55088</v>
      </c>
      <c r="F116" s="7">
        <v>335</v>
      </c>
      <c r="G116" s="7">
        <f t="shared" si="1"/>
        <v>586.25</v>
      </c>
      <c r="H116" s="4">
        <v>8200069349</v>
      </c>
      <c r="I116" s="8">
        <v>90</v>
      </c>
      <c r="J116" s="8" t="s">
        <v>13</v>
      </c>
      <c r="K116" s="4" t="s">
        <v>403</v>
      </c>
      <c r="L116" s="4" t="s">
        <v>409</v>
      </c>
      <c r="M116" s="4" t="s">
        <v>493</v>
      </c>
    </row>
    <row r="117" spans="1:13" ht="28.8" x14ac:dyDescent="0.3">
      <c r="A117" s="4" t="s">
        <v>16</v>
      </c>
      <c r="B117" s="5" t="s">
        <v>602</v>
      </c>
      <c r="C117" s="4" t="s">
        <v>198</v>
      </c>
      <c r="D117" s="4" t="s">
        <v>355</v>
      </c>
      <c r="E117" s="6">
        <v>55088</v>
      </c>
      <c r="F117" s="7">
        <v>369.74</v>
      </c>
      <c r="G117" s="7">
        <f t="shared" si="1"/>
        <v>647.04500000000007</v>
      </c>
      <c r="H117" s="4">
        <v>8200069349</v>
      </c>
      <c r="I117" s="8">
        <v>90</v>
      </c>
      <c r="J117" s="8" t="s">
        <v>13</v>
      </c>
      <c r="K117" s="4" t="s">
        <v>403</v>
      </c>
      <c r="L117" s="4" t="s">
        <v>409</v>
      </c>
      <c r="M117" s="4" t="s">
        <v>494</v>
      </c>
    </row>
    <row r="118" spans="1:13" ht="28.8" x14ac:dyDescent="0.3">
      <c r="A118" s="4" t="s">
        <v>16</v>
      </c>
      <c r="B118" s="5" t="s">
        <v>54</v>
      </c>
      <c r="C118" s="4" t="s">
        <v>648</v>
      </c>
      <c r="D118" s="4" t="s">
        <v>651</v>
      </c>
      <c r="E118" s="6">
        <v>55088</v>
      </c>
      <c r="F118" s="7">
        <v>369</v>
      </c>
      <c r="G118" s="7">
        <f t="shared" si="1"/>
        <v>645.75</v>
      </c>
      <c r="H118" s="4">
        <v>8200069349</v>
      </c>
      <c r="I118" s="8">
        <v>90</v>
      </c>
      <c r="J118" s="8" t="s">
        <v>13</v>
      </c>
      <c r="K118" s="4" t="s">
        <v>403</v>
      </c>
      <c r="L118" s="4" t="s">
        <v>409</v>
      </c>
      <c r="M118" s="4" t="s">
        <v>495</v>
      </c>
    </row>
    <row r="119" spans="1:13" ht="28.8" x14ac:dyDescent="0.3">
      <c r="A119" s="4" t="s">
        <v>16</v>
      </c>
      <c r="B119" s="5" t="s">
        <v>55</v>
      </c>
      <c r="C119" s="4" t="s">
        <v>649</v>
      </c>
      <c r="D119" s="4" t="s">
        <v>652</v>
      </c>
      <c r="E119" s="6">
        <v>55088</v>
      </c>
      <c r="F119" s="7">
        <v>406.1</v>
      </c>
      <c r="G119" s="7">
        <f t="shared" si="1"/>
        <v>710.67500000000007</v>
      </c>
      <c r="H119" s="4">
        <v>8200069349</v>
      </c>
      <c r="I119" s="8">
        <v>90</v>
      </c>
      <c r="J119" s="8" t="s">
        <v>13</v>
      </c>
      <c r="K119" s="4" t="s">
        <v>403</v>
      </c>
      <c r="L119" s="4" t="s">
        <v>409</v>
      </c>
      <c r="M119" s="4" t="s">
        <v>496</v>
      </c>
    </row>
    <row r="120" spans="1:13" ht="28.8" x14ac:dyDescent="0.3">
      <c r="A120" s="4" t="s">
        <v>16</v>
      </c>
      <c r="B120" s="5" t="s">
        <v>56</v>
      </c>
      <c r="C120" s="4" t="s">
        <v>650</v>
      </c>
      <c r="D120" s="4" t="s">
        <v>653</v>
      </c>
      <c r="E120" s="6">
        <v>55088</v>
      </c>
      <c r="F120" s="7">
        <v>443.46</v>
      </c>
      <c r="G120" s="7">
        <f t="shared" si="1"/>
        <v>776.05499999999995</v>
      </c>
      <c r="H120" s="4">
        <v>8200069349</v>
      </c>
      <c r="I120" s="8">
        <v>90</v>
      </c>
      <c r="J120" s="8" t="s">
        <v>13</v>
      </c>
      <c r="K120" s="4" t="s">
        <v>403</v>
      </c>
      <c r="L120" s="4" t="s">
        <v>409</v>
      </c>
      <c r="M120" s="4" t="s">
        <v>497</v>
      </c>
    </row>
    <row r="121" spans="1:13" ht="28.8" x14ac:dyDescent="0.3">
      <c r="A121" s="4" t="s">
        <v>16</v>
      </c>
      <c r="B121" s="5" t="s">
        <v>603</v>
      </c>
      <c r="C121" s="4" t="s">
        <v>199</v>
      </c>
      <c r="D121" s="4" t="s">
        <v>356</v>
      </c>
      <c r="E121" s="6">
        <v>55088</v>
      </c>
      <c r="F121" s="7">
        <v>269.85000000000002</v>
      </c>
      <c r="G121" s="7">
        <f t="shared" si="1"/>
        <v>472.23750000000007</v>
      </c>
      <c r="H121" s="4">
        <v>8200069349</v>
      </c>
      <c r="I121" s="8">
        <v>90</v>
      </c>
      <c r="J121" s="8" t="s">
        <v>13</v>
      </c>
      <c r="K121" s="4" t="s">
        <v>403</v>
      </c>
      <c r="L121" s="4" t="s">
        <v>409</v>
      </c>
      <c r="M121" s="4" t="s">
        <v>498</v>
      </c>
    </row>
    <row r="122" spans="1:13" ht="28.8" x14ac:dyDescent="0.3">
      <c r="A122" s="4" t="s">
        <v>16</v>
      </c>
      <c r="B122" s="5" t="s">
        <v>604</v>
      </c>
      <c r="C122" s="4" t="s">
        <v>200</v>
      </c>
      <c r="D122" s="4" t="s">
        <v>357</v>
      </c>
      <c r="E122" s="6">
        <v>55088</v>
      </c>
      <c r="F122" s="7">
        <v>295.3</v>
      </c>
      <c r="G122" s="7">
        <f t="shared" si="1"/>
        <v>516.77499999999998</v>
      </c>
      <c r="H122" s="4">
        <v>8200069349</v>
      </c>
      <c r="I122" s="8">
        <v>90</v>
      </c>
      <c r="J122" s="8" t="s">
        <v>13</v>
      </c>
      <c r="K122" s="4" t="s">
        <v>403</v>
      </c>
      <c r="L122" s="4" t="s">
        <v>409</v>
      </c>
      <c r="M122" s="4" t="s">
        <v>499</v>
      </c>
    </row>
    <row r="123" spans="1:13" ht="28.8" x14ac:dyDescent="0.3">
      <c r="A123" s="4" t="s">
        <v>16</v>
      </c>
      <c r="B123" s="5" t="s">
        <v>605</v>
      </c>
      <c r="C123" s="4" t="s">
        <v>201</v>
      </c>
      <c r="D123" s="4" t="s">
        <v>358</v>
      </c>
      <c r="E123" s="6">
        <v>55088</v>
      </c>
      <c r="F123" s="7">
        <v>326.62</v>
      </c>
      <c r="G123" s="7">
        <f t="shared" si="1"/>
        <v>571.58500000000004</v>
      </c>
      <c r="H123" s="4">
        <v>8200069349</v>
      </c>
      <c r="I123" s="8">
        <v>90</v>
      </c>
      <c r="J123" s="8" t="s">
        <v>13</v>
      </c>
      <c r="K123" s="4" t="s">
        <v>403</v>
      </c>
      <c r="L123" s="4" t="s">
        <v>409</v>
      </c>
      <c r="M123" s="4" t="s">
        <v>500</v>
      </c>
    </row>
    <row r="124" spans="1:13" ht="28.8" x14ac:dyDescent="0.3">
      <c r="A124" s="4" t="s">
        <v>16</v>
      </c>
      <c r="B124" s="5" t="s">
        <v>57</v>
      </c>
      <c r="C124" s="4" t="s">
        <v>645</v>
      </c>
      <c r="D124" s="4" t="s">
        <v>654</v>
      </c>
      <c r="E124" s="6">
        <v>55088</v>
      </c>
      <c r="F124" s="7">
        <v>345</v>
      </c>
      <c r="G124" s="7">
        <f t="shared" si="1"/>
        <v>603.75</v>
      </c>
      <c r="H124" s="4">
        <v>8200069349</v>
      </c>
      <c r="I124" s="8">
        <v>90</v>
      </c>
      <c r="J124" s="8" t="s">
        <v>13</v>
      </c>
      <c r="K124" s="4" t="s">
        <v>403</v>
      </c>
      <c r="L124" s="4" t="s">
        <v>409</v>
      </c>
      <c r="M124" s="4" t="s">
        <v>501</v>
      </c>
    </row>
    <row r="125" spans="1:13" ht="28.8" x14ac:dyDescent="0.3">
      <c r="A125" s="4" t="s">
        <v>16</v>
      </c>
      <c r="B125" s="5" t="s">
        <v>58</v>
      </c>
      <c r="C125" s="4" t="s">
        <v>646</v>
      </c>
      <c r="D125" s="4" t="s">
        <v>655</v>
      </c>
      <c r="E125" s="6">
        <v>55088</v>
      </c>
      <c r="F125" s="7">
        <v>379.85</v>
      </c>
      <c r="G125" s="7">
        <f t="shared" si="1"/>
        <v>664.73750000000007</v>
      </c>
      <c r="H125" s="4">
        <v>8200069349</v>
      </c>
      <c r="I125" s="8">
        <v>90</v>
      </c>
      <c r="J125" s="8" t="s">
        <v>13</v>
      </c>
      <c r="K125" s="4" t="s">
        <v>403</v>
      </c>
      <c r="L125" s="4" t="s">
        <v>409</v>
      </c>
      <c r="M125" s="4" t="s">
        <v>502</v>
      </c>
    </row>
    <row r="126" spans="1:13" ht="28.8" x14ac:dyDescent="0.3">
      <c r="A126" s="4" t="s">
        <v>16</v>
      </c>
      <c r="B126" s="5" t="s">
        <v>59</v>
      </c>
      <c r="C126" s="4" t="s">
        <v>647</v>
      </c>
      <c r="D126" s="4" t="s">
        <v>656</v>
      </c>
      <c r="E126" s="6">
        <v>55088</v>
      </c>
      <c r="F126" s="7">
        <v>414.67</v>
      </c>
      <c r="G126" s="7">
        <f t="shared" si="1"/>
        <v>725.67250000000001</v>
      </c>
      <c r="H126" s="4">
        <v>8200069349</v>
      </c>
      <c r="I126" s="8">
        <v>90</v>
      </c>
      <c r="J126" s="8" t="s">
        <v>13</v>
      </c>
      <c r="K126" s="4" t="s">
        <v>403</v>
      </c>
      <c r="L126" s="4" t="s">
        <v>409</v>
      </c>
      <c r="M126" s="4" t="s">
        <v>503</v>
      </c>
    </row>
    <row r="127" spans="1:13" ht="28.8" x14ac:dyDescent="0.3">
      <c r="A127" s="4" t="s">
        <v>16</v>
      </c>
      <c r="B127" s="5" t="s">
        <v>60</v>
      </c>
      <c r="C127" s="4" t="s">
        <v>202</v>
      </c>
      <c r="D127" s="4" t="s">
        <v>359</v>
      </c>
      <c r="E127" s="6">
        <v>55088</v>
      </c>
      <c r="F127" s="7">
        <v>337.65</v>
      </c>
      <c r="G127" s="7">
        <f t="shared" si="1"/>
        <v>590.88749999999993</v>
      </c>
      <c r="H127" s="4">
        <v>8200069349</v>
      </c>
      <c r="I127" s="8">
        <v>90</v>
      </c>
      <c r="J127" s="8" t="s">
        <v>13</v>
      </c>
      <c r="K127" s="4" t="s">
        <v>403</v>
      </c>
      <c r="L127" s="4" t="s">
        <v>409</v>
      </c>
      <c r="M127" s="4" t="s">
        <v>504</v>
      </c>
    </row>
    <row r="128" spans="1:13" x14ac:dyDescent="0.3">
      <c r="A128" s="4" t="s">
        <v>16</v>
      </c>
      <c r="B128" s="5" t="s">
        <v>61</v>
      </c>
      <c r="C128" s="4" t="s">
        <v>203</v>
      </c>
      <c r="D128" s="4" t="s">
        <v>360</v>
      </c>
      <c r="E128" s="6">
        <v>55088</v>
      </c>
      <c r="F128" s="7">
        <v>95.36</v>
      </c>
      <c r="G128" s="7">
        <f t="shared" si="1"/>
        <v>166.88</v>
      </c>
      <c r="H128" s="4">
        <v>8200069349</v>
      </c>
      <c r="I128" s="8">
        <v>90</v>
      </c>
      <c r="J128" s="8" t="s">
        <v>13</v>
      </c>
      <c r="K128" s="4" t="s">
        <v>403</v>
      </c>
      <c r="L128" s="4" t="s">
        <v>409</v>
      </c>
      <c r="M128" s="4" t="s">
        <v>505</v>
      </c>
    </row>
    <row r="129" spans="1:13" x14ac:dyDescent="0.3">
      <c r="A129" s="4" t="s">
        <v>16</v>
      </c>
      <c r="B129" s="5" t="s">
        <v>62</v>
      </c>
      <c r="C129" s="4" t="s">
        <v>204</v>
      </c>
      <c r="D129" s="4" t="s">
        <v>361</v>
      </c>
      <c r="E129" s="6">
        <v>55088</v>
      </c>
      <c r="F129" s="7">
        <v>75.83</v>
      </c>
      <c r="G129" s="7">
        <f t="shared" si="1"/>
        <v>132.70249999999999</v>
      </c>
      <c r="H129" s="4">
        <v>8200069349</v>
      </c>
      <c r="I129" s="8">
        <v>90</v>
      </c>
      <c r="J129" s="8" t="s">
        <v>13</v>
      </c>
      <c r="K129" s="4" t="s">
        <v>403</v>
      </c>
      <c r="L129" s="4" t="s">
        <v>409</v>
      </c>
      <c r="M129" s="4">
        <v>1969</v>
      </c>
    </row>
    <row r="130" spans="1:13" x14ac:dyDescent="0.3">
      <c r="A130" s="4" t="s">
        <v>16</v>
      </c>
      <c r="B130" s="5" t="s">
        <v>63</v>
      </c>
      <c r="C130" s="4" t="s">
        <v>205</v>
      </c>
      <c r="D130" s="4" t="s">
        <v>362</v>
      </c>
      <c r="E130" s="6">
        <v>55088</v>
      </c>
      <c r="F130" s="7">
        <v>75.83</v>
      </c>
      <c r="G130" s="7">
        <f t="shared" si="1"/>
        <v>132.70249999999999</v>
      </c>
      <c r="H130" s="4">
        <v>8200069349</v>
      </c>
      <c r="I130" s="8">
        <v>90</v>
      </c>
      <c r="J130" s="8" t="s">
        <v>13</v>
      </c>
      <c r="K130" s="4" t="s">
        <v>403</v>
      </c>
      <c r="L130" s="4" t="s">
        <v>409</v>
      </c>
      <c r="M130" s="4">
        <v>1968</v>
      </c>
    </row>
    <row r="131" spans="1:13" x14ac:dyDescent="0.3">
      <c r="A131" s="4" t="s">
        <v>16</v>
      </c>
      <c r="B131" s="5" t="s">
        <v>64</v>
      </c>
      <c r="C131" s="4" t="s">
        <v>206</v>
      </c>
      <c r="D131" s="4" t="s">
        <v>363</v>
      </c>
      <c r="E131" s="6">
        <v>55088</v>
      </c>
      <c r="F131" s="7">
        <v>1750</v>
      </c>
      <c r="G131" s="7">
        <f t="shared" ref="G131:G168" si="2">F131*1.75</f>
        <v>3062.5</v>
      </c>
      <c r="H131" s="4">
        <v>8200069349</v>
      </c>
      <c r="I131" s="8">
        <v>65</v>
      </c>
      <c r="J131" s="8" t="s">
        <v>13</v>
      </c>
      <c r="K131" s="4" t="s">
        <v>404</v>
      </c>
      <c r="L131" s="4" t="s">
        <v>410</v>
      </c>
      <c r="M131" s="4" t="s">
        <v>506</v>
      </c>
    </row>
    <row r="132" spans="1:13" x14ac:dyDescent="0.3">
      <c r="A132" s="4" t="s">
        <v>16</v>
      </c>
      <c r="B132" s="5" t="s">
        <v>65</v>
      </c>
      <c r="C132" s="4" t="s">
        <v>207</v>
      </c>
      <c r="D132" s="4" t="s">
        <v>364</v>
      </c>
      <c r="E132" s="6">
        <v>55088</v>
      </c>
      <c r="F132" s="7">
        <v>1750</v>
      </c>
      <c r="G132" s="7">
        <f t="shared" si="2"/>
        <v>3062.5</v>
      </c>
      <c r="H132" s="4">
        <v>8200069349</v>
      </c>
      <c r="I132" s="8">
        <v>65</v>
      </c>
      <c r="J132" s="8" t="s">
        <v>13</v>
      </c>
      <c r="K132" s="4" t="s">
        <v>404</v>
      </c>
      <c r="L132" s="4" t="s">
        <v>410</v>
      </c>
      <c r="M132" s="4" t="s">
        <v>507</v>
      </c>
    </row>
    <row r="133" spans="1:13" x14ac:dyDescent="0.3">
      <c r="A133" s="4" t="s">
        <v>16</v>
      </c>
      <c r="B133" s="5" t="s">
        <v>66</v>
      </c>
      <c r="C133" s="4" t="s">
        <v>208</v>
      </c>
      <c r="D133" s="4" t="s">
        <v>365</v>
      </c>
      <c r="E133" s="6">
        <v>55088</v>
      </c>
      <c r="F133" s="7">
        <v>1812.5</v>
      </c>
      <c r="G133" s="7">
        <f t="shared" si="2"/>
        <v>3171.875</v>
      </c>
      <c r="H133" s="4">
        <v>8200069349</v>
      </c>
      <c r="I133" s="8">
        <v>65</v>
      </c>
      <c r="J133" s="8" t="s">
        <v>13</v>
      </c>
      <c r="K133" s="4" t="s">
        <v>404</v>
      </c>
      <c r="L133" s="4" t="s">
        <v>410</v>
      </c>
      <c r="M133" s="4" t="s">
        <v>508</v>
      </c>
    </row>
    <row r="134" spans="1:13" x14ac:dyDescent="0.3">
      <c r="A134" s="4" t="s">
        <v>16</v>
      </c>
      <c r="B134" s="5" t="s">
        <v>67</v>
      </c>
      <c r="C134" s="4" t="s">
        <v>209</v>
      </c>
      <c r="D134" s="4" t="s">
        <v>366</v>
      </c>
      <c r="E134" s="6">
        <v>55088</v>
      </c>
      <c r="F134" s="7">
        <v>1812.5</v>
      </c>
      <c r="G134" s="7">
        <f t="shared" si="2"/>
        <v>3171.875</v>
      </c>
      <c r="H134" s="4">
        <v>8200069349</v>
      </c>
      <c r="I134" s="8">
        <v>65</v>
      </c>
      <c r="J134" s="8" t="s">
        <v>13</v>
      </c>
      <c r="K134" s="4" t="s">
        <v>404</v>
      </c>
      <c r="L134" s="4" t="s">
        <v>410</v>
      </c>
      <c r="M134" s="4" t="s">
        <v>509</v>
      </c>
    </row>
    <row r="135" spans="1:13" x14ac:dyDescent="0.3">
      <c r="A135" s="4" t="s">
        <v>16</v>
      </c>
      <c r="B135" s="5" t="s">
        <v>68</v>
      </c>
      <c r="C135" s="4" t="s">
        <v>210</v>
      </c>
      <c r="D135" s="4" t="s">
        <v>367</v>
      </c>
      <c r="E135" s="6">
        <v>55088</v>
      </c>
      <c r="F135" s="7">
        <v>2562.5</v>
      </c>
      <c r="G135" s="7">
        <f t="shared" si="2"/>
        <v>4484.375</v>
      </c>
      <c r="H135" s="4">
        <v>8200069349</v>
      </c>
      <c r="I135" s="8">
        <v>65</v>
      </c>
      <c r="J135" s="8" t="s">
        <v>13</v>
      </c>
      <c r="K135" s="4" t="s">
        <v>404</v>
      </c>
      <c r="L135" s="4" t="s">
        <v>410</v>
      </c>
      <c r="M135" s="4" t="s">
        <v>510</v>
      </c>
    </row>
    <row r="136" spans="1:13" x14ac:dyDescent="0.3">
      <c r="A136" s="4" t="s">
        <v>16</v>
      </c>
      <c r="B136" s="5" t="s">
        <v>69</v>
      </c>
      <c r="C136" s="4" t="s">
        <v>211</v>
      </c>
      <c r="D136" s="4" t="s">
        <v>368</v>
      </c>
      <c r="E136" s="6">
        <v>55088</v>
      </c>
      <c r="F136" s="7">
        <v>2562.5</v>
      </c>
      <c r="G136" s="7">
        <f t="shared" si="2"/>
        <v>4484.375</v>
      </c>
      <c r="H136" s="4">
        <v>8200069349</v>
      </c>
      <c r="I136" s="8">
        <v>65</v>
      </c>
      <c r="J136" s="8" t="s">
        <v>13</v>
      </c>
      <c r="K136" s="4" t="s">
        <v>404</v>
      </c>
      <c r="L136" s="4" t="s">
        <v>410</v>
      </c>
      <c r="M136" s="4" t="s">
        <v>511</v>
      </c>
    </row>
    <row r="137" spans="1:13" x14ac:dyDescent="0.3">
      <c r="A137" s="4" t="s">
        <v>16</v>
      </c>
      <c r="B137" s="5" t="s">
        <v>70</v>
      </c>
      <c r="C137" s="4" t="s">
        <v>212</v>
      </c>
      <c r="D137" s="4" t="s">
        <v>369</v>
      </c>
      <c r="E137" s="6">
        <v>55088</v>
      </c>
      <c r="F137" s="7">
        <v>2637.5</v>
      </c>
      <c r="G137" s="7">
        <f t="shared" si="2"/>
        <v>4615.625</v>
      </c>
      <c r="H137" s="4">
        <v>8200069349</v>
      </c>
      <c r="I137" s="8">
        <v>65</v>
      </c>
      <c r="J137" s="8" t="s">
        <v>13</v>
      </c>
      <c r="K137" s="4" t="s">
        <v>404</v>
      </c>
      <c r="L137" s="4" t="s">
        <v>410</v>
      </c>
      <c r="M137" s="4" t="s">
        <v>512</v>
      </c>
    </row>
    <row r="138" spans="1:13" ht="28.8" x14ac:dyDescent="0.3">
      <c r="A138" s="4" t="s">
        <v>16</v>
      </c>
      <c r="B138" s="5" t="s">
        <v>71</v>
      </c>
      <c r="C138" s="4" t="s">
        <v>213</v>
      </c>
      <c r="D138" s="4" t="s">
        <v>370</v>
      </c>
      <c r="E138" s="6">
        <v>55088</v>
      </c>
      <c r="F138" s="7">
        <v>2637.5</v>
      </c>
      <c r="G138" s="7">
        <f t="shared" si="2"/>
        <v>4615.625</v>
      </c>
      <c r="H138" s="4">
        <v>8200069349</v>
      </c>
      <c r="I138" s="8">
        <v>65</v>
      </c>
      <c r="J138" s="8" t="s">
        <v>13</v>
      </c>
      <c r="K138" s="4" t="s">
        <v>404</v>
      </c>
      <c r="L138" s="4" t="s">
        <v>410</v>
      </c>
      <c r="M138" s="4" t="s">
        <v>513</v>
      </c>
    </row>
    <row r="139" spans="1:13" x14ac:dyDescent="0.3">
      <c r="A139" s="4" t="s">
        <v>16</v>
      </c>
      <c r="B139" s="5" t="s">
        <v>72</v>
      </c>
      <c r="C139" s="4" t="s">
        <v>214</v>
      </c>
      <c r="D139" s="4" t="s">
        <v>371</v>
      </c>
      <c r="E139" s="6">
        <v>55088</v>
      </c>
      <c r="F139" s="7">
        <v>3253.5</v>
      </c>
      <c r="G139" s="7">
        <f t="shared" si="2"/>
        <v>5693.625</v>
      </c>
      <c r="H139" s="4">
        <v>8200069349</v>
      </c>
      <c r="I139" s="8">
        <v>60</v>
      </c>
      <c r="J139" s="8" t="s">
        <v>13</v>
      </c>
      <c r="K139" s="4" t="s">
        <v>405</v>
      </c>
      <c r="L139" s="4" t="s">
        <v>411</v>
      </c>
      <c r="M139" s="4" t="s">
        <v>514</v>
      </c>
    </row>
    <row r="140" spans="1:13" x14ac:dyDescent="0.3">
      <c r="A140" s="4" t="s">
        <v>16</v>
      </c>
      <c r="B140" s="5" t="s">
        <v>73</v>
      </c>
      <c r="C140" s="4" t="s">
        <v>215</v>
      </c>
      <c r="D140" s="4" t="s">
        <v>372</v>
      </c>
      <c r="E140" s="6">
        <v>55088</v>
      </c>
      <c r="F140" s="7">
        <v>3588.75</v>
      </c>
      <c r="G140" s="7">
        <f t="shared" si="2"/>
        <v>6280.3125</v>
      </c>
      <c r="H140" s="4">
        <v>8200069349</v>
      </c>
      <c r="I140" s="8">
        <v>60</v>
      </c>
      <c r="J140" s="8" t="s">
        <v>13</v>
      </c>
      <c r="K140" s="4" t="s">
        <v>405</v>
      </c>
      <c r="L140" s="4" t="s">
        <v>412</v>
      </c>
      <c r="M140" s="4" t="s">
        <v>515</v>
      </c>
    </row>
    <row r="141" spans="1:13" x14ac:dyDescent="0.3">
      <c r="A141" s="4" t="s">
        <v>16</v>
      </c>
      <c r="B141" s="5" t="s">
        <v>74</v>
      </c>
      <c r="C141" s="4" t="s">
        <v>216</v>
      </c>
      <c r="D141" s="4" t="s">
        <v>373</v>
      </c>
      <c r="E141" s="6">
        <v>55088</v>
      </c>
      <c r="F141" s="7">
        <v>3588.75</v>
      </c>
      <c r="G141" s="7">
        <f t="shared" si="2"/>
        <v>6280.3125</v>
      </c>
      <c r="H141" s="4">
        <v>8200069349</v>
      </c>
      <c r="I141" s="8">
        <v>60</v>
      </c>
      <c r="J141" s="8" t="s">
        <v>13</v>
      </c>
      <c r="K141" s="4" t="s">
        <v>405</v>
      </c>
      <c r="L141" s="4" t="s">
        <v>413</v>
      </c>
      <c r="M141" s="4" t="s">
        <v>516</v>
      </c>
    </row>
    <row r="142" spans="1:13" x14ac:dyDescent="0.3">
      <c r="A142" s="4" t="s">
        <v>16</v>
      </c>
      <c r="B142" s="5" t="s">
        <v>75</v>
      </c>
      <c r="C142" s="4" t="s">
        <v>217</v>
      </c>
      <c r="D142" s="4" t="s">
        <v>374</v>
      </c>
      <c r="E142" s="6">
        <v>55088</v>
      </c>
      <c r="F142" s="7">
        <v>3588.75</v>
      </c>
      <c r="G142" s="7">
        <f t="shared" si="2"/>
        <v>6280.3125</v>
      </c>
      <c r="H142" s="4">
        <v>8200069349</v>
      </c>
      <c r="I142" s="8">
        <v>60</v>
      </c>
      <c r="J142" s="8" t="s">
        <v>13</v>
      </c>
      <c r="K142" s="4" t="s">
        <v>405</v>
      </c>
      <c r="L142" s="4" t="s">
        <v>413</v>
      </c>
      <c r="M142" s="4" t="s">
        <v>517</v>
      </c>
    </row>
    <row r="143" spans="1:13" x14ac:dyDescent="0.3">
      <c r="A143" s="4" t="s">
        <v>16</v>
      </c>
      <c r="B143" s="5" t="s">
        <v>76</v>
      </c>
      <c r="C143" s="4" t="s">
        <v>218</v>
      </c>
      <c r="D143" s="4" t="s">
        <v>375</v>
      </c>
      <c r="E143" s="6">
        <v>55088</v>
      </c>
      <c r="F143" s="7">
        <v>4093.5</v>
      </c>
      <c r="G143" s="7">
        <f t="shared" si="2"/>
        <v>7163.625</v>
      </c>
      <c r="H143" s="4">
        <v>8200069349</v>
      </c>
      <c r="I143" s="8">
        <v>60</v>
      </c>
      <c r="J143" s="8" t="s">
        <v>13</v>
      </c>
      <c r="K143" s="4" t="s">
        <v>405</v>
      </c>
      <c r="L143" s="4" t="s">
        <v>413</v>
      </c>
      <c r="M143" s="4" t="s">
        <v>518</v>
      </c>
    </row>
    <row r="144" spans="1:13" x14ac:dyDescent="0.3">
      <c r="A144" s="4" t="s">
        <v>16</v>
      </c>
      <c r="B144" s="5" t="s">
        <v>77</v>
      </c>
      <c r="C144" s="4" t="s">
        <v>219</v>
      </c>
      <c r="D144" s="4" t="s">
        <v>376</v>
      </c>
      <c r="E144" s="6">
        <v>55088</v>
      </c>
      <c r="F144" s="7">
        <v>4093.5</v>
      </c>
      <c r="G144" s="7">
        <f t="shared" si="2"/>
        <v>7163.625</v>
      </c>
      <c r="H144" s="4">
        <v>8200069349</v>
      </c>
      <c r="I144" s="8">
        <v>60</v>
      </c>
      <c r="J144" s="8" t="s">
        <v>13</v>
      </c>
      <c r="K144" s="4" t="s">
        <v>405</v>
      </c>
      <c r="L144" s="4" t="s">
        <v>414</v>
      </c>
      <c r="M144" s="4" t="s">
        <v>519</v>
      </c>
    </row>
    <row r="145" spans="1:13" x14ac:dyDescent="0.3">
      <c r="A145" s="4" t="s">
        <v>16</v>
      </c>
      <c r="B145" s="5" t="s">
        <v>78</v>
      </c>
      <c r="C145" s="4" t="s">
        <v>220</v>
      </c>
      <c r="D145" s="4" t="s">
        <v>377</v>
      </c>
      <c r="E145" s="6">
        <v>55088</v>
      </c>
      <c r="F145" s="7">
        <v>4552.5</v>
      </c>
      <c r="G145" s="7">
        <f t="shared" si="2"/>
        <v>7966.875</v>
      </c>
      <c r="H145" s="4">
        <v>8200069349</v>
      </c>
      <c r="I145" s="8">
        <v>60</v>
      </c>
      <c r="J145" s="8" t="s">
        <v>13</v>
      </c>
      <c r="K145" s="4" t="s">
        <v>405</v>
      </c>
      <c r="L145" s="4" t="s">
        <v>414</v>
      </c>
      <c r="M145" s="4" t="s">
        <v>520</v>
      </c>
    </row>
    <row r="146" spans="1:13" x14ac:dyDescent="0.3">
      <c r="A146" s="4" t="s">
        <v>16</v>
      </c>
      <c r="B146" s="5" t="s">
        <v>79</v>
      </c>
      <c r="C146" s="4" t="s">
        <v>221</v>
      </c>
      <c r="D146" s="4" t="s">
        <v>378</v>
      </c>
      <c r="E146" s="6">
        <v>55088</v>
      </c>
      <c r="F146" s="7">
        <v>4552.5</v>
      </c>
      <c r="G146" s="7">
        <f t="shared" si="2"/>
        <v>7966.875</v>
      </c>
      <c r="H146" s="4">
        <v>8200069349</v>
      </c>
      <c r="I146" s="8">
        <v>60</v>
      </c>
      <c r="J146" s="8" t="s">
        <v>13</v>
      </c>
      <c r="K146" s="4" t="s">
        <v>405</v>
      </c>
      <c r="L146" s="4" t="s">
        <v>413</v>
      </c>
      <c r="M146" s="4" t="s">
        <v>521</v>
      </c>
    </row>
    <row r="147" spans="1:13" x14ac:dyDescent="0.3">
      <c r="A147" s="4" t="s">
        <v>16</v>
      </c>
      <c r="B147" s="5" t="s">
        <v>80</v>
      </c>
      <c r="C147" s="4" t="s">
        <v>222</v>
      </c>
      <c r="D147" s="4" t="s">
        <v>379</v>
      </c>
      <c r="E147" s="6">
        <v>55088</v>
      </c>
      <c r="F147" s="7">
        <v>4248.75</v>
      </c>
      <c r="G147" s="7">
        <f t="shared" si="2"/>
        <v>7435.3125</v>
      </c>
      <c r="H147" s="4">
        <v>8200069349</v>
      </c>
      <c r="I147" s="8">
        <v>60</v>
      </c>
      <c r="J147" s="8" t="s">
        <v>13</v>
      </c>
      <c r="K147" s="4" t="s">
        <v>405</v>
      </c>
      <c r="L147" s="4" t="s">
        <v>413</v>
      </c>
      <c r="M147" s="4" t="s">
        <v>522</v>
      </c>
    </row>
    <row r="148" spans="1:13" x14ac:dyDescent="0.3">
      <c r="A148" s="4" t="s">
        <v>16</v>
      </c>
      <c r="B148" s="5" t="s">
        <v>81</v>
      </c>
      <c r="C148" s="4" t="s">
        <v>223</v>
      </c>
      <c r="D148" s="4" t="s">
        <v>380</v>
      </c>
      <c r="E148" s="6">
        <v>55088</v>
      </c>
      <c r="F148" s="7">
        <v>2650</v>
      </c>
      <c r="G148" s="7">
        <f t="shared" si="2"/>
        <v>4637.5</v>
      </c>
      <c r="H148" s="4">
        <v>8200069349</v>
      </c>
      <c r="I148" s="8">
        <v>60</v>
      </c>
      <c r="J148" s="8" t="s">
        <v>13</v>
      </c>
      <c r="K148" s="4" t="s">
        <v>606</v>
      </c>
      <c r="L148" s="4" t="s">
        <v>607</v>
      </c>
      <c r="M148" s="4" t="s">
        <v>523</v>
      </c>
    </row>
    <row r="149" spans="1:13" x14ac:dyDescent="0.3">
      <c r="A149" s="4" t="s">
        <v>16</v>
      </c>
      <c r="B149" s="5" t="s">
        <v>82</v>
      </c>
      <c r="C149" s="4" t="s">
        <v>224</v>
      </c>
      <c r="D149" s="4" t="s">
        <v>381</v>
      </c>
      <c r="E149" s="6">
        <v>55088</v>
      </c>
      <c r="F149" s="7">
        <v>3000</v>
      </c>
      <c r="G149" s="7">
        <f t="shared" si="2"/>
        <v>5250</v>
      </c>
      <c r="H149" s="4">
        <v>8200069349</v>
      </c>
      <c r="I149" s="8">
        <v>60</v>
      </c>
      <c r="J149" s="8" t="s">
        <v>13</v>
      </c>
      <c r="K149" s="4" t="s">
        <v>606</v>
      </c>
      <c r="L149" s="4" t="s">
        <v>607</v>
      </c>
      <c r="M149" s="4" t="s">
        <v>524</v>
      </c>
    </row>
    <row r="150" spans="1:13" x14ac:dyDescent="0.3">
      <c r="A150" s="4" t="s">
        <v>16</v>
      </c>
      <c r="B150" s="5" t="s">
        <v>83</v>
      </c>
      <c r="C150" s="4" t="s">
        <v>225</v>
      </c>
      <c r="D150" s="4" t="s">
        <v>382</v>
      </c>
      <c r="E150" s="6">
        <v>55088</v>
      </c>
      <c r="F150" s="7">
        <v>3350</v>
      </c>
      <c r="G150" s="7">
        <f t="shared" si="2"/>
        <v>5862.5</v>
      </c>
      <c r="H150" s="4">
        <v>8200069349</v>
      </c>
      <c r="I150" s="8">
        <v>60</v>
      </c>
      <c r="J150" s="8" t="s">
        <v>13</v>
      </c>
      <c r="K150" s="4" t="s">
        <v>606</v>
      </c>
      <c r="L150" s="4" t="s">
        <v>607</v>
      </c>
      <c r="M150" s="4" t="s">
        <v>525</v>
      </c>
    </row>
    <row r="151" spans="1:13" x14ac:dyDescent="0.3">
      <c r="A151" s="4" t="s">
        <v>16</v>
      </c>
      <c r="B151" s="5" t="s">
        <v>84</v>
      </c>
      <c r="C151" s="4" t="s">
        <v>226</v>
      </c>
      <c r="D151" s="4" t="s">
        <v>383</v>
      </c>
      <c r="E151" s="6">
        <v>55088</v>
      </c>
      <c r="F151" s="7">
        <v>3800</v>
      </c>
      <c r="G151" s="7">
        <f t="shared" si="2"/>
        <v>6650</v>
      </c>
      <c r="H151" s="4">
        <v>8200069349</v>
      </c>
      <c r="I151" s="8">
        <v>60</v>
      </c>
      <c r="J151" s="8" t="s">
        <v>13</v>
      </c>
      <c r="K151" s="4" t="s">
        <v>606</v>
      </c>
      <c r="L151" s="4" t="s">
        <v>607</v>
      </c>
      <c r="M151" s="4" t="s">
        <v>526</v>
      </c>
    </row>
    <row r="152" spans="1:13" x14ac:dyDescent="0.3">
      <c r="A152" s="4" t="s">
        <v>16</v>
      </c>
      <c r="B152" s="5">
        <v>714</v>
      </c>
      <c r="C152" s="4" t="s">
        <v>227</v>
      </c>
      <c r="D152" s="4" t="s">
        <v>384</v>
      </c>
      <c r="E152" s="6">
        <v>55088</v>
      </c>
      <c r="F152" s="7">
        <v>33.659999999999997</v>
      </c>
      <c r="G152" s="7">
        <f t="shared" si="2"/>
        <v>58.904999999999994</v>
      </c>
      <c r="H152" s="4">
        <v>8200069349</v>
      </c>
      <c r="I152" s="8">
        <v>30</v>
      </c>
      <c r="J152" s="8" t="s">
        <v>13</v>
      </c>
      <c r="K152" s="4" t="s">
        <v>406</v>
      </c>
      <c r="L152" s="4" t="s">
        <v>415</v>
      </c>
      <c r="M152" s="4" t="s">
        <v>527</v>
      </c>
    </row>
    <row r="153" spans="1:13" x14ac:dyDescent="0.3">
      <c r="A153" s="4" t="s">
        <v>16</v>
      </c>
      <c r="B153" s="5">
        <v>91</v>
      </c>
      <c r="C153" s="4" t="s">
        <v>228</v>
      </c>
      <c r="D153" s="4" t="s">
        <v>385</v>
      </c>
      <c r="E153" s="6">
        <v>55088</v>
      </c>
      <c r="F153" s="7">
        <v>32.72</v>
      </c>
      <c r="G153" s="7">
        <f t="shared" si="2"/>
        <v>57.26</v>
      </c>
      <c r="H153" s="4">
        <v>8200069349</v>
      </c>
      <c r="I153" s="8">
        <v>30</v>
      </c>
      <c r="J153" s="8" t="s">
        <v>13</v>
      </c>
      <c r="K153" s="4" t="s">
        <v>406</v>
      </c>
      <c r="L153" s="4" t="s">
        <v>415</v>
      </c>
      <c r="M153" s="4" t="s">
        <v>528</v>
      </c>
    </row>
    <row r="154" spans="1:13" x14ac:dyDescent="0.3">
      <c r="A154" s="4" t="s">
        <v>16</v>
      </c>
      <c r="B154" s="5">
        <v>84</v>
      </c>
      <c r="C154" s="4" t="s">
        <v>229</v>
      </c>
      <c r="D154" s="4" t="s">
        <v>386</v>
      </c>
      <c r="E154" s="6">
        <v>55088</v>
      </c>
      <c r="F154" s="7">
        <v>37.5</v>
      </c>
      <c r="G154" s="7">
        <f t="shared" si="2"/>
        <v>65.625</v>
      </c>
      <c r="H154" s="4">
        <v>8200069349</v>
      </c>
      <c r="I154" s="8">
        <v>30</v>
      </c>
      <c r="J154" s="8" t="s">
        <v>13</v>
      </c>
      <c r="K154" s="4" t="s">
        <v>407</v>
      </c>
      <c r="L154" s="4" t="s">
        <v>416</v>
      </c>
      <c r="M154" s="4" t="s">
        <v>529</v>
      </c>
    </row>
    <row r="155" spans="1:13" x14ac:dyDescent="0.3">
      <c r="A155" s="4" t="s">
        <v>16</v>
      </c>
      <c r="B155" s="5">
        <v>894</v>
      </c>
      <c r="C155" s="4" t="s">
        <v>230</v>
      </c>
      <c r="D155" s="4" t="s">
        <v>387</v>
      </c>
      <c r="E155" s="6">
        <v>55088</v>
      </c>
      <c r="F155" s="7">
        <v>30.76</v>
      </c>
      <c r="G155" s="7">
        <f t="shared" si="2"/>
        <v>53.830000000000005</v>
      </c>
      <c r="H155" s="4">
        <v>8200069349</v>
      </c>
      <c r="I155" s="8">
        <v>30</v>
      </c>
      <c r="J155" s="8" t="s">
        <v>13</v>
      </c>
      <c r="K155" s="4" t="s">
        <v>403</v>
      </c>
      <c r="L155" s="4" t="s">
        <v>409</v>
      </c>
      <c r="M155" s="4">
        <v>894</v>
      </c>
    </row>
    <row r="156" spans="1:13" x14ac:dyDescent="0.3">
      <c r="A156" s="4" t="s">
        <v>16</v>
      </c>
      <c r="B156" s="5">
        <v>948</v>
      </c>
      <c r="C156" s="4" t="s">
        <v>231</v>
      </c>
      <c r="D156" s="4" t="s">
        <v>388</v>
      </c>
      <c r="E156" s="6">
        <v>55088</v>
      </c>
      <c r="F156" s="7">
        <v>35.4</v>
      </c>
      <c r="G156" s="7">
        <f t="shared" si="2"/>
        <v>61.949999999999996</v>
      </c>
      <c r="H156" s="4">
        <v>8200069349</v>
      </c>
      <c r="I156" s="8">
        <v>30</v>
      </c>
      <c r="J156" s="8" t="s">
        <v>13</v>
      </c>
      <c r="K156" s="4" t="s">
        <v>403</v>
      </c>
      <c r="L156" s="4" t="s">
        <v>417</v>
      </c>
      <c r="M156" s="4">
        <v>948</v>
      </c>
    </row>
    <row r="157" spans="1:13" x14ac:dyDescent="0.3">
      <c r="A157" s="4" t="s">
        <v>16</v>
      </c>
      <c r="B157" s="5">
        <v>6163</v>
      </c>
      <c r="C157" s="4" t="s">
        <v>232</v>
      </c>
      <c r="D157" s="4" t="s">
        <v>389</v>
      </c>
      <c r="E157" s="6">
        <v>55088</v>
      </c>
      <c r="F157" s="7">
        <v>59.94</v>
      </c>
      <c r="G157" s="7">
        <f t="shared" si="2"/>
        <v>104.895</v>
      </c>
      <c r="H157" s="4">
        <v>8200069349</v>
      </c>
      <c r="I157" s="8">
        <v>30</v>
      </c>
      <c r="J157" s="8" t="s">
        <v>13</v>
      </c>
      <c r="K157" s="4" t="s">
        <v>403</v>
      </c>
      <c r="L157" s="4" t="s">
        <v>409</v>
      </c>
      <c r="M157" s="4">
        <v>6163</v>
      </c>
    </row>
    <row r="158" spans="1:13" x14ac:dyDescent="0.3">
      <c r="A158" s="4" t="s">
        <v>16</v>
      </c>
      <c r="B158" s="5">
        <v>7658</v>
      </c>
      <c r="C158" s="4" t="s">
        <v>233</v>
      </c>
      <c r="D158" s="4" t="s">
        <v>390</v>
      </c>
      <c r="E158" s="6">
        <v>55088</v>
      </c>
      <c r="F158" s="7">
        <v>59.94</v>
      </c>
      <c r="G158" s="7">
        <f t="shared" si="2"/>
        <v>104.895</v>
      </c>
      <c r="H158" s="4">
        <v>8200069349</v>
      </c>
      <c r="I158" s="8">
        <v>30</v>
      </c>
      <c r="J158" s="8" t="s">
        <v>13</v>
      </c>
      <c r="K158" s="4" t="s">
        <v>403</v>
      </c>
      <c r="L158" s="4" t="s">
        <v>409</v>
      </c>
      <c r="M158" s="4">
        <v>7658</v>
      </c>
    </row>
    <row r="159" spans="1:13" x14ac:dyDescent="0.3">
      <c r="A159" s="4" t="s">
        <v>16</v>
      </c>
      <c r="B159" s="5">
        <v>5312</v>
      </c>
      <c r="C159" s="4" t="s">
        <v>234</v>
      </c>
      <c r="D159" s="4" t="s">
        <v>391</v>
      </c>
      <c r="E159" s="6">
        <v>55088</v>
      </c>
      <c r="F159" s="7">
        <v>108.5</v>
      </c>
      <c r="G159" s="7">
        <f t="shared" si="2"/>
        <v>189.875</v>
      </c>
      <c r="H159" s="4">
        <v>8200069349</v>
      </c>
      <c r="I159" s="8">
        <v>30</v>
      </c>
      <c r="J159" s="8" t="s">
        <v>13</v>
      </c>
      <c r="K159" s="4" t="s">
        <v>403</v>
      </c>
      <c r="L159" s="4" t="s">
        <v>642</v>
      </c>
      <c r="M159" s="4">
        <v>5312</v>
      </c>
    </row>
    <row r="160" spans="1:13" x14ac:dyDescent="0.3">
      <c r="A160" s="4" t="s">
        <v>16</v>
      </c>
      <c r="B160" s="5">
        <v>5624</v>
      </c>
      <c r="C160" s="4" t="s">
        <v>235</v>
      </c>
      <c r="D160" s="4" t="s">
        <v>392</v>
      </c>
      <c r="E160" s="6">
        <v>55088</v>
      </c>
      <c r="F160" s="7">
        <v>111.35</v>
      </c>
      <c r="G160" s="7">
        <f t="shared" si="2"/>
        <v>194.86249999999998</v>
      </c>
      <c r="H160" s="4">
        <v>8200069349</v>
      </c>
      <c r="I160" s="8">
        <v>30</v>
      </c>
      <c r="J160" s="8" t="s">
        <v>13</v>
      </c>
      <c r="K160" s="4" t="s">
        <v>403</v>
      </c>
      <c r="L160" s="4" t="s">
        <v>409</v>
      </c>
      <c r="M160" s="4">
        <v>5624</v>
      </c>
    </row>
    <row r="161" spans="1:13" x14ac:dyDescent="0.3">
      <c r="A161" s="4" t="s">
        <v>16</v>
      </c>
      <c r="B161" s="5">
        <v>7272</v>
      </c>
      <c r="C161" s="4" t="s">
        <v>236</v>
      </c>
      <c r="D161" s="4" t="s">
        <v>393</v>
      </c>
      <c r="E161" s="6">
        <v>55088</v>
      </c>
      <c r="F161" s="7">
        <v>114.05</v>
      </c>
      <c r="G161" s="7">
        <f t="shared" si="2"/>
        <v>199.58750000000001</v>
      </c>
      <c r="H161" s="4">
        <v>8200069349</v>
      </c>
      <c r="I161" s="8">
        <v>30</v>
      </c>
      <c r="J161" s="8" t="s">
        <v>13</v>
      </c>
      <c r="K161" s="4" t="s">
        <v>403</v>
      </c>
      <c r="L161" s="4" t="s">
        <v>409</v>
      </c>
      <c r="M161" s="4">
        <v>7272</v>
      </c>
    </row>
    <row r="162" spans="1:13" x14ac:dyDescent="0.3">
      <c r="A162" s="4" t="s">
        <v>16</v>
      </c>
      <c r="B162" s="5">
        <v>7173</v>
      </c>
      <c r="C162" s="4" t="s">
        <v>237</v>
      </c>
      <c r="D162" s="4" t="s">
        <v>394</v>
      </c>
      <c r="E162" s="6">
        <v>55088</v>
      </c>
      <c r="F162" s="7">
        <v>118.4</v>
      </c>
      <c r="G162" s="7">
        <f t="shared" si="2"/>
        <v>207.20000000000002</v>
      </c>
      <c r="H162" s="4">
        <v>8200069349</v>
      </c>
      <c r="I162" s="8">
        <v>30</v>
      </c>
      <c r="J162" s="8" t="s">
        <v>13</v>
      </c>
      <c r="K162" s="4" t="s">
        <v>403</v>
      </c>
      <c r="L162" s="4" t="s">
        <v>409</v>
      </c>
      <c r="M162" s="4">
        <v>7173</v>
      </c>
    </row>
    <row r="163" spans="1:13" x14ac:dyDescent="0.3">
      <c r="A163" s="4" t="s">
        <v>16</v>
      </c>
      <c r="B163" s="5">
        <v>7752</v>
      </c>
      <c r="C163" s="4" t="s">
        <v>238</v>
      </c>
      <c r="D163" s="4" t="s">
        <v>395</v>
      </c>
      <c r="E163" s="6">
        <v>55088</v>
      </c>
      <c r="F163" s="7">
        <v>39.5</v>
      </c>
      <c r="G163" s="7">
        <f t="shared" si="2"/>
        <v>69.125</v>
      </c>
      <c r="H163" s="4">
        <v>8200069349</v>
      </c>
      <c r="I163" s="8">
        <v>30</v>
      </c>
      <c r="J163" s="8" t="s">
        <v>13</v>
      </c>
      <c r="K163" s="4" t="s">
        <v>403</v>
      </c>
      <c r="L163" s="4" t="s">
        <v>409</v>
      </c>
      <c r="M163" s="4">
        <v>7752</v>
      </c>
    </row>
    <row r="164" spans="1:13" x14ac:dyDescent="0.3">
      <c r="A164" s="4" t="s">
        <v>16</v>
      </c>
      <c r="B164" s="5">
        <v>5902</v>
      </c>
      <c r="C164" s="4" t="s">
        <v>239</v>
      </c>
      <c r="D164" s="4" t="s">
        <v>396</v>
      </c>
      <c r="E164" s="6">
        <v>55088</v>
      </c>
      <c r="F164" s="7">
        <v>44.05</v>
      </c>
      <c r="G164" s="7">
        <f t="shared" si="2"/>
        <v>77.087499999999991</v>
      </c>
      <c r="H164" s="4">
        <v>8200069349</v>
      </c>
      <c r="I164" s="8">
        <v>30</v>
      </c>
      <c r="J164" s="8" t="s">
        <v>13</v>
      </c>
      <c r="K164" s="4" t="s">
        <v>403</v>
      </c>
      <c r="L164" s="4" t="s">
        <v>409</v>
      </c>
      <c r="M164" s="4">
        <v>5902</v>
      </c>
    </row>
    <row r="165" spans="1:13" x14ac:dyDescent="0.3">
      <c r="A165" s="4" t="s">
        <v>16</v>
      </c>
      <c r="B165" s="5">
        <v>5903</v>
      </c>
      <c r="C165" s="4" t="s">
        <v>240</v>
      </c>
      <c r="D165" s="4" t="s">
        <v>397</v>
      </c>
      <c r="E165" s="6">
        <v>55088</v>
      </c>
      <c r="F165" s="7">
        <v>38.18</v>
      </c>
      <c r="G165" s="7">
        <f t="shared" si="2"/>
        <v>66.814999999999998</v>
      </c>
      <c r="H165" s="4">
        <v>8200069349</v>
      </c>
      <c r="I165" s="8">
        <v>30</v>
      </c>
      <c r="J165" s="8" t="s">
        <v>13</v>
      </c>
      <c r="K165" s="4" t="s">
        <v>403</v>
      </c>
      <c r="L165" s="4" t="s">
        <v>409</v>
      </c>
      <c r="M165" s="4">
        <v>5903</v>
      </c>
    </row>
    <row r="166" spans="1:13" x14ac:dyDescent="0.3">
      <c r="A166" s="4" t="s">
        <v>16</v>
      </c>
      <c r="B166" s="5">
        <v>5904</v>
      </c>
      <c r="C166" s="4" t="s">
        <v>241</v>
      </c>
      <c r="D166" s="4" t="s">
        <v>398</v>
      </c>
      <c r="E166" s="6">
        <v>55088</v>
      </c>
      <c r="F166" s="7">
        <v>60.05</v>
      </c>
      <c r="G166" s="7">
        <f t="shared" si="2"/>
        <v>105.08749999999999</v>
      </c>
      <c r="H166" s="4">
        <v>8200069349</v>
      </c>
      <c r="I166" s="8">
        <v>30</v>
      </c>
      <c r="J166" s="8" t="s">
        <v>13</v>
      </c>
      <c r="K166" s="4" t="s">
        <v>403</v>
      </c>
      <c r="L166" s="4" t="s">
        <v>409</v>
      </c>
      <c r="M166" s="4">
        <v>5904</v>
      </c>
    </row>
    <row r="167" spans="1:13" x14ac:dyDescent="0.3">
      <c r="A167" s="4" t="s">
        <v>16</v>
      </c>
      <c r="B167" s="5">
        <v>313</v>
      </c>
      <c r="C167" s="4" t="s">
        <v>242</v>
      </c>
      <c r="D167" s="4" t="s">
        <v>399</v>
      </c>
      <c r="E167" s="6">
        <v>55088</v>
      </c>
      <c r="F167" s="7">
        <v>68.2</v>
      </c>
      <c r="G167" s="7">
        <f t="shared" si="2"/>
        <v>119.35000000000001</v>
      </c>
      <c r="H167" s="4">
        <v>8200069349</v>
      </c>
      <c r="I167" s="8">
        <v>30</v>
      </c>
      <c r="J167" s="8" t="s">
        <v>13</v>
      </c>
      <c r="K167" s="4" t="s">
        <v>403</v>
      </c>
      <c r="L167" s="4" t="s">
        <v>409</v>
      </c>
      <c r="M167" s="4">
        <v>313</v>
      </c>
    </row>
    <row r="168" spans="1:13" x14ac:dyDescent="0.3">
      <c r="A168" s="4" t="s">
        <v>16</v>
      </c>
      <c r="B168" s="5" t="s">
        <v>85</v>
      </c>
      <c r="C168" s="4" t="s">
        <v>243</v>
      </c>
      <c r="D168" s="4" t="s">
        <v>400</v>
      </c>
      <c r="E168" s="6">
        <v>55088</v>
      </c>
      <c r="F168" s="7">
        <v>142.83000000000001</v>
      </c>
      <c r="G168" s="7">
        <f t="shared" si="2"/>
        <v>249.95250000000001</v>
      </c>
      <c r="H168" s="4">
        <v>8200069349</v>
      </c>
      <c r="I168" s="8">
        <v>60</v>
      </c>
      <c r="J168" s="8" t="s">
        <v>13</v>
      </c>
      <c r="K168" s="4" t="s">
        <v>403</v>
      </c>
      <c r="L168" s="4" t="s">
        <v>409</v>
      </c>
      <c r="M168" s="4" t="s">
        <v>530</v>
      </c>
    </row>
  </sheetData>
  <sheetProtection algorithmName="SHA-512" hashValue="iscJKrR/YJRPL8sbmy+yQ0Ge9cLNK5BrGuyb3FccXt9oq4Ow3AD6BIKQ7bdPNxqn7h9PYJbWAWDES66IL0zbtw==" saltValue="u74u2MG8Th/H6xlcjAIoqw==" spinCount="100000" sheet="1"/>
  <conditionalFormatting sqref="B1:B1048576">
    <cfRule type="duplicateValues" dxfId="4" priority="2"/>
    <cfRule type="duplicateValues" dxfId="3" priority="5"/>
  </conditionalFormatting>
  <conditionalFormatting sqref="C1:C1048576">
    <cfRule type="duplicateValues" dxfId="2" priority="1"/>
    <cfRule type="duplicateValues" dxfId="1" priority="4"/>
  </conditionalFormatting>
  <conditionalFormatting sqref="M1:M1048576">
    <cfRule type="duplicateValues" dxfId="0" priority="3"/>
  </conditionalFormatting>
  <dataValidations xWindow="233" yWindow="281" count="3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1048576" xr:uid="{00000000-0002-0000-0100-000000000000}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" xr:uid="{00000000-0002-0000-0100-000001000000}">
      <formula1>COUNTIF($B$1:$B$10000,B1)=1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:M1048576" xr:uid="{00000000-0002-0000-0100-000002000000}">
      <formula1>COUNTIF($M$1:$M$10000,M1)=1</formula1>
    </dataValidation>
  </dataValidations>
  <pageMargins left="0.75" right="0.75" top="0.5" bottom="0.5" header="0.5" footer="0.5"/>
  <pageSetup paperSize="5" scale="4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James Brabston</cp:lastModifiedBy>
  <cp:lastPrinted>2023-04-14T16:22:56Z</cp:lastPrinted>
  <dcterms:created xsi:type="dcterms:W3CDTF">2015-05-14T22:00:15Z</dcterms:created>
  <dcterms:modified xsi:type="dcterms:W3CDTF">2023-06-16T13:54:21Z</dcterms:modified>
</cp:coreProperties>
</file>