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defaultThemeVersion="124226"/>
  <mc:AlternateContent xmlns:mc="http://schemas.openxmlformats.org/markup-compatibility/2006">
    <mc:Choice Requires="x15">
      <x15ac:absPath xmlns:x15ac="http://schemas.microsoft.com/office/spreadsheetml/2010/11/ac" url="G:\Contract\Easter Haimur\Copiers &amp; Printers\2023\Amendments\Xerox Direct\Price Lists\"/>
    </mc:Choice>
  </mc:AlternateContent>
  <xr:revisionPtr revIDLastSave="0" documentId="13_ncr:1_{E8CE7A46-826D-40B5-8C8F-FC018F5BC0D1}" xr6:coauthVersionLast="47" xr6:coauthVersionMax="47" xr10:uidLastSave="{00000000-0000-0000-0000-000000000000}"/>
  <bookViews>
    <workbookView showSheetTabs="0" xWindow="-120" yWindow="-120" windowWidth="29040" windowHeight="15840" xr2:uid="{00000000-000D-0000-FFFF-FFFF00000000}"/>
  </bookViews>
  <sheets>
    <sheet name="Exhibit" sheetId="1" r:id="rId1"/>
    <sheet name="Data" sheetId="2" r:id="rId2"/>
    <sheet name="VBACode" sheetId="4" state="veryHidden" r:id="rId3"/>
    <sheet name="UserDisplay" sheetId="3"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WCP412">#REF!</definedName>
    <definedName name="DataFrom">Data!$F$1</definedName>
    <definedName name="DataFrom2">Data!$I$1</definedName>
    <definedName name="DataTo">Exhibit!$B$7</definedName>
    <definedName name="DataTo2">Exhibit!$E$7</definedName>
    <definedName name="Desc">Exhibit!$M$1</definedName>
    <definedName name="FileName">Data!$C$1</definedName>
    <definedName name="MSATitles">Exhibit!$M$3</definedName>
    <definedName name="_xlnm.Print_Area" localSheetId="0">Exhibit!$A:$Q</definedName>
    <definedName name="_xlnm.Print_Titles" localSheetId="0">Exhibit!$6:$6</definedName>
    <definedName name="Range">#REF!</definedName>
    <definedName name="SegmentName">Data!$D$1</definedName>
    <definedName name="Title">Data!$A$1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1" l="1"/>
  <c r="G2" i="1"/>
  <c r="G3" i="1"/>
</calcChain>
</file>

<file path=xl/sharedStrings.xml><?xml version="1.0" encoding="utf-8"?>
<sst xmlns="http://schemas.openxmlformats.org/spreadsheetml/2006/main" count="6302" uniqueCount="472">
  <si>
    <t>Term
(mos)</t>
  </si>
  <si>
    <t>Cust. Base
Payment</t>
  </si>
  <si>
    <t>Supplies
Included</t>
  </si>
  <si>
    <t>Please wait...</t>
  </si>
  <si>
    <t>Export to Excel is in progress...</t>
  </si>
  <si>
    <t>CPM</t>
  </si>
  <si>
    <t>36-Month  Option</t>
  </si>
  <si>
    <t>48-Month Option</t>
  </si>
  <si>
    <t>60-Month  Option</t>
  </si>
  <si>
    <t>Color Prints Included</t>
  </si>
  <si>
    <t>B/W
Print Charge</t>
  </si>
  <si>
    <t>Color Print Charge</t>
  </si>
  <si>
    <t>Staples
Included</t>
  </si>
  <si>
    <t>Product</t>
  </si>
  <si>
    <t>----- Periodic Base Charge -----</t>
  </si>
  <si>
    <t>B/W Prints Included</t>
  </si>
  <si>
    <t>Rental Pricing Exhibit</t>
  </si>
  <si>
    <t>Yes</t>
  </si>
  <si>
    <t>St of Miss 2023</t>
  </si>
  <si>
    <t>St of Miss Response 2023 Un Bund</t>
  </si>
  <si>
    <t>B405DN</t>
  </si>
  <si>
    <t>No</t>
  </si>
  <si>
    <t>MAY Choose One of the Following:</t>
  </si>
  <si>
    <t xml:space="preserve"> </t>
  </si>
  <si>
    <t>DRCINST -Carrier Delivery &amp; Install</t>
  </si>
  <si>
    <t>EXPEDSHIP -Expedited Shipping</t>
  </si>
  <si>
    <t>-------------------------------------------------</t>
  </si>
  <si>
    <t>-MAY Choose One of the Following:</t>
  </si>
  <si>
    <t>SIPR-RDR2 -SIPRNet DoD Netwk Enable &amp; Card Reader</t>
  </si>
  <si>
    <t>SMRT-RDR1 -Smart Card Reader</t>
  </si>
  <si>
    <t>--------------------------------------------------</t>
  </si>
  <si>
    <t>6RX -Productivity Kit with 16GB SSD</t>
  </si>
  <si>
    <t>FORNINTR -Foreign Interface Device</t>
  </si>
  <si>
    <t>HC-KNO2 -Healthcare MFP (8XC)</t>
  </si>
  <si>
    <t>RFIDKIT2 -RFID Card Reader for C405</t>
  </si>
  <si>
    <t>STNDSTORE -Stand with Storage</t>
  </si>
  <si>
    <t>UNICODE -Xerox Internat'l Print (Prod Kit Req'd)</t>
  </si>
  <si>
    <t>WCTRAY1 -550 Sheet Feeder</t>
  </si>
  <si>
    <t>WCTRAY2 -550 Sheet Feeder</t>
  </si>
  <si>
    <t>WCTRAY3 -550 Sheet Feeder</t>
  </si>
  <si>
    <t>WIFIVL -Wireless Accessory</t>
  </si>
  <si>
    <t>B605S</t>
  </si>
  <si>
    <t>---------------------------------------------</t>
  </si>
  <si>
    <t>SIPR-RDR3 -SIPRNet DoD Netwk Enable &amp; Card Reader</t>
  </si>
  <si>
    <t>SMRT-RDR2 -Smart Card Reader</t>
  </si>
  <si>
    <t>6XC -Caster Base For 3 Or 4 Trays</t>
  </si>
  <si>
    <t>7WA -High Capacity Feeder</t>
  </si>
  <si>
    <t>8WA -550 Sheet Feeder</t>
  </si>
  <si>
    <t>AQQ -Stand with Storage (on casters)</t>
  </si>
  <si>
    <t>RFID70 -Integrated Programmable RFID Reader</t>
  </si>
  <si>
    <t>UNICODE -Xerox International Print Kit</t>
  </si>
  <si>
    <t>B605X</t>
  </si>
  <si>
    <t>B400DN</t>
  </si>
  <si>
    <t>SIPR-RDR5 -SIPRNet DoD Netwk Enable &amp; Card Reader</t>
  </si>
  <si>
    <t>SMRT-RDR4 -Smart Card Reader</t>
  </si>
  <si>
    <t>PHTRAY1 -550 Sheet Feeder</t>
  </si>
  <si>
    <t>PHTRAY2 -550 Sheet Feeder</t>
  </si>
  <si>
    <t>PHTRAY3 -550 Sheet Feeder</t>
  </si>
  <si>
    <t>RFIDKIT -RFID Kit</t>
  </si>
  <si>
    <t>B600DN</t>
  </si>
  <si>
    <t>4XC -Finisher</t>
  </si>
  <si>
    <t>5XC -Mailbox</t>
  </si>
  <si>
    <t>PRODUCTKT -Productivity Kit 250 Gb</t>
  </si>
  <si>
    <t>RFIDKIT1 -External RFID Kit Reader</t>
  </si>
  <si>
    <t>B610DN</t>
  </si>
  <si>
    <t>B7125D2</t>
  </si>
  <si>
    <t>MUST Choose One of the Following:</t>
  </si>
  <si>
    <t>NO-PS3 -No PostScript Needed</t>
  </si>
  <si>
    <t>PSCRIP3B -PostScript 3 Kit</t>
  </si>
  <si>
    <t>FAX-1LIN -Embedded 1-Line Fax</t>
  </si>
  <si>
    <t>FAX-3LIN -Embedded 3-Line Fax</t>
  </si>
  <si>
    <t>FAX-IPB -Fax over IP</t>
  </si>
  <si>
    <t>DUALCT -Dual Offset Catch Tray</t>
  </si>
  <si>
    <t>INTFIN1 -Integrated Office Finisher</t>
  </si>
  <si>
    <t>CARDRDR -Common Access Card Reader</t>
  </si>
  <si>
    <t>SIPRRDR1 -SIPRNet</t>
  </si>
  <si>
    <t>May Choose any of the following:</t>
  </si>
  <si>
    <t>ADDTRAY -Single Tray Module</t>
  </si>
  <si>
    <t>CNVSTPLWS -Convenience Stapler w/Work Surface</t>
  </si>
  <si>
    <t>ENVELTRAY -Envelope Feeder Tray</t>
  </si>
  <si>
    <t>FIDKIT -Foreign Interface Kit</t>
  </si>
  <si>
    <t>HDD71 -Optional Hard Disk Drive</t>
  </si>
  <si>
    <t>WIRELESS2 -Dual Band Wireless Kit</t>
  </si>
  <si>
    <t>B7125H2</t>
  </si>
  <si>
    <t>May Choose One of the Following:</t>
  </si>
  <si>
    <t>OFFINLX1 -Office Finisher LX with Gap Filler</t>
  </si>
  <si>
    <t>HCFB2W -High Capacity Feeder (2000 Sheet)</t>
  </si>
  <si>
    <t>OFC-BM -Booklet Unit for Office Finisher</t>
  </si>
  <si>
    <t>OFC-HPKIT -OFC-HPKIT</t>
  </si>
  <si>
    <t>B7125S2</t>
  </si>
  <si>
    <t>B7130D2</t>
  </si>
  <si>
    <t>B7130H2</t>
  </si>
  <si>
    <t>B7130S2</t>
  </si>
  <si>
    <t>B7135H2</t>
  </si>
  <si>
    <t>B7135S2</t>
  </si>
  <si>
    <t>B8145H2</t>
  </si>
  <si>
    <t>BRF-81 -BR Finisher w/2/3 Hole Punch</t>
  </si>
  <si>
    <t>BRFB-81 -BR Bklet Mkr Finisherw2/3 Hole</t>
  </si>
  <si>
    <t>INTFIN81 -Integrated Office Finisher</t>
  </si>
  <si>
    <t>OFC-81 -Office Finisher</t>
  </si>
  <si>
    <t>------------------------------------------</t>
  </si>
  <si>
    <t>MAY Choose Any of the Following:</t>
  </si>
  <si>
    <t>FAX-1LINE -1 Line Fax</t>
  </si>
  <si>
    <t>FAX-2LINE -2 Line Fax</t>
  </si>
  <si>
    <t>CACPIVRDR -CAC PIV Card Reader</t>
  </si>
  <si>
    <t>SIPRRDR2 -SIPRNet Card Reader</t>
  </si>
  <si>
    <t>------------------------------------------------</t>
  </si>
  <si>
    <t>BANFEEDKT -Banner Feed Kit</t>
  </si>
  <si>
    <t>CZFOLD81 -BR Finisher C/Z Folder</t>
  </si>
  <si>
    <t>ENVLPTR -Envelope Tray</t>
  </si>
  <si>
    <t>HCF3K -High Capacity Feeder 3KSHTs</t>
  </si>
  <si>
    <t>HDD81 -500GB HDD Kit with Image Overwrite</t>
  </si>
  <si>
    <t>MCAFEEIC -McAfee Integrity Control Enablement</t>
  </si>
  <si>
    <t>PZA -Foreign Device Interface</t>
  </si>
  <si>
    <t>SCANCLOUD -Scan to Cloud Enablement Kit</t>
  </si>
  <si>
    <t>STPLKIT81 -Convenience Stapler w/surface</t>
  </si>
  <si>
    <t>WIRELESS1 -Dual Band Wireless Kit</t>
  </si>
  <si>
    <t>B8155H2</t>
  </si>
  <si>
    <t>B8170H2</t>
  </si>
  <si>
    <t>DETECT -Multi Feed Detection Kit</t>
  </si>
  <si>
    <t>B9100</t>
  </si>
  <si>
    <t>B91MSI -Manual Sheet Inserter bypass</t>
  </si>
  <si>
    <t>B91XLS -EXTRA LONG SHEET(XLS) MSI</t>
  </si>
  <si>
    <t>-----------------------------------------</t>
  </si>
  <si>
    <t>HCF2T -2 TRAY HIGH CAPACITY FEEDER</t>
  </si>
  <si>
    <t>MSICHUTE -Reqd wB91XLS wo feeder</t>
  </si>
  <si>
    <t>OHCF1T -1 TRAY  OVERSIZE HIGH CAPACITY FDER</t>
  </si>
  <si>
    <t>OCT91 -OFFSET CATCH TRAY</t>
  </si>
  <si>
    <t>PRBOOKFN -PR Booklet Maker Finisher</t>
  </si>
  <si>
    <t>PRSTFIN -PR Standard Finisher</t>
  </si>
  <si>
    <t>-----------------------------------------------</t>
  </si>
  <si>
    <t>91RFIDRDR -RFID CARD READER WITH USB HUB</t>
  </si>
  <si>
    <t>1LINEFAXE -EMBEDDED ONE LINE FAX</t>
  </si>
  <si>
    <t>ADAMOUNT -US S508 INSTALL KIT</t>
  </si>
  <si>
    <t>FIDEVICE2 -Foreign Interface Device</t>
  </si>
  <si>
    <t>GBCADVPP -GBC Advanced Punch PRO</t>
  </si>
  <si>
    <t>IDMODULE -Interface Decurler Module</t>
  </si>
  <si>
    <t>NWT -FreeFlow Designer S/W &amp; License</t>
  </si>
  <si>
    <t>PDFKIT3 -SEARCHABLE PDF (OCR) KIT W/HIGH COMP KIT</t>
  </si>
  <si>
    <t>SQFLDTRM -Square Fold Trimmer for PR Book Maker</t>
  </si>
  <si>
    <t>STAPLER2 -Convenience Stapler</t>
  </si>
  <si>
    <t>USBHUB1 -USB HUB KIT</t>
  </si>
  <si>
    <t>VCZFOLD -CZ Fold Module Requires PR Finisher</t>
  </si>
  <si>
    <t>VIGROUPA -FreeFlow VI Compose</t>
  </si>
  <si>
    <t>WATERMARK -HYBRID WATERMARK</t>
  </si>
  <si>
    <t>B9110</t>
  </si>
  <si>
    <t>OHCFD2T -2Tray Oversize High Cap Feeder</t>
  </si>
  <si>
    <t>HICAPSTAK -HIGH CAPACITY STACKER</t>
  </si>
  <si>
    <t>PRSTFNPLS -PR STANDARD FINISHER PLUS</t>
  </si>
  <si>
    <t>NBV -Dolly</t>
  </si>
  <si>
    <t>PRCRTRIMR -PR CREASE/ 2sided Trimmer for EFI Sol</t>
  </si>
  <si>
    <t>STACKR -HIGH CAP STACKER</t>
  </si>
  <si>
    <t>TAPE-BIND -Tape Binder</t>
  </si>
  <si>
    <t>B9125</t>
  </si>
  <si>
    <t>B9136</t>
  </si>
  <si>
    <t>HCF2T136 -2 TRAY HIGH CAPACITY FEEDER</t>
  </si>
  <si>
    <t>B91EFI</t>
  </si>
  <si>
    <t>1DRHDD -One Drive External HDD Option</t>
  </si>
  <si>
    <t>EFIMG -LAC Image Viewer Software</t>
  </si>
  <si>
    <t>ENETHUB -Ethernet Hub Option</t>
  </si>
  <si>
    <t>EXCOMPOSE -Compose License Activation</t>
  </si>
  <si>
    <t>EXIMPOSE -Impose License Activation</t>
  </si>
  <si>
    <t>MONCALIBR -Fiery Calibration Mono</t>
  </si>
  <si>
    <t>NX1STATN -NX One Station Option</t>
  </si>
  <si>
    <t>ED95</t>
  </si>
  <si>
    <t>INSTSECUR -Secure Access Install</t>
  </si>
  <si>
    <t>INSTSTD -Non-Secure Access Install</t>
  </si>
  <si>
    <t>----------------------------------------</t>
  </si>
  <si>
    <t>MKQ -D4 Finisher with 2/3 Hole Punch</t>
  </si>
  <si>
    <t>MKZ -Booklet Maker Finisherw2/3 Hole Punch</t>
  </si>
  <si>
    <t>-------------------------------------------</t>
  </si>
  <si>
    <t>MUST Choose One of the following:</t>
  </si>
  <si>
    <t>2TRAYHCF -2-Tray High Capacity Feeder</t>
  </si>
  <si>
    <t>BYPASS -Bypass Chute</t>
  </si>
  <si>
    <t>----------------------------------------------</t>
  </si>
  <si>
    <t>MAY Choose Any of the following:</t>
  </si>
  <si>
    <t>RFID4ED -RFID CARD READER</t>
  </si>
  <si>
    <t>LEFT-UI2 -Left UI Kit</t>
  </si>
  <si>
    <t>PDFKIT2 -PDF Kit</t>
  </si>
  <si>
    <t>USBHUB -USB HUB Kit</t>
  </si>
  <si>
    <t>ED125</t>
  </si>
  <si>
    <t>INTERFACE -Interface Module</t>
  </si>
  <si>
    <t>STACKER -High Capacity Stacker</t>
  </si>
  <si>
    <t>OVRSZHF2 -2 Tray Oversized HCF</t>
  </si>
  <si>
    <t>INTEGSFT -Integrated Square Fold Trimmer</t>
  </si>
  <si>
    <t>EFISERVR</t>
  </si>
  <si>
    <t>C8000DT</t>
  </si>
  <si>
    <t>BKMKRFIN -BR Booklet Maker Finisher (76B)</t>
  </si>
  <si>
    <t>SIPR-RDR1 -SIPRNet DoD Netwk Enable Card Reader</t>
  </si>
  <si>
    <t>2A3 -Two Tray Module</t>
  </si>
  <si>
    <t>2A4 -Tandem Tray Module</t>
  </si>
  <si>
    <t>2A5 -Minimum 320GB HDD</t>
  </si>
  <si>
    <t>8EX -High Capacity Feeder</t>
  </si>
  <si>
    <t>C9000DT</t>
  </si>
  <si>
    <t>5B2 -Xerox Precise Color Management System</t>
  </si>
  <si>
    <t>C7120D2</t>
  </si>
  <si>
    <t>PSCRIP3C -PostScript 3 Kit</t>
  </si>
  <si>
    <t>FAX-IPC -Fax over IP</t>
  </si>
  <si>
    <t>C7120S2</t>
  </si>
  <si>
    <t>C7120T2</t>
  </si>
  <si>
    <t>C7125D2</t>
  </si>
  <si>
    <t>C7125S2</t>
  </si>
  <si>
    <t>C7125T2</t>
  </si>
  <si>
    <t>C7130D2</t>
  </si>
  <si>
    <t>C7130S2</t>
  </si>
  <si>
    <t>C7130T2</t>
  </si>
  <si>
    <t>EC8036H2</t>
  </si>
  <si>
    <t>RFID-C80 -Programmable RFID Card Reader</t>
  </si>
  <si>
    <t>ECFAX1LIN -1 Line Fax Kit</t>
  </si>
  <si>
    <t>ECFIN-BM -Booklet Maker for Office Finisher LX</t>
  </si>
  <si>
    <t>ECSTPLKIT -Convenience Stapler Kit</t>
  </si>
  <si>
    <t>ENVELTRY -Envelope Feeder Tray</t>
  </si>
  <si>
    <t>OFC-EC80 -Office Finisher LX</t>
  </si>
  <si>
    <t>WIRELESS4 -Wireless Print Kit</t>
  </si>
  <si>
    <t>EC8056H2</t>
  </si>
  <si>
    <t>C8130H2</t>
  </si>
  <si>
    <t>EFIBUNDL1 -Spot-On Auto Trap Hot Fldr Virt Print</t>
  </si>
  <si>
    <t>EFI-FLDER - EFI Hot Folders / Virtual Printers</t>
  </si>
  <si>
    <t>EFI-PROF -EFI Profile Suite 4.X</t>
  </si>
  <si>
    <t>EFISERV81 -EFI A10 Print Server</t>
  </si>
  <si>
    <t>EFI-SPOT -EFI Spot On</t>
  </si>
  <si>
    <t>ETHUBKIT -Ethernet Hub Kit for Multi Connections</t>
  </si>
  <si>
    <t>C8130T2</t>
  </si>
  <si>
    <t>C8135H2</t>
  </si>
  <si>
    <t>C8135T2</t>
  </si>
  <si>
    <t>C8145H2</t>
  </si>
  <si>
    <t>C8155H2</t>
  </si>
  <si>
    <t>C8170H2</t>
  </si>
  <si>
    <t>B615XL</t>
  </si>
  <si>
    <t>MUST Choose One of the Following</t>
  </si>
  <si>
    <t>SIPR-RDR4 -SIPRNet DoD Netwk Enable &amp; Card Reader</t>
  </si>
  <si>
    <t>SMRT-RDR3 -Smart Card Reader</t>
  </si>
  <si>
    <t>VR280</t>
  </si>
  <si>
    <t>28ADVOHCF -Advanced OHCF</t>
  </si>
  <si>
    <t>28DHCXLVF -DualHCp XLS VcmFdr W/XLSMSI</t>
  </si>
  <si>
    <t>28HCF -HCF 1 Tray Letter-size</t>
  </si>
  <si>
    <t>28HCXLVF -HCap XLS Vcm Fdr w/ XLS MSI</t>
  </si>
  <si>
    <t>28MSI -Manual Sheet Inserter</t>
  </si>
  <si>
    <t>28OHCF -1 Tray OHCF</t>
  </si>
  <si>
    <t>BRBOOKFIN -Business Ready Booklet Finisher</t>
  </si>
  <si>
    <t>BRSTDFIN -Business Ready Finisher w Hole Punch</t>
  </si>
  <si>
    <t>HICAPSKR -High Cap Stacker</t>
  </si>
  <si>
    <t>PRBKFIN -PR Booklet Maker Finisher</t>
  </si>
  <si>
    <t>PRFINPLS -PR Standard Finisher Plus</t>
  </si>
  <si>
    <t>PRSTDFIN -PR Standard Finisher</t>
  </si>
  <si>
    <t>V80OCT -Offset Catch Tray</t>
  </si>
  <si>
    <t>28XLSAIR -XLS Air Assist Kit</t>
  </si>
  <si>
    <t>ADVDUALHF -Dual Advanced High Capacity Feeder</t>
  </si>
  <si>
    <t>CACNABLE -Common Access Card Enable</t>
  </si>
  <si>
    <t>CONVSTPL -Convenience Stapler</t>
  </si>
  <si>
    <t>CREASETRM -Crease/2 SdeTrimModw/V31FIN/PR Finisher</t>
  </si>
  <si>
    <t>ENVELKIT -Envelope Support Kit</t>
  </si>
  <si>
    <t>ENVELKIT2 - Envelope Support Kit</t>
  </si>
  <si>
    <t>FLRESCNT -Fluorescent Toner Kit</t>
  </si>
  <si>
    <t>HCSUIKIT -HCS UI Fixed Angle Kit</t>
  </si>
  <si>
    <t>HICAPSKR2 -High Cap Stacker for Chaining</t>
  </si>
  <si>
    <t>IDMASRS -IDM All Stocks Rated Speed</t>
  </si>
  <si>
    <t>IDMILS -Interf Decurl Mod w/inline Spectoph wASRS</t>
  </si>
  <si>
    <t>INTRFMOD -IDM Interface Decurler Module</t>
  </si>
  <si>
    <t>IOTUIKIT -IOT UI FIXED ANGLE KIT</t>
  </si>
  <si>
    <t>NETACCTNG -Network Accounting Kit</t>
  </si>
  <si>
    <t>PLOCKSTK -Plockmatic MPS XL</t>
  </si>
  <si>
    <t>PRBKFIN2 -PR Booklet Maker Finisher for Chaining</t>
  </si>
  <si>
    <t>PRFINPLS2 -PR Std Fin Plus for Chaining</t>
  </si>
  <si>
    <t>PRSTDFIN2 -PR STD Fin for Chaining</t>
  </si>
  <si>
    <t>QPSIGN -Quick Print Color Sign</t>
  </si>
  <si>
    <t>REMOPTOUT -Remote Services Opt Out Kit</t>
  </si>
  <si>
    <t>RQM -Large Envelope Support Kit(max of 3)</t>
  </si>
  <si>
    <t>TPTRALIGN -Top Tray Aligner</t>
  </si>
  <si>
    <t>USBENABL2 -USB Enablement Kit</t>
  </si>
  <si>
    <t>VINTERPSR -Interposer w/PR Finisher</t>
  </si>
  <si>
    <t>VIVDFLSNT -Vivid and Fluorescent Toner Kit</t>
  </si>
  <si>
    <t>VIVIDKIT -Vivid Toner Kit</t>
  </si>
  <si>
    <t>VPUNCH -Prodn Ready Punch 2/3 Hole</t>
  </si>
  <si>
    <t>XLSSUPPRT -XLS Support Kit</t>
  </si>
  <si>
    <t>VR280INTG</t>
  </si>
  <si>
    <t>CLRPROFLR -Color Profiler Suite</t>
  </si>
  <si>
    <t>HUB5PORT -5 Port Hub</t>
  </si>
  <si>
    <t>VR280STND</t>
  </si>
  <si>
    <t>2BAYHD -2 Bay Hard Drive Security Option</t>
  </si>
  <si>
    <t>EXFACI2 -FACI Furniture Stand Monitor Keybd Mouse</t>
  </si>
  <si>
    <t>PERFMPKG -EFI Performance Package</t>
  </si>
  <si>
    <t>C9065XLS</t>
  </si>
  <si>
    <t>BRSTDFIN -Business Ready Finisher with Hole Punch</t>
  </si>
  <si>
    <t>OFFSETRAY -Offset Catch Tray</t>
  </si>
  <si>
    <t>PRBKFN -PR BOOKLET MAKER</t>
  </si>
  <si>
    <t>PRFINPLUS -PR Standard Finisher Plus</t>
  </si>
  <si>
    <t>PRSTDFN -PR STANDARD FINISHER</t>
  </si>
  <si>
    <t>BANFDKIT -Banner Feed Kit</t>
  </si>
  <si>
    <t>BIANCODG -BiancoDigitale S/W</t>
  </si>
  <si>
    <t>BRCZFLD -BR C/Z Folder</t>
  </si>
  <si>
    <t>FAXLINE -1 Line Fax Kit</t>
  </si>
  <si>
    <t>FAXSERVER -Server Fax Kit</t>
  </si>
  <si>
    <t>FAXVOIP -VOIP Fax Kit</t>
  </si>
  <si>
    <t>HCF1T -High Cap Feeder 1 Tray</t>
  </si>
  <si>
    <t>HCF1TOVSZ -Hi Cap Feeder 1 Tray Over Size</t>
  </si>
  <si>
    <t>HVWTFUSER -Heavy Weight Fuser</t>
  </si>
  <si>
    <t>INTEGRFID -Integrated RFID Card Reader</t>
  </si>
  <si>
    <t>MSIKIT -MSI Assembly Kit</t>
  </si>
  <si>
    <t>OHCFDR2T -Hi Cap Feeder 2 Tray Over Size</t>
  </si>
  <si>
    <t>PS4DMPSVR -Postscript DMP</t>
  </si>
  <si>
    <t>TRIMMER -Crease and 2 sided Trimmer Module</t>
  </si>
  <si>
    <t>USBHUBKT -USB KIT</t>
  </si>
  <si>
    <t>VIGROUPD -FreeFlow VI Compose SW &amp; License</t>
  </si>
  <si>
    <t>VIVID -Vivid Toner Kit</t>
  </si>
  <si>
    <t>VIVIDFLR -Vivid and Fluorescent Toner Kit</t>
  </si>
  <si>
    <t>C9070XLS</t>
  </si>
  <si>
    <t>ENTRYEFI2</t>
  </si>
  <si>
    <t>X70FOLDER -Hotfolders/ Virtual Printers</t>
  </si>
  <si>
    <t>INTEGEFI2</t>
  </si>
  <si>
    <t>AUTOAVCD -Automation License Activation Code</t>
  </si>
  <si>
    <t>COLORAVCD -ColorRight License Activation Code</t>
  </si>
  <si>
    <t>JOBEXPDF -JobExpert &amp; PDF Processing</t>
  </si>
  <si>
    <t>JOBMSAVCD -JobMaster License Activation Code</t>
  </si>
  <si>
    <t>STNDAEFI2</t>
  </si>
  <si>
    <t>EFIGAPRO -Fiery Graphic Arts Pro</t>
  </si>
  <si>
    <t>SSD1TBKIT -Addl 240/256 SSD/1TB HDD w/remov carrie</t>
  </si>
  <si>
    <t>DMPCTRL</t>
  </si>
  <si>
    <t>No Accessories</t>
  </si>
  <si>
    <t>C405DN</t>
  </si>
  <si>
    <t>7RX -Productivity Kit with 320GB HDD</t>
  </si>
  <si>
    <t>LB1 -550-Sheet Feeder Adjustable to A4/Legal</t>
  </si>
  <si>
    <t>C505S</t>
  </si>
  <si>
    <t>C505X</t>
  </si>
  <si>
    <t>C605X</t>
  </si>
  <si>
    <t>C605XL</t>
  </si>
  <si>
    <t>C500DN</t>
  </si>
  <si>
    <t>C600DN</t>
  </si>
  <si>
    <t>C400DN</t>
  </si>
  <si>
    <t>Cust Ed Included</t>
  </si>
  <si>
    <t>Consulting Svcs Included</t>
  </si>
  <si>
    <t>VersaLink B405 B/W Multifunction Printer, Print/Copy/Scan/Fax , Letter/Legal, up to 47PPM, 2-Sided Print, USB/Ethernet, 550-Sheet Paper Tray, 150-Sheet Multipurpose Tray, 60-Sht DADF (Single-Pass Duplex), 110V</t>
  </si>
  <si>
    <t>VersaLink B605 B/W Multifunction Printer, Print/Copy/Scan Letter/Legal, Up to 58ppm, 2-Sided Print, USB/Ethernet, 550-Sheet Tray, 150 bypass Tray, 100-Sheet DADF, 250 GB Hard Disk Drive, 110V, EIP</t>
  </si>
  <si>
    <t xml:space="preserve">VersaLink B605 B/W Multifunction Printer, Print/Copy/Scan/Fax Letter/Legal, Up to 58ppm, 2-Sided Print, USB/Ethernet, 550-Sheet Tray, 150 bypass Tray, 100-Sheet DADF,250 GB HARD DISK DRIVE, 110V, EIP </t>
  </si>
  <si>
    <t>VersaLink B400 B/W Printer, Letter/Legal, up to 47PPM, , USB, Ethernet, 550-Sheet Paper Tray, 150-Sheet Multipurpose Tray,  110V</t>
  </si>
  <si>
    <t>VersaLink B600 B/W Printer, Letter/Legal, 58ppm, 2-Sided Print, USB/Ethernet, 550-Sheet Tray, 150-Sheet Multi-Purpose Tray, 110V, EIP. FIN and MB capable.</t>
  </si>
  <si>
    <t>VersaLink B610 B/W Printer, Letter/Legal, 65ppm, 2-Sided Print, USB/Ethernet, 550-Sheet Tray, 150-Sheet Multi-Purpose Tray, 110V, EIP. FIN and MB capable.</t>
  </si>
  <si>
    <t xml:space="preserve">VersaLink® B7125 Multifunction Printer with 130-sheet DADF, Desktop, Duplex, 1-520 Sheet Tray, 100-Sheet Bypass Tray, Offset Catch Tray, 4GB Memory, Scan to Email, Security (Disk Encryption and Image Overwrite) (QNW), 25 PPM MFP Initialization Kit with BIM ON (QZZ) </t>
  </si>
  <si>
    <t>VersaLink® B7025 Multifunction Printer with 130-sheet DADF, Tandem Tray Module, Duplex, 2-520 Sheet Trays, 50 Sheet Bypass Tray, Dual Offset Catch Tray, 320GB Hard Drive, 4GB Memory, Scan to E-mail, Security (Disk Encryption and Image Overwrite) (QPA), 25 PPM MFP Initialization Kit with BIM ON (QZZ)</t>
  </si>
  <si>
    <t>VersaLink® B7125 Multifunction Printer with 130-sheet DADF, Stand, Duplex, 2-520 Sheet Trays, 100-Sheet Bypass Tray, Dual Offset Catch Tray, 320GB Hard Drive, 4GB Memory, Scan to Email, Security (Disk Encryption and Image Overwrite) (QNY), 25 PPM MFP Initialization Kit with BIM ON (QZZ).</t>
  </si>
  <si>
    <t xml:space="preserve">VersaLink® B7130 Multifunction Printer with 130-sheet DADF, Desktop, Duplex, 1-520 Sheet Tray, 100-Sheet Bypass Tray, Offset Catch Tray, 4GB Memory, Scan to Email, Security (Disk Encryption and Image Overwrite) (QNW), 30 PPM MFP Initialization Kit with BIM ON (QZW) </t>
  </si>
  <si>
    <t>VersaLink® B7030 Multifunction Printer with 130-sheet DADF, Tandem Tray Module, Duplex, 2-520 Sheet Trays, 50 Sheet Bypass Tray, Dual Offset Catch Tray, 320GB Hard Drive, 4GB Memory, Scan to E-mail, Security (Disk Encryption and Image Overwrite) (QPA), 30 PPM MFP Initialization Kit with BIM ON (QZW)</t>
  </si>
  <si>
    <t>VersaLink® B7130 Multifunction Printer with 130-sheet DADF, Stand, Duplex, 2-520 Sheet Trays, 100-Sheet Bypass Tray, Dual Offset Catch Tray, 320GB Hard Drive, 4GB Memory, Scan to Email, Security (Disk Encryption and Image Overwrite) (QNY), 30 PPM MFP Initialization Kit with BIM ON (QZW).</t>
  </si>
  <si>
    <t>VersaLink® B7035 Multifunction Printer with 130-sheet DADF, Tandem Tray Module, Duplex, 2-520 Sheet Trays, 50 Sheet Bypass Tray, Dual Offset Catch Tray, 320GB Hard Drive, 4GB Memory, Scan to E-mail, Security (Disk Encryption and Image Overwrite) (QPA), 35 PPM MFP Initialization Kit with BIM ON (QZT)</t>
  </si>
  <si>
    <t>VersaLink® B7135 Multifunction Printer with 130-sheet DADF, Stand, Duplex, 2-520 Sheet Trays, 100-Sheet Bypass Tray, Dual Offset Catch Tray, 320GB Hard Drive, 4GB Memory, Scan to Email, Security (Disk Encryption and Image Overwrite) (QNY), 35 PPM MFP Initialization Kit with BIM ON (QZT).</t>
  </si>
  <si>
    <t>B8145H2 45 IOT w/High Capacity Tandem Tray Module (HQH) with speed kit BIM ON (KAZ) - 130 sheet Single Pass Document Handler (SPDH) (2 x 520 sheet Trays, Trays 3&amp;4 = 2000 sheets [LT/A4], 100 Sheet Bypass, Automatic Duplex, Two x 250 OCTs, 100 sheet face up tray, Exit 2 Inner tray), 128GB SSD, US standard 120V power cord, in-box neutral toner cartridges, drum cartridge installed.  120V / 15amp, Oversize prints, larger than 145 square inches (e.g., 11 x 17 = 187 square inches), may incur additional print charges – refer to contract Terms and Conditions for details.</t>
  </si>
  <si>
    <t>B8155H2 55 IOT w/High Capacity Tandem Tray Module (HQH) with speed kit BIM ON (KCQ) - 130 sheet Single Pass Document Handler (SPDH)  (2 x 520 sheet Trays, Trays 3&amp;4 = 2000 sheets [LT/A4], 100 Sheet Bypass, Automatic Duplex, Two x 250 OCTs, 100 sheet face up tray, Exit 2 Inner tray), 128GB SSD, US standard 120V power cord, in-box neutral toner cartridges, drum cartridge installed.  120V / 15amp. Oversize prints, larger than 145 square inches (e.g., 11 x 17 = 187 square inches), may incur additional print charges – refer to contract Terms and Conditions for details.</t>
  </si>
  <si>
    <t>B8170H2 70 Base IOT w/High Capacity Tandem Tray Module (HHZ) with speed kit BIM ON (KCZ) - 250 sheet Single Pass Document Handler (SPDH)  (2 x 520 sheet Trays, Trays 3&amp;4 = 2000 sheets [LT/A4], 100 Sheet Bypass, Automatic Duplex, Two x 250 OCTs, 100 sheet face up tray, Exit 2 Inner tray), 128GB SSD, US standard 120V power cord, in-box neutral toner cartridges, drum cartridge installed.  120V / 20amp, Oversize prints, larger than 145 square inches (e.g., 11 x 17 = 187 square inches), may incur additional print charges – refer to contract Terms and Conditions for details.</t>
  </si>
  <si>
    <t>Xerox PrimeLink B9100 Copier/Printer with  Speed Kit, 10.4" SVGA UI, UI Install Mount Kit, Starter Kit</t>
  </si>
  <si>
    <t>Xerox PrimeLink B9110 Copier/Printer with Speed Kit, 10.4" SVGA UI, UI Install Mount Kit, Starter Kit</t>
  </si>
  <si>
    <t>Xerox PrimeLink B9125 Copier/Printer with  Speed Kit, 10.4" SVGA UI, UI Install Mount Kit,  Starter Kit</t>
  </si>
  <si>
    <t>Xerox PrimeLink B9136 Copier/Printer with  Speed Kit, 10.4" SVGA UI, UI Install Mount Kit,  Starter Kit</t>
  </si>
  <si>
    <t xml:space="preserve">EFI Printer Server NX One </t>
  </si>
  <si>
    <t>NA</t>
  </si>
  <si>
    <t>ED95 100ppm Copier/Printer with Initilization Speed Kit, 10.4" SVGA UI, UI Right Mount Kit, MSI Bypass Tray, Customer Documentation &amp; Software Kit , Nationalization Kit</t>
  </si>
  <si>
    <t>ED125 Copier/Printer with Initilization Speed Kit, 10.4" SVGA UI, UI Right Mount Kit, MSI Bypass Tray, Customer Documentation &amp; Software Kit, Nationalization Kit</t>
  </si>
  <si>
    <t>Fiery NX One Server for use with D95CP, D110CP or D125CP</t>
  </si>
  <si>
    <t>Versalink C8000DT; 12 x 18 Color Printer, 1200 x 2400 dpi, 45ppm Color/B&amp;W, USB and Tthernet, 1.6 GHz Processor, 4 GB RAM, 2-Sided Printing, 5" Touchscreen, 110 Volt</t>
  </si>
  <si>
    <t>Versalink C9000DT; 12 x 18 Color Printer, 1200 x 2400 dpi, 55ppm Color/B&amp;W, USB and Ethernet, 1.6 GHz Processor, 4 GB Ram, 2-Sided Printing, 5" Touchscreen, 320 GB HD, 110 Volt</t>
  </si>
  <si>
    <t>Xerox VersaLink  C7120 Color Multifunction Desktop Printer (20/20) (QPD) with 2 tray module (2x520 sheets), 100 sheet bypass tray, Duplex, 130 sheet single-pass DADF, EIP, Searchable PDF, Network  Accounting,Offset Catch Tray, Initialization Kit (RDZ), Billing Impression Mode enabled.</t>
  </si>
  <si>
    <t>Xerox VersaLink C7120 Color Multifunction Printer (20/20) (QNT) with 2 tray (2x520 sheets), 100 sheet bypass tray, Duplex, 130 sheet single-pass DADF, EIP, min 320GB HDD, Security (Disk Encryption and Image Overwrite), Searchable PDF, Network  Accounting, Dual Offset Catch Tray, Initialization Kit (RDZ), Billing Impression Mode enabled.</t>
  </si>
  <si>
    <t>Xerox VersaLink C7120 Color Multifunction Printer (20/20) (QPH) with 4 tray (4x520 sheets), 100 sheet bypass tray, Duplex, 130 sheet single-pass DADF, EIP, min 320GB HDD, Security (Disk Encryption and Image Overwrite), Searchable PDF, Network  Accounting, Dual Offset Catch Tray, Initialization Kit (RDZ), Billing Impression Mode enabled.</t>
  </si>
  <si>
    <t>Xerox VersaLink  C7125 Color Multifunction Desktop Printer (25/25) (QPD) with 2 tray module (2x520 sheets), 100 sheet bypass tray, Duplex, 130 sheet single-pass DADF, EIP, Searchable PDF, Network  Accounting,  Offset Catch Tray, Initialization Kit (REQ), Billing Impression Mode enabled.</t>
  </si>
  <si>
    <t>Xerox VersaLink  C7125 Color Multifunction Printer (25/25) (QNT) with 2 tray (2x520 sheets), 100 sheet bypass tray, Duplex, 130 sheet single-pass DADF, EIP, min 320GB HDD, Security (Disk Encryption and Image Overwrite), Searchable PDF, Network  Accounting, Dual Offset Catch Tray, Initialization Kit (REQ), Billing Impression Mode enabled.</t>
  </si>
  <si>
    <t>Xerox VersaLink  C7125 Color Multifunction Printer (25/25) (QPH) with 4 tray (4x520 sheets), 100 sheet bypass tray, Duplex, 130 sheet single-pass DADF, EIP, min 320GB HDD, Security (Disk Encryption and Image Overwrite), Searchable PDF, Network  Accounting, Dual Offset Catch Tray, Initialization Kit (REQ), Billing Impression Mode enabled.</t>
  </si>
  <si>
    <t>Xerox VersaLink  C7130 Color Multifunction Desktop Printer (30/30) (QPD) with 2 tray module (2x520 sheets), 100 sheet bypass tray, Duplex, 130 sheet single-pass DADF, EIP, Searchable PDF, Network  Accounting,  Offset Catch Tray, Initialization Kit (RDQ), Billing Impression Mode enabled.</t>
  </si>
  <si>
    <t>Xerox VersaLink  C7130 Color Multifunction Printer (30/30) (QNT) with 2 tray (2x520 sheets), 100 sheet bypass tray, Duplex, 130 sheet single-pass DADF, EIP, min 320GB HDD, Security (Disk Encryption and Image Overwrite), Searchable PDF, Network  Accounting, Dual Offset Catch Tray, Initialization Kit (RDQ), Billing Impression Mode enabled.</t>
  </si>
  <si>
    <t>Xerox VersaLink C7130 Color Multifunction Printer (30/30) (QPH) with 4 tray (4x520 sheets), 100 sheet bypass tray, Duplex, 130 sheet single-pass DADF, EIP, min 320GB HDD, Security (Disk Encryption and Image Overwrite), Searchable PDF, Network  Accounting, Dual Offset Catch Tray, Initialization Kit (RDQ), Billing Impression Mode enabled.</t>
  </si>
  <si>
    <t>EC8036 Multifunction Printer (35/35) with High Capacity Tandem Tray (520 sheet tray, 2,000 sheet A4/Letter), 520 sheet tray, 100 sheet bypass tray, 2x250 sheet OCT, 110-sheet DADF (QMK), EIP, Data Security, Job Based Accounting, PostScript, full network scanning, Server Fax, iFax, Standard output tray, left side tray, Nationalization Kit, Black Neutral Toner, Yellow Neutral Toner, Magenta Neutral Toner, Cyan Neutral Toner. Oversize prints, larger than 145 square inches (e.g., 11 x 17 = 187 square inches), may incur additional print charges – refer to contract Terms and Conditions for details.</t>
  </si>
  <si>
    <t>Xerox C8130H2 30 ppm IOT w/High Capacity Tandem Tray Module (ELQ) with speed kit and BIM ON (FGZ), 130 sheet Single Pass Document Handler (SPDH), (two 520 sheet Trays, Trays 3&amp;4 = 2000 sheets [LT/A4], 100 Sheet Bypass, Automatic Duplex, Two x 250 OCTs, 100 sheet face up tray, Exit 2 Inner tray), 128GB SSD, US standard 120V power cord, in-box neutral toner cartridges, waste toner bottle, drum cartridge installed.  120V / 15amp
Oversize prints, larger than 145 square inches (e.g., 11 x 17 = 187 square inches), may incur additional print charges – refer to contract Terms and Conditions for details.</t>
  </si>
  <si>
    <t>Xerox C8130T2 30 ppm IOT w/ 2 Tray Module (EKZ) with speed kit and BIM ON (FGZ), 130 sheet  Single Pass Document Handler (SPDH), (two 520 sheet Trays, 100 Sheet Bypass, Automatic Duplex, Two x 250 OCTs, 100 sheet face up tray, Exit 2 Inner tray), 128GB SSD, US standard 120V power cord, in-box neutral toner cartridges, waste toner bottle, drum cartridge installed.  120V  / 15amp, Oversize prints, larger than 145 square inches (e.g., 11 x 17 = 187 square inches), may incur additional print charges – refer to contract Terms and Conditions for details.</t>
  </si>
  <si>
    <t>Xerox C8135H2 35 ppm IOT w/High Capacity Tandem Tray Module (ELQ) with speed kit and BIM ON (FHQ), 130 sheet Single Pass Document Handler (SPDH), (two 520 sheet Trays, Trays 3&amp;4 = 2000 sheets [LT/A4], 100 Sheet Bypass, Automatic Duplex, Two x 250 OCTs, 100 sheet face up tray, Exit 2 Inner tray), 128GB SSD, US standard 120V power cord, in-box neutral toner cartridges, waste toner bottle, drum cartridge installed.  120V / 15amp
Oversize prints, larger than 145 square inches (e.g., 11 x 17 = 187 square inches), may incur additional print charges – refer to contract Terms and Conditions for details.</t>
  </si>
  <si>
    <t>Xerox C8135T2 35 ppm IOT w/ 2 Tray Module (EKZ) with speed kit and BIM ON (FHQ), 130 sheet  Single Pass Document Handler (SPDH), (two 520 sheet Trays, 100 Sheet Bypass, Automatic Duplex, Two x 250 OCTs, 100 sheet face up tray, Exit 2 Inner tray), 128GB SSD, US standard 120V power cord, in-box neutral toner cartridges, waste toner bottle, drum cartridge installed.  120V  / 15amp
Oversize prints, larger than 145 square inches (e.g., 11 x 17 = 187 square inches), may incur additional print charges – refer to contract Terms and Conditions for details.</t>
  </si>
  <si>
    <t>Xerox C8145H2 45 ppm IOT w/High Capacity Tandem Tray Module (EHQ) with speed kit and BIM ON (GPZ), 130 sheet Single Pass Document Handler (SPDH), (two 520 sheet Trays, Trays 3&amp;4 = 2000 sheets [LT/A4], 100 Sheet Bypass, Automatic Duplex, Two x 250 OCTs, 100 sheet face up tray, Exit 2 Inner tray), 128GB SSD, US standard 120V power cord, in-box neutral toner cartridges, waste toner bottle, drum cartridge installed.  120V / 15amp
Oversize prints, larger than 145 square inches (e.g., 11 x 17 = 187 square inches), may incur additional print charges – refer to contract Terms and Conditions for details.</t>
  </si>
  <si>
    <t>Xerox C8155H2 55 ppm IOT w/High Capacity Tandem Tray Module (EHQ) with speed kit and BIM ON (FHZ), 130 sheet Single Pass Document Handler (SPDH), (two 520 sheet Trays, Trays 3&amp;4 = 2000 sheets [LT/A4], 100 Sheet Bypass, Automatic Duplex, Two x 250 OCTs, 100 sheet face up tray, Exit 2 Inner tray), 128GB SSD, US standard 120V power cord, in-box neutral toner cartridges, waste toner bottle, drum cartridge installed.  120V / 15amp
Oversize prints, larger than 145 square inches (e.g., 11 x 17 = 187 square inches), may incur additional print charges – refer to contract Terms and Conditions for details.</t>
  </si>
  <si>
    <t>Xerox C8170H2 70 ppm IOT w/High Capacity Tandem Tray Module (EFQ) with speed kit and BIM ON (FKQ), 250 sheet Single Pass Document Handler (SPDH), (two 520 sheet Trays, Trays 3&amp;4 = 2000 sheets [LT/A4], 100 Sheet Bypass, Automatic Duplex, Two x 250 OCTs, 100 sheet face up tray, Exit 2 Inner tray), 128GB SSD, US standard 120V power cord, in-box neutral toner cartridges, waste toner bottle, drum cartridge installed.  120V / 20amp, Billing Impression Mode enabled
Oversize prints, larger than 145 square inches (e.g., 11 x 17 = 187 square inches), may incur additional print charges – refer to contract Terms and Conditions for details.</t>
  </si>
  <si>
    <t xml:space="preserve">VersaLink B615 B/W Multifunction Printer, Print/Copy/Scan/Fax Letter/Legal, Up to 65ppm, 2-Sided Print, USB/Ethernet, 550-Sheet Tray, 150 bypass Tray, 100-Sheet DADF,250 GB HARD DISK DRIVE, 110V, Fin and MB capable, EIP </t>
  </si>
  <si>
    <t>Xerox Versant 280 Press with Scanner/DADF, 3 Paper Trays, 250 Sheet Bypass Tray, USB Hub Kit, Standard MSI, Nationalization Kit, SVGA UI Kit, Oversize prints, larger than 145 square inches (e.g., 11 x 17 = 187 square inches), may incur additional print charges – refer to contract Terms and Conditions for details.</t>
  </si>
  <si>
    <t>EX-i Integrated Print Server</t>
  </si>
  <si>
    <t>EX Standalone Print Server</t>
  </si>
  <si>
    <t>Xerox Color C9065XLS with 250 Sheet Single Pass DADF /TTM, 250 Sheet Bypass, Auto Duplex, Oversize prints, larger than 145 square inches (e.g., 11 x 17 = 187 square inches), may incur additional print charges – refer to contract Terms and Conditions for details.</t>
  </si>
  <si>
    <t xml:space="preserve">
 Xerox Color C9070 with 250 Sheet Single Pass DADF /TTM, 250 Sheet Bypass, Auto Duplex, Oversize prints, larger than 145 square inches (e.g., 11 x 17 = 187 square inches), may incur additional print charges – refer to contract Terms and Conditions for details.</t>
  </si>
  <si>
    <t>Xerox EX-c C9065/C9070 Print Server Fiery Entry Level DFE (WQL), Mounting Plate 498K18100</t>
  </si>
  <si>
    <t>Xerox EX-I C9065/C9070 Print Server Fiery Integrated DFE (WUZ), Mounting Plate 498K18100</t>
  </si>
  <si>
    <t>Xerox EX C9065/C9070 Print Server Fiery Standalone NX Pro DFE (WQM)</t>
  </si>
  <si>
    <t xml:space="preserve">DMP Integrated Controller </t>
  </si>
  <si>
    <t>VersaLink C405 Color Multifunction Printer, Print/Copy/Scan/Fax, Letter/Legal, Up to 36ppm, 2-Sided Print, USB/Ethernet, 550-Sheet Tray, 150-Sheet Multi-Purpose Tray, 50-Sheet DADF (Single-Pass Duplex), 110V, Solutions &amp; Cloud Enabled</t>
  </si>
  <si>
    <t>VersaLink C505 Color Multifunction Printer, Print/Copy/Scan Letter/Legal, Up to 45ppm, 2-Sided Print, USB/Ethernet, 550-Sheet Tray, 150 Bypass Tray, 100-Sheet DSPF, 110V, EIP, Metered</t>
  </si>
  <si>
    <t>VersaLink C505 Color Multifunction Printer, Print/Copy/Scan/Fax Letter/Legal, Up to 45ppm, 2-Sided Print, USB/Ethernet, 550-Sheet Tray, 150 Bypass Tray, 100-Sheet DSPF, 110V, EIP, Metered</t>
  </si>
  <si>
    <t>VersaLink C605 Color Multifunction Printer, 55 ppm, with Duplexing, Scan, Copy, Print,Fax, with 250 GB Hard Disk Drive, Metered</t>
  </si>
  <si>
    <t>VersaLink C605 Color Multifunction Printer, 55 ppm, with Duplexing, Scan, Copy, Print,Fax, long neck, Finisher or Mailbox Capable, with 250 GB Hard Disk Drive, Metered</t>
  </si>
  <si>
    <t>VersaLink C500 Color Printer, Letter/Legal, 45ppm, 2-Sided Print, USB/Ethernet, 550-Sheet Tray, 150-Sheet Multi-Purpose Tray, 110V, EIP, Metered</t>
  </si>
  <si>
    <t>VersaLink C600 Color Printer, Letter/Legal, 55ppm, 2-Sided Print, USB/Ethernet, 550-Sheet Tray, 150-Sheet Multi-Purpose Tray, 110V, EIP, Metered</t>
  </si>
  <si>
    <t>VersaLink C400 Color Printer, Letter/Legal, Up to 36ppm, 2-Sided Print, USB/Ethernet, 550-Sheet Tray, 150-Sheet Multi-Purpose Tray, 110V, Solutions &amp; Cloud Enabled</t>
  </si>
  <si>
    <t>Descriptions/Accessories</t>
  </si>
  <si>
    <t>N/A</t>
  </si>
  <si>
    <t>Meter 3</t>
  </si>
  <si>
    <t>Meter 4</t>
  </si>
  <si>
    <t>optfm</t>
  </si>
  <si>
    <t>C410DN</t>
  </si>
  <si>
    <t>Xerox C410 Color Printer, Up to 42ppm, Duplex, 110V (WZZ)</t>
  </si>
  <si>
    <t>RFIDRDR -RFID Card Reader</t>
  </si>
  <si>
    <t>TRAY1 -550-Sheet Paper Tray with bypass</t>
  </si>
  <si>
    <t>YZF -500-GB Hard Disk Drive</t>
  </si>
  <si>
    <t>YZG -550-Sheet Paper Tray</t>
  </si>
  <si>
    <t>YZU -Wireless Network Adapter</t>
  </si>
  <si>
    <t>ZDV -Printer Stand</t>
  </si>
  <si>
    <t>B410DN</t>
  </si>
  <si>
    <t>Xerox B410 Printer, Up to 50ppm, Duplex, 110V (YFZ)</t>
  </si>
  <si>
    <t>YZQ -500-GB Hard Disk Drive</t>
  </si>
  <si>
    <t>YZT -550-Sheet Paper Tray</t>
  </si>
  <si>
    <t>C625DN</t>
  </si>
  <si>
    <t xml:space="preserve"> VersaLink C625 Letter 52ppm Duplex Copy/Print/Scan/Fax PS3 PCL5e/6 2 Trays 650 Sheets 110V (UQA)</t>
  </si>
  <si>
    <t>FAXDISABL -FAX Disable Kit</t>
  </si>
  <si>
    <t>FAXREMOVL -FAX Removal Kit</t>
  </si>
  <si>
    <t>VZD -550-Sheet Tray</t>
  </si>
  <si>
    <t>VZE -Convenience Stapler 110V</t>
  </si>
  <si>
    <t>VZF -500-GB Hard Disk</t>
  </si>
  <si>
    <t>B625DN</t>
  </si>
  <si>
    <t>VersaLink B625 Letter 65ppm Duplex Copy/Print/Scan/Fax PS3 PCL5e/6 2 Trays  650 Sheets 110V</t>
  </si>
  <si>
    <t>VZH -550-Sheet Tray</t>
  </si>
  <si>
    <t>VZK -2100-Sheet Tray requires VZL</t>
  </si>
  <si>
    <t>VZL -Caster Base</t>
  </si>
  <si>
    <t>DPS-120MX</t>
  </si>
  <si>
    <t xml:space="preserve">Nuvera 120 MICR Production System 
</t>
  </si>
  <si>
    <t>FEED4T -4 Tray Feed Module</t>
  </si>
  <si>
    <t>LFFM2 -Large Format Feed Module / 2 Tray</t>
  </si>
  <si>
    <t>MUST Choose at Least One of the Following:</t>
  </si>
  <si>
    <t>IPDS-SWMX -IPDS Software</t>
  </si>
  <si>
    <t>LCDSM2SW -LCDS Software License</t>
  </si>
  <si>
    <t>PSM2SW -PostScript and PPML S/W License</t>
  </si>
  <si>
    <t>BFDCDPS1 -Basic Finishing Module Direct Connect</t>
  </si>
  <si>
    <t>BFDLDPS1 -Dual Basic Finishing Module</t>
  </si>
  <si>
    <t>BFMDPS1 -Basic Finishing Module</t>
  </si>
  <si>
    <t>FTMS -Finishing Transport Module</t>
  </si>
  <si>
    <t>STAKEXPS -Production Stacker Module</t>
  </si>
  <si>
    <t>30APWR1 -30A Line Cord</t>
  </si>
  <si>
    <t>B38 -Media Cart Enablement Kit</t>
  </si>
  <si>
    <t>BFMPLUS1 -Basic Finishing Module Plus</t>
  </si>
  <si>
    <t>BFMPLUS2 -2nd Basic Finishing Module Plus</t>
  </si>
  <si>
    <t>FEED-4T2 -2nd 4 Tray Feed Module</t>
  </si>
  <si>
    <t>FEED-4T3 -3rd 4 Tray Feed Module</t>
  </si>
  <si>
    <t>FTMS2 -Finishing Transport Module</t>
  </si>
  <si>
    <t>GBCPNCHPR -GBC Advanced Punch Pro</t>
  </si>
  <si>
    <t>HARDDRPS2 -Internal 2nd Hard Drive / SATA</t>
  </si>
  <si>
    <t>IMPOSITN -Imposition License</t>
  </si>
  <si>
    <t>INSERTLF1 -Large Format Insertion Module (2 Tray)</t>
  </si>
  <si>
    <t>INSERTMD -4 Tray Insertion Module</t>
  </si>
  <si>
    <t>IQPACK -Image Quality Pack</t>
  </si>
  <si>
    <t>LFFMDPS2 -2nd Large Format Feed Module / 2 Tray</t>
  </si>
  <si>
    <t>LFFMDPS3 -3rd Large Format 2 Tray Feed Module</t>
  </si>
  <si>
    <t>OVERWRITE -Disk Overwrite</t>
  </si>
  <si>
    <t>PRODPK -Productivity Pack</t>
  </si>
  <si>
    <t>STACKCART -Production Media Cart</t>
  </si>
  <si>
    <t>STAKEXPS2 -2nd Production Stacker Module</t>
  </si>
  <si>
    <t>STAKEXPS3 -3rd Production Stacker Module</t>
  </si>
  <si>
    <t>TAPEBIND -Xerox Tape Bind</t>
  </si>
  <si>
    <t>TAPEBIND2 -2nd Tape Binder</t>
  </si>
  <si>
    <t>UHH -Disable Printeract</t>
  </si>
  <si>
    <t>ULWSTK1 -UltraLightWt Kit for 1st Prod Stacker</t>
  </si>
  <si>
    <t>ULWSTK2 -UltraLightWt Kit for 2nd Prod Stacker</t>
  </si>
  <si>
    <t>ULWSTK3 -UltraLightWt Kit for 3rd Prod Stacker</t>
  </si>
  <si>
    <t>UPS-KIT -UPS Enablement Kit</t>
  </si>
  <si>
    <t>VIGROUPB -FreeFlow VI Compose</t>
  </si>
  <si>
    <t>XAU -Additional Cart for DS3500 Stacker</t>
  </si>
  <si>
    <t>XPLUSTOOL -Xerox Productivity Plus</t>
  </si>
  <si>
    <t>XSIS193 -XSIS Optional 19.3" 2 Tray</t>
  </si>
  <si>
    <t>XSIS1932 -XSIS Optional 19.3" Feeder</t>
  </si>
  <si>
    <t>XSIS193IN -XSIS Optional 19.3" Inserter</t>
  </si>
  <si>
    <t>XSISMLOG7 -XSIS Media Log</t>
  </si>
  <si>
    <t>B7135D2</t>
  </si>
  <si>
    <t xml:space="preserve">VersaLink® B7135 Multifunction Printer with 130-sheet DADF, Desktop, Duplex, 1-520 Sheet Tray, 100-Sheet Bypass Tray, Offset Catch Tray, 4GB Memory, Scan to Email, Security (Disk Encryption and Image Overwrite) (QNW), 35 PPM MFP Initialization Kit with BIM ON (QZT)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</si>
</sst>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0000"/>
  </numFmts>
  <fonts count="7" x14ac:knownFonts="1">
    <font>
      <sz val="10"/>
      <name val="Arial"/>
    </font>
    <font>
      <b/>
      <sz val="10"/>
      <name val="Arial"/>
    </font>
    <font>
      <sz val="20"/>
      <color indexed="10"/>
      <name val="Arial"/>
      <family val="2"/>
    </font>
    <font>
      <b/>
      <sz val="10"/>
      <name val="Arial"/>
      <family val="2"/>
    </font>
    <font>
      <sz val="10"/>
      <color indexed="9"/>
      <name val="Arial"/>
      <family val="2"/>
    </font>
    <font>
      <sz val="10"/>
      <color indexed="9"/>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right/>
      <top/>
      <bottom style="medium">
        <color indexed="64"/>
      </bottom>
      <diagonal/>
    </border>
  </borders>
  <cellStyleXfs count="1">
    <xf numFmtId="0" fontId="0" fillId="0" borderId="0"/>
  </cellStyleXfs>
  <cellXfs count="41">
    <xf numFmtId="0" fontId="0" fillId="0" borderId="0" xfId="0"/>
    <xf numFmtId="0" fontId="1" fillId="0" borderId="0" xfId="0" applyFont="1"/>
    <xf numFmtId="0" fontId="0" fillId="0" borderId="1" xfId="0" applyBorder="1"/>
    <xf numFmtId="0" fontId="2" fillId="2" borderId="0" xfId="0" applyFont="1" applyFill="1" applyAlignment="1">
      <alignment horizontal="center"/>
    </xf>
    <xf numFmtId="0" fontId="0" fillId="2" borderId="0" xfId="0" applyFill="1"/>
    <xf numFmtId="3" fontId="0" fillId="0" borderId="0" xfId="0" applyNumberFormat="1"/>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right"/>
    </xf>
    <xf numFmtId="0" fontId="1" fillId="0" borderId="1" xfId="0" applyFont="1" applyBorder="1" applyAlignment="1">
      <alignment horizontal="center" wrapText="1"/>
    </xf>
    <xf numFmtId="164" fontId="3" fillId="0" borderId="1" xfId="0" applyNumberFormat="1" applyFont="1" applyBorder="1" applyAlignment="1">
      <alignment horizontal="center" wrapText="1"/>
    </xf>
    <xf numFmtId="3" fontId="1" fillId="0" borderId="1" xfId="0" applyNumberFormat="1" applyFont="1" applyBorder="1" applyAlignment="1">
      <alignment horizontal="center" wrapText="1"/>
    </xf>
    <xf numFmtId="0" fontId="1" fillId="0" borderId="1" xfId="0" applyFont="1" applyBorder="1" applyAlignment="1">
      <alignment horizontal="center"/>
    </xf>
    <xf numFmtId="0" fontId="3" fillId="0" borderId="1" xfId="0" applyFont="1" applyBorder="1" applyAlignment="1">
      <alignment horizontal="left" wrapText="1"/>
    </xf>
    <xf numFmtId="0" fontId="0" fillId="0" borderId="0" xfId="0" applyAlignment="1">
      <alignment wrapText="1"/>
    </xf>
    <xf numFmtId="0" fontId="1" fillId="0" borderId="1" xfId="0" applyFont="1" applyBorder="1" applyAlignment="1">
      <alignment wrapText="1"/>
    </xf>
    <xf numFmtId="164" fontId="1" fillId="0" borderId="1" xfId="0" applyNumberFormat="1" applyFont="1" applyBorder="1" applyAlignment="1">
      <alignment horizontal="right" wrapText="1"/>
    </xf>
    <xf numFmtId="3" fontId="3" fillId="0" borderId="1" xfId="0" applyNumberFormat="1" applyFont="1" applyBorder="1" applyAlignment="1">
      <alignment horizontal="center" wrapText="1"/>
    </xf>
    <xf numFmtId="3" fontId="0" fillId="0" borderId="0" xfId="0" applyNumberFormat="1" applyAlignment="1">
      <alignment horizontal="center"/>
    </xf>
    <xf numFmtId="165" fontId="0" fillId="0" borderId="0" xfId="0" applyNumberFormat="1"/>
    <xf numFmtId="165" fontId="1" fillId="0" borderId="1" xfId="0" applyNumberFormat="1" applyFont="1" applyBorder="1" applyAlignment="1">
      <alignment horizontal="center" wrapText="1"/>
    </xf>
    <xf numFmtId="165" fontId="4" fillId="0" borderId="0" xfId="0" applyNumberFormat="1" applyFont="1"/>
    <xf numFmtId="165" fontId="5" fillId="0" borderId="0" xfId="0" applyNumberFormat="1" applyFont="1"/>
    <xf numFmtId="0" fontId="3" fillId="0" borderId="1" xfId="0" applyFont="1" applyBorder="1" applyAlignment="1">
      <alignment horizontal="center" wrapText="1"/>
    </xf>
    <xf numFmtId="0" fontId="3" fillId="0" borderId="0" xfId="0" applyFont="1" applyAlignment="1">
      <alignment wrapText="1"/>
    </xf>
    <xf numFmtId="0" fontId="3" fillId="0" borderId="0" xfId="0" applyFont="1" applyAlignment="1">
      <alignment horizontal="center"/>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center" vertical="top"/>
    </xf>
    <xf numFmtId="164" fontId="3" fillId="0" borderId="0" xfId="0" applyNumberFormat="1" applyFont="1" applyAlignment="1">
      <alignment horizontal="right" vertical="top"/>
    </xf>
    <xf numFmtId="3" fontId="3" fillId="0" borderId="0" xfId="0" applyNumberFormat="1" applyFont="1" applyAlignment="1">
      <alignment vertical="top"/>
    </xf>
    <xf numFmtId="165" fontId="3" fillId="0" borderId="0" xfId="0" applyNumberFormat="1" applyFont="1" applyAlignment="1">
      <alignment vertical="top"/>
    </xf>
    <xf numFmtId="0" fontId="6" fillId="0" borderId="0" xfId="0" applyFont="1" applyAlignment="1">
      <alignment horizontal="center" vertical="top"/>
    </xf>
    <xf numFmtId="0" fontId="6" fillId="0" borderId="0" xfId="0" applyFont="1" applyAlignment="1">
      <alignment vertical="top" wrapText="1"/>
    </xf>
    <xf numFmtId="165" fontId="3" fillId="0" borderId="0" xfId="0" applyNumberFormat="1" applyFont="1" applyAlignment="1">
      <alignment horizontal="center" vertical="top"/>
    </xf>
    <xf numFmtId="164" fontId="3" fillId="0" borderId="0" xfId="0" quotePrefix="1" applyNumberFormat="1" applyFont="1" applyAlignment="1">
      <alignment horizontal="center"/>
    </xf>
    <xf numFmtId="0" fontId="0" fillId="0" borderId="0" xfId="0" applyAlignment="1">
      <alignment horizontal="center"/>
    </xf>
    <xf numFmtId="0" fontId="1" fillId="0" borderId="0" xfId="0" applyFont="1" applyAlignment="1">
      <alignment horizontal="left"/>
    </xf>
    <xf numFmtId="0" fontId="0" fillId="0" borderId="0" xfId="0" applyAlignment="1">
      <alignment horizontal="left"/>
    </xf>
    <xf numFmtId="0" fontId="3" fillId="0" borderId="0" xfId="0" applyFont="1" applyAlignment="1">
      <alignment horizontal="left"/>
    </xf>
    <xf numFmtId="3" fontId="0" fillId="0" borderId="0" xfId="0" applyNumberFormat="1" applyAlignment="1">
      <alignment horizontal="righ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1694"/>
  <sheetViews>
    <sheetView tabSelected="1" topLeftCell="A1572" workbookViewId="0">
      <selection activeCell="A1572" sqref="A1:XFD1048576"/>
    </sheetView>
  </sheetViews>
  <sheetFormatPr defaultColWidth="8.7109375" defaultRowHeight="12.75" x14ac:dyDescent="0.2"/>
  <cols>
    <col min="1" max="1" width="0.85546875" customWidth="1"/>
    <col min="2" max="2" width="11.5703125" style="6" bestFit="1" customWidth="1"/>
    <col min="3" max="3" width="40.7109375" style="14" customWidth="1"/>
    <col min="4" max="4" width="6.140625" style="7" customWidth="1"/>
    <col min="5" max="5" width="6.140625" style="7" hidden="1" customWidth="1"/>
    <col min="6" max="6" width="11" style="8" hidden="1" customWidth="1"/>
    <col min="7" max="9" width="9.7109375" style="8" customWidth="1"/>
    <col min="10" max="10" width="9.7109375" style="5" customWidth="1"/>
    <col min="11" max="11" width="9.7109375" style="18" customWidth="1"/>
    <col min="12" max="13" width="9.7109375" style="19" customWidth="1"/>
    <col min="14" max="15" width="9.7109375" style="7" customWidth="1"/>
    <col min="16" max="16" width="10.28515625" style="7" customWidth="1"/>
    <col min="17" max="17" width="8.7109375" style="7" customWidth="1"/>
  </cols>
  <sheetData>
    <row r="1" spans="1:17" x14ac:dyDescent="0.2">
      <c r="G1" s="37" t="str">
        <f xml:space="preserve"> Title</f>
        <v>Rental Pricing Exhibit</v>
      </c>
      <c r="H1" s="38"/>
      <c r="I1" s="38"/>
      <c r="J1" s="38"/>
      <c r="K1" s="38"/>
      <c r="L1" s="38"/>
      <c r="M1" s="21" t="s">
        <v>17</v>
      </c>
    </row>
    <row r="2" spans="1:17" ht="14.25" customHeight="1" x14ac:dyDescent="0.2">
      <c r="G2" s="39" t="str">
        <f>FileName</f>
        <v>St of Miss 2023</v>
      </c>
      <c r="H2" s="38"/>
      <c r="I2" s="38"/>
      <c r="J2" s="38"/>
      <c r="K2" s="38"/>
      <c r="L2" s="38"/>
    </row>
    <row r="3" spans="1:17" ht="14.25" customHeight="1" x14ac:dyDescent="0.2">
      <c r="G3" s="39" t="str">
        <f>SegmentName</f>
        <v>St of Miss Response 2023 Un Bund</v>
      </c>
      <c r="H3" s="38"/>
      <c r="I3" s="38"/>
      <c r="J3" s="38"/>
      <c r="K3" s="38"/>
      <c r="L3" s="38"/>
      <c r="M3" s="22"/>
    </row>
    <row r="4" spans="1:17" x14ac:dyDescent="0.2">
      <c r="A4" s="1"/>
    </row>
    <row r="5" spans="1:17" ht="14.25" customHeight="1" x14ac:dyDescent="0.2">
      <c r="G5" s="35" t="s">
        <v>14</v>
      </c>
      <c r="H5" s="36"/>
      <c r="I5" s="36"/>
    </row>
    <row r="6" spans="1:17" s="2" customFormat="1" ht="42" customHeight="1" thickBot="1" x14ac:dyDescent="0.25">
      <c r="B6" s="13" t="s">
        <v>13</v>
      </c>
      <c r="C6" s="15" t="s">
        <v>394</v>
      </c>
      <c r="D6" s="12" t="s">
        <v>5</v>
      </c>
      <c r="E6" s="9" t="s">
        <v>0</v>
      </c>
      <c r="F6" s="16" t="s">
        <v>1</v>
      </c>
      <c r="G6" s="10" t="s">
        <v>6</v>
      </c>
      <c r="H6" s="10" t="s">
        <v>7</v>
      </c>
      <c r="I6" s="10" t="s">
        <v>8</v>
      </c>
      <c r="J6" s="17" t="s">
        <v>15</v>
      </c>
      <c r="K6" s="11" t="s">
        <v>9</v>
      </c>
      <c r="L6" s="20" t="s">
        <v>10</v>
      </c>
      <c r="M6" s="20" t="s">
        <v>11</v>
      </c>
      <c r="N6" s="9" t="s">
        <v>2</v>
      </c>
      <c r="O6" s="23" t="s">
        <v>329</v>
      </c>
      <c r="P6" s="23" t="s">
        <v>330</v>
      </c>
      <c r="Q6" s="9" t="s">
        <v>12</v>
      </c>
    </row>
    <row r="7" spans="1:17" s="26" customFormat="1" ht="76.5" x14ac:dyDescent="0.2">
      <c r="B7" s="27" t="s">
        <v>20</v>
      </c>
      <c r="C7" s="33" t="s">
        <v>331</v>
      </c>
      <c r="D7" s="32">
        <v>47</v>
      </c>
      <c r="E7" s="28">
        <v>36</v>
      </c>
      <c r="F7" s="29">
        <v>36.840000000000003</v>
      </c>
      <c r="G7" s="29">
        <v>36.840000000000003</v>
      </c>
      <c r="H7" s="29">
        <v>32.07</v>
      </c>
      <c r="I7" s="29">
        <v>29.43</v>
      </c>
      <c r="J7" s="30" t="s">
        <v>398</v>
      </c>
      <c r="K7" s="30">
        <v>0</v>
      </c>
      <c r="L7" s="31">
        <v>1.29E-2</v>
      </c>
      <c r="M7" s="34" t="s">
        <v>395</v>
      </c>
      <c r="N7" s="28" t="s">
        <v>17</v>
      </c>
      <c r="O7" s="28" t="s">
        <v>21</v>
      </c>
      <c r="P7" s="28" t="s">
        <v>21</v>
      </c>
      <c r="Q7" s="28" t="s">
        <v>21</v>
      </c>
    </row>
    <row r="8" spans="1:17" x14ac:dyDescent="0.2">
      <c r="C8" s="24" t="s">
        <v>22</v>
      </c>
      <c r="F8" s="8" t="s">
        <v>23</v>
      </c>
      <c r="G8" s="8" t="s">
        <v>23</v>
      </c>
      <c r="H8" s="8" t="s">
        <v>23</v>
      </c>
      <c r="I8" s="8" t="s">
        <v>23</v>
      </c>
      <c r="K8" s="5"/>
    </row>
    <row r="9" spans="1:17" x14ac:dyDescent="0.2">
      <c r="C9" s="14" t="s">
        <v>24</v>
      </c>
      <c r="F9" s="8">
        <v>2.79</v>
      </c>
      <c r="G9" s="8">
        <v>2.79</v>
      </c>
      <c r="H9" s="8">
        <v>2.38</v>
      </c>
      <c r="I9" s="8">
        <v>2.16</v>
      </c>
      <c r="K9" s="5"/>
    </row>
    <row r="10" spans="1:17" x14ac:dyDescent="0.2">
      <c r="C10" s="14" t="s">
        <v>25</v>
      </c>
      <c r="F10" s="8">
        <v>1.97</v>
      </c>
      <c r="G10" s="8">
        <v>1.97</v>
      </c>
      <c r="H10" s="8">
        <v>1.68</v>
      </c>
      <c r="I10" s="8">
        <v>1.53</v>
      </c>
      <c r="K10" s="5"/>
    </row>
    <row r="11" spans="1:17" x14ac:dyDescent="0.2">
      <c r="C11" s="14" t="s">
        <v>26</v>
      </c>
      <c r="F11" s="8" t="s">
        <v>23</v>
      </c>
      <c r="G11" s="8" t="s">
        <v>23</v>
      </c>
      <c r="H11" s="8" t="s">
        <v>23</v>
      </c>
      <c r="I11" s="8" t="s">
        <v>23</v>
      </c>
      <c r="K11" s="5"/>
    </row>
    <row r="12" spans="1:17" x14ac:dyDescent="0.2">
      <c r="C12" s="24" t="s">
        <v>27</v>
      </c>
      <c r="F12" s="8" t="s">
        <v>23</v>
      </c>
      <c r="G12" s="8" t="s">
        <v>23</v>
      </c>
      <c r="H12" s="8" t="s">
        <v>23</v>
      </c>
      <c r="I12" s="8" t="s">
        <v>23</v>
      </c>
      <c r="K12" s="5"/>
    </row>
    <row r="13" spans="1:17" ht="25.5" x14ac:dyDescent="0.2">
      <c r="C13" s="14" t="s">
        <v>28</v>
      </c>
      <c r="F13" s="8">
        <v>13.8</v>
      </c>
      <c r="G13" s="8">
        <v>13.8</v>
      </c>
      <c r="H13" s="8">
        <v>12.37</v>
      </c>
      <c r="I13" s="8">
        <v>11.58</v>
      </c>
      <c r="K13" s="5"/>
    </row>
    <row r="14" spans="1:17" x14ac:dyDescent="0.2">
      <c r="C14" s="14" t="s">
        <v>29</v>
      </c>
      <c r="F14" s="8">
        <v>5.47</v>
      </c>
      <c r="G14" s="8">
        <v>5.47</v>
      </c>
      <c r="H14" s="8">
        <v>4.68</v>
      </c>
      <c r="I14" s="8">
        <v>4.24</v>
      </c>
      <c r="K14" s="5"/>
    </row>
    <row r="15" spans="1:17" x14ac:dyDescent="0.2">
      <c r="C15" s="14" t="s">
        <v>30</v>
      </c>
      <c r="F15" s="8" t="s">
        <v>23</v>
      </c>
      <c r="G15" s="8" t="s">
        <v>23</v>
      </c>
      <c r="H15" s="8" t="s">
        <v>23</v>
      </c>
      <c r="I15" s="8" t="s">
        <v>23</v>
      </c>
      <c r="K15" s="5"/>
    </row>
    <row r="16" spans="1:17" x14ac:dyDescent="0.2">
      <c r="C16" s="14" t="s">
        <v>31</v>
      </c>
      <c r="F16" s="8">
        <v>11.77</v>
      </c>
      <c r="G16" s="8">
        <v>11.77</v>
      </c>
      <c r="H16" s="8">
        <v>10.06</v>
      </c>
      <c r="I16" s="8">
        <v>9.11</v>
      </c>
      <c r="K16" s="5"/>
    </row>
    <row r="17" spans="2:17" x14ac:dyDescent="0.2">
      <c r="C17" s="14" t="s">
        <v>32</v>
      </c>
      <c r="F17" s="8">
        <v>13.73</v>
      </c>
      <c r="G17" s="8">
        <v>13.73</v>
      </c>
      <c r="H17" s="8">
        <v>11.74</v>
      </c>
      <c r="I17" s="8">
        <v>10.64</v>
      </c>
      <c r="K17" s="5"/>
    </row>
    <row r="18" spans="2:17" x14ac:dyDescent="0.2">
      <c r="C18" s="14" t="s">
        <v>33</v>
      </c>
      <c r="F18" s="8">
        <v>19.670000000000002</v>
      </c>
      <c r="G18" s="8">
        <v>19.670000000000002</v>
      </c>
      <c r="H18" s="8">
        <v>17.100000000000001</v>
      </c>
      <c r="I18" s="8">
        <v>15.68</v>
      </c>
      <c r="K18" s="5"/>
    </row>
    <row r="19" spans="2:17" x14ac:dyDescent="0.2">
      <c r="C19" s="14" t="s">
        <v>34</v>
      </c>
      <c r="F19" s="8">
        <v>8.6199999999999992</v>
      </c>
      <c r="G19" s="8">
        <v>8.6199999999999992</v>
      </c>
      <c r="H19" s="8">
        <v>7.36</v>
      </c>
      <c r="I19" s="8">
        <v>6.68</v>
      </c>
      <c r="K19" s="5"/>
    </row>
    <row r="20" spans="2:17" x14ac:dyDescent="0.2">
      <c r="C20" s="14" t="s">
        <v>35</v>
      </c>
      <c r="F20" s="8">
        <v>11.77</v>
      </c>
      <c r="G20" s="8">
        <v>11.77</v>
      </c>
      <c r="H20" s="8">
        <v>10.06</v>
      </c>
      <c r="I20" s="8">
        <v>9.11</v>
      </c>
      <c r="K20" s="5"/>
    </row>
    <row r="21" spans="2:17" ht="25.5" x14ac:dyDescent="0.2">
      <c r="C21" s="14" t="s">
        <v>36</v>
      </c>
      <c r="F21" s="8">
        <v>7.51</v>
      </c>
      <c r="G21" s="8">
        <v>7.51</v>
      </c>
      <c r="H21" s="8">
        <v>6.42</v>
      </c>
      <c r="I21" s="8">
        <v>5.81</v>
      </c>
      <c r="K21" s="5"/>
    </row>
    <row r="22" spans="2:17" x14ac:dyDescent="0.2">
      <c r="C22" s="14" t="s">
        <v>37</v>
      </c>
      <c r="F22" s="8">
        <v>7.82</v>
      </c>
      <c r="G22" s="8">
        <v>7.82</v>
      </c>
      <c r="H22" s="8">
        <v>6.7</v>
      </c>
      <c r="I22" s="8">
        <v>6.06</v>
      </c>
      <c r="K22" s="5"/>
    </row>
    <row r="23" spans="2:17" x14ac:dyDescent="0.2">
      <c r="C23" s="14" t="s">
        <v>38</v>
      </c>
      <c r="F23" s="8">
        <v>7.82</v>
      </c>
      <c r="G23" s="8">
        <v>7.82</v>
      </c>
      <c r="H23" s="8">
        <v>6.7</v>
      </c>
      <c r="I23" s="8">
        <v>6.06</v>
      </c>
      <c r="K23" s="5"/>
    </row>
    <row r="24" spans="2:17" x14ac:dyDescent="0.2">
      <c r="C24" s="14" t="s">
        <v>39</v>
      </c>
      <c r="F24" s="8">
        <v>7.82</v>
      </c>
      <c r="G24" s="8">
        <v>7.82</v>
      </c>
      <c r="H24" s="8">
        <v>6.7</v>
      </c>
      <c r="I24" s="8">
        <v>6.06</v>
      </c>
      <c r="K24" s="5"/>
    </row>
    <row r="25" spans="2:17" x14ac:dyDescent="0.2">
      <c r="C25" s="14" t="s">
        <v>40</v>
      </c>
      <c r="F25" s="8">
        <v>1.92</v>
      </c>
      <c r="G25" s="8">
        <v>1.92</v>
      </c>
      <c r="H25" s="8">
        <v>1.65</v>
      </c>
      <c r="I25" s="8">
        <v>1.48</v>
      </c>
      <c r="K25" s="5"/>
    </row>
    <row r="26" spans="2:17" x14ac:dyDescent="0.2">
      <c r="K26" s="5"/>
    </row>
    <row r="27" spans="2:17" s="26" customFormat="1" ht="63.75" x14ac:dyDescent="0.2">
      <c r="B27" s="27" t="s">
        <v>41</v>
      </c>
      <c r="C27" s="33" t="s">
        <v>332</v>
      </c>
      <c r="D27" s="32">
        <v>58</v>
      </c>
      <c r="E27" s="28">
        <v>36</v>
      </c>
      <c r="F27" s="29">
        <v>69.84</v>
      </c>
      <c r="G27" s="29">
        <v>69.84</v>
      </c>
      <c r="H27" s="29">
        <v>59.85</v>
      </c>
      <c r="I27" s="29">
        <v>54.31</v>
      </c>
      <c r="J27" s="30">
        <v>0</v>
      </c>
      <c r="K27" s="30">
        <v>0</v>
      </c>
      <c r="L27" s="31">
        <v>6.8999999999999999E-3</v>
      </c>
      <c r="M27" s="34" t="s">
        <v>395</v>
      </c>
      <c r="N27" s="28" t="s">
        <v>17</v>
      </c>
      <c r="O27" s="28" t="s">
        <v>21</v>
      </c>
      <c r="P27" s="28" t="s">
        <v>21</v>
      </c>
      <c r="Q27" s="28" t="s">
        <v>21</v>
      </c>
    </row>
    <row r="28" spans="2:17" x14ac:dyDescent="0.2">
      <c r="C28" s="24" t="s">
        <v>22</v>
      </c>
      <c r="F28" s="8" t="s">
        <v>23</v>
      </c>
      <c r="G28" s="8" t="s">
        <v>23</v>
      </c>
      <c r="H28" s="8" t="s">
        <v>23</v>
      </c>
      <c r="I28" s="8" t="s">
        <v>23</v>
      </c>
      <c r="K28" s="5"/>
    </row>
    <row r="29" spans="2:17" x14ac:dyDescent="0.2">
      <c r="C29" s="14" t="s">
        <v>24</v>
      </c>
      <c r="F29" s="8">
        <v>2.79</v>
      </c>
      <c r="G29" s="8">
        <v>2.79</v>
      </c>
      <c r="H29" s="8">
        <v>2.38</v>
      </c>
      <c r="I29" s="8">
        <v>2.16</v>
      </c>
      <c r="K29" s="5"/>
    </row>
    <row r="30" spans="2:17" x14ac:dyDescent="0.2">
      <c r="C30" s="14" t="s">
        <v>42</v>
      </c>
      <c r="F30" s="8" t="s">
        <v>23</v>
      </c>
      <c r="G30" s="8" t="s">
        <v>23</v>
      </c>
      <c r="H30" s="8" t="s">
        <v>23</v>
      </c>
      <c r="I30" s="8" t="s">
        <v>23</v>
      </c>
      <c r="K30" s="5"/>
    </row>
    <row r="31" spans="2:17" x14ac:dyDescent="0.2">
      <c r="C31" s="24" t="s">
        <v>27</v>
      </c>
      <c r="F31" s="8" t="s">
        <v>23</v>
      </c>
      <c r="G31" s="8" t="s">
        <v>23</v>
      </c>
      <c r="H31" s="8" t="s">
        <v>23</v>
      </c>
      <c r="I31" s="8" t="s">
        <v>23</v>
      </c>
      <c r="K31" s="5"/>
    </row>
    <row r="32" spans="2:17" ht="25.5" x14ac:dyDescent="0.2">
      <c r="C32" s="14" t="s">
        <v>43</v>
      </c>
      <c r="F32" s="8">
        <v>13.8</v>
      </c>
      <c r="G32" s="8">
        <v>13.8</v>
      </c>
      <c r="H32" s="8">
        <v>12.37</v>
      </c>
      <c r="I32" s="8">
        <v>11.58</v>
      </c>
      <c r="K32" s="5"/>
    </row>
    <row r="33" spans="2:17" x14ac:dyDescent="0.2">
      <c r="C33" s="14" t="s">
        <v>44</v>
      </c>
      <c r="F33" s="8">
        <v>5.47</v>
      </c>
      <c r="G33" s="8">
        <v>5.47</v>
      </c>
      <c r="H33" s="8">
        <v>4.68</v>
      </c>
      <c r="I33" s="8">
        <v>4.24</v>
      </c>
      <c r="K33" s="5"/>
    </row>
    <row r="34" spans="2:17" x14ac:dyDescent="0.2">
      <c r="C34" s="14" t="s">
        <v>30</v>
      </c>
      <c r="F34" s="8" t="s">
        <v>23</v>
      </c>
      <c r="G34" s="8" t="s">
        <v>23</v>
      </c>
      <c r="H34" s="8" t="s">
        <v>23</v>
      </c>
      <c r="I34" s="8" t="s">
        <v>23</v>
      </c>
      <c r="K34" s="5"/>
    </row>
    <row r="35" spans="2:17" x14ac:dyDescent="0.2">
      <c r="C35" s="14" t="s">
        <v>45</v>
      </c>
      <c r="F35" s="8">
        <v>7.82</v>
      </c>
      <c r="G35" s="8">
        <v>7.82</v>
      </c>
      <c r="H35" s="8">
        <v>6.7</v>
      </c>
      <c r="I35" s="8">
        <v>6.06</v>
      </c>
      <c r="K35" s="5"/>
    </row>
    <row r="36" spans="2:17" x14ac:dyDescent="0.2">
      <c r="C36" s="14" t="s">
        <v>46</v>
      </c>
      <c r="F36" s="8">
        <v>25.53</v>
      </c>
      <c r="G36" s="8">
        <v>25.53</v>
      </c>
      <c r="H36" s="8">
        <v>21.83</v>
      </c>
      <c r="I36" s="8">
        <v>19.77</v>
      </c>
      <c r="K36" s="5"/>
    </row>
    <row r="37" spans="2:17" x14ac:dyDescent="0.2">
      <c r="C37" s="14" t="s">
        <v>47</v>
      </c>
      <c r="F37" s="8">
        <v>11.77</v>
      </c>
      <c r="G37" s="8">
        <v>11.77</v>
      </c>
      <c r="H37" s="8">
        <v>10.06</v>
      </c>
      <c r="I37" s="8">
        <v>9.11</v>
      </c>
      <c r="K37" s="5"/>
    </row>
    <row r="38" spans="2:17" x14ac:dyDescent="0.2">
      <c r="C38" s="14" t="s">
        <v>48</v>
      </c>
      <c r="F38" s="8">
        <v>9.8000000000000007</v>
      </c>
      <c r="G38" s="8">
        <v>9.8000000000000007</v>
      </c>
      <c r="H38" s="8">
        <v>8.3699999999999992</v>
      </c>
      <c r="I38" s="8">
        <v>7.58</v>
      </c>
      <c r="K38" s="5"/>
    </row>
    <row r="39" spans="2:17" x14ac:dyDescent="0.2">
      <c r="C39" s="14" t="s">
        <v>32</v>
      </c>
      <c r="F39" s="8">
        <v>13.73</v>
      </c>
      <c r="G39" s="8">
        <v>13.73</v>
      </c>
      <c r="H39" s="8">
        <v>11.74</v>
      </c>
      <c r="I39" s="8">
        <v>10.64</v>
      </c>
      <c r="K39" s="5"/>
    </row>
    <row r="40" spans="2:17" x14ac:dyDescent="0.2">
      <c r="C40" s="14" t="s">
        <v>33</v>
      </c>
      <c r="F40" s="8">
        <v>19.670000000000002</v>
      </c>
      <c r="G40" s="8">
        <v>19.670000000000002</v>
      </c>
      <c r="H40" s="8">
        <v>17.100000000000001</v>
      </c>
      <c r="I40" s="8">
        <v>15.68</v>
      </c>
      <c r="K40" s="5"/>
    </row>
    <row r="41" spans="2:17" ht="25.5" x14ac:dyDescent="0.2">
      <c r="C41" s="14" t="s">
        <v>49</v>
      </c>
      <c r="F41" s="8">
        <v>11.62</v>
      </c>
      <c r="G41" s="8">
        <v>11.62</v>
      </c>
      <c r="H41" s="8">
        <v>10.36</v>
      </c>
      <c r="I41" s="8">
        <v>9.68</v>
      </c>
      <c r="K41" s="5"/>
    </row>
    <row r="42" spans="2:17" x14ac:dyDescent="0.2">
      <c r="C42" s="14" t="s">
        <v>50</v>
      </c>
      <c r="F42" s="8">
        <v>7.51</v>
      </c>
      <c r="G42" s="8">
        <v>7.51</v>
      </c>
      <c r="H42" s="8">
        <v>6.42</v>
      </c>
      <c r="I42" s="8">
        <v>5.81</v>
      </c>
      <c r="K42" s="5"/>
    </row>
    <row r="43" spans="2:17" x14ac:dyDescent="0.2">
      <c r="C43" s="14" t="s">
        <v>40</v>
      </c>
      <c r="F43" s="8">
        <v>1.92</v>
      </c>
      <c r="G43" s="8">
        <v>1.92</v>
      </c>
      <c r="H43" s="8">
        <v>1.65</v>
      </c>
      <c r="I43" s="8">
        <v>1.48</v>
      </c>
      <c r="K43" s="5"/>
    </row>
    <row r="44" spans="2:17" x14ac:dyDescent="0.2">
      <c r="K44" s="5"/>
    </row>
    <row r="45" spans="2:17" s="26" customFormat="1" ht="63.75" x14ac:dyDescent="0.2">
      <c r="B45" s="27" t="s">
        <v>51</v>
      </c>
      <c r="C45" s="33" t="s">
        <v>333</v>
      </c>
      <c r="D45" s="32">
        <v>58</v>
      </c>
      <c r="E45" s="28">
        <v>36</v>
      </c>
      <c r="F45" s="29">
        <v>70.91</v>
      </c>
      <c r="G45" s="29">
        <v>70.91</v>
      </c>
      <c r="H45" s="29">
        <v>61.49</v>
      </c>
      <c r="I45" s="29">
        <v>56.27</v>
      </c>
      <c r="J45" s="30">
        <v>0</v>
      </c>
      <c r="K45" s="30">
        <v>0</v>
      </c>
      <c r="L45" s="31">
        <v>6.8999999999999999E-3</v>
      </c>
      <c r="M45" s="34" t="s">
        <v>395</v>
      </c>
      <c r="N45" s="28" t="s">
        <v>17</v>
      </c>
      <c r="O45" s="28" t="s">
        <v>21</v>
      </c>
      <c r="P45" s="28" t="s">
        <v>21</v>
      </c>
      <c r="Q45" s="28" t="s">
        <v>21</v>
      </c>
    </row>
    <row r="46" spans="2:17" x14ac:dyDescent="0.2">
      <c r="C46" s="24" t="s">
        <v>22</v>
      </c>
      <c r="F46" s="8" t="s">
        <v>23</v>
      </c>
      <c r="G46" s="8" t="s">
        <v>23</v>
      </c>
      <c r="H46" s="8" t="s">
        <v>23</v>
      </c>
      <c r="I46" s="8" t="s">
        <v>23</v>
      </c>
      <c r="K46" s="5"/>
    </row>
    <row r="47" spans="2:17" x14ac:dyDescent="0.2">
      <c r="C47" s="14" t="s">
        <v>24</v>
      </c>
      <c r="F47" s="8">
        <v>2.79</v>
      </c>
      <c r="G47" s="8">
        <v>2.79</v>
      </c>
      <c r="H47" s="8">
        <v>2.38</v>
      </c>
      <c r="I47" s="8">
        <v>2.16</v>
      </c>
      <c r="K47" s="5"/>
    </row>
    <row r="48" spans="2:17" x14ac:dyDescent="0.2">
      <c r="C48" s="14" t="s">
        <v>42</v>
      </c>
      <c r="F48" s="8" t="s">
        <v>23</v>
      </c>
      <c r="G48" s="8" t="s">
        <v>23</v>
      </c>
      <c r="H48" s="8" t="s">
        <v>23</v>
      </c>
      <c r="I48" s="8" t="s">
        <v>23</v>
      </c>
      <c r="K48" s="5"/>
    </row>
    <row r="49" spans="2:17" x14ac:dyDescent="0.2">
      <c r="C49" s="24" t="s">
        <v>27</v>
      </c>
      <c r="F49" s="8" t="s">
        <v>23</v>
      </c>
      <c r="G49" s="8" t="s">
        <v>23</v>
      </c>
      <c r="H49" s="8" t="s">
        <v>23</v>
      </c>
      <c r="I49" s="8" t="s">
        <v>23</v>
      </c>
      <c r="K49" s="5"/>
    </row>
    <row r="50" spans="2:17" ht="25.5" x14ac:dyDescent="0.2">
      <c r="C50" s="14" t="s">
        <v>43</v>
      </c>
      <c r="F50" s="8">
        <v>13.8</v>
      </c>
      <c r="G50" s="8">
        <v>13.8</v>
      </c>
      <c r="H50" s="8">
        <v>12.37</v>
      </c>
      <c r="I50" s="8">
        <v>11.58</v>
      </c>
      <c r="K50" s="5"/>
    </row>
    <row r="51" spans="2:17" x14ac:dyDescent="0.2">
      <c r="C51" s="14" t="s">
        <v>44</v>
      </c>
      <c r="F51" s="8">
        <v>5.47</v>
      </c>
      <c r="G51" s="8">
        <v>5.47</v>
      </c>
      <c r="H51" s="8">
        <v>4.68</v>
      </c>
      <c r="I51" s="8">
        <v>4.24</v>
      </c>
      <c r="K51" s="5"/>
    </row>
    <row r="52" spans="2:17" x14ac:dyDescent="0.2">
      <c r="C52" s="14" t="s">
        <v>30</v>
      </c>
      <c r="F52" s="8" t="s">
        <v>23</v>
      </c>
      <c r="G52" s="8" t="s">
        <v>23</v>
      </c>
      <c r="H52" s="8" t="s">
        <v>23</v>
      </c>
      <c r="I52" s="8" t="s">
        <v>23</v>
      </c>
      <c r="K52" s="5"/>
    </row>
    <row r="53" spans="2:17" x14ac:dyDescent="0.2">
      <c r="C53" s="14" t="s">
        <v>45</v>
      </c>
      <c r="F53" s="8">
        <v>7.82</v>
      </c>
      <c r="G53" s="8">
        <v>7.82</v>
      </c>
      <c r="H53" s="8">
        <v>6.7</v>
      </c>
      <c r="I53" s="8">
        <v>6.06</v>
      </c>
      <c r="K53" s="5"/>
    </row>
    <row r="54" spans="2:17" x14ac:dyDescent="0.2">
      <c r="C54" s="14" t="s">
        <v>46</v>
      </c>
      <c r="F54" s="8">
        <v>25.53</v>
      </c>
      <c r="G54" s="8">
        <v>25.53</v>
      </c>
      <c r="H54" s="8">
        <v>21.83</v>
      </c>
      <c r="I54" s="8">
        <v>19.77</v>
      </c>
      <c r="K54" s="5"/>
    </row>
    <row r="55" spans="2:17" x14ac:dyDescent="0.2">
      <c r="C55" s="14" t="s">
        <v>47</v>
      </c>
      <c r="F55" s="8">
        <v>11.77</v>
      </c>
      <c r="G55" s="8">
        <v>11.77</v>
      </c>
      <c r="H55" s="8">
        <v>10.06</v>
      </c>
      <c r="I55" s="8">
        <v>9.11</v>
      </c>
      <c r="K55" s="5"/>
    </row>
    <row r="56" spans="2:17" x14ac:dyDescent="0.2">
      <c r="C56" s="14" t="s">
        <v>48</v>
      </c>
      <c r="F56" s="8">
        <v>9.8000000000000007</v>
      </c>
      <c r="G56" s="8">
        <v>9.8000000000000007</v>
      </c>
      <c r="H56" s="8">
        <v>8.3699999999999992</v>
      </c>
      <c r="I56" s="8">
        <v>7.58</v>
      </c>
      <c r="K56" s="5"/>
    </row>
    <row r="57" spans="2:17" x14ac:dyDescent="0.2">
      <c r="C57" s="14" t="s">
        <v>32</v>
      </c>
      <c r="F57" s="8">
        <v>13.73</v>
      </c>
      <c r="G57" s="8">
        <v>13.73</v>
      </c>
      <c r="H57" s="8">
        <v>11.74</v>
      </c>
      <c r="I57" s="8">
        <v>10.64</v>
      </c>
      <c r="K57" s="5"/>
    </row>
    <row r="58" spans="2:17" x14ac:dyDescent="0.2">
      <c r="C58" s="14" t="s">
        <v>33</v>
      </c>
      <c r="F58" s="8">
        <v>19.670000000000002</v>
      </c>
      <c r="G58" s="8">
        <v>19.670000000000002</v>
      </c>
      <c r="H58" s="8">
        <v>17.100000000000001</v>
      </c>
      <c r="I58" s="8">
        <v>15.68</v>
      </c>
      <c r="K58" s="5"/>
    </row>
    <row r="59" spans="2:17" ht="25.5" x14ac:dyDescent="0.2">
      <c r="C59" s="14" t="s">
        <v>49</v>
      </c>
      <c r="F59" s="8">
        <v>11.62</v>
      </c>
      <c r="G59" s="8">
        <v>11.62</v>
      </c>
      <c r="H59" s="8">
        <v>10.36</v>
      </c>
      <c r="I59" s="8">
        <v>9.68</v>
      </c>
      <c r="K59" s="5"/>
    </row>
    <row r="60" spans="2:17" x14ac:dyDescent="0.2">
      <c r="C60" s="14" t="s">
        <v>50</v>
      </c>
      <c r="F60" s="8">
        <v>7.51</v>
      </c>
      <c r="G60" s="8">
        <v>7.51</v>
      </c>
      <c r="H60" s="8">
        <v>6.42</v>
      </c>
      <c r="I60" s="8">
        <v>5.81</v>
      </c>
      <c r="K60" s="5"/>
    </row>
    <row r="61" spans="2:17" x14ac:dyDescent="0.2">
      <c r="C61" s="14" t="s">
        <v>40</v>
      </c>
      <c r="F61" s="8">
        <v>1.92</v>
      </c>
      <c r="G61" s="8">
        <v>1.92</v>
      </c>
      <c r="H61" s="8">
        <v>1.65</v>
      </c>
      <c r="I61" s="8">
        <v>1.48</v>
      </c>
      <c r="K61" s="5"/>
    </row>
    <row r="62" spans="2:17" x14ac:dyDescent="0.2">
      <c r="K62" s="5"/>
    </row>
    <row r="63" spans="2:17" s="26" customFormat="1" ht="38.25" x14ac:dyDescent="0.2">
      <c r="B63" s="27" t="s">
        <v>52</v>
      </c>
      <c r="C63" s="33" t="s">
        <v>334</v>
      </c>
      <c r="D63" s="32">
        <v>47</v>
      </c>
      <c r="E63" s="28">
        <v>36</v>
      </c>
      <c r="F63" s="29">
        <v>35.64</v>
      </c>
      <c r="G63" s="29">
        <v>35.64</v>
      </c>
      <c r="H63" s="29">
        <v>31.19</v>
      </c>
      <c r="I63" s="29">
        <v>28.72</v>
      </c>
      <c r="J63" s="30">
        <v>0</v>
      </c>
      <c r="K63" s="30">
        <v>0</v>
      </c>
      <c r="L63" s="31">
        <v>1.47E-2</v>
      </c>
      <c r="M63" s="34" t="s">
        <v>395</v>
      </c>
      <c r="N63" s="28" t="s">
        <v>17</v>
      </c>
      <c r="O63" s="28" t="s">
        <v>21</v>
      </c>
      <c r="P63" s="28" t="s">
        <v>21</v>
      </c>
      <c r="Q63" s="28" t="s">
        <v>21</v>
      </c>
    </row>
    <row r="64" spans="2:17" x14ac:dyDescent="0.2">
      <c r="C64" s="24" t="s">
        <v>22</v>
      </c>
      <c r="F64" s="8" t="s">
        <v>23</v>
      </c>
      <c r="G64" s="8" t="s">
        <v>23</v>
      </c>
      <c r="H64" s="8" t="s">
        <v>23</v>
      </c>
      <c r="I64" s="8" t="s">
        <v>23</v>
      </c>
      <c r="K64" s="5"/>
    </row>
    <row r="65" spans="3:11" x14ac:dyDescent="0.2">
      <c r="C65" s="14" t="s">
        <v>24</v>
      </c>
      <c r="F65" s="8">
        <v>2.79</v>
      </c>
      <c r="G65" s="8">
        <v>2.79</v>
      </c>
      <c r="H65" s="8">
        <v>2.38</v>
      </c>
      <c r="I65" s="8">
        <v>2.16</v>
      </c>
      <c r="K65" s="5"/>
    </row>
    <row r="66" spans="3:11" x14ac:dyDescent="0.2">
      <c r="C66" s="14" t="s">
        <v>25</v>
      </c>
      <c r="F66" s="8">
        <v>1.97</v>
      </c>
      <c r="G66" s="8">
        <v>1.97</v>
      </c>
      <c r="H66" s="8">
        <v>1.68</v>
      </c>
      <c r="I66" s="8">
        <v>1.53</v>
      </c>
      <c r="K66" s="5"/>
    </row>
    <row r="67" spans="3:11" x14ac:dyDescent="0.2">
      <c r="C67" s="14" t="s">
        <v>26</v>
      </c>
      <c r="F67" s="8" t="s">
        <v>23</v>
      </c>
      <c r="G67" s="8" t="s">
        <v>23</v>
      </c>
      <c r="H67" s="8" t="s">
        <v>23</v>
      </c>
      <c r="I67" s="8" t="s">
        <v>23</v>
      </c>
      <c r="K67" s="5"/>
    </row>
    <row r="68" spans="3:11" x14ac:dyDescent="0.2">
      <c r="C68" s="24" t="s">
        <v>27</v>
      </c>
      <c r="F68" s="8" t="s">
        <v>23</v>
      </c>
      <c r="G68" s="8" t="s">
        <v>23</v>
      </c>
      <c r="H68" s="8" t="s">
        <v>23</v>
      </c>
      <c r="I68" s="8" t="s">
        <v>23</v>
      </c>
      <c r="K68" s="5"/>
    </row>
    <row r="69" spans="3:11" ht="25.5" x14ac:dyDescent="0.2">
      <c r="C69" s="14" t="s">
        <v>53</v>
      </c>
      <c r="F69" s="8">
        <v>13.8</v>
      </c>
      <c r="G69" s="8">
        <v>13.8</v>
      </c>
      <c r="H69" s="8">
        <v>12.37</v>
      </c>
      <c r="I69" s="8">
        <v>11.58</v>
      </c>
      <c r="K69" s="5"/>
    </row>
    <row r="70" spans="3:11" x14ac:dyDescent="0.2">
      <c r="C70" s="14" t="s">
        <v>54</v>
      </c>
      <c r="F70" s="8">
        <v>5.47</v>
      </c>
      <c r="G70" s="8">
        <v>5.47</v>
      </c>
      <c r="H70" s="8">
        <v>4.68</v>
      </c>
      <c r="I70" s="8">
        <v>4.24</v>
      </c>
      <c r="K70" s="5"/>
    </row>
    <row r="71" spans="3:11" x14ac:dyDescent="0.2">
      <c r="C71" s="14" t="s">
        <v>30</v>
      </c>
      <c r="F71" s="8" t="s">
        <v>23</v>
      </c>
      <c r="G71" s="8" t="s">
        <v>23</v>
      </c>
      <c r="H71" s="8" t="s">
        <v>23</v>
      </c>
      <c r="I71" s="8" t="s">
        <v>23</v>
      </c>
      <c r="K71" s="5"/>
    </row>
    <row r="72" spans="3:11" x14ac:dyDescent="0.2">
      <c r="C72" s="14" t="s">
        <v>31</v>
      </c>
      <c r="F72" s="8">
        <v>11.77</v>
      </c>
      <c r="G72" s="8">
        <v>11.77</v>
      </c>
      <c r="H72" s="8">
        <v>10.06</v>
      </c>
      <c r="I72" s="8">
        <v>9.11</v>
      </c>
      <c r="K72" s="5"/>
    </row>
    <row r="73" spans="3:11" x14ac:dyDescent="0.2">
      <c r="C73" s="14" t="s">
        <v>32</v>
      </c>
      <c r="F73" s="8">
        <v>13.73</v>
      </c>
      <c r="G73" s="8">
        <v>13.73</v>
      </c>
      <c r="H73" s="8">
        <v>11.74</v>
      </c>
      <c r="I73" s="8">
        <v>10.64</v>
      </c>
      <c r="K73" s="5"/>
    </row>
    <row r="74" spans="3:11" x14ac:dyDescent="0.2">
      <c r="C74" s="14" t="s">
        <v>55</v>
      </c>
      <c r="F74" s="8">
        <v>7.82</v>
      </c>
      <c r="G74" s="8">
        <v>7.82</v>
      </c>
      <c r="H74" s="8">
        <v>6.7</v>
      </c>
      <c r="I74" s="8">
        <v>6.06</v>
      </c>
      <c r="K74" s="5"/>
    </row>
    <row r="75" spans="3:11" x14ac:dyDescent="0.2">
      <c r="C75" s="14" t="s">
        <v>56</v>
      </c>
      <c r="F75" s="8">
        <v>7.82</v>
      </c>
      <c r="G75" s="8">
        <v>7.82</v>
      </c>
      <c r="H75" s="8">
        <v>6.7</v>
      </c>
      <c r="I75" s="8">
        <v>6.06</v>
      </c>
      <c r="K75" s="5"/>
    </row>
    <row r="76" spans="3:11" x14ac:dyDescent="0.2">
      <c r="C76" s="14" t="s">
        <v>57</v>
      </c>
      <c r="F76" s="8">
        <v>7.82</v>
      </c>
      <c r="G76" s="8">
        <v>7.82</v>
      </c>
      <c r="H76" s="8">
        <v>6.7</v>
      </c>
      <c r="I76" s="8">
        <v>6.06</v>
      </c>
      <c r="K76" s="5"/>
    </row>
    <row r="77" spans="3:11" x14ac:dyDescent="0.2">
      <c r="C77" s="14" t="s">
        <v>58</v>
      </c>
      <c r="F77" s="8">
        <v>8.6199999999999992</v>
      </c>
      <c r="G77" s="8">
        <v>8.6199999999999992</v>
      </c>
      <c r="H77" s="8">
        <v>7.36</v>
      </c>
      <c r="I77" s="8">
        <v>6.68</v>
      </c>
      <c r="K77" s="5"/>
    </row>
    <row r="78" spans="3:11" x14ac:dyDescent="0.2">
      <c r="C78" s="14" t="s">
        <v>35</v>
      </c>
      <c r="F78" s="8">
        <v>11.77</v>
      </c>
      <c r="G78" s="8">
        <v>11.77</v>
      </c>
      <c r="H78" s="8">
        <v>10.06</v>
      </c>
      <c r="I78" s="8">
        <v>9.11</v>
      </c>
      <c r="K78" s="5"/>
    </row>
    <row r="79" spans="3:11" ht="25.5" x14ac:dyDescent="0.2">
      <c r="C79" s="14" t="s">
        <v>36</v>
      </c>
      <c r="F79" s="8">
        <v>7.51</v>
      </c>
      <c r="G79" s="8">
        <v>7.51</v>
      </c>
      <c r="H79" s="8">
        <v>6.42</v>
      </c>
      <c r="I79" s="8">
        <v>5.81</v>
      </c>
      <c r="K79" s="5"/>
    </row>
    <row r="80" spans="3:11" x14ac:dyDescent="0.2">
      <c r="C80" s="14" t="s">
        <v>40</v>
      </c>
      <c r="F80" s="8">
        <v>1.92</v>
      </c>
      <c r="G80" s="8">
        <v>1.92</v>
      </c>
      <c r="H80" s="8">
        <v>1.65</v>
      </c>
      <c r="I80" s="8">
        <v>1.48</v>
      </c>
      <c r="K80" s="5"/>
    </row>
    <row r="81" spans="2:17" x14ac:dyDescent="0.2">
      <c r="K81" s="5"/>
    </row>
    <row r="82" spans="2:17" s="26" customFormat="1" ht="51" x14ac:dyDescent="0.2">
      <c r="B82" s="27" t="s">
        <v>59</v>
      </c>
      <c r="C82" s="33" t="s">
        <v>335</v>
      </c>
      <c r="D82" s="32">
        <v>58</v>
      </c>
      <c r="E82" s="28">
        <v>36</v>
      </c>
      <c r="F82" s="29">
        <v>41.93</v>
      </c>
      <c r="G82" s="29">
        <v>41.93</v>
      </c>
      <c r="H82" s="29">
        <v>36.86</v>
      </c>
      <c r="I82" s="29">
        <v>34.049999999999997</v>
      </c>
      <c r="J82" s="30">
        <v>0</v>
      </c>
      <c r="K82" s="30">
        <v>0</v>
      </c>
      <c r="L82" s="31">
        <v>1.24E-2</v>
      </c>
      <c r="M82" s="34" t="s">
        <v>395</v>
      </c>
      <c r="N82" s="28" t="s">
        <v>17</v>
      </c>
      <c r="O82" s="28" t="s">
        <v>21</v>
      </c>
      <c r="P82" s="28" t="s">
        <v>21</v>
      </c>
      <c r="Q82" s="28" t="s">
        <v>21</v>
      </c>
    </row>
    <row r="83" spans="2:17" x14ac:dyDescent="0.2">
      <c r="C83" s="24" t="s">
        <v>22</v>
      </c>
      <c r="F83" s="8" t="s">
        <v>23</v>
      </c>
      <c r="G83" s="8" t="s">
        <v>23</v>
      </c>
      <c r="H83" s="8" t="s">
        <v>23</v>
      </c>
      <c r="I83" s="8" t="s">
        <v>23</v>
      </c>
      <c r="K83" s="5"/>
    </row>
    <row r="84" spans="2:17" x14ac:dyDescent="0.2">
      <c r="C84" s="14" t="s">
        <v>24</v>
      </c>
      <c r="F84" s="8">
        <v>2.79</v>
      </c>
      <c r="G84" s="8">
        <v>2.79</v>
      </c>
      <c r="H84" s="8">
        <v>2.38</v>
      </c>
      <c r="I84" s="8">
        <v>2.16</v>
      </c>
      <c r="K84" s="5"/>
    </row>
    <row r="85" spans="2:17" x14ac:dyDescent="0.2">
      <c r="C85" s="14" t="s">
        <v>42</v>
      </c>
      <c r="F85" s="8" t="s">
        <v>23</v>
      </c>
      <c r="G85" s="8" t="s">
        <v>23</v>
      </c>
      <c r="H85" s="8" t="s">
        <v>23</v>
      </c>
      <c r="I85" s="8" t="s">
        <v>23</v>
      </c>
      <c r="K85" s="5"/>
    </row>
    <row r="86" spans="2:17" x14ac:dyDescent="0.2">
      <c r="C86" s="24" t="s">
        <v>22</v>
      </c>
      <c r="F86" s="8" t="s">
        <v>23</v>
      </c>
      <c r="G86" s="8" t="s">
        <v>23</v>
      </c>
      <c r="H86" s="8" t="s">
        <v>23</v>
      </c>
      <c r="I86" s="8" t="s">
        <v>23</v>
      </c>
      <c r="K86" s="5"/>
    </row>
    <row r="87" spans="2:17" x14ac:dyDescent="0.2">
      <c r="C87" s="14" t="s">
        <v>60</v>
      </c>
      <c r="F87" s="8">
        <v>19.63</v>
      </c>
      <c r="G87" s="8">
        <v>19.63</v>
      </c>
      <c r="H87" s="8">
        <v>16.79</v>
      </c>
      <c r="I87" s="8">
        <v>15.2</v>
      </c>
      <c r="K87" s="5"/>
    </row>
    <row r="88" spans="2:17" x14ac:dyDescent="0.2">
      <c r="C88" s="14" t="s">
        <v>61</v>
      </c>
      <c r="F88" s="8">
        <v>19.63</v>
      </c>
      <c r="G88" s="8">
        <v>19.63</v>
      </c>
      <c r="H88" s="8">
        <v>16.79</v>
      </c>
      <c r="I88" s="8">
        <v>15.2</v>
      </c>
      <c r="K88" s="5"/>
    </row>
    <row r="89" spans="2:17" x14ac:dyDescent="0.2">
      <c r="C89" s="14" t="s">
        <v>26</v>
      </c>
      <c r="F89" s="8" t="s">
        <v>23</v>
      </c>
      <c r="G89" s="8" t="s">
        <v>23</v>
      </c>
      <c r="H89" s="8" t="s">
        <v>23</v>
      </c>
      <c r="I89" s="8" t="s">
        <v>23</v>
      </c>
      <c r="K89" s="5"/>
    </row>
    <row r="90" spans="2:17" x14ac:dyDescent="0.2">
      <c r="C90" s="24" t="s">
        <v>27</v>
      </c>
      <c r="F90" s="8" t="s">
        <v>23</v>
      </c>
      <c r="G90" s="8" t="s">
        <v>23</v>
      </c>
      <c r="H90" s="8" t="s">
        <v>23</v>
      </c>
      <c r="I90" s="8" t="s">
        <v>23</v>
      </c>
      <c r="K90" s="5"/>
    </row>
    <row r="91" spans="2:17" ht="25.5" x14ac:dyDescent="0.2">
      <c r="C91" s="14" t="s">
        <v>53</v>
      </c>
      <c r="F91" s="8">
        <v>13.8</v>
      </c>
      <c r="G91" s="8">
        <v>13.8</v>
      </c>
      <c r="H91" s="8">
        <v>12.37</v>
      </c>
      <c r="I91" s="8">
        <v>11.58</v>
      </c>
      <c r="K91" s="5"/>
    </row>
    <row r="92" spans="2:17" x14ac:dyDescent="0.2">
      <c r="C92" s="14" t="s">
        <v>54</v>
      </c>
      <c r="F92" s="8">
        <v>5.47</v>
      </c>
      <c r="G92" s="8">
        <v>5.47</v>
      </c>
      <c r="H92" s="8">
        <v>4.68</v>
      </c>
      <c r="I92" s="8">
        <v>4.24</v>
      </c>
      <c r="K92" s="5"/>
    </row>
    <row r="93" spans="2:17" x14ac:dyDescent="0.2">
      <c r="C93" s="14" t="s">
        <v>30</v>
      </c>
      <c r="F93" s="8" t="s">
        <v>23</v>
      </c>
      <c r="G93" s="8" t="s">
        <v>23</v>
      </c>
      <c r="H93" s="8" t="s">
        <v>23</v>
      </c>
      <c r="I93" s="8" t="s">
        <v>23</v>
      </c>
      <c r="K93" s="5"/>
    </row>
    <row r="94" spans="2:17" x14ac:dyDescent="0.2">
      <c r="C94" s="14" t="s">
        <v>45</v>
      </c>
      <c r="F94" s="8">
        <v>7.82</v>
      </c>
      <c r="G94" s="8">
        <v>7.82</v>
      </c>
      <c r="H94" s="8">
        <v>6.7</v>
      </c>
      <c r="I94" s="8">
        <v>6.06</v>
      </c>
      <c r="K94" s="5"/>
    </row>
    <row r="95" spans="2:17" x14ac:dyDescent="0.2">
      <c r="C95" s="14" t="s">
        <v>46</v>
      </c>
      <c r="F95" s="8">
        <v>25.53</v>
      </c>
      <c r="G95" s="8">
        <v>25.53</v>
      </c>
      <c r="H95" s="8">
        <v>21.83</v>
      </c>
      <c r="I95" s="8">
        <v>19.77</v>
      </c>
      <c r="K95" s="5"/>
    </row>
    <row r="96" spans="2:17" x14ac:dyDescent="0.2">
      <c r="C96" s="14" t="s">
        <v>47</v>
      </c>
      <c r="F96" s="8">
        <v>11.77</v>
      </c>
      <c r="G96" s="8">
        <v>11.77</v>
      </c>
      <c r="H96" s="8">
        <v>10.06</v>
      </c>
      <c r="I96" s="8">
        <v>9.11</v>
      </c>
      <c r="K96" s="5"/>
    </row>
    <row r="97" spans="2:17" x14ac:dyDescent="0.2">
      <c r="C97" s="14" t="s">
        <v>48</v>
      </c>
      <c r="F97" s="8">
        <v>9.8000000000000007</v>
      </c>
      <c r="G97" s="8">
        <v>9.8000000000000007</v>
      </c>
      <c r="H97" s="8">
        <v>8.3699999999999992</v>
      </c>
      <c r="I97" s="8">
        <v>7.58</v>
      </c>
      <c r="K97" s="5"/>
    </row>
    <row r="98" spans="2:17" x14ac:dyDescent="0.2">
      <c r="C98" s="14" t="s">
        <v>32</v>
      </c>
      <c r="F98" s="8">
        <v>13.73</v>
      </c>
      <c r="G98" s="8">
        <v>13.73</v>
      </c>
      <c r="H98" s="8">
        <v>11.74</v>
      </c>
      <c r="I98" s="8">
        <v>10.64</v>
      </c>
      <c r="K98" s="5"/>
    </row>
    <row r="99" spans="2:17" x14ac:dyDescent="0.2">
      <c r="C99" s="14" t="s">
        <v>62</v>
      </c>
      <c r="F99" s="8">
        <v>7.82</v>
      </c>
      <c r="G99" s="8">
        <v>7.82</v>
      </c>
      <c r="H99" s="8">
        <v>6.7</v>
      </c>
      <c r="I99" s="8">
        <v>6.06</v>
      </c>
      <c r="K99" s="5"/>
    </row>
    <row r="100" spans="2:17" x14ac:dyDescent="0.2">
      <c r="C100" s="14" t="s">
        <v>63</v>
      </c>
      <c r="F100" s="8">
        <v>11.62</v>
      </c>
      <c r="G100" s="8">
        <v>11.62</v>
      </c>
      <c r="H100" s="8">
        <v>10.36</v>
      </c>
      <c r="I100" s="8">
        <v>9.68</v>
      </c>
      <c r="K100" s="5"/>
    </row>
    <row r="101" spans="2:17" x14ac:dyDescent="0.2">
      <c r="C101" s="14" t="s">
        <v>50</v>
      </c>
      <c r="F101" s="8">
        <v>7.51</v>
      </c>
      <c r="G101" s="8">
        <v>7.51</v>
      </c>
      <c r="H101" s="8">
        <v>6.42</v>
      </c>
      <c r="I101" s="8">
        <v>5.81</v>
      </c>
      <c r="K101" s="5"/>
    </row>
    <row r="102" spans="2:17" x14ac:dyDescent="0.2">
      <c r="C102" s="14" t="s">
        <v>40</v>
      </c>
      <c r="F102" s="8">
        <v>1.92</v>
      </c>
      <c r="G102" s="8">
        <v>1.92</v>
      </c>
      <c r="H102" s="8">
        <v>1.65</v>
      </c>
      <c r="I102" s="8">
        <v>1.48</v>
      </c>
      <c r="K102" s="5"/>
    </row>
    <row r="103" spans="2:17" x14ac:dyDescent="0.2">
      <c r="K103" s="5"/>
    </row>
    <row r="104" spans="2:17" s="26" customFormat="1" ht="51" x14ac:dyDescent="0.2">
      <c r="B104" s="27" t="s">
        <v>64</v>
      </c>
      <c r="C104" s="33" t="s">
        <v>336</v>
      </c>
      <c r="D104" s="32">
        <v>65</v>
      </c>
      <c r="E104" s="28">
        <v>36</v>
      </c>
      <c r="F104" s="29">
        <v>50.77</v>
      </c>
      <c r="G104" s="29">
        <v>50.77</v>
      </c>
      <c r="H104" s="29">
        <v>44.42</v>
      </c>
      <c r="I104" s="29">
        <v>40.9</v>
      </c>
      <c r="J104" s="30">
        <v>0</v>
      </c>
      <c r="K104" s="30">
        <v>0</v>
      </c>
      <c r="L104" s="31">
        <v>1.1299999999999999E-2</v>
      </c>
      <c r="M104" s="34" t="s">
        <v>395</v>
      </c>
      <c r="N104" s="28" t="s">
        <v>17</v>
      </c>
      <c r="O104" s="28" t="s">
        <v>21</v>
      </c>
      <c r="P104" s="28" t="s">
        <v>21</v>
      </c>
      <c r="Q104" s="28" t="s">
        <v>21</v>
      </c>
    </row>
    <row r="105" spans="2:17" x14ac:dyDescent="0.2">
      <c r="C105" s="24" t="s">
        <v>22</v>
      </c>
      <c r="F105" s="8" t="s">
        <v>23</v>
      </c>
      <c r="G105" s="8" t="s">
        <v>23</v>
      </c>
      <c r="H105" s="8" t="s">
        <v>23</v>
      </c>
      <c r="I105" s="8" t="s">
        <v>23</v>
      </c>
      <c r="K105" s="5"/>
    </row>
    <row r="106" spans="2:17" x14ac:dyDescent="0.2">
      <c r="C106" s="14" t="s">
        <v>24</v>
      </c>
      <c r="F106" s="8">
        <v>2.79</v>
      </c>
      <c r="G106" s="8">
        <v>2.79</v>
      </c>
      <c r="H106" s="8">
        <v>2.38</v>
      </c>
      <c r="I106" s="8">
        <v>2.16</v>
      </c>
      <c r="K106" s="5"/>
    </row>
    <row r="107" spans="2:17" x14ac:dyDescent="0.2">
      <c r="C107" s="14" t="s">
        <v>42</v>
      </c>
      <c r="F107" s="8" t="s">
        <v>23</v>
      </c>
      <c r="G107" s="8" t="s">
        <v>23</v>
      </c>
      <c r="H107" s="8" t="s">
        <v>23</v>
      </c>
      <c r="I107" s="8" t="s">
        <v>23</v>
      </c>
      <c r="K107" s="5"/>
    </row>
    <row r="108" spans="2:17" x14ac:dyDescent="0.2">
      <c r="C108" s="24" t="s">
        <v>22</v>
      </c>
      <c r="F108" s="8" t="s">
        <v>23</v>
      </c>
      <c r="G108" s="8" t="s">
        <v>23</v>
      </c>
      <c r="H108" s="8" t="s">
        <v>23</v>
      </c>
      <c r="I108" s="8" t="s">
        <v>23</v>
      </c>
      <c r="K108" s="5"/>
    </row>
    <row r="109" spans="2:17" x14ac:dyDescent="0.2">
      <c r="C109" s="14" t="s">
        <v>60</v>
      </c>
      <c r="F109" s="8">
        <v>19.63</v>
      </c>
      <c r="G109" s="8">
        <v>19.63</v>
      </c>
      <c r="H109" s="8">
        <v>16.79</v>
      </c>
      <c r="I109" s="8">
        <v>15.2</v>
      </c>
      <c r="K109" s="5"/>
    </row>
    <row r="110" spans="2:17" x14ac:dyDescent="0.2">
      <c r="C110" s="14" t="s">
        <v>61</v>
      </c>
      <c r="F110" s="8">
        <v>19.63</v>
      </c>
      <c r="G110" s="8">
        <v>19.63</v>
      </c>
      <c r="H110" s="8">
        <v>16.79</v>
      </c>
      <c r="I110" s="8">
        <v>15.2</v>
      </c>
      <c r="K110" s="5"/>
    </row>
    <row r="111" spans="2:17" x14ac:dyDescent="0.2">
      <c r="C111" s="14" t="s">
        <v>26</v>
      </c>
      <c r="F111" s="8" t="s">
        <v>23</v>
      </c>
      <c r="G111" s="8" t="s">
        <v>23</v>
      </c>
      <c r="H111" s="8" t="s">
        <v>23</v>
      </c>
      <c r="I111" s="8" t="s">
        <v>23</v>
      </c>
      <c r="K111" s="5"/>
    </row>
    <row r="112" spans="2:17" x14ac:dyDescent="0.2">
      <c r="C112" s="24" t="s">
        <v>27</v>
      </c>
      <c r="F112" s="8" t="s">
        <v>23</v>
      </c>
      <c r="G112" s="8" t="s">
        <v>23</v>
      </c>
      <c r="H112" s="8" t="s">
        <v>23</v>
      </c>
      <c r="I112" s="8" t="s">
        <v>23</v>
      </c>
      <c r="K112" s="5"/>
    </row>
    <row r="113" spans="2:17" ht="25.5" x14ac:dyDescent="0.2">
      <c r="C113" s="14" t="s">
        <v>53</v>
      </c>
      <c r="F113" s="8">
        <v>13.8</v>
      </c>
      <c r="G113" s="8">
        <v>13.8</v>
      </c>
      <c r="H113" s="8">
        <v>12.37</v>
      </c>
      <c r="I113" s="8">
        <v>11.58</v>
      </c>
      <c r="K113" s="5"/>
    </row>
    <row r="114" spans="2:17" x14ac:dyDescent="0.2">
      <c r="C114" s="14" t="s">
        <v>54</v>
      </c>
      <c r="F114" s="8">
        <v>5.47</v>
      </c>
      <c r="G114" s="8">
        <v>5.47</v>
      </c>
      <c r="H114" s="8">
        <v>4.68</v>
      </c>
      <c r="I114" s="8">
        <v>4.24</v>
      </c>
      <c r="K114" s="5"/>
    </row>
    <row r="115" spans="2:17" x14ac:dyDescent="0.2">
      <c r="C115" s="14" t="s">
        <v>30</v>
      </c>
      <c r="F115" s="8" t="s">
        <v>23</v>
      </c>
      <c r="G115" s="8" t="s">
        <v>23</v>
      </c>
      <c r="H115" s="8" t="s">
        <v>23</v>
      </c>
      <c r="I115" s="8" t="s">
        <v>23</v>
      </c>
      <c r="K115" s="5"/>
    </row>
    <row r="116" spans="2:17" x14ac:dyDescent="0.2">
      <c r="C116" s="14" t="s">
        <v>45</v>
      </c>
      <c r="F116" s="8">
        <v>7.82</v>
      </c>
      <c r="G116" s="8">
        <v>7.82</v>
      </c>
      <c r="H116" s="8">
        <v>6.7</v>
      </c>
      <c r="I116" s="8">
        <v>6.06</v>
      </c>
      <c r="K116" s="5"/>
    </row>
    <row r="117" spans="2:17" x14ac:dyDescent="0.2">
      <c r="C117" s="14" t="s">
        <v>46</v>
      </c>
      <c r="F117" s="8">
        <v>25.53</v>
      </c>
      <c r="G117" s="8">
        <v>25.53</v>
      </c>
      <c r="H117" s="8">
        <v>21.83</v>
      </c>
      <c r="I117" s="8">
        <v>19.77</v>
      </c>
      <c r="K117" s="5"/>
    </row>
    <row r="118" spans="2:17" x14ac:dyDescent="0.2">
      <c r="C118" s="14" t="s">
        <v>47</v>
      </c>
      <c r="F118" s="8">
        <v>11.77</v>
      </c>
      <c r="G118" s="8">
        <v>11.77</v>
      </c>
      <c r="H118" s="8">
        <v>10.06</v>
      </c>
      <c r="I118" s="8">
        <v>9.11</v>
      </c>
      <c r="K118" s="5"/>
    </row>
    <row r="119" spans="2:17" x14ac:dyDescent="0.2">
      <c r="C119" s="14" t="s">
        <v>48</v>
      </c>
      <c r="F119" s="8">
        <v>9.8000000000000007</v>
      </c>
      <c r="G119" s="8">
        <v>9.8000000000000007</v>
      </c>
      <c r="H119" s="8">
        <v>8.3699999999999992</v>
      </c>
      <c r="I119" s="8">
        <v>7.58</v>
      </c>
      <c r="K119" s="5"/>
    </row>
    <row r="120" spans="2:17" x14ac:dyDescent="0.2">
      <c r="C120" s="14" t="s">
        <v>32</v>
      </c>
      <c r="F120" s="8">
        <v>13.73</v>
      </c>
      <c r="G120" s="8">
        <v>13.73</v>
      </c>
      <c r="H120" s="8">
        <v>11.74</v>
      </c>
      <c r="I120" s="8">
        <v>10.64</v>
      </c>
      <c r="K120" s="5"/>
    </row>
    <row r="121" spans="2:17" x14ac:dyDescent="0.2">
      <c r="C121" s="14" t="s">
        <v>62</v>
      </c>
      <c r="F121" s="8">
        <v>7.82</v>
      </c>
      <c r="G121" s="8">
        <v>7.82</v>
      </c>
      <c r="H121" s="8">
        <v>6.7</v>
      </c>
      <c r="I121" s="8">
        <v>6.06</v>
      </c>
      <c r="K121" s="5"/>
    </row>
    <row r="122" spans="2:17" x14ac:dyDescent="0.2">
      <c r="C122" s="14" t="s">
        <v>63</v>
      </c>
      <c r="F122" s="8">
        <v>11.62</v>
      </c>
      <c r="G122" s="8">
        <v>11.62</v>
      </c>
      <c r="H122" s="8">
        <v>10.36</v>
      </c>
      <c r="I122" s="8">
        <v>9.68</v>
      </c>
      <c r="K122" s="5"/>
    </row>
    <row r="123" spans="2:17" x14ac:dyDescent="0.2">
      <c r="C123" s="14" t="s">
        <v>50</v>
      </c>
      <c r="F123" s="8">
        <v>7.51</v>
      </c>
      <c r="G123" s="8">
        <v>7.51</v>
      </c>
      <c r="H123" s="8">
        <v>6.42</v>
      </c>
      <c r="I123" s="8">
        <v>5.81</v>
      </c>
      <c r="K123" s="5"/>
    </row>
    <row r="124" spans="2:17" x14ac:dyDescent="0.2">
      <c r="C124" s="14" t="s">
        <v>40</v>
      </c>
      <c r="F124" s="8">
        <v>1.92</v>
      </c>
      <c r="G124" s="8">
        <v>1.92</v>
      </c>
      <c r="H124" s="8">
        <v>1.65</v>
      </c>
      <c r="I124" s="8">
        <v>1.48</v>
      </c>
      <c r="K124" s="5"/>
    </row>
    <row r="125" spans="2:17" x14ac:dyDescent="0.2">
      <c r="K125" s="5"/>
    </row>
    <row r="126" spans="2:17" s="26" customFormat="1" ht="89.25" x14ac:dyDescent="0.2">
      <c r="B126" s="27" t="s">
        <v>65</v>
      </c>
      <c r="C126" s="33" t="s">
        <v>337</v>
      </c>
      <c r="D126" s="32">
        <v>25</v>
      </c>
      <c r="E126" s="28">
        <v>36</v>
      </c>
      <c r="F126" s="29">
        <v>65.03</v>
      </c>
      <c r="G126" s="29">
        <v>65.03</v>
      </c>
      <c r="H126" s="29">
        <v>56.02</v>
      </c>
      <c r="I126" s="29">
        <v>51.04</v>
      </c>
      <c r="J126" s="30">
        <v>0</v>
      </c>
      <c r="K126" s="30">
        <v>0</v>
      </c>
      <c r="L126" s="31">
        <v>8.6999999999999994E-3</v>
      </c>
      <c r="M126" s="34" t="s">
        <v>395</v>
      </c>
      <c r="N126" s="28" t="s">
        <v>17</v>
      </c>
      <c r="O126" s="28" t="s">
        <v>17</v>
      </c>
      <c r="P126" s="28" t="s">
        <v>21</v>
      </c>
      <c r="Q126" s="28" t="s">
        <v>21</v>
      </c>
    </row>
    <row r="127" spans="2:17" x14ac:dyDescent="0.2">
      <c r="C127" s="24" t="s">
        <v>66</v>
      </c>
      <c r="F127" s="8" t="s">
        <v>23</v>
      </c>
      <c r="G127" s="8" t="s">
        <v>23</v>
      </c>
      <c r="H127" s="8" t="s">
        <v>23</v>
      </c>
      <c r="I127" s="8" t="s">
        <v>23</v>
      </c>
      <c r="K127" s="5"/>
    </row>
    <row r="128" spans="2:17" x14ac:dyDescent="0.2">
      <c r="C128" s="14" t="s">
        <v>67</v>
      </c>
      <c r="F128" s="8">
        <v>0</v>
      </c>
      <c r="G128" s="8">
        <v>0</v>
      </c>
      <c r="H128" s="8">
        <v>0</v>
      </c>
      <c r="I128" s="8">
        <v>0</v>
      </c>
      <c r="K128" s="5"/>
    </row>
    <row r="129" spans="3:11" x14ac:dyDescent="0.2">
      <c r="C129" s="14" t="s">
        <v>68</v>
      </c>
      <c r="F129" s="8">
        <v>12.75</v>
      </c>
      <c r="G129" s="8">
        <v>12.75</v>
      </c>
      <c r="H129" s="8">
        <v>10.9</v>
      </c>
      <c r="I129" s="8">
        <v>9.8699999999999992</v>
      </c>
      <c r="K129" s="5"/>
    </row>
    <row r="130" spans="3:11" x14ac:dyDescent="0.2">
      <c r="C130" s="24" t="s">
        <v>22</v>
      </c>
      <c r="F130" s="8" t="s">
        <v>23</v>
      </c>
      <c r="G130" s="8" t="s">
        <v>23</v>
      </c>
      <c r="H130" s="8" t="s">
        <v>23</v>
      </c>
      <c r="I130" s="8" t="s">
        <v>23</v>
      </c>
      <c r="K130" s="5"/>
    </row>
    <row r="131" spans="3:11" x14ac:dyDescent="0.2">
      <c r="C131" s="14" t="s">
        <v>69</v>
      </c>
      <c r="F131" s="8">
        <v>16.96</v>
      </c>
      <c r="G131" s="8">
        <v>16.96</v>
      </c>
      <c r="H131" s="8">
        <v>14.49</v>
      </c>
      <c r="I131" s="8">
        <v>13.13</v>
      </c>
      <c r="K131" s="5"/>
    </row>
    <row r="132" spans="3:11" x14ac:dyDescent="0.2">
      <c r="C132" s="14" t="s">
        <v>70</v>
      </c>
      <c r="F132" s="8">
        <v>35.36</v>
      </c>
      <c r="G132" s="8">
        <v>35.36</v>
      </c>
      <c r="H132" s="8">
        <v>30.24</v>
      </c>
      <c r="I132" s="8">
        <v>27.39</v>
      </c>
      <c r="K132" s="5"/>
    </row>
    <row r="133" spans="3:11" x14ac:dyDescent="0.2">
      <c r="C133" s="14" t="s">
        <v>71</v>
      </c>
      <c r="F133" s="8">
        <v>25.34</v>
      </c>
      <c r="G133" s="8">
        <v>25.34</v>
      </c>
      <c r="H133" s="8">
        <v>21.65</v>
      </c>
      <c r="I133" s="8">
        <v>19.62</v>
      </c>
      <c r="K133" s="5"/>
    </row>
    <row r="134" spans="3:11" x14ac:dyDescent="0.2">
      <c r="C134" s="24" t="s">
        <v>22</v>
      </c>
      <c r="F134" s="8" t="s">
        <v>23</v>
      </c>
      <c r="G134" s="8" t="s">
        <v>23</v>
      </c>
      <c r="H134" s="8" t="s">
        <v>23</v>
      </c>
      <c r="I134" s="8" t="s">
        <v>23</v>
      </c>
      <c r="K134" s="5"/>
    </row>
    <row r="135" spans="3:11" x14ac:dyDescent="0.2">
      <c r="C135" s="14" t="s">
        <v>72</v>
      </c>
      <c r="F135" s="8">
        <v>3.94</v>
      </c>
      <c r="G135" s="8">
        <v>3.94</v>
      </c>
      <c r="H135" s="8">
        <v>3.36</v>
      </c>
      <c r="I135" s="8">
        <v>3.05</v>
      </c>
      <c r="K135" s="5"/>
    </row>
    <row r="136" spans="3:11" x14ac:dyDescent="0.2">
      <c r="C136" s="14" t="s">
        <v>73</v>
      </c>
      <c r="F136" s="8">
        <v>21.24</v>
      </c>
      <c r="G136" s="8">
        <v>21.24</v>
      </c>
      <c r="H136" s="8">
        <v>18.170000000000002</v>
      </c>
      <c r="I136" s="8">
        <v>16.46</v>
      </c>
      <c r="K136" s="5"/>
    </row>
    <row r="137" spans="3:11" x14ac:dyDescent="0.2">
      <c r="C137" s="24" t="s">
        <v>22</v>
      </c>
      <c r="F137" s="8" t="s">
        <v>23</v>
      </c>
      <c r="G137" s="8" t="s">
        <v>23</v>
      </c>
      <c r="H137" s="8" t="s">
        <v>23</v>
      </c>
      <c r="I137" s="8" t="s">
        <v>23</v>
      </c>
      <c r="K137" s="5"/>
    </row>
    <row r="138" spans="3:11" x14ac:dyDescent="0.2">
      <c r="C138" s="14" t="s">
        <v>74</v>
      </c>
      <c r="F138" s="8">
        <v>2.31</v>
      </c>
      <c r="G138" s="8">
        <v>2.31</v>
      </c>
      <c r="H138" s="8">
        <v>1.98</v>
      </c>
      <c r="I138" s="8">
        <v>1.8</v>
      </c>
      <c r="K138" s="5"/>
    </row>
    <row r="139" spans="3:11" ht="25.5" x14ac:dyDescent="0.2">
      <c r="C139" s="14" t="s">
        <v>49</v>
      </c>
      <c r="F139" s="8">
        <v>11.62</v>
      </c>
      <c r="G139" s="8">
        <v>11.62</v>
      </c>
      <c r="H139" s="8">
        <v>10.36</v>
      </c>
      <c r="I139" s="8">
        <v>9.68</v>
      </c>
      <c r="K139" s="5"/>
    </row>
    <row r="140" spans="3:11" x14ac:dyDescent="0.2">
      <c r="C140" s="14" t="s">
        <v>75</v>
      </c>
      <c r="F140" s="8">
        <v>9.8000000000000007</v>
      </c>
      <c r="G140" s="8">
        <v>9.8000000000000007</v>
      </c>
      <c r="H140" s="8">
        <v>8.3699999999999992</v>
      </c>
      <c r="I140" s="8">
        <v>7.58</v>
      </c>
      <c r="K140" s="5"/>
    </row>
    <row r="141" spans="3:11" x14ac:dyDescent="0.2">
      <c r="C141" s="14" t="s">
        <v>76</v>
      </c>
      <c r="F141" s="8" t="s">
        <v>23</v>
      </c>
      <c r="G141" s="8" t="s">
        <v>23</v>
      </c>
      <c r="H141" s="8" t="s">
        <v>23</v>
      </c>
      <c r="I141" s="8" t="s">
        <v>23</v>
      </c>
      <c r="K141" s="5"/>
    </row>
    <row r="142" spans="3:11" x14ac:dyDescent="0.2">
      <c r="C142" s="14" t="s">
        <v>77</v>
      </c>
      <c r="F142" s="8">
        <v>11.8</v>
      </c>
      <c r="G142" s="8">
        <v>11.8</v>
      </c>
      <c r="H142" s="8">
        <v>10.09</v>
      </c>
      <c r="I142" s="8">
        <v>9.14</v>
      </c>
      <c r="K142" s="5"/>
    </row>
    <row r="143" spans="3:11" ht="25.5" x14ac:dyDescent="0.2">
      <c r="C143" s="14" t="s">
        <v>78</v>
      </c>
      <c r="F143" s="8">
        <v>10.58</v>
      </c>
      <c r="G143" s="8">
        <v>10.58</v>
      </c>
      <c r="H143" s="8">
        <v>9.0500000000000007</v>
      </c>
      <c r="I143" s="8">
        <v>8.1999999999999993</v>
      </c>
      <c r="K143" s="5"/>
    </row>
    <row r="144" spans="3:11" x14ac:dyDescent="0.2">
      <c r="C144" s="14" t="s">
        <v>79</v>
      </c>
      <c r="F144" s="8">
        <v>8.4600000000000009</v>
      </c>
      <c r="G144" s="8">
        <v>8.4600000000000009</v>
      </c>
      <c r="H144" s="8">
        <v>7.23</v>
      </c>
      <c r="I144" s="8">
        <v>6.55</v>
      </c>
      <c r="K144" s="5"/>
    </row>
    <row r="145" spans="2:17" x14ac:dyDescent="0.2">
      <c r="C145" s="14" t="s">
        <v>80</v>
      </c>
      <c r="F145" s="8">
        <v>8.85</v>
      </c>
      <c r="G145" s="8">
        <v>8.85</v>
      </c>
      <c r="H145" s="8">
        <v>7.57</v>
      </c>
      <c r="I145" s="8">
        <v>6.85</v>
      </c>
      <c r="K145" s="5"/>
    </row>
    <row r="146" spans="2:17" x14ac:dyDescent="0.2">
      <c r="C146" s="14" t="s">
        <v>33</v>
      </c>
      <c r="F146" s="8">
        <v>19.670000000000002</v>
      </c>
      <c r="G146" s="8">
        <v>19.670000000000002</v>
      </c>
      <c r="H146" s="8">
        <v>17.100000000000001</v>
      </c>
      <c r="I146" s="8">
        <v>15.68</v>
      </c>
      <c r="K146" s="5"/>
    </row>
    <row r="147" spans="2:17" x14ac:dyDescent="0.2">
      <c r="C147" s="14" t="s">
        <v>81</v>
      </c>
      <c r="F147" s="8">
        <v>15.74</v>
      </c>
      <c r="G147" s="8">
        <v>15.74</v>
      </c>
      <c r="H147" s="8">
        <v>13.45</v>
      </c>
      <c r="I147" s="8">
        <v>12.18</v>
      </c>
      <c r="K147" s="5"/>
    </row>
    <row r="148" spans="2:17" x14ac:dyDescent="0.2">
      <c r="C148" s="14" t="s">
        <v>50</v>
      </c>
      <c r="F148" s="8">
        <v>7.51</v>
      </c>
      <c r="G148" s="8">
        <v>7.51</v>
      </c>
      <c r="H148" s="8">
        <v>6.42</v>
      </c>
      <c r="I148" s="8">
        <v>5.81</v>
      </c>
      <c r="K148" s="5"/>
    </row>
    <row r="149" spans="2:17" x14ac:dyDescent="0.2">
      <c r="C149" s="14" t="s">
        <v>82</v>
      </c>
      <c r="F149" s="8">
        <v>1.92</v>
      </c>
      <c r="G149" s="8">
        <v>1.92</v>
      </c>
      <c r="H149" s="8">
        <v>1.65</v>
      </c>
      <c r="I149" s="8">
        <v>1.48</v>
      </c>
      <c r="K149" s="5"/>
    </row>
    <row r="150" spans="2:17" x14ac:dyDescent="0.2">
      <c r="K150" s="5"/>
    </row>
    <row r="151" spans="2:17" s="26" customFormat="1" ht="102" x14ac:dyDescent="0.2">
      <c r="B151" s="27" t="s">
        <v>83</v>
      </c>
      <c r="C151" s="33" t="s">
        <v>338</v>
      </c>
      <c r="D151" s="32">
        <v>25</v>
      </c>
      <c r="E151" s="28">
        <v>36</v>
      </c>
      <c r="F151" s="29">
        <v>103.04</v>
      </c>
      <c r="G151" s="29">
        <v>103.04</v>
      </c>
      <c r="H151" s="29">
        <v>89.53</v>
      </c>
      <c r="I151" s="29">
        <v>82.05</v>
      </c>
      <c r="J151" s="30">
        <v>0</v>
      </c>
      <c r="K151" s="30">
        <v>0</v>
      </c>
      <c r="L151" s="31">
        <v>8.6999999999999994E-3</v>
      </c>
      <c r="M151" s="34" t="s">
        <v>395</v>
      </c>
      <c r="N151" s="28" t="s">
        <v>17</v>
      </c>
      <c r="O151" s="28" t="s">
        <v>17</v>
      </c>
      <c r="P151" s="28" t="s">
        <v>21</v>
      </c>
      <c r="Q151" s="28" t="s">
        <v>21</v>
      </c>
    </row>
    <row r="152" spans="2:17" x14ac:dyDescent="0.2">
      <c r="C152" s="24" t="s">
        <v>66</v>
      </c>
      <c r="F152" s="8" t="s">
        <v>23</v>
      </c>
      <c r="G152" s="8" t="s">
        <v>23</v>
      </c>
      <c r="H152" s="8" t="s">
        <v>23</v>
      </c>
      <c r="I152" s="8" t="s">
        <v>23</v>
      </c>
      <c r="K152" s="5"/>
    </row>
    <row r="153" spans="2:17" x14ac:dyDescent="0.2">
      <c r="C153" s="14" t="s">
        <v>67</v>
      </c>
      <c r="F153" s="8">
        <v>0</v>
      </c>
      <c r="G153" s="8">
        <v>0</v>
      </c>
      <c r="H153" s="8">
        <v>0</v>
      </c>
      <c r="I153" s="8">
        <v>0</v>
      </c>
      <c r="K153" s="5"/>
    </row>
    <row r="154" spans="2:17" x14ac:dyDescent="0.2">
      <c r="C154" s="14" t="s">
        <v>68</v>
      </c>
      <c r="F154" s="8">
        <v>12.75</v>
      </c>
      <c r="G154" s="8">
        <v>12.75</v>
      </c>
      <c r="H154" s="8">
        <v>10.9</v>
      </c>
      <c r="I154" s="8">
        <v>9.8699999999999992</v>
      </c>
      <c r="K154" s="5"/>
    </row>
    <row r="155" spans="2:17" x14ac:dyDescent="0.2">
      <c r="C155" s="14" t="s">
        <v>84</v>
      </c>
      <c r="F155" s="8" t="s">
        <v>23</v>
      </c>
      <c r="G155" s="8" t="s">
        <v>23</v>
      </c>
      <c r="H155" s="8" t="s">
        <v>23</v>
      </c>
      <c r="I155" s="8" t="s">
        <v>23</v>
      </c>
      <c r="K155" s="5"/>
    </row>
    <row r="156" spans="2:17" x14ac:dyDescent="0.2">
      <c r="C156" s="14" t="s">
        <v>69</v>
      </c>
      <c r="F156" s="8">
        <v>16.96</v>
      </c>
      <c r="G156" s="8">
        <v>16.96</v>
      </c>
      <c r="H156" s="8">
        <v>14.49</v>
      </c>
      <c r="I156" s="8">
        <v>13.13</v>
      </c>
      <c r="K156" s="5"/>
    </row>
    <row r="157" spans="2:17" x14ac:dyDescent="0.2">
      <c r="C157" s="14" t="s">
        <v>70</v>
      </c>
      <c r="F157" s="8">
        <v>35.36</v>
      </c>
      <c r="G157" s="8">
        <v>35.36</v>
      </c>
      <c r="H157" s="8">
        <v>30.24</v>
      </c>
      <c r="I157" s="8">
        <v>27.39</v>
      </c>
      <c r="K157" s="5"/>
    </row>
    <row r="158" spans="2:17" x14ac:dyDescent="0.2">
      <c r="C158" s="14" t="s">
        <v>71</v>
      </c>
      <c r="F158" s="8">
        <v>25.34</v>
      </c>
      <c r="G158" s="8">
        <v>25.34</v>
      </c>
      <c r="H158" s="8">
        <v>21.65</v>
      </c>
      <c r="I158" s="8">
        <v>19.62</v>
      </c>
      <c r="K158" s="5"/>
    </row>
    <row r="159" spans="2:17" x14ac:dyDescent="0.2">
      <c r="C159" s="24" t="s">
        <v>22</v>
      </c>
      <c r="F159" s="8" t="s">
        <v>23</v>
      </c>
      <c r="G159" s="8" t="s">
        <v>23</v>
      </c>
      <c r="H159" s="8" t="s">
        <v>23</v>
      </c>
      <c r="I159" s="8" t="s">
        <v>23</v>
      </c>
      <c r="K159" s="5"/>
    </row>
    <row r="160" spans="2:17" x14ac:dyDescent="0.2">
      <c r="C160" s="14" t="s">
        <v>73</v>
      </c>
      <c r="F160" s="8">
        <v>21.24</v>
      </c>
      <c r="G160" s="8">
        <v>21.24</v>
      </c>
      <c r="H160" s="8">
        <v>18.170000000000002</v>
      </c>
      <c r="I160" s="8">
        <v>16.46</v>
      </c>
      <c r="K160" s="5"/>
    </row>
    <row r="161" spans="3:11" x14ac:dyDescent="0.2">
      <c r="C161" s="14" t="s">
        <v>85</v>
      </c>
      <c r="F161" s="8">
        <v>29.11</v>
      </c>
      <c r="G161" s="8">
        <v>29.11</v>
      </c>
      <c r="H161" s="8">
        <v>24.88</v>
      </c>
      <c r="I161" s="8">
        <v>22.55</v>
      </c>
      <c r="K161" s="5"/>
    </row>
    <row r="162" spans="3:11" x14ac:dyDescent="0.2">
      <c r="C162" s="24" t="s">
        <v>22</v>
      </c>
      <c r="F162" s="8" t="s">
        <v>23</v>
      </c>
      <c r="G162" s="8" t="s">
        <v>23</v>
      </c>
      <c r="H162" s="8" t="s">
        <v>23</v>
      </c>
      <c r="I162" s="8" t="s">
        <v>23</v>
      </c>
      <c r="K162" s="5"/>
    </row>
    <row r="163" spans="3:11" x14ac:dyDescent="0.2">
      <c r="C163" s="14" t="s">
        <v>74</v>
      </c>
      <c r="F163" s="8">
        <v>2.31</v>
      </c>
      <c r="G163" s="8">
        <v>2.31</v>
      </c>
      <c r="H163" s="8">
        <v>1.98</v>
      </c>
      <c r="I163" s="8">
        <v>1.8</v>
      </c>
      <c r="K163" s="5"/>
    </row>
    <row r="164" spans="3:11" ht="25.5" x14ac:dyDescent="0.2">
      <c r="C164" s="14" t="s">
        <v>49</v>
      </c>
      <c r="F164" s="8">
        <v>11.62</v>
      </c>
      <c r="G164" s="8">
        <v>11.62</v>
      </c>
      <c r="H164" s="8">
        <v>10.36</v>
      </c>
      <c r="I164" s="8">
        <v>9.68</v>
      </c>
      <c r="K164" s="5"/>
    </row>
    <row r="165" spans="3:11" x14ac:dyDescent="0.2">
      <c r="C165" s="14" t="s">
        <v>75</v>
      </c>
      <c r="F165" s="8">
        <v>9.8000000000000007</v>
      </c>
      <c r="G165" s="8">
        <v>9.8000000000000007</v>
      </c>
      <c r="H165" s="8">
        <v>8.3699999999999992</v>
      </c>
      <c r="I165" s="8">
        <v>7.58</v>
      </c>
      <c r="K165" s="5"/>
    </row>
    <row r="166" spans="3:11" x14ac:dyDescent="0.2">
      <c r="C166" s="14" t="s">
        <v>76</v>
      </c>
      <c r="F166" s="8" t="s">
        <v>23</v>
      </c>
      <c r="G166" s="8" t="s">
        <v>23</v>
      </c>
      <c r="H166" s="8" t="s">
        <v>23</v>
      </c>
      <c r="I166" s="8" t="s">
        <v>23</v>
      </c>
      <c r="K166" s="5"/>
    </row>
    <row r="167" spans="3:11" ht="25.5" x14ac:dyDescent="0.2">
      <c r="C167" s="14" t="s">
        <v>78</v>
      </c>
      <c r="F167" s="8">
        <v>10.58</v>
      </c>
      <c r="G167" s="8">
        <v>10.58</v>
      </c>
      <c r="H167" s="8">
        <v>9.0500000000000007</v>
      </c>
      <c r="I167" s="8">
        <v>8.1999999999999993</v>
      </c>
      <c r="K167" s="5"/>
    </row>
    <row r="168" spans="3:11" x14ac:dyDescent="0.2">
      <c r="C168" s="14" t="s">
        <v>79</v>
      </c>
      <c r="F168" s="8">
        <v>8.4600000000000009</v>
      </c>
      <c r="G168" s="8">
        <v>8.4600000000000009</v>
      </c>
      <c r="H168" s="8">
        <v>7.23</v>
      </c>
      <c r="I168" s="8">
        <v>6.55</v>
      </c>
      <c r="K168" s="5"/>
    </row>
    <row r="169" spans="3:11" x14ac:dyDescent="0.2">
      <c r="C169" s="14" t="s">
        <v>80</v>
      </c>
      <c r="F169" s="8">
        <v>8.85</v>
      </c>
      <c r="G169" s="8">
        <v>8.85</v>
      </c>
      <c r="H169" s="8">
        <v>7.57</v>
      </c>
      <c r="I169" s="8">
        <v>6.85</v>
      </c>
      <c r="K169" s="5"/>
    </row>
    <row r="170" spans="3:11" x14ac:dyDescent="0.2">
      <c r="C170" s="14" t="s">
        <v>86</v>
      </c>
      <c r="F170" s="8">
        <v>20.14</v>
      </c>
      <c r="G170" s="8">
        <v>20.14</v>
      </c>
      <c r="H170" s="8">
        <v>17.22</v>
      </c>
      <c r="I170" s="8">
        <v>15.59</v>
      </c>
      <c r="K170" s="5"/>
    </row>
    <row r="171" spans="3:11" x14ac:dyDescent="0.2">
      <c r="C171" s="14" t="s">
        <v>33</v>
      </c>
      <c r="F171" s="8">
        <v>19.670000000000002</v>
      </c>
      <c r="G171" s="8">
        <v>19.670000000000002</v>
      </c>
      <c r="H171" s="8">
        <v>17.100000000000001</v>
      </c>
      <c r="I171" s="8">
        <v>15.68</v>
      </c>
      <c r="K171" s="5"/>
    </row>
    <row r="172" spans="3:11" x14ac:dyDescent="0.2">
      <c r="C172" s="14" t="s">
        <v>87</v>
      </c>
      <c r="F172" s="8">
        <v>20.11</v>
      </c>
      <c r="G172" s="8">
        <v>20.11</v>
      </c>
      <c r="H172" s="8">
        <v>17.18</v>
      </c>
      <c r="I172" s="8">
        <v>15.57</v>
      </c>
      <c r="K172" s="5"/>
    </row>
    <row r="173" spans="3:11" x14ac:dyDescent="0.2">
      <c r="C173" s="14" t="s">
        <v>88</v>
      </c>
      <c r="F173" s="8">
        <v>6.29</v>
      </c>
      <c r="G173" s="8">
        <v>6.29</v>
      </c>
      <c r="H173" s="8">
        <v>5.38</v>
      </c>
      <c r="I173" s="8">
        <v>4.87</v>
      </c>
      <c r="K173" s="5"/>
    </row>
    <row r="174" spans="3:11" x14ac:dyDescent="0.2">
      <c r="C174" s="14" t="s">
        <v>50</v>
      </c>
      <c r="F174" s="8">
        <v>7.51</v>
      </c>
      <c r="G174" s="8">
        <v>7.51</v>
      </c>
      <c r="H174" s="8">
        <v>6.42</v>
      </c>
      <c r="I174" s="8">
        <v>5.81</v>
      </c>
      <c r="K174" s="5"/>
    </row>
    <row r="175" spans="3:11" x14ac:dyDescent="0.2">
      <c r="C175" s="14" t="s">
        <v>82</v>
      </c>
      <c r="F175" s="8">
        <v>1.92</v>
      </c>
      <c r="G175" s="8">
        <v>1.92</v>
      </c>
      <c r="H175" s="8">
        <v>1.65</v>
      </c>
      <c r="I175" s="8">
        <v>1.48</v>
      </c>
      <c r="K175" s="5"/>
    </row>
    <row r="176" spans="3:11" x14ac:dyDescent="0.2">
      <c r="K176" s="5"/>
    </row>
    <row r="177" spans="2:17" s="26" customFormat="1" ht="89.25" x14ac:dyDescent="0.2">
      <c r="B177" s="27" t="s">
        <v>89</v>
      </c>
      <c r="C177" s="33" t="s">
        <v>339</v>
      </c>
      <c r="D177" s="32">
        <v>25</v>
      </c>
      <c r="E177" s="28">
        <v>36</v>
      </c>
      <c r="F177" s="29">
        <v>92.97</v>
      </c>
      <c r="G177" s="29">
        <v>92.97</v>
      </c>
      <c r="H177" s="29">
        <v>80.63</v>
      </c>
      <c r="I177" s="29">
        <v>73.81</v>
      </c>
      <c r="J177" s="30">
        <v>0</v>
      </c>
      <c r="K177" s="30">
        <v>0</v>
      </c>
      <c r="L177" s="31">
        <v>8.6999999999999994E-3</v>
      </c>
      <c r="M177" s="34" t="s">
        <v>395</v>
      </c>
      <c r="N177" s="28" t="s">
        <v>17</v>
      </c>
      <c r="O177" s="28" t="s">
        <v>17</v>
      </c>
      <c r="P177" s="28" t="s">
        <v>21</v>
      </c>
      <c r="Q177" s="28" t="s">
        <v>21</v>
      </c>
    </row>
    <row r="178" spans="2:17" x14ac:dyDescent="0.2">
      <c r="C178" s="24" t="s">
        <v>66</v>
      </c>
      <c r="F178" s="8" t="s">
        <v>23</v>
      </c>
      <c r="G178" s="8" t="s">
        <v>23</v>
      </c>
      <c r="H178" s="8" t="s">
        <v>23</v>
      </c>
      <c r="I178" s="8" t="s">
        <v>23</v>
      </c>
      <c r="K178" s="5"/>
    </row>
    <row r="179" spans="2:17" x14ac:dyDescent="0.2">
      <c r="C179" s="14" t="s">
        <v>67</v>
      </c>
      <c r="F179" s="8">
        <v>0</v>
      </c>
      <c r="G179" s="8">
        <v>0</v>
      </c>
      <c r="H179" s="8">
        <v>0</v>
      </c>
      <c r="I179" s="8">
        <v>0</v>
      </c>
      <c r="K179" s="5"/>
    </row>
    <row r="180" spans="2:17" x14ac:dyDescent="0.2">
      <c r="C180" s="14" t="s">
        <v>68</v>
      </c>
      <c r="F180" s="8">
        <v>12.75</v>
      </c>
      <c r="G180" s="8">
        <v>12.75</v>
      </c>
      <c r="H180" s="8">
        <v>10.9</v>
      </c>
      <c r="I180" s="8">
        <v>9.8699999999999992</v>
      </c>
      <c r="K180" s="5"/>
    </row>
    <row r="181" spans="2:17" x14ac:dyDescent="0.2">
      <c r="C181" s="14" t="s">
        <v>84</v>
      </c>
      <c r="F181" s="8" t="s">
        <v>23</v>
      </c>
      <c r="G181" s="8" t="s">
        <v>23</v>
      </c>
      <c r="H181" s="8" t="s">
        <v>23</v>
      </c>
      <c r="I181" s="8" t="s">
        <v>23</v>
      </c>
      <c r="K181" s="5"/>
    </row>
    <row r="182" spans="2:17" x14ac:dyDescent="0.2">
      <c r="C182" s="14" t="s">
        <v>69</v>
      </c>
      <c r="F182" s="8">
        <v>16.96</v>
      </c>
      <c r="G182" s="8">
        <v>16.96</v>
      </c>
      <c r="H182" s="8">
        <v>14.49</v>
      </c>
      <c r="I182" s="8">
        <v>13.13</v>
      </c>
      <c r="K182" s="5"/>
    </row>
    <row r="183" spans="2:17" x14ac:dyDescent="0.2">
      <c r="C183" s="14" t="s">
        <v>70</v>
      </c>
      <c r="F183" s="8">
        <v>35.36</v>
      </c>
      <c r="G183" s="8">
        <v>35.36</v>
      </c>
      <c r="H183" s="8">
        <v>30.24</v>
      </c>
      <c r="I183" s="8">
        <v>27.39</v>
      </c>
      <c r="K183" s="5"/>
    </row>
    <row r="184" spans="2:17" x14ac:dyDescent="0.2">
      <c r="C184" s="14" t="s">
        <v>71</v>
      </c>
      <c r="F184" s="8">
        <v>25.34</v>
      </c>
      <c r="G184" s="8">
        <v>25.34</v>
      </c>
      <c r="H184" s="8">
        <v>21.65</v>
      </c>
      <c r="I184" s="8">
        <v>19.62</v>
      </c>
      <c r="K184" s="5"/>
    </row>
    <row r="185" spans="2:17" x14ac:dyDescent="0.2">
      <c r="C185" s="24" t="s">
        <v>22</v>
      </c>
      <c r="F185" s="8" t="s">
        <v>23</v>
      </c>
      <c r="G185" s="8" t="s">
        <v>23</v>
      </c>
      <c r="H185" s="8" t="s">
        <v>23</v>
      </c>
      <c r="I185" s="8" t="s">
        <v>23</v>
      </c>
      <c r="K185" s="5"/>
    </row>
    <row r="186" spans="2:17" x14ac:dyDescent="0.2">
      <c r="C186" s="14" t="s">
        <v>73</v>
      </c>
      <c r="F186" s="8">
        <v>21.24</v>
      </c>
      <c r="G186" s="8">
        <v>21.24</v>
      </c>
      <c r="H186" s="8">
        <v>18.170000000000002</v>
      </c>
      <c r="I186" s="8">
        <v>16.46</v>
      </c>
      <c r="K186" s="5"/>
    </row>
    <row r="187" spans="2:17" x14ac:dyDescent="0.2">
      <c r="C187" s="14" t="s">
        <v>85</v>
      </c>
      <c r="F187" s="8">
        <v>29.11</v>
      </c>
      <c r="G187" s="8">
        <v>29.11</v>
      </c>
      <c r="H187" s="8">
        <v>24.88</v>
      </c>
      <c r="I187" s="8">
        <v>22.55</v>
      </c>
      <c r="K187" s="5"/>
    </row>
    <row r="188" spans="2:17" x14ac:dyDescent="0.2">
      <c r="C188" s="24" t="s">
        <v>22</v>
      </c>
      <c r="F188" s="8" t="s">
        <v>23</v>
      </c>
      <c r="G188" s="8" t="s">
        <v>23</v>
      </c>
      <c r="H188" s="8" t="s">
        <v>23</v>
      </c>
      <c r="I188" s="8" t="s">
        <v>23</v>
      </c>
      <c r="K188" s="5"/>
    </row>
    <row r="189" spans="2:17" x14ac:dyDescent="0.2">
      <c r="C189" s="14" t="s">
        <v>74</v>
      </c>
      <c r="F189" s="8">
        <v>2.31</v>
      </c>
      <c r="G189" s="8">
        <v>2.31</v>
      </c>
      <c r="H189" s="8">
        <v>1.98</v>
      </c>
      <c r="I189" s="8">
        <v>1.8</v>
      </c>
      <c r="K189" s="5"/>
    </row>
    <row r="190" spans="2:17" ht="25.5" x14ac:dyDescent="0.2">
      <c r="C190" s="14" t="s">
        <v>49</v>
      </c>
      <c r="F190" s="8">
        <v>11.62</v>
      </c>
      <c r="G190" s="8">
        <v>11.62</v>
      </c>
      <c r="H190" s="8">
        <v>10.36</v>
      </c>
      <c r="I190" s="8">
        <v>9.68</v>
      </c>
      <c r="K190" s="5"/>
    </row>
    <row r="191" spans="2:17" x14ac:dyDescent="0.2">
      <c r="C191" s="14" t="s">
        <v>75</v>
      </c>
      <c r="F191" s="8">
        <v>9.8000000000000007</v>
      </c>
      <c r="G191" s="8">
        <v>9.8000000000000007</v>
      </c>
      <c r="H191" s="8">
        <v>8.3699999999999992</v>
      </c>
      <c r="I191" s="8">
        <v>7.58</v>
      </c>
      <c r="K191" s="5"/>
    </row>
    <row r="192" spans="2:17" x14ac:dyDescent="0.2">
      <c r="C192" s="14" t="s">
        <v>76</v>
      </c>
      <c r="F192" s="8" t="s">
        <v>23</v>
      </c>
      <c r="G192" s="8" t="s">
        <v>23</v>
      </c>
      <c r="H192" s="8" t="s">
        <v>23</v>
      </c>
      <c r="I192" s="8" t="s">
        <v>23</v>
      </c>
      <c r="K192" s="5"/>
    </row>
    <row r="193" spans="2:17" ht="25.5" x14ac:dyDescent="0.2">
      <c r="C193" s="14" t="s">
        <v>78</v>
      </c>
      <c r="F193" s="8">
        <v>10.58</v>
      </c>
      <c r="G193" s="8">
        <v>10.58</v>
      </c>
      <c r="H193" s="8">
        <v>9.0500000000000007</v>
      </c>
      <c r="I193" s="8">
        <v>8.1999999999999993</v>
      </c>
      <c r="K193" s="5"/>
    </row>
    <row r="194" spans="2:17" x14ac:dyDescent="0.2">
      <c r="C194" s="14" t="s">
        <v>79</v>
      </c>
      <c r="F194" s="8">
        <v>8.4600000000000009</v>
      </c>
      <c r="G194" s="8">
        <v>8.4600000000000009</v>
      </c>
      <c r="H194" s="8">
        <v>7.23</v>
      </c>
      <c r="I194" s="8">
        <v>6.55</v>
      </c>
      <c r="K194" s="5"/>
    </row>
    <row r="195" spans="2:17" x14ac:dyDescent="0.2">
      <c r="C195" s="14" t="s">
        <v>80</v>
      </c>
      <c r="F195" s="8">
        <v>8.85</v>
      </c>
      <c r="G195" s="8">
        <v>8.85</v>
      </c>
      <c r="H195" s="8">
        <v>7.57</v>
      </c>
      <c r="I195" s="8">
        <v>6.85</v>
      </c>
      <c r="K195" s="5"/>
    </row>
    <row r="196" spans="2:17" x14ac:dyDescent="0.2">
      <c r="C196" s="14" t="s">
        <v>86</v>
      </c>
      <c r="F196" s="8">
        <v>20.14</v>
      </c>
      <c r="G196" s="8">
        <v>20.14</v>
      </c>
      <c r="H196" s="8">
        <v>17.22</v>
      </c>
      <c r="I196" s="8">
        <v>15.59</v>
      </c>
      <c r="K196" s="5"/>
    </row>
    <row r="197" spans="2:17" x14ac:dyDescent="0.2">
      <c r="C197" s="14" t="s">
        <v>33</v>
      </c>
      <c r="F197" s="8">
        <v>19.670000000000002</v>
      </c>
      <c r="G197" s="8">
        <v>19.670000000000002</v>
      </c>
      <c r="H197" s="8">
        <v>17.100000000000001</v>
      </c>
      <c r="I197" s="8">
        <v>15.68</v>
      </c>
      <c r="K197" s="5"/>
    </row>
    <row r="198" spans="2:17" x14ac:dyDescent="0.2">
      <c r="C198" s="14" t="s">
        <v>87</v>
      </c>
      <c r="F198" s="8">
        <v>20.11</v>
      </c>
      <c r="G198" s="8">
        <v>20.11</v>
      </c>
      <c r="H198" s="8">
        <v>17.18</v>
      </c>
      <c r="I198" s="8">
        <v>15.57</v>
      </c>
      <c r="K198" s="5"/>
    </row>
    <row r="199" spans="2:17" x14ac:dyDescent="0.2">
      <c r="C199" s="14" t="s">
        <v>88</v>
      </c>
      <c r="F199" s="8">
        <v>6.29</v>
      </c>
      <c r="G199" s="8">
        <v>6.29</v>
      </c>
      <c r="H199" s="8">
        <v>5.38</v>
      </c>
      <c r="I199" s="8">
        <v>4.87</v>
      </c>
      <c r="K199" s="5"/>
    </row>
    <row r="200" spans="2:17" x14ac:dyDescent="0.2">
      <c r="C200" s="14" t="s">
        <v>50</v>
      </c>
      <c r="F200" s="8">
        <v>7.51</v>
      </c>
      <c r="G200" s="8">
        <v>7.51</v>
      </c>
      <c r="H200" s="8">
        <v>6.42</v>
      </c>
      <c r="I200" s="8">
        <v>5.81</v>
      </c>
      <c r="K200" s="5"/>
    </row>
    <row r="201" spans="2:17" x14ac:dyDescent="0.2">
      <c r="C201" s="14" t="s">
        <v>82</v>
      </c>
      <c r="F201" s="8">
        <v>1.92</v>
      </c>
      <c r="G201" s="8">
        <v>1.92</v>
      </c>
      <c r="H201" s="8">
        <v>1.65</v>
      </c>
      <c r="I201" s="8">
        <v>1.48</v>
      </c>
      <c r="K201" s="5"/>
    </row>
    <row r="202" spans="2:17" x14ac:dyDescent="0.2">
      <c r="K202" s="5"/>
    </row>
    <row r="203" spans="2:17" s="26" customFormat="1" ht="89.25" x14ac:dyDescent="0.2">
      <c r="B203" s="27" t="s">
        <v>90</v>
      </c>
      <c r="C203" s="33" t="s">
        <v>340</v>
      </c>
      <c r="D203" s="32">
        <v>30</v>
      </c>
      <c r="E203" s="28">
        <v>36</v>
      </c>
      <c r="F203" s="29">
        <v>66.150000000000006</v>
      </c>
      <c r="G203" s="29">
        <v>66.150000000000006</v>
      </c>
      <c r="H203" s="29">
        <v>57.13</v>
      </c>
      <c r="I203" s="29">
        <v>52.13</v>
      </c>
      <c r="J203" s="30">
        <v>0</v>
      </c>
      <c r="K203" s="30">
        <v>0</v>
      </c>
      <c r="L203" s="31">
        <v>8.6999999999999994E-3</v>
      </c>
      <c r="M203" s="34" t="s">
        <v>395</v>
      </c>
      <c r="N203" s="28" t="s">
        <v>17</v>
      </c>
      <c r="O203" s="28" t="s">
        <v>17</v>
      </c>
      <c r="P203" s="28" t="s">
        <v>21</v>
      </c>
      <c r="Q203" s="28" t="s">
        <v>21</v>
      </c>
    </row>
    <row r="204" spans="2:17" x14ac:dyDescent="0.2">
      <c r="C204" s="24" t="s">
        <v>66</v>
      </c>
      <c r="F204" s="8" t="s">
        <v>23</v>
      </c>
      <c r="G204" s="8" t="s">
        <v>23</v>
      </c>
      <c r="H204" s="8" t="s">
        <v>23</v>
      </c>
      <c r="I204" s="8" t="s">
        <v>23</v>
      </c>
      <c r="K204" s="5"/>
    </row>
    <row r="205" spans="2:17" x14ac:dyDescent="0.2">
      <c r="C205" s="14" t="s">
        <v>67</v>
      </c>
      <c r="F205" s="8">
        <v>0</v>
      </c>
      <c r="G205" s="8">
        <v>0</v>
      </c>
      <c r="H205" s="8">
        <v>0</v>
      </c>
      <c r="I205" s="8">
        <v>0</v>
      </c>
      <c r="K205" s="5"/>
    </row>
    <row r="206" spans="2:17" x14ac:dyDescent="0.2">
      <c r="C206" s="14" t="s">
        <v>68</v>
      </c>
      <c r="F206" s="8">
        <v>12.75</v>
      </c>
      <c r="G206" s="8">
        <v>12.75</v>
      </c>
      <c r="H206" s="8">
        <v>10.9</v>
      </c>
      <c r="I206" s="8">
        <v>9.8699999999999992</v>
      </c>
      <c r="K206" s="5"/>
    </row>
    <row r="207" spans="2:17" x14ac:dyDescent="0.2">
      <c r="C207" s="24" t="s">
        <v>22</v>
      </c>
      <c r="F207" s="8" t="s">
        <v>23</v>
      </c>
      <c r="G207" s="8" t="s">
        <v>23</v>
      </c>
      <c r="H207" s="8" t="s">
        <v>23</v>
      </c>
      <c r="I207" s="8" t="s">
        <v>23</v>
      </c>
      <c r="K207" s="5"/>
    </row>
    <row r="208" spans="2:17" x14ac:dyDescent="0.2">
      <c r="C208" s="14" t="s">
        <v>69</v>
      </c>
      <c r="F208" s="8">
        <v>16.96</v>
      </c>
      <c r="G208" s="8">
        <v>16.96</v>
      </c>
      <c r="H208" s="8">
        <v>14.49</v>
      </c>
      <c r="I208" s="8">
        <v>13.13</v>
      </c>
      <c r="K208" s="5"/>
    </row>
    <row r="209" spans="3:11" x14ac:dyDescent="0.2">
      <c r="C209" s="14" t="s">
        <v>70</v>
      </c>
      <c r="F209" s="8">
        <v>35.36</v>
      </c>
      <c r="G209" s="8">
        <v>35.36</v>
      </c>
      <c r="H209" s="8">
        <v>30.24</v>
      </c>
      <c r="I209" s="8">
        <v>27.39</v>
      </c>
      <c r="K209" s="5"/>
    </row>
    <row r="210" spans="3:11" x14ac:dyDescent="0.2">
      <c r="C210" s="14" t="s">
        <v>71</v>
      </c>
      <c r="F210" s="8">
        <v>25.34</v>
      </c>
      <c r="G210" s="8">
        <v>25.34</v>
      </c>
      <c r="H210" s="8">
        <v>21.65</v>
      </c>
      <c r="I210" s="8">
        <v>19.62</v>
      </c>
      <c r="K210" s="5"/>
    </row>
    <row r="211" spans="3:11" x14ac:dyDescent="0.2">
      <c r="C211" s="24" t="s">
        <v>22</v>
      </c>
      <c r="F211" s="8" t="s">
        <v>23</v>
      </c>
      <c r="G211" s="8" t="s">
        <v>23</v>
      </c>
      <c r="H211" s="8" t="s">
        <v>23</v>
      </c>
      <c r="I211" s="8" t="s">
        <v>23</v>
      </c>
      <c r="K211" s="5"/>
    </row>
    <row r="212" spans="3:11" x14ac:dyDescent="0.2">
      <c r="C212" s="14" t="s">
        <v>72</v>
      </c>
      <c r="F212" s="8">
        <v>3.94</v>
      </c>
      <c r="G212" s="8">
        <v>3.94</v>
      </c>
      <c r="H212" s="8">
        <v>3.36</v>
      </c>
      <c r="I212" s="8">
        <v>3.05</v>
      </c>
      <c r="K212" s="5"/>
    </row>
    <row r="213" spans="3:11" x14ac:dyDescent="0.2">
      <c r="C213" s="14" t="s">
        <v>73</v>
      </c>
      <c r="F213" s="8">
        <v>21.24</v>
      </c>
      <c r="G213" s="8">
        <v>21.24</v>
      </c>
      <c r="H213" s="8">
        <v>18.170000000000002</v>
      </c>
      <c r="I213" s="8">
        <v>16.46</v>
      </c>
      <c r="K213" s="5"/>
    </row>
    <row r="214" spans="3:11" x14ac:dyDescent="0.2">
      <c r="C214" s="24" t="s">
        <v>22</v>
      </c>
      <c r="F214" s="8" t="s">
        <v>23</v>
      </c>
      <c r="G214" s="8" t="s">
        <v>23</v>
      </c>
      <c r="H214" s="8" t="s">
        <v>23</v>
      </c>
      <c r="I214" s="8" t="s">
        <v>23</v>
      </c>
      <c r="K214" s="5"/>
    </row>
    <row r="215" spans="3:11" x14ac:dyDescent="0.2">
      <c r="C215" s="14" t="s">
        <v>74</v>
      </c>
      <c r="F215" s="8">
        <v>2.31</v>
      </c>
      <c r="G215" s="8">
        <v>2.31</v>
      </c>
      <c r="H215" s="8">
        <v>1.98</v>
      </c>
      <c r="I215" s="8">
        <v>1.8</v>
      </c>
      <c r="K215" s="5"/>
    </row>
    <row r="216" spans="3:11" ht="25.5" x14ac:dyDescent="0.2">
      <c r="C216" s="14" t="s">
        <v>49</v>
      </c>
      <c r="F216" s="8">
        <v>11.62</v>
      </c>
      <c r="G216" s="8">
        <v>11.62</v>
      </c>
      <c r="H216" s="8">
        <v>10.36</v>
      </c>
      <c r="I216" s="8">
        <v>9.68</v>
      </c>
      <c r="K216" s="5"/>
    </row>
    <row r="217" spans="3:11" x14ac:dyDescent="0.2">
      <c r="C217" s="14" t="s">
        <v>75</v>
      </c>
      <c r="F217" s="8">
        <v>9.8000000000000007</v>
      </c>
      <c r="G217" s="8">
        <v>9.8000000000000007</v>
      </c>
      <c r="H217" s="8">
        <v>8.3699999999999992</v>
      </c>
      <c r="I217" s="8">
        <v>7.58</v>
      </c>
      <c r="K217" s="5"/>
    </row>
    <row r="218" spans="3:11" x14ac:dyDescent="0.2">
      <c r="C218" s="14" t="s">
        <v>76</v>
      </c>
      <c r="F218" s="8" t="s">
        <v>23</v>
      </c>
      <c r="G218" s="8" t="s">
        <v>23</v>
      </c>
      <c r="H218" s="8" t="s">
        <v>23</v>
      </c>
      <c r="I218" s="8" t="s">
        <v>23</v>
      </c>
      <c r="K218" s="5"/>
    </row>
    <row r="219" spans="3:11" x14ac:dyDescent="0.2">
      <c r="C219" s="14" t="s">
        <v>77</v>
      </c>
      <c r="F219" s="8">
        <v>11.8</v>
      </c>
      <c r="G219" s="8">
        <v>11.8</v>
      </c>
      <c r="H219" s="8">
        <v>10.09</v>
      </c>
      <c r="I219" s="8">
        <v>9.14</v>
      </c>
      <c r="K219" s="5"/>
    </row>
    <row r="220" spans="3:11" ht="25.5" x14ac:dyDescent="0.2">
      <c r="C220" s="14" t="s">
        <v>78</v>
      </c>
      <c r="F220" s="8">
        <v>10.58</v>
      </c>
      <c r="G220" s="8">
        <v>10.58</v>
      </c>
      <c r="H220" s="8">
        <v>9.0500000000000007</v>
      </c>
      <c r="I220" s="8">
        <v>8.1999999999999993</v>
      </c>
      <c r="K220" s="5"/>
    </row>
    <row r="221" spans="3:11" x14ac:dyDescent="0.2">
      <c r="C221" s="14" t="s">
        <v>79</v>
      </c>
      <c r="F221" s="8">
        <v>8.4600000000000009</v>
      </c>
      <c r="G221" s="8">
        <v>8.4600000000000009</v>
      </c>
      <c r="H221" s="8">
        <v>7.23</v>
      </c>
      <c r="I221" s="8">
        <v>6.55</v>
      </c>
      <c r="K221" s="5"/>
    </row>
    <row r="222" spans="3:11" x14ac:dyDescent="0.2">
      <c r="C222" s="14" t="s">
        <v>80</v>
      </c>
      <c r="F222" s="8">
        <v>8.85</v>
      </c>
      <c r="G222" s="8">
        <v>8.85</v>
      </c>
      <c r="H222" s="8">
        <v>7.57</v>
      </c>
      <c r="I222" s="8">
        <v>6.85</v>
      </c>
      <c r="K222" s="5"/>
    </row>
    <row r="223" spans="3:11" x14ac:dyDescent="0.2">
      <c r="C223" s="14" t="s">
        <v>33</v>
      </c>
      <c r="F223" s="8">
        <v>19.670000000000002</v>
      </c>
      <c r="G223" s="8">
        <v>19.670000000000002</v>
      </c>
      <c r="H223" s="8">
        <v>17.100000000000001</v>
      </c>
      <c r="I223" s="8">
        <v>15.68</v>
      </c>
      <c r="K223" s="5"/>
    </row>
    <row r="224" spans="3:11" x14ac:dyDescent="0.2">
      <c r="C224" s="14" t="s">
        <v>81</v>
      </c>
      <c r="F224" s="8">
        <v>15.74</v>
      </c>
      <c r="G224" s="8">
        <v>15.74</v>
      </c>
      <c r="H224" s="8">
        <v>13.45</v>
      </c>
      <c r="I224" s="8">
        <v>12.18</v>
      </c>
      <c r="K224" s="5"/>
    </row>
    <row r="225" spans="2:17" x14ac:dyDescent="0.2">
      <c r="C225" s="14" t="s">
        <v>50</v>
      </c>
      <c r="F225" s="8">
        <v>7.51</v>
      </c>
      <c r="G225" s="8">
        <v>7.51</v>
      </c>
      <c r="H225" s="8">
        <v>6.42</v>
      </c>
      <c r="I225" s="8">
        <v>5.81</v>
      </c>
      <c r="K225" s="5"/>
    </row>
    <row r="226" spans="2:17" x14ac:dyDescent="0.2">
      <c r="C226" s="14" t="s">
        <v>82</v>
      </c>
      <c r="F226" s="8">
        <v>1.92</v>
      </c>
      <c r="G226" s="8">
        <v>1.92</v>
      </c>
      <c r="H226" s="8">
        <v>1.65</v>
      </c>
      <c r="I226" s="8">
        <v>1.48</v>
      </c>
      <c r="K226" s="5"/>
    </row>
    <row r="227" spans="2:17" x14ac:dyDescent="0.2">
      <c r="K227" s="5"/>
    </row>
    <row r="228" spans="2:17" s="26" customFormat="1" ht="102" x14ac:dyDescent="0.2">
      <c r="B228" s="27" t="s">
        <v>91</v>
      </c>
      <c r="C228" s="33" t="s">
        <v>341</v>
      </c>
      <c r="D228" s="32">
        <v>30</v>
      </c>
      <c r="E228" s="28">
        <v>36</v>
      </c>
      <c r="F228" s="29">
        <v>105.23</v>
      </c>
      <c r="G228" s="29">
        <v>105.23</v>
      </c>
      <c r="H228" s="29">
        <v>91.69</v>
      </c>
      <c r="I228" s="29">
        <v>84.2</v>
      </c>
      <c r="J228" s="30">
        <v>0</v>
      </c>
      <c r="K228" s="30">
        <v>0</v>
      </c>
      <c r="L228" s="31">
        <v>8.6999999999999994E-3</v>
      </c>
      <c r="M228" s="34" t="s">
        <v>395</v>
      </c>
      <c r="N228" s="28" t="s">
        <v>17</v>
      </c>
      <c r="O228" s="28" t="s">
        <v>17</v>
      </c>
      <c r="P228" s="28" t="s">
        <v>21</v>
      </c>
      <c r="Q228" s="28" t="s">
        <v>21</v>
      </c>
    </row>
    <row r="229" spans="2:17" x14ac:dyDescent="0.2">
      <c r="C229" s="24" t="s">
        <v>66</v>
      </c>
      <c r="F229" s="8" t="s">
        <v>23</v>
      </c>
      <c r="G229" s="8" t="s">
        <v>23</v>
      </c>
      <c r="H229" s="8" t="s">
        <v>23</v>
      </c>
      <c r="I229" s="8" t="s">
        <v>23</v>
      </c>
      <c r="K229" s="5"/>
    </row>
    <row r="230" spans="2:17" x14ac:dyDescent="0.2">
      <c r="C230" s="14" t="s">
        <v>67</v>
      </c>
      <c r="F230" s="8">
        <v>0</v>
      </c>
      <c r="G230" s="8">
        <v>0</v>
      </c>
      <c r="H230" s="8">
        <v>0</v>
      </c>
      <c r="I230" s="8">
        <v>0</v>
      </c>
      <c r="K230" s="5"/>
    </row>
    <row r="231" spans="2:17" x14ac:dyDescent="0.2">
      <c r="C231" s="14" t="s">
        <v>68</v>
      </c>
      <c r="F231" s="8">
        <v>12.75</v>
      </c>
      <c r="G231" s="8">
        <v>12.75</v>
      </c>
      <c r="H231" s="8">
        <v>10.9</v>
      </c>
      <c r="I231" s="8">
        <v>9.8699999999999992</v>
      </c>
      <c r="K231" s="5"/>
    </row>
    <row r="232" spans="2:17" x14ac:dyDescent="0.2">
      <c r="C232" s="24" t="s">
        <v>22</v>
      </c>
      <c r="F232" s="8" t="s">
        <v>23</v>
      </c>
      <c r="G232" s="8" t="s">
        <v>23</v>
      </c>
      <c r="H232" s="8" t="s">
        <v>23</v>
      </c>
      <c r="I232" s="8" t="s">
        <v>23</v>
      </c>
      <c r="K232" s="5"/>
    </row>
    <row r="233" spans="2:17" x14ac:dyDescent="0.2">
      <c r="C233" s="14" t="s">
        <v>69</v>
      </c>
      <c r="F233" s="8">
        <v>16.96</v>
      </c>
      <c r="G233" s="8">
        <v>16.96</v>
      </c>
      <c r="H233" s="8">
        <v>14.49</v>
      </c>
      <c r="I233" s="8">
        <v>13.13</v>
      </c>
      <c r="K233" s="5"/>
    </row>
    <row r="234" spans="2:17" x14ac:dyDescent="0.2">
      <c r="C234" s="14" t="s">
        <v>70</v>
      </c>
      <c r="F234" s="8">
        <v>35.36</v>
      </c>
      <c r="G234" s="8">
        <v>35.36</v>
      </c>
      <c r="H234" s="8">
        <v>30.24</v>
      </c>
      <c r="I234" s="8">
        <v>27.39</v>
      </c>
      <c r="K234" s="5"/>
    </row>
    <row r="235" spans="2:17" x14ac:dyDescent="0.2">
      <c r="C235" s="14" t="s">
        <v>71</v>
      </c>
      <c r="F235" s="8">
        <v>25.34</v>
      </c>
      <c r="G235" s="8">
        <v>25.34</v>
      </c>
      <c r="H235" s="8">
        <v>21.65</v>
      </c>
      <c r="I235" s="8">
        <v>19.62</v>
      </c>
      <c r="K235" s="5"/>
    </row>
    <row r="236" spans="2:17" x14ac:dyDescent="0.2">
      <c r="C236" s="24" t="s">
        <v>22</v>
      </c>
      <c r="F236" s="8" t="s">
        <v>23</v>
      </c>
      <c r="G236" s="8" t="s">
        <v>23</v>
      </c>
      <c r="H236" s="8" t="s">
        <v>23</v>
      </c>
      <c r="I236" s="8" t="s">
        <v>23</v>
      </c>
      <c r="K236" s="5"/>
    </row>
    <row r="237" spans="2:17" x14ac:dyDescent="0.2">
      <c r="C237" s="14" t="s">
        <v>73</v>
      </c>
      <c r="F237" s="8">
        <v>21.24</v>
      </c>
      <c r="G237" s="8">
        <v>21.24</v>
      </c>
      <c r="H237" s="8">
        <v>18.170000000000002</v>
      </c>
      <c r="I237" s="8">
        <v>16.46</v>
      </c>
      <c r="K237" s="5"/>
    </row>
    <row r="238" spans="2:17" x14ac:dyDescent="0.2">
      <c r="C238" s="14" t="s">
        <v>85</v>
      </c>
      <c r="F238" s="8">
        <v>29.11</v>
      </c>
      <c r="G238" s="8">
        <v>29.11</v>
      </c>
      <c r="H238" s="8">
        <v>24.88</v>
      </c>
      <c r="I238" s="8">
        <v>22.55</v>
      </c>
      <c r="K238" s="5"/>
    </row>
    <row r="239" spans="2:17" x14ac:dyDescent="0.2">
      <c r="C239" s="24" t="s">
        <v>22</v>
      </c>
      <c r="F239" s="8" t="s">
        <v>23</v>
      </c>
      <c r="G239" s="8" t="s">
        <v>23</v>
      </c>
      <c r="H239" s="8" t="s">
        <v>23</v>
      </c>
      <c r="I239" s="8" t="s">
        <v>23</v>
      </c>
      <c r="K239" s="5"/>
    </row>
    <row r="240" spans="2:17" x14ac:dyDescent="0.2">
      <c r="C240" s="14" t="s">
        <v>74</v>
      </c>
      <c r="F240" s="8">
        <v>2.31</v>
      </c>
      <c r="G240" s="8">
        <v>2.31</v>
      </c>
      <c r="H240" s="8">
        <v>1.98</v>
      </c>
      <c r="I240" s="8">
        <v>1.8</v>
      </c>
      <c r="K240" s="5"/>
    </row>
    <row r="241" spans="2:17" ht="25.5" x14ac:dyDescent="0.2">
      <c r="C241" s="14" t="s">
        <v>49</v>
      </c>
      <c r="F241" s="8">
        <v>11.62</v>
      </c>
      <c r="G241" s="8">
        <v>11.62</v>
      </c>
      <c r="H241" s="8">
        <v>10.36</v>
      </c>
      <c r="I241" s="8">
        <v>9.68</v>
      </c>
      <c r="K241" s="5"/>
    </row>
    <row r="242" spans="2:17" x14ac:dyDescent="0.2">
      <c r="C242" s="14" t="s">
        <v>75</v>
      </c>
      <c r="F242" s="8">
        <v>9.8000000000000007</v>
      </c>
      <c r="G242" s="8">
        <v>9.8000000000000007</v>
      </c>
      <c r="H242" s="8">
        <v>8.3699999999999992</v>
      </c>
      <c r="I242" s="8">
        <v>7.58</v>
      </c>
      <c r="K242" s="5"/>
    </row>
    <row r="243" spans="2:17" x14ac:dyDescent="0.2">
      <c r="C243" s="14" t="s">
        <v>76</v>
      </c>
      <c r="F243" s="8" t="s">
        <v>23</v>
      </c>
      <c r="G243" s="8" t="s">
        <v>23</v>
      </c>
      <c r="H243" s="8" t="s">
        <v>23</v>
      </c>
      <c r="I243" s="8" t="s">
        <v>23</v>
      </c>
      <c r="K243" s="5"/>
    </row>
    <row r="244" spans="2:17" ht="25.5" x14ac:dyDescent="0.2">
      <c r="C244" s="14" t="s">
        <v>78</v>
      </c>
      <c r="F244" s="8">
        <v>10.58</v>
      </c>
      <c r="G244" s="8">
        <v>10.58</v>
      </c>
      <c r="H244" s="8">
        <v>9.0500000000000007</v>
      </c>
      <c r="I244" s="8">
        <v>8.1999999999999993</v>
      </c>
      <c r="K244" s="5"/>
    </row>
    <row r="245" spans="2:17" x14ac:dyDescent="0.2">
      <c r="C245" s="14" t="s">
        <v>79</v>
      </c>
      <c r="F245" s="8">
        <v>8.4600000000000009</v>
      </c>
      <c r="G245" s="8">
        <v>8.4600000000000009</v>
      </c>
      <c r="H245" s="8">
        <v>7.23</v>
      </c>
      <c r="I245" s="8">
        <v>6.55</v>
      </c>
      <c r="K245" s="5"/>
    </row>
    <row r="246" spans="2:17" x14ac:dyDescent="0.2">
      <c r="C246" s="14" t="s">
        <v>80</v>
      </c>
      <c r="F246" s="8">
        <v>8.85</v>
      </c>
      <c r="G246" s="8">
        <v>8.85</v>
      </c>
      <c r="H246" s="8">
        <v>7.57</v>
      </c>
      <c r="I246" s="8">
        <v>6.85</v>
      </c>
      <c r="K246" s="5"/>
    </row>
    <row r="247" spans="2:17" x14ac:dyDescent="0.2">
      <c r="C247" s="14" t="s">
        <v>86</v>
      </c>
      <c r="F247" s="8">
        <v>20.14</v>
      </c>
      <c r="G247" s="8">
        <v>20.14</v>
      </c>
      <c r="H247" s="8">
        <v>17.22</v>
      </c>
      <c r="I247" s="8">
        <v>15.59</v>
      </c>
      <c r="K247" s="5"/>
    </row>
    <row r="248" spans="2:17" x14ac:dyDescent="0.2">
      <c r="C248" s="14" t="s">
        <v>33</v>
      </c>
      <c r="F248" s="8">
        <v>19.670000000000002</v>
      </c>
      <c r="G248" s="8">
        <v>19.670000000000002</v>
      </c>
      <c r="H248" s="8">
        <v>17.100000000000001</v>
      </c>
      <c r="I248" s="8">
        <v>15.68</v>
      </c>
      <c r="K248" s="5"/>
    </row>
    <row r="249" spans="2:17" x14ac:dyDescent="0.2">
      <c r="C249" s="14" t="s">
        <v>87</v>
      </c>
      <c r="F249" s="8">
        <v>20.11</v>
      </c>
      <c r="G249" s="8">
        <v>20.11</v>
      </c>
      <c r="H249" s="8">
        <v>17.18</v>
      </c>
      <c r="I249" s="8">
        <v>15.57</v>
      </c>
      <c r="K249" s="5"/>
    </row>
    <row r="250" spans="2:17" x14ac:dyDescent="0.2">
      <c r="C250" s="14" t="s">
        <v>88</v>
      </c>
      <c r="F250" s="8">
        <v>6.29</v>
      </c>
      <c r="G250" s="8">
        <v>6.29</v>
      </c>
      <c r="H250" s="8">
        <v>5.38</v>
      </c>
      <c r="I250" s="8">
        <v>4.87</v>
      </c>
      <c r="K250" s="5"/>
    </row>
    <row r="251" spans="2:17" x14ac:dyDescent="0.2">
      <c r="C251" s="14" t="s">
        <v>50</v>
      </c>
      <c r="F251" s="8">
        <v>7.51</v>
      </c>
      <c r="G251" s="8">
        <v>7.51</v>
      </c>
      <c r="H251" s="8">
        <v>6.42</v>
      </c>
      <c r="I251" s="8">
        <v>5.81</v>
      </c>
      <c r="K251" s="5"/>
    </row>
    <row r="252" spans="2:17" x14ac:dyDescent="0.2">
      <c r="C252" s="14" t="s">
        <v>82</v>
      </c>
      <c r="F252" s="8">
        <v>1.92</v>
      </c>
      <c r="G252" s="8">
        <v>1.92</v>
      </c>
      <c r="H252" s="8">
        <v>1.65</v>
      </c>
      <c r="I252" s="8">
        <v>1.48</v>
      </c>
      <c r="K252" s="5"/>
    </row>
    <row r="253" spans="2:17" x14ac:dyDescent="0.2">
      <c r="K253" s="5"/>
    </row>
    <row r="254" spans="2:17" s="26" customFormat="1" ht="89.25" x14ac:dyDescent="0.2">
      <c r="B254" s="27" t="s">
        <v>92</v>
      </c>
      <c r="C254" s="33" t="s">
        <v>342</v>
      </c>
      <c r="D254" s="32">
        <v>30</v>
      </c>
      <c r="E254" s="28">
        <v>36</v>
      </c>
      <c r="F254" s="29">
        <v>95.97</v>
      </c>
      <c r="G254" s="29">
        <v>95.97</v>
      </c>
      <c r="H254" s="29">
        <v>83.63</v>
      </c>
      <c r="I254" s="29">
        <v>76.81</v>
      </c>
      <c r="J254" s="30">
        <v>0</v>
      </c>
      <c r="K254" s="30">
        <v>0</v>
      </c>
      <c r="L254" s="31">
        <v>8.6999999999999994E-3</v>
      </c>
      <c r="M254" s="34" t="s">
        <v>395</v>
      </c>
      <c r="N254" s="28" t="s">
        <v>17</v>
      </c>
      <c r="O254" s="28" t="s">
        <v>17</v>
      </c>
      <c r="P254" s="28" t="s">
        <v>21</v>
      </c>
      <c r="Q254" s="28" t="s">
        <v>21</v>
      </c>
    </row>
    <row r="255" spans="2:17" x14ac:dyDescent="0.2">
      <c r="C255" s="24" t="s">
        <v>66</v>
      </c>
      <c r="F255" s="8" t="s">
        <v>23</v>
      </c>
      <c r="G255" s="8" t="s">
        <v>23</v>
      </c>
      <c r="H255" s="8" t="s">
        <v>23</v>
      </c>
      <c r="I255" s="8" t="s">
        <v>23</v>
      </c>
      <c r="K255" s="5"/>
    </row>
    <row r="256" spans="2:17" x14ac:dyDescent="0.2">
      <c r="C256" s="14" t="s">
        <v>67</v>
      </c>
      <c r="F256" s="8">
        <v>0</v>
      </c>
      <c r="G256" s="8">
        <v>0</v>
      </c>
      <c r="H256" s="8">
        <v>0</v>
      </c>
      <c r="I256" s="8">
        <v>0</v>
      </c>
      <c r="K256" s="5"/>
    </row>
    <row r="257" spans="3:11" x14ac:dyDescent="0.2">
      <c r="C257" s="14" t="s">
        <v>68</v>
      </c>
      <c r="F257" s="8">
        <v>12.75</v>
      </c>
      <c r="G257" s="8">
        <v>12.75</v>
      </c>
      <c r="H257" s="8">
        <v>10.9</v>
      </c>
      <c r="I257" s="8">
        <v>9.8699999999999992</v>
      </c>
      <c r="K257" s="5"/>
    </row>
    <row r="258" spans="3:11" x14ac:dyDescent="0.2">
      <c r="C258" s="24" t="s">
        <v>22</v>
      </c>
      <c r="F258" s="8" t="s">
        <v>23</v>
      </c>
      <c r="G258" s="8" t="s">
        <v>23</v>
      </c>
      <c r="H258" s="8" t="s">
        <v>23</v>
      </c>
      <c r="I258" s="8" t="s">
        <v>23</v>
      </c>
      <c r="K258" s="5"/>
    </row>
    <row r="259" spans="3:11" x14ac:dyDescent="0.2">
      <c r="C259" s="14" t="s">
        <v>69</v>
      </c>
      <c r="F259" s="8">
        <v>16.96</v>
      </c>
      <c r="G259" s="8">
        <v>16.96</v>
      </c>
      <c r="H259" s="8">
        <v>14.49</v>
      </c>
      <c r="I259" s="8">
        <v>13.13</v>
      </c>
      <c r="K259" s="5"/>
    </row>
    <row r="260" spans="3:11" x14ac:dyDescent="0.2">
      <c r="C260" s="14" t="s">
        <v>70</v>
      </c>
      <c r="F260" s="8">
        <v>35.36</v>
      </c>
      <c r="G260" s="8">
        <v>35.36</v>
      </c>
      <c r="H260" s="8">
        <v>30.24</v>
      </c>
      <c r="I260" s="8">
        <v>27.39</v>
      </c>
      <c r="K260" s="5"/>
    </row>
    <row r="261" spans="3:11" x14ac:dyDescent="0.2">
      <c r="C261" s="14" t="s">
        <v>71</v>
      </c>
      <c r="F261" s="8">
        <v>25.34</v>
      </c>
      <c r="G261" s="8">
        <v>25.34</v>
      </c>
      <c r="H261" s="8">
        <v>21.65</v>
      </c>
      <c r="I261" s="8">
        <v>19.62</v>
      </c>
      <c r="K261" s="5"/>
    </row>
    <row r="262" spans="3:11" x14ac:dyDescent="0.2">
      <c r="C262" s="24" t="s">
        <v>22</v>
      </c>
      <c r="F262" s="8" t="s">
        <v>23</v>
      </c>
      <c r="G262" s="8" t="s">
        <v>23</v>
      </c>
      <c r="H262" s="8" t="s">
        <v>23</v>
      </c>
      <c r="I262" s="8" t="s">
        <v>23</v>
      </c>
      <c r="K262" s="5"/>
    </row>
    <row r="263" spans="3:11" x14ac:dyDescent="0.2">
      <c r="C263" s="14" t="s">
        <v>73</v>
      </c>
      <c r="F263" s="8">
        <v>21.24</v>
      </c>
      <c r="G263" s="8">
        <v>21.24</v>
      </c>
      <c r="H263" s="8">
        <v>18.170000000000002</v>
      </c>
      <c r="I263" s="8">
        <v>16.46</v>
      </c>
      <c r="K263" s="5"/>
    </row>
    <row r="264" spans="3:11" x14ac:dyDescent="0.2">
      <c r="C264" s="14" t="s">
        <v>85</v>
      </c>
      <c r="F264" s="8">
        <v>29.11</v>
      </c>
      <c r="G264" s="8">
        <v>29.11</v>
      </c>
      <c r="H264" s="8">
        <v>24.88</v>
      </c>
      <c r="I264" s="8">
        <v>22.55</v>
      </c>
      <c r="K264" s="5"/>
    </row>
    <row r="265" spans="3:11" x14ac:dyDescent="0.2">
      <c r="C265" s="24" t="s">
        <v>22</v>
      </c>
      <c r="F265" s="8" t="s">
        <v>23</v>
      </c>
      <c r="G265" s="8" t="s">
        <v>23</v>
      </c>
      <c r="H265" s="8" t="s">
        <v>23</v>
      </c>
      <c r="I265" s="8" t="s">
        <v>23</v>
      </c>
      <c r="K265" s="5"/>
    </row>
    <row r="266" spans="3:11" x14ac:dyDescent="0.2">
      <c r="C266" s="14" t="s">
        <v>74</v>
      </c>
      <c r="F266" s="8">
        <v>2.31</v>
      </c>
      <c r="G266" s="8">
        <v>2.31</v>
      </c>
      <c r="H266" s="8">
        <v>1.98</v>
      </c>
      <c r="I266" s="8">
        <v>1.8</v>
      </c>
      <c r="K266" s="5"/>
    </row>
    <row r="267" spans="3:11" ht="25.5" x14ac:dyDescent="0.2">
      <c r="C267" s="14" t="s">
        <v>49</v>
      </c>
      <c r="F267" s="8">
        <v>11.62</v>
      </c>
      <c r="G267" s="8">
        <v>11.62</v>
      </c>
      <c r="H267" s="8">
        <v>10.36</v>
      </c>
      <c r="I267" s="8">
        <v>9.68</v>
      </c>
      <c r="K267" s="5"/>
    </row>
    <row r="268" spans="3:11" x14ac:dyDescent="0.2">
      <c r="C268" s="14" t="s">
        <v>75</v>
      </c>
      <c r="F268" s="8">
        <v>9.8000000000000007</v>
      </c>
      <c r="G268" s="8">
        <v>9.8000000000000007</v>
      </c>
      <c r="H268" s="8">
        <v>8.3699999999999992</v>
      </c>
      <c r="I268" s="8">
        <v>7.58</v>
      </c>
      <c r="K268" s="5"/>
    </row>
    <row r="269" spans="3:11" x14ac:dyDescent="0.2">
      <c r="C269" s="14" t="s">
        <v>76</v>
      </c>
      <c r="F269" s="8" t="s">
        <v>23</v>
      </c>
      <c r="G269" s="8" t="s">
        <v>23</v>
      </c>
      <c r="H269" s="8" t="s">
        <v>23</v>
      </c>
      <c r="I269" s="8" t="s">
        <v>23</v>
      </c>
      <c r="K269" s="5"/>
    </row>
    <row r="270" spans="3:11" ht="25.5" x14ac:dyDescent="0.2">
      <c r="C270" s="14" t="s">
        <v>78</v>
      </c>
      <c r="F270" s="8">
        <v>10.58</v>
      </c>
      <c r="G270" s="8">
        <v>10.58</v>
      </c>
      <c r="H270" s="8">
        <v>9.0500000000000007</v>
      </c>
      <c r="I270" s="8">
        <v>8.1999999999999993</v>
      </c>
      <c r="K270" s="5"/>
    </row>
    <row r="271" spans="3:11" x14ac:dyDescent="0.2">
      <c r="C271" s="14" t="s">
        <v>79</v>
      </c>
      <c r="F271" s="8">
        <v>8.4600000000000009</v>
      </c>
      <c r="G271" s="8">
        <v>8.4600000000000009</v>
      </c>
      <c r="H271" s="8">
        <v>7.23</v>
      </c>
      <c r="I271" s="8">
        <v>6.55</v>
      </c>
      <c r="K271" s="5"/>
    </row>
    <row r="272" spans="3:11" x14ac:dyDescent="0.2">
      <c r="C272" s="14" t="s">
        <v>80</v>
      </c>
      <c r="F272" s="8">
        <v>8.85</v>
      </c>
      <c r="G272" s="8">
        <v>8.85</v>
      </c>
      <c r="H272" s="8">
        <v>7.57</v>
      </c>
      <c r="I272" s="8">
        <v>6.85</v>
      </c>
      <c r="K272" s="5"/>
    </row>
    <row r="273" spans="2:17" x14ac:dyDescent="0.2">
      <c r="C273" s="14" t="s">
        <v>86</v>
      </c>
      <c r="F273" s="8">
        <v>20.14</v>
      </c>
      <c r="G273" s="8">
        <v>20.14</v>
      </c>
      <c r="H273" s="8">
        <v>17.22</v>
      </c>
      <c r="I273" s="8">
        <v>15.59</v>
      </c>
      <c r="K273" s="5"/>
    </row>
    <row r="274" spans="2:17" x14ac:dyDescent="0.2">
      <c r="C274" s="14" t="s">
        <v>33</v>
      </c>
      <c r="F274" s="8">
        <v>19.670000000000002</v>
      </c>
      <c r="G274" s="8">
        <v>19.670000000000002</v>
      </c>
      <c r="H274" s="8">
        <v>17.100000000000001</v>
      </c>
      <c r="I274" s="8">
        <v>15.68</v>
      </c>
      <c r="K274" s="5"/>
    </row>
    <row r="275" spans="2:17" x14ac:dyDescent="0.2">
      <c r="C275" s="14" t="s">
        <v>87</v>
      </c>
      <c r="F275" s="8">
        <v>20.11</v>
      </c>
      <c r="G275" s="8">
        <v>20.11</v>
      </c>
      <c r="H275" s="8">
        <v>17.18</v>
      </c>
      <c r="I275" s="8">
        <v>15.57</v>
      </c>
      <c r="K275" s="5"/>
    </row>
    <row r="276" spans="2:17" x14ac:dyDescent="0.2">
      <c r="C276" s="14" t="s">
        <v>88</v>
      </c>
      <c r="F276" s="8">
        <v>6.29</v>
      </c>
      <c r="G276" s="8">
        <v>6.29</v>
      </c>
      <c r="H276" s="8">
        <v>5.38</v>
      </c>
      <c r="I276" s="8">
        <v>4.87</v>
      </c>
      <c r="K276" s="5"/>
    </row>
    <row r="277" spans="2:17" x14ac:dyDescent="0.2">
      <c r="C277" s="14" t="s">
        <v>50</v>
      </c>
      <c r="F277" s="8">
        <v>7.51</v>
      </c>
      <c r="G277" s="8">
        <v>7.51</v>
      </c>
      <c r="H277" s="8">
        <v>6.42</v>
      </c>
      <c r="I277" s="8">
        <v>5.81</v>
      </c>
      <c r="K277" s="5"/>
    </row>
    <row r="278" spans="2:17" x14ac:dyDescent="0.2">
      <c r="C278" s="14" t="s">
        <v>82</v>
      </c>
      <c r="F278" s="8">
        <v>1.92</v>
      </c>
      <c r="G278" s="8">
        <v>1.92</v>
      </c>
      <c r="H278" s="8">
        <v>1.65</v>
      </c>
      <c r="I278" s="8">
        <v>1.48</v>
      </c>
      <c r="K278" s="5"/>
    </row>
    <row r="279" spans="2:17" x14ac:dyDescent="0.2">
      <c r="K279" s="5"/>
    </row>
    <row r="280" spans="2:17" s="26" customFormat="1" ht="102" x14ac:dyDescent="0.2">
      <c r="B280" s="27" t="s">
        <v>93</v>
      </c>
      <c r="C280" s="33" t="s">
        <v>343</v>
      </c>
      <c r="D280" s="32">
        <v>35</v>
      </c>
      <c r="E280" s="28">
        <v>36</v>
      </c>
      <c r="F280" s="29">
        <v>110.97</v>
      </c>
      <c r="G280" s="29">
        <v>110.97</v>
      </c>
      <c r="H280" s="29">
        <v>95.15</v>
      </c>
      <c r="I280" s="29">
        <v>86.4</v>
      </c>
      <c r="J280" s="30">
        <v>0</v>
      </c>
      <c r="K280" s="30">
        <v>0</v>
      </c>
      <c r="L280" s="31">
        <v>8.6999999999999994E-3</v>
      </c>
      <c r="M280" s="34" t="s">
        <v>395</v>
      </c>
      <c r="N280" s="28" t="s">
        <v>17</v>
      </c>
      <c r="O280" s="28" t="s">
        <v>17</v>
      </c>
      <c r="P280" s="28" t="s">
        <v>21</v>
      </c>
      <c r="Q280" s="28" t="s">
        <v>21</v>
      </c>
    </row>
    <row r="281" spans="2:17" x14ac:dyDescent="0.2">
      <c r="C281" s="24" t="s">
        <v>66</v>
      </c>
      <c r="F281" s="8" t="s">
        <v>23</v>
      </c>
      <c r="G281" s="8" t="s">
        <v>23</v>
      </c>
      <c r="H281" s="8" t="s">
        <v>23</v>
      </c>
      <c r="I281" s="8" t="s">
        <v>23</v>
      </c>
      <c r="K281" s="5"/>
    </row>
    <row r="282" spans="2:17" x14ac:dyDescent="0.2">
      <c r="C282" s="14" t="s">
        <v>67</v>
      </c>
      <c r="F282" s="8">
        <v>0</v>
      </c>
      <c r="G282" s="8">
        <v>0</v>
      </c>
      <c r="H282" s="8">
        <v>0</v>
      </c>
      <c r="I282" s="8">
        <v>0</v>
      </c>
      <c r="K282" s="5"/>
    </row>
    <row r="283" spans="2:17" x14ac:dyDescent="0.2">
      <c r="C283" s="14" t="s">
        <v>68</v>
      </c>
      <c r="F283" s="8">
        <v>12.75</v>
      </c>
      <c r="G283" s="8">
        <v>12.75</v>
      </c>
      <c r="H283" s="8">
        <v>10.9</v>
      </c>
      <c r="I283" s="8">
        <v>9.8699999999999992</v>
      </c>
      <c r="K283" s="5"/>
    </row>
    <row r="284" spans="2:17" x14ac:dyDescent="0.2">
      <c r="C284" s="24" t="s">
        <v>22</v>
      </c>
      <c r="F284" s="8" t="s">
        <v>23</v>
      </c>
      <c r="G284" s="8" t="s">
        <v>23</v>
      </c>
      <c r="H284" s="8" t="s">
        <v>23</v>
      </c>
      <c r="I284" s="8" t="s">
        <v>23</v>
      </c>
      <c r="K284" s="5"/>
    </row>
    <row r="285" spans="2:17" x14ac:dyDescent="0.2">
      <c r="C285" s="14" t="s">
        <v>69</v>
      </c>
      <c r="F285" s="8">
        <v>16.96</v>
      </c>
      <c r="G285" s="8">
        <v>16.96</v>
      </c>
      <c r="H285" s="8">
        <v>14.49</v>
      </c>
      <c r="I285" s="8">
        <v>13.13</v>
      </c>
      <c r="K285" s="5"/>
    </row>
    <row r="286" spans="2:17" x14ac:dyDescent="0.2">
      <c r="C286" s="14" t="s">
        <v>70</v>
      </c>
      <c r="F286" s="8">
        <v>35.36</v>
      </c>
      <c r="G286" s="8">
        <v>35.36</v>
      </c>
      <c r="H286" s="8">
        <v>30.24</v>
      </c>
      <c r="I286" s="8">
        <v>27.39</v>
      </c>
      <c r="K286" s="5"/>
    </row>
    <row r="287" spans="2:17" x14ac:dyDescent="0.2">
      <c r="C287" s="14" t="s">
        <v>71</v>
      </c>
      <c r="F287" s="8">
        <v>25.34</v>
      </c>
      <c r="G287" s="8">
        <v>25.34</v>
      </c>
      <c r="H287" s="8">
        <v>21.65</v>
      </c>
      <c r="I287" s="8">
        <v>19.62</v>
      </c>
      <c r="K287" s="5"/>
    </row>
    <row r="288" spans="2:17" x14ac:dyDescent="0.2">
      <c r="C288" s="24" t="s">
        <v>22</v>
      </c>
      <c r="F288" s="8" t="s">
        <v>23</v>
      </c>
      <c r="G288" s="8" t="s">
        <v>23</v>
      </c>
      <c r="H288" s="8" t="s">
        <v>23</v>
      </c>
      <c r="I288" s="8" t="s">
        <v>23</v>
      </c>
      <c r="K288" s="5"/>
    </row>
    <row r="289" spans="3:11" x14ac:dyDescent="0.2">
      <c r="C289" s="14" t="s">
        <v>73</v>
      </c>
      <c r="F289" s="8">
        <v>21.24</v>
      </c>
      <c r="G289" s="8">
        <v>21.24</v>
      </c>
      <c r="H289" s="8">
        <v>18.170000000000002</v>
      </c>
      <c r="I289" s="8">
        <v>16.46</v>
      </c>
      <c r="K289" s="5"/>
    </row>
    <row r="290" spans="3:11" x14ac:dyDescent="0.2">
      <c r="C290" s="14" t="s">
        <v>85</v>
      </c>
      <c r="F290" s="8">
        <v>29.11</v>
      </c>
      <c r="G290" s="8">
        <v>29.11</v>
      </c>
      <c r="H290" s="8">
        <v>24.88</v>
      </c>
      <c r="I290" s="8">
        <v>22.55</v>
      </c>
      <c r="K290" s="5"/>
    </row>
    <row r="291" spans="3:11" x14ac:dyDescent="0.2">
      <c r="C291" s="24" t="s">
        <v>22</v>
      </c>
      <c r="F291" s="8" t="s">
        <v>23</v>
      </c>
      <c r="G291" s="8" t="s">
        <v>23</v>
      </c>
      <c r="H291" s="8" t="s">
        <v>23</v>
      </c>
      <c r="I291" s="8" t="s">
        <v>23</v>
      </c>
      <c r="K291" s="5"/>
    </row>
    <row r="292" spans="3:11" x14ac:dyDescent="0.2">
      <c r="C292" s="14" t="s">
        <v>74</v>
      </c>
      <c r="F292" s="8">
        <v>2.31</v>
      </c>
      <c r="G292" s="8">
        <v>2.31</v>
      </c>
      <c r="H292" s="8">
        <v>1.98</v>
      </c>
      <c r="I292" s="8">
        <v>1.8</v>
      </c>
      <c r="K292" s="5"/>
    </row>
    <row r="293" spans="3:11" ht="25.5" x14ac:dyDescent="0.2">
      <c r="C293" s="14" t="s">
        <v>49</v>
      </c>
      <c r="F293" s="8">
        <v>11.62</v>
      </c>
      <c r="G293" s="8">
        <v>11.62</v>
      </c>
      <c r="H293" s="8">
        <v>10.36</v>
      </c>
      <c r="I293" s="8">
        <v>9.68</v>
      </c>
      <c r="K293" s="5"/>
    </row>
    <row r="294" spans="3:11" x14ac:dyDescent="0.2">
      <c r="C294" s="14" t="s">
        <v>75</v>
      </c>
      <c r="F294" s="8">
        <v>9.8000000000000007</v>
      </c>
      <c r="G294" s="8">
        <v>9.8000000000000007</v>
      </c>
      <c r="H294" s="8">
        <v>8.3699999999999992</v>
      </c>
      <c r="I294" s="8">
        <v>7.58</v>
      </c>
      <c r="K294" s="5"/>
    </row>
    <row r="295" spans="3:11" x14ac:dyDescent="0.2">
      <c r="C295" s="14" t="s">
        <v>76</v>
      </c>
      <c r="F295" s="8" t="s">
        <v>23</v>
      </c>
      <c r="G295" s="8" t="s">
        <v>23</v>
      </c>
      <c r="H295" s="8" t="s">
        <v>23</v>
      </c>
      <c r="I295" s="8" t="s">
        <v>23</v>
      </c>
      <c r="K295" s="5"/>
    </row>
    <row r="296" spans="3:11" ht="25.5" x14ac:dyDescent="0.2">
      <c r="C296" s="14" t="s">
        <v>78</v>
      </c>
      <c r="F296" s="8">
        <v>10.58</v>
      </c>
      <c r="G296" s="8">
        <v>10.58</v>
      </c>
      <c r="H296" s="8">
        <v>9.0500000000000007</v>
      </c>
      <c r="I296" s="8">
        <v>8.1999999999999993</v>
      </c>
      <c r="K296" s="5"/>
    </row>
    <row r="297" spans="3:11" x14ac:dyDescent="0.2">
      <c r="C297" s="14" t="s">
        <v>79</v>
      </c>
      <c r="F297" s="8">
        <v>8.4600000000000009</v>
      </c>
      <c r="G297" s="8">
        <v>8.4600000000000009</v>
      </c>
      <c r="H297" s="8">
        <v>7.23</v>
      </c>
      <c r="I297" s="8">
        <v>6.55</v>
      </c>
      <c r="K297" s="5"/>
    </row>
    <row r="298" spans="3:11" x14ac:dyDescent="0.2">
      <c r="C298" s="14" t="s">
        <v>80</v>
      </c>
      <c r="F298" s="8">
        <v>8.85</v>
      </c>
      <c r="G298" s="8">
        <v>8.85</v>
      </c>
      <c r="H298" s="8">
        <v>7.57</v>
      </c>
      <c r="I298" s="8">
        <v>6.85</v>
      </c>
      <c r="K298" s="5"/>
    </row>
    <row r="299" spans="3:11" x14ac:dyDescent="0.2">
      <c r="C299" s="14" t="s">
        <v>86</v>
      </c>
      <c r="F299" s="8">
        <v>20.14</v>
      </c>
      <c r="G299" s="8">
        <v>20.14</v>
      </c>
      <c r="H299" s="8">
        <v>17.22</v>
      </c>
      <c r="I299" s="8">
        <v>15.59</v>
      </c>
      <c r="K299" s="5"/>
    </row>
    <row r="300" spans="3:11" x14ac:dyDescent="0.2">
      <c r="C300" s="14" t="s">
        <v>33</v>
      </c>
      <c r="F300" s="8">
        <v>19.670000000000002</v>
      </c>
      <c r="G300" s="8">
        <v>19.670000000000002</v>
      </c>
      <c r="H300" s="8">
        <v>17.100000000000001</v>
      </c>
      <c r="I300" s="8">
        <v>15.68</v>
      </c>
      <c r="K300" s="5"/>
    </row>
    <row r="301" spans="3:11" x14ac:dyDescent="0.2">
      <c r="C301" s="14" t="s">
        <v>87</v>
      </c>
      <c r="F301" s="8">
        <v>20.11</v>
      </c>
      <c r="G301" s="8">
        <v>20.11</v>
      </c>
      <c r="H301" s="8">
        <v>17.18</v>
      </c>
      <c r="I301" s="8">
        <v>15.57</v>
      </c>
      <c r="K301" s="5"/>
    </row>
    <row r="302" spans="3:11" x14ac:dyDescent="0.2">
      <c r="C302" s="14" t="s">
        <v>88</v>
      </c>
      <c r="F302" s="8">
        <v>6.29</v>
      </c>
      <c r="G302" s="8">
        <v>6.29</v>
      </c>
      <c r="H302" s="8">
        <v>5.38</v>
      </c>
      <c r="I302" s="8">
        <v>4.87</v>
      </c>
      <c r="K302" s="5"/>
    </row>
    <row r="303" spans="3:11" x14ac:dyDescent="0.2">
      <c r="C303" s="14" t="s">
        <v>50</v>
      </c>
      <c r="F303" s="8">
        <v>7.51</v>
      </c>
      <c r="G303" s="8">
        <v>7.51</v>
      </c>
      <c r="H303" s="8">
        <v>6.42</v>
      </c>
      <c r="I303" s="8">
        <v>5.81</v>
      </c>
      <c r="K303" s="5"/>
    </row>
    <row r="304" spans="3:11" x14ac:dyDescent="0.2">
      <c r="C304" s="14" t="s">
        <v>82</v>
      </c>
      <c r="F304" s="8">
        <v>1.92</v>
      </c>
      <c r="G304" s="8">
        <v>1.92</v>
      </c>
      <c r="H304" s="8">
        <v>1.65</v>
      </c>
      <c r="I304" s="8">
        <v>1.48</v>
      </c>
      <c r="K304" s="5"/>
    </row>
    <row r="305" spans="2:17" x14ac:dyDescent="0.2">
      <c r="K305" s="5"/>
    </row>
    <row r="306" spans="2:17" s="26" customFormat="1" ht="89.25" x14ac:dyDescent="0.2">
      <c r="B306" s="27" t="s">
        <v>94</v>
      </c>
      <c r="C306" s="33" t="s">
        <v>344</v>
      </c>
      <c r="D306" s="32">
        <v>35</v>
      </c>
      <c r="E306" s="28">
        <v>36</v>
      </c>
      <c r="F306" s="29">
        <v>104.02</v>
      </c>
      <c r="G306" s="29">
        <v>104.02</v>
      </c>
      <c r="H306" s="29">
        <v>89.36</v>
      </c>
      <c r="I306" s="29">
        <v>81.23</v>
      </c>
      <c r="J306" s="30">
        <v>0</v>
      </c>
      <c r="K306" s="30">
        <v>0</v>
      </c>
      <c r="L306" s="31">
        <v>8.6999999999999994E-3</v>
      </c>
      <c r="M306" s="34" t="s">
        <v>395</v>
      </c>
      <c r="N306" s="28" t="s">
        <v>17</v>
      </c>
      <c r="O306" s="28" t="s">
        <v>17</v>
      </c>
      <c r="P306" s="28" t="s">
        <v>21</v>
      </c>
      <c r="Q306" s="28" t="s">
        <v>21</v>
      </c>
    </row>
    <row r="307" spans="2:17" x14ac:dyDescent="0.2">
      <c r="C307" s="24" t="s">
        <v>66</v>
      </c>
      <c r="F307" s="8" t="s">
        <v>23</v>
      </c>
      <c r="G307" s="8" t="s">
        <v>23</v>
      </c>
      <c r="H307" s="8" t="s">
        <v>23</v>
      </c>
      <c r="I307" s="8" t="s">
        <v>23</v>
      </c>
      <c r="K307" s="5"/>
    </row>
    <row r="308" spans="2:17" x14ac:dyDescent="0.2">
      <c r="C308" s="14" t="s">
        <v>67</v>
      </c>
      <c r="F308" s="8">
        <v>0</v>
      </c>
      <c r="G308" s="8">
        <v>0</v>
      </c>
      <c r="H308" s="8">
        <v>0</v>
      </c>
      <c r="I308" s="8">
        <v>0</v>
      </c>
      <c r="K308" s="5"/>
    </row>
    <row r="309" spans="2:17" x14ac:dyDescent="0.2">
      <c r="C309" s="14" t="s">
        <v>68</v>
      </c>
      <c r="F309" s="8">
        <v>12.75</v>
      </c>
      <c r="G309" s="8">
        <v>12.75</v>
      </c>
      <c r="H309" s="8">
        <v>10.9</v>
      </c>
      <c r="I309" s="8">
        <v>9.8699999999999992</v>
      </c>
      <c r="K309" s="5"/>
    </row>
    <row r="310" spans="2:17" x14ac:dyDescent="0.2">
      <c r="C310" s="24" t="s">
        <v>22</v>
      </c>
      <c r="F310" s="8" t="s">
        <v>23</v>
      </c>
      <c r="G310" s="8" t="s">
        <v>23</v>
      </c>
      <c r="H310" s="8" t="s">
        <v>23</v>
      </c>
      <c r="I310" s="8" t="s">
        <v>23</v>
      </c>
      <c r="K310" s="5"/>
    </row>
    <row r="311" spans="2:17" x14ac:dyDescent="0.2">
      <c r="C311" s="14" t="s">
        <v>69</v>
      </c>
      <c r="F311" s="8">
        <v>16.96</v>
      </c>
      <c r="G311" s="8">
        <v>16.96</v>
      </c>
      <c r="H311" s="8">
        <v>14.49</v>
      </c>
      <c r="I311" s="8">
        <v>13.13</v>
      </c>
      <c r="K311" s="5"/>
    </row>
    <row r="312" spans="2:17" x14ac:dyDescent="0.2">
      <c r="C312" s="14" t="s">
        <v>70</v>
      </c>
      <c r="F312" s="8">
        <v>35.36</v>
      </c>
      <c r="G312" s="8">
        <v>35.36</v>
      </c>
      <c r="H312" s="8">
        <v>30.24</v>
      </c>
      <c r="I312" s="8">
        <v>27.39</v>
      </c>
      <c r="K312" s="5"/>
    </row>
    <row r="313" spans="2:17" x14ac:dyDescent="0.2">
      <c r="C313" s="14" t="s">
        <v>71</v>
      </c>
      <c r="F313" s="8">
        <v>25.34</v>
      </c>
      <c r="G313" s="8">
        <v>25.34</v>
      </c>
      <c r="H313" s="8">
        <v>21.65</v>
      </c>
      <c r="I313" s="8">
        <v>19.62</v>
      </c>
      <c r="K313" s="5"/>
    </row>
    <row r="314" spans="2:17" x14ac:dyDescent="0.2">
      <c r="C314" s="24" t="s">
        <v>22</v>
      </c>
      <c r="F314" s="8" t="s">
        <v>23</v>
      </c>
      <c r="G314" s="8" t="s">
        <v>23</v>
      </c>
      <c r="H314" s="8" t="s">
        <v>23</v>
      </c>
      <c r="I314" s="8" t="s">
        <v>23</v>
      </c>
      <c r="K314" s="5"/>
    </row>
    <row r="315" spans="2:17" x14ac:dyDescent="0.2">
      <c r="C315" s="14" t="s">
        <v>73</v>
      </c>
      <c r="F315" s="8">
        <v>21.24</v>
      </c>
      <c r="G315" s="8">
        <v>21.24</v>
      </c>
      <c r="H315" s="8">
        <v>18.170000000000002</v>
      </c>
      <c r="I315" s="8">
        <v>16.46</v>
      </c>
      <c r="K315" s="5"/>
    </row>
    <row r="316" spans="2:17" x14ac:dyDescent="0.2">
      <c r="C316" s="14" t="s">
        <v>85</v>
      </c>
      <c r="F316" s="8">
        <v>29.11</v>
      </c>
      <c r="G316" s="8">
        <v>29.11</v>
      </c>
      <c r="H316" s="8">
        <v>24.88</v>
      </c>
      <c r="I316" s="8">
        <v>22.55</v>
      </c>
      <c r="K316" s="5"/>
    </row>
    <row r="317" spans="2:17" x14ac:dyDescent="0.2">
      <c r="C317" s="24" t="s">
        <v>22</v>
      </c>
      <c r="F317" s="8" t="s">
        <v>23</v>
      </c>
      <c r="G317" s="8" t="s">
        <v>23</v>
      </c>
      <c r="H317" s="8" t="s">
        <v>23</v>
      </c>
      <c r="I317" s="8" t="s">
        <v>23</v>
      </c>
      <c r="K317" s="5"/>
    </row>
    <row r="318" spans="2:17" x14ac:dyDescent="0.2">
      <c r="C318" s="14" t="s">
        <v>74</v>
      </c>
      <c r="F318" s="8">
        <v>2.31</v>
      </c>
      <c r="G318" s="8">
        <v>2.31</v>
      </c>
      <c r="H318" s="8">
        <v>1.98</v>
      </c>
      <c r="I318" s="8">
        <v>1.8</v>
      </c>
      <c r="K318" s="5"/>
    </row>
    <row r="319" spans="2:17" ht="25.5" x14ac:dyDescent="0.2">
      <c r="C319" s="14" t="s">
        <v>49</v>
      </c>
      <c r="F319" s="8">
        <v>11.62</v>
      </c>
      <c r="G319" s="8">
        <v>11.62</v>
      </c>
      <c r="H319" s="8">
        <v>10.36</v>
      </c>
      <c r="I319" s="8">
        <v>9.68</v>
      </c>
      <c r="K319" s="5"/>
    </row>
    <row r="320" spans="2:17" x14ac:dyDescent="0.2">
      <c r="C320" s="14" t="s">
        <v>75</v>
      </c>
      <c r="F320" s="8">
        <v>9.8000000000000007</v>
      </c>
      <c r="G320" s="8">
        <v>9.8000000000000007</v>
      </c>
      <c r="H320" s="8">
        <v>8.3699999999999992</v>
      </c>
      <c r="I320" s="8">
        <v>7.58</v>
      </c>
      <c r="K320" s="5"/>
    </row>
    <row r="321" spans="2:17" x14ac:dyDescent="0.2">
      <c r="C321" s="14" t="s">
        <v>76</v>
      </c>
      <c r="F321" s="8" t="s">
        <v>23</v>
      </c>
      <c r="G321" s="8" t="s">
        <v>23</v>
      </c>
      <c r="H321" s="8" t="s">
        <v>23</v>
      </c>
      <c r="I321" s="8" t="s">
        <v>23</v>
      </c>
      <c r="K321" s="5"/>
    </row>
    <row r="322" spans="2:17" ht="25.5" x14ac:dyDescent="0.2">
      <c r="C322" s="14" t="s">
        <v>78</v>
      </c>
      <c r="F322" s="8">
        <v>10.58</v>
      </c>
      <c r="G322" s="8">
        <v>10.58</v>
      </c>
      <c r="H322" s="8">
        <v>9.0500000000000007</v>
      </c>
      <c r="I322" s="8">
        <v>8.1999999999999993</v>
      </c>
      <c r="K322" s="5"/>
    </row>
    <row r="323" spans="2:17" x14ac:dyDescent="0.2">
      <c r="C323" s="14" t="s">
        <v>79</v>
      </c>
      <c r="F323" s="8">
        <v>8.4600000000000009</v>
      </c>
      <c r="G323" s="8">
        <v>8.4600000000000009</v>
      </c>
      <c r="H323" s="8">
        <v>7.23</v>
      </c>
      <c r="I323" s="8">
        <v>6.55</v>
      </c>
      <c r="K323" s="5"/>
    </row>
    <row r="324" spans="2:17" x14ac:dyDescent="0.2">
      <c r="C324" s="14" t="s">
        <v>80</v>
      </c>
      <c r="F324" s="8">
        <v>8.85</v>
      </c>
      <c r="G324" s="8">
        <v>8.85</v>
      </c>
      <c r="H324" s="8">
        <v>7.57</v>
      </c>
      <c r="I324" s="8">
        <v>6.85</v>
      </c>
      <c r="K324" s="5"/>
    </row>
    <row r="325" spans="2:17" x14ac:dyDescent="0.2">
      <c r="C325" s="14" t="s">
        <v>86</v>
      </c>
      <c r="F325" s="8">
        <v>20.14</v>
      </c>
      <c r="G325" s="8">
        <v>20.14</v>
      </c>
      <c r="H325" s="8">
        <v>17.22</v>
      </c>
      <c r="I325" s="8">
        <v>15.59</v>
      </c>
      <c r="K325" s="5"/>
    </row>
    <row r="326" spans="2:17" x14ac:dyDescent="0.2">
      <c r="C326" s="14" t="s">
        <v>33</v>
      </c>
      <c r="F326" s="8">
        <v>19.670000000000002</v>
      </c>
      <c r="G326" s="8">
        <v>19.670000000000002</v>
      </c>
      <c r="H326" s="8">
        <v>17.100000000000001</v>
      </c>
      <c r="I326" s="8">
        <v>15.68</v>
      </c>
      <c r="K326" s="5"/>
    </row>
    <row r="327" spans="2:17" x14ac:dyDescent="0.2">
      <c r="C327" s="14" t="s">
        <v>87</v>
      </c>
      <c r="F327" s="8">
        <v>20.11</v>
      </c>
      <c r="G327" s="8">
        <v>20.11</v>
      </c>
      <c r="H327" s="8">
        <v>17.18</v>
      </c>
      <c r="I327" s="8">
        <v>15.57</v>
      </c>
      <c r="K327" s="5"/>
    </row>
    <row r="328" spans="2:17" x14ac:dyDescent="0.2">
      <c r="C328" s="14" t="s">
        <v>88</v>
      </c>
      <c r="F328" s="8">
        <v>6.29</v>
      </c>
      <c r="G328" s="8">
        <v>6.29</v>
      </c>
      <c r="H328" s="8">
        <v>5.38</v>
      </c>
      <c r="I328" s="8">
        <v>4.87</v>
      </c>
      <c r="K328" s="5"/>
    </row>
    <row r="329" spans="2:17" x14ac:dyDescent="0.2">
      <c r="C329" s="14" t="s">
        <v>50</v>
      </c>
      <c r="F329" s="8">
        <v>7.51</v>
      </c>
      <c r="G329" s="8">
        <v>7.51</v>
      </c>
      <c r="H329" s="8">
        <v>6.42</v>
      </c>
      <c r="I329" s="8">
        <v>5.81</v>
      </c>
      <c r="K329" s="5"/>
    </row>
    <row r="330" spans="2:17" x14ac:dyDescent="0.2">
      <c r="C330" s="14" t="s">
        <v>82</v>
      </c>
      <c r="F330" s="8">
        <v>1.92</v>
      </c>
      <c r="G330" s="8">
        <v>1.92</v>
      </c>
      <c r="H330" s="8">
        <v>1.65</v>
      </c>
      <c r="I330" s="8">
        <v>1.48</v>
      </c>
      <c r="K330" s="5"/>
    </row>
    <row r="331" spans="2:17" x14ac:dyDescent="0.2">
      <c r="K331" s="5"/>
    </row>
    <row r="332" spans="2:17" s="26" customFormat="1" ht="178.5" x14ac:dyDescent="0.2">
      <c r="B332" s="27" t="s">
        <v>95</v>
      </c>
      <c r="C332" s="33" t="s">
        <v>345</v>
      </c>
      <c r="D332" s="32">
        <v>45</v>
      </c>
      <c r="E332" s="28">
        <v>36</v>
      </c>
      <c r="F332" s="29">
        <v>166.64</v>
      </c>
      <c r="G332" s="29">
        <v>166.64</v>
      </c>
      <c r="H332" s="29">
        <v>142.74</v>
      </c>
      <c r="I332" s="29">
        <v>129.51</v>
      </c>
      <c r="J332" s="30">
        <v>0</v>
      </c>
      <c r="K332" s="30">
        <v>0</v>
      </c>
      <c r="L332" s="31">
        <v>5.1000000000000004E-3</v>
      </c>
      <c r="M332" s="34" t="s">
        <v>395</v>
      </c>
      <c r="N332" s="28" t="s">
        <v>17</v>
      </c>
      <c r="O332" s="28" t="s">
        <v>17</v>
      </c>
      <c r="P332" s="28" t="s">
        <v>21</v>
      </c>
      <c r="Q332" s="28" t="s">
        <v>21</v>
      </c>
    </row>
    <row r="333" spans="2:17" x14ac:dyDescent="0.2">
      <c r="C333" s="24" t="s">
        <v>22</v>
      </c>
      <c r="F333" s="8" t="s">
        <v>23</v>
      </c>
      <c r="G333" s="8" t="s">
        <v>23</v>
      </c>
      <c r="H333" s="8" t="s">
        <v>23</v>
      </c>
      <c r="I333" s="8" t="s">
        <v>23</v>
      </c>
      <c r="K333" s="5"/>
    </row>
    <row r="334" spans="2:17" x14ac:dyDescent="0.2">
      <c r="C334" s="14" t="s">
        <v>96</v>
      </c>
      <c r="F334" s="8">
        <v>46.27</v>
      </c>
      <c r="G334" s="8">
        <v>46.27</v>
      </c>
      <c r="H334" s="8">
        <v>39.549999999999997</v>
      </c>
      <c r="I334" s="8">
        <v>35.83</v>
      </c>
      <c r="K334" s="5"/>
    </row>
    <row r="335" spans="2:17" x14ac:dyDescent="0.2">
      <c r="C335" s="14" t="s">
        <v>97</v>
      </c>
      <c r="F335" s="8">
        <v>75.489999999999995</v>
      </c>
      <c r="G335" s="8">
        <v>75.489999999999995</v>
      </c>
      <c r="H335" s="8">
        <v>64.540000000000006</v>
      </c>
      <c r="I335" s="8">
        <v>58.47</v>
      </c>
      <c r="K335" s="5"/>
    </row>
    <row r="336" spans="2:17" x14ac:dyDescent="0.2">
      <c r="C336" s="14" t="s">
        <v>98</v>
      </c>
      <c r="F336" s="8">
        <v>21.24</v>
      </c>
      <c r="G336" s="8">
        <v>21.24</v>
      </c>
      <c r="H336" s="8">
        <v>18.170000000000002</v>
      </c>
      <c r="I336" s="8">
        <v>16.46</v>
      </c>
      <c r="K336" s="5"/>
    </row>
    <row r="337" spans="3:11" x14ac:dyDescent="0.2">
      <c r="C337" s="14" t="s">
        <v>99</v>
      </c>
      <c r="F337" s="8">
        <v>29.11</v>
      </c>
      <c r="G337" s="8">
        <v>29.11</v>
      </c>
      <c r="H337" s="8">
        <v>24.88</v>
      </c>
      <c r="I337" s="8">
        <v>22.55</v>
      </c>
      <c r="K337" s="5"/>
    </row>
    <row r="338" spans="3:11" x14ac:dyDescent="0.2">
      <c r="C338" s="14" t="s">
        <v>100</v>
      </c>
      <c r="F338" s="8" t="s">
        <v>23</v>
      </c>
      <c r="G338" s="8" t="s">
        <v>23</v>
      </c>
      <c r="H338" s="8" t="s">
        <v>23</v>
      </c>
      <c r="I338" s="8" t="s">
        <v>23</v>
      </c>
      <c r="K338" s="5"/>
    </row>
    <row r="339" spans="3:11" x14ac:dyDescent="0.2">
      <c r="C339" s="24" t="s">
        <v>101</v>
      </c>
      <c r="F339" s="8" t="s">
        <v>23</v>
      </c>
      <c r="G339" s="8" t="s">
        <v>23</v>
      </c>
      <c r="H339" s="8" t="s">
        <v>23</v>
      </c>
      <c r="I339" s="8" t="s">
        <v>23</v>
      </c>
      <c r="K339" s="5"/>
    </row>
    <row r="340" spans="3:11" x14ac:dyDescent="0.2">
      <c r="C340" s="14" t="s">
        <v>102</v>
      </c>
      <c r="F340" s="8">
        <v>15.07</v>
      </c>
      <c r="G340" s="8">
        <v>15.07</v>
      </c>
      <c r="H340" s="8">
        <v>12.88</v>
      </c>
      <c r="I340" s="8">
        <v>11.66</v>
      </c>
      <c r="K340" s="5"/>
    </row>
    <row r="341" spans="3:11" x14ac:dyDescent="0.2">
      <c r="C341" s="14" t="s">
        <v>103</v>
      </c>
      <c r="F341" s="8">
        <v>35.21</v>
      </c>
      <c r="G341" s="8">
        <v>35.21</v>
      </c>
      <c r="H341" s="8">
        <v>30.1</v>
      </c>
      <c r="I341" s="8">
        <v>27.27</v>
      </c>
      <c r="K341" s="5"/>
    </row>
    <row r="342" spans="3:11" x14ac:dyDescent="0.2">
      <c r="C342" s="14" t="s">
        <v>42</v>
      </c>
      <c r="F342" s="8" t="s">
        <v>23</v>
      </c>
      <c r="G342" s="8" t="s">
        <v>23</v>
      </c>
      <c r="H342" s="8" t="s">
        <v>23</v>
      </c>
      <c r="I342" s="8" t="s">
        <v>23</v>
      </c>
      <c r="K342" s="5"/>
    </row>
    <row r="343" spans="3:11" x14ac:dyDescent="0.2">
      <c r="C343" s="24" t="s">
        <v>22</v>
      </c>
      <c r="F343" s="8" t="s">
        <v>23</v>
      </c>
      <c r="G343" s="8" t="s">
        <v>23</v>
      </c>
      <c r="H343" s="8" t="s">
        <v>23</v>
      </c>
      <c r="I343" s="8" t="s">
        <v>23</v>
      </c>
      <c r="K343" s="5"/>
    </row>
    <row r="344" spans="3:11" x14ac:dyDescent="0.2">
      <c r="C344" s="14" t="s">
        <v>104</v>
      </c>
      <c r="F344" s="8">
        <v>3.89</v>
      </c>
      <c r="G344" s="8">
        <v>3.89</v>
      </c>
      <c r="H344" s="8">
        <v>3.33</v>
      </c>
      <c r="I344" s="8">
        <v>3.02</v>
      </c>
      <c r="K344" s="5"/>
    </row>
    <row r="345" spans="3:11" ht="25.5" x14ac:dyDescent="0.2">
      <c r="C345" s="14" t="s">
        <v>49</v>
      </c>
      <c r="F345" s="8">
        <v>11.62</v>
      </c>
      <c r="G345" s="8">
        <v>11.62</v>
      </c>
      <c r="H345" s="8">
        <v>10.36</v>
      </c>
      <c r="I345" s="8">
        <v>9.68</v>
      </c>
      <c r="K345" s="5"/>
    </row>
    <row r="346" spans="3:11" x14ac:dyDescent="0.2">
      <c r="C346" s="14" t="s">
        <v>105</v>
      </c>
      <c r="F346" s="8">
        <v>9.8000000000000007</v>
      </c>
      <c r="G346" s="8">
        <v>9.8000000000000007</v>
      </c>
      <c r="H346" s="8">
        <v>8.3699999999999992</v>
      </c>
      <c r="I346" s="8">
        <v>7.58</v>
      </c>
      <c r="K346" s="5"/>
    </row>
    <row r="347" spans="3:11" x14ac:dyDescent="0.2">
      <c r="C347" s="14" t="s">
        <v>106</v>
      </c>
      <c r="F347" s="8" t="s">
        <v>23</v>
      </c>
      <c r="G347" s="8" t="s">
        <v>23</v>
      </c>
      <c r="H347" s="8" t="s">
        <v>23</v>
      </c>
      <c r="I347" s="8" t="s">
        <v>23</v>
      </c>
      <c r="K347" s="5"/>
    </row>
    <row r="348" spans="3:11" x14ac:dyDescent="0.2">
      <c r="C348" s="14" t="s">
        <v>76</v>
      </c>
      <c r="F348" s="8" t="s">
        <v>23</v>
      </c>
      <c r="G348" s="8" t="s">
        <v>23</v>
      </c>
      <c r="H348" s="8" t="s">
        <v>23</v>
      </c>
      <c r="I348" s="8" t="s">
        <v>23</v>
      </c>
      <c r="K348" s="5"/>
    </row>
    <row r="349" spans="3:11" x14ac:dyDescent="0.2">
      <c r="C349" s="14" t="s">
        <v>107</v>
      </c>
      <c r="F349" s="8">
        <v>19.239999999999998</v>
      </c>
      <c r="G349" s="8">
        <v>19.239999999999998</v>
      </c>
      <c r="H349" s="8">
        <v>16.440000000000001</v>
      </c>
      <c r="I349" s="8">
        <v>14.9</v>
      </c>
      <c r="K349" s="5"/>
    </row>
    <row r="350" spans="3:11" x14ac:dyDescent="0.2">
      <c r="C350" s="14" t="s">
        <v>108</v>
      </c>
      <c r="F350" s="8">
        <v>102.29</v>
      </c>
      <c r="G350" s="8">
        <v>102.29</v>
      </c>
      <c r="H350" s="8">
        <v>87.44</v>
      </c>
      <c r="I350" s="8">
        <v>79.23</v>
      </c>
      <c r="K350" s="5"/>
    </row>
    <row r="351" spans="3:11" x14ac:dyDescent="0.2">
      <c r="C351" s="14" t="s">
        <v>109</v>
      </c>
      <c r="F351" s="8">
        <v>11.77</v>
      </c>
      <c r="G351" s="8">
        <v>11.77</v>
      </c>
      <c r="H351" s="8">
        <v>10.06</v>
      </c>
      <c r="I351" s="8">
        <v>9.11</v>
      </c>
      <c r="K351" s="5"/>
    </row>
    <row r="352" spans="3:11" x14ac:dyDescent="0.2">
      <c r="C352" s="14" t="s">
        <v>110</v>
      </c>
      <c r="F352" s="8">
        <v>33.4</v>
      </c>
      <c r="G352" s="8">
        <v>33.4</v>
      </c>
      <c r="H352" s="8">
        <v>28.55</v>
      </c>
      <c r="I352" s="8">
        <v>25.87</v>
      </c>
      <c r="K352" s="5"/>
    </row>
    <row r="353" spans="2:17" x14ac:dyDescent="0.2">
      <c r="C353" s="14" t="s">
        <v>33</v>
      </c>
      <c r="F353" s="8">
        <v>19.670000000000002</v>
      </c>
      <c r="G353" s="8">
        <v>19.670000000000002</v>
      </c>
      <c r="H353" s="8">
        <v>17.100000000000001</v>
      </c>
      <c r="I353" s="8">
        <v>15.68</v>
      </c>
      <c r="K353" s="5"/>
    </row>
    <row r="354" spans="2:17" x14ac:dyDescent="0.2">
      <c r="C354" s="14" t="s">
        <v>111</v>
      </c>
      <c r="F354" s="8">
        <v>15.74</v>
      </c>
      <c r="G354" s="8">
        <v>15.74</v>
      </c>
      <c r="H354" s="8">
        <v>13.45</v>
      </c>
      <c r="I354" s="8">
        <v>12.18</v>
      </c>
      <c r="K354" s="5"/>
    </row>
    <row r="355" spans="2:17" ht="25.5" x14ac:dyDescent="0.2">
      <c r="C355" s="14" t="s">
        <v>112</v>
      </c>
      <c r="F355" s="8">
        <v>12.55</v>
      </c>
      <c r="G355" s="8">
        <v>12.55</v>
      </c>
      <c r="H355" s="8">
        <v>10.73</v>
      </c>
      <c r="I355" s="8">
        <v>9.7200000000000006</v>
      </c>
      <c r="K355" s="5"/>
    </row>
    <row r="356" spans="2:17" x14ac:dyDescent="0.2">
      <c r="C356" s="14" t="s">
        <v>87</v>
      </c>
      <c r="F356" s="8">
        <v>20.11</v>
      </c>
      <c r="G356" s="8">
        <v>20.11</v>
      </c>
      <c r="H356" s="8">
        <v>17.18</v>
      </c>
      <c r="I356" s="8">
        <v>15.57</v>
      </c>
      <c r="K356" s="5"/>
    </row>
    <row r="357" spans="2:17" x14ac:dyDescent="0.2">
      <c r="C357" s="14" t="s">
        <v>88</v>
      </c>
      <c r="F357" s="8">
        <v>6.29</v>
      </c>
      <c r="G357" s="8">
        <v>6.29</v>
      </c>
      <c r="H357" s="8">
        <v>5.38</v>
      </c>
      <c r="I357" s="8">
        <v>4.87</v>
      </c>
      <c r="K357" s="5"/>
    </row>
    <row r="358" spans="2:17" x14ac:dyDescent="0.2">
      <c r="C358" s="14" t="s">
        <v>113</v>
      </c>
      <c r="F358" s="8">
        <v>4.41</v>
      </c>
      <c r="G358" s="8">
        <v>4.41</v>
      </c>
      <c r="H358" s="8">
        <v>3.76</v>
      </c>
      <c r="I358" s="8">
        <v>3.42</v>
      </c>
      <c r="K358" s="5"/>
    </row>
    <row r="359" spans="2:17" x14ac:dyDescent="0.2">
      <c r="C359" s="14" t="s">
        <v>114</v>
      </c>
      <c r="F359" s="8">
        <v>3.89</v>
      </c>
      <c r="G359" s="8">
        <v>3.89</v>
      </c>
      <c r="H359" s="8">
        <v>3.33</v>
      </c>
      <c r="I359" s="8">
        <v>3.02</v>
      </c>
      <c r="K359" s="5"/>
    </row>
    <row r="360" spans="2:17" x14ac:dyDescent="0.2">
      <c r="C360" s="14" t="s">
        <v>115</v>
      </c>
      <c r="F360" s="8">
        <v>11.77</v>
      </c>
      <c r="G360" s="8">
        <v>11.77</v>
      </c>
      <c r="H360" s="8">
        <v>10.06</v>
      </c>
      <c r="I360" s="8">
        <v>9.11</v>
      </c>
      <c r="K360" s="5"/>
    </row>
    <row r="361" spans="2:17" x14ac:dyDescent="0.2">
      <c r="C361" s="14" t="s">
        <v>50</v>
      </c>
      <c r="F361" s="8">
        <v>7.51</v>
      </c>
      <c r="G361" s="8">
        <v>7.51</v>
      </c>
      <c r="H361" s="8">
        <v>6.42</v>
      </c>
      <c r="I361" s="8">
        <v>5.81</v>
      </c>
      <c r="K361" s="5"/>
    </row>
    <row r="362" spans="2:17" x14ac:dyDescent="0.2">
      <c r="C362" s="14" t="s">
        <v>116</v>
      </c>
      <c r="F362" s="8">
        <v>5.47</v>
      </c>
      <c r="G362" s="8">
        <v>5.47</v>
      </c>
      <c r="H362" s="8">
        <v>4.68</v>
      </c>
      <c r="I362" s="8">
        <v>4.24</v>
      </c>
      <c r="K362" s="5"/>
    </row>
    <row r="363" spans="2:17" x14ac:dyDescent="0.2">
      <c r="K363" s="5"/>
    </row>
    <row r="364" spans="2:17" s="26" customFormat="1" ht="178.5" x14ac:dyDescent="0.2">
      <c r="B364" s="27" t="s">
        <v>117</v>
      </c>
      <c r="C364" s="33" t="s">
        <v>346</v>
      </c>
      <c r="D364" s="32">
        <v>55</v>
      </c>
      <c r="E364" s="28">
        <v>36</v>
      </c>
      <c r="F364" s="29">
        <v>171.83</v>
      </c>
      <c r="G364" s="29">
        <v>171.83</v>
      </c>
      <c r="H364" s="29">
        <v>147.91</v>
      </c>
      <c r="I364" s="29">
        <v>134.66</v>
      </c>
      <c r="J364" s="30">
        <v>0</v>
      </c>
      <c r="K364" s="30">
        <v>0</v>
      </c>
      <c r="L364" s="31">
        <v>5.1000000000000004E-3</v>
      </c>
      <c r="M364" s="34" t="s">
        <v>395</v>
      </c>
      <c r="N364" s="28" t="s">
        <v>17</v>
      </c>
      <c r="O364" s="28" t="s">
        <v>17</v>
      </c>
      <c r="P364" s="28" t="s">
        <v>21</v>
      </c>
      <c r="Q364" s="28" t="s">
        <v>21</v>
      </c>
    </row>
    <row r="365" spans="2:17" x14ac:dyDescent="0.2">
      <c r="C365" s="24" t="s">
        <v>22</v>
      </c>
      <c r="F365" s="8" t="s">
        <v>23</v>
      </c>
      <c r="G365" s="8" t="s">
        <v>23</v>
      </c>
      <c r="H365" s="8" t="s">
        <v>23</v>
      </c>
      <c r="I365" s="8" t="s">
        <v>23</v>
      </c>
      <c r="K365" s="5"/>
    </row>
    <row r="366" spans="2:17" x14ac:dyDescent="0.2">
      <c r="C366" s="14" t="s">
        <v>96</v>
      </c>
      <c r="F366" s="8">
        <v>46.27</v>
      </c>
      <c r="G366" s="8">
        <v>46.27</v>
      </c>
      <c r="H366" s="8">
        <v>39.549999999999997</v>
      </c>
      <c r="I366" s="8">
        <v>35.83</v>
      </c>
      <c r="K366" s="5"/>
    </row>
    <row r="367" spans="2:17" x14ac:dyDescent="0.2">
      <c r="C367" s="14" t="s">
        <v>97</v>
      </c>
      <c r="F367" s="8">
        <v>75.489999999999995</v>
      </c>
      <c r="G367" s="8">
        <v>75.489999999999995</v>
      </c>
      <c r="H367" s="8">
        <v>64.540000000000006</v>
      </c>
      <c r="I367" s="8">
        <v>58.47</v>
      </c>
      <c r="K367" s="5"/>
    </row>
    <row r="368" spans="2:17" x14ac:dyDescent="0.2">
      <c r="C368" s="14" t="s">
        <v>98</v>
      </c>
      <c r="F368" s="8">
        <v>21.24</v>
      </c>
      <c r="G368" s="8">
        <v>21.24</v>
      </c>
      <c r="H368" s="8">
        <v>18.170000000000002</v>
      </c>
      <c r="I368" s="8">
        <v>16.46</v>
      </c>
      <c r="K368" s="5"/>
    </row>
    <row r="369" spans="3:11" x14ac:dyDescent="0.2">
      <c r="C369" s="14" t="s">
        <v>99</v>
      </c>
      <c r="F369" s="8">
        <v>29.11</v>
      </c>
      <c r="G369" s="8">
        <v>29.11</v>
      </c>
      <c r="H369" s="8">
        <v>24.88</v>
      </c>
      <c r="I369" s="8">
        <v>22.55</v>
      </c>
      <c r="K369" s="5"/>
    </row>
    <row r="370" spans="3:11" x14ac:dyDescent="0.2">
      <c r="C370" s="14" t="s">
        <v>100</v>
      </c>
      <c r="F370" s="8" t="s">
        <v>23</v>
      </c>
      <c r="G370" s="8" t="s">
        <v>23</v>
      </c>
      <c r="H370" s="8" t="s">
        <v>23</v>
      </c>
      <c r="I370" s="8" t="s">
        <v>23</v>
      </c>
      <c r="K370" s="5"/>
    </row>
    <row r="371" spans="3:11" x14ac:dyDescent="0.2">
      <c r="C371" s="24" t="s">
        <v>101</v>
      </c>
      <c r="F371" s="8" t="s">
        <v>23</v>
      </c>
      <c r="G371" s="8" t="s">
        <v>23</v>
      </c>
      <c r="H371" s="8" t="s">
        <v>23</v>
      </c>
      <c r="I371" s="8" t="s">
        <v>23</v>
      </c>
      <c r="K371" s="5"/>
    </row>
    <row r="372" spans="3:11" x14ac:dyDescent="0.2">
      <c r="C372" s="14" t="s">
        <v>102</v>
      </c>
      <c r="F372" s="8">
        <v>15.07</v>
      </c>
      <c r="G372" s="8">
        <v>15.07</v>
      </c>
      <c r="H372" s="8">
        <v>12.88</v>
      </c>
      <c r="I372" s="8">
        <v>11.66</v>
      </c>
      <c r="K372" s="5"/>
    </row>
    <row r="373" spans="3:11" x14ac:dyDescent="0.2">
      <c r="C373" s="14" t="s">
        <v>103</v>
      </c>
      <c r="F373" s="8">
        <v>35.21</v>
      </c>
      <c r="G373" s="8">
        <v>35.21</v>
      </c>
      <c r="H373" s="8">
        <v>30.1</v>
      </c>
      <c r="I373" s="8">
        <v>27.27</v>
      </c>
      <c r="K373" s="5"/>
    </row>
    <row r="374" spans="3:11" x14ac:dyDescent="0.2">
      <c r="C374" s="14" t="s">
        <v>42</v>
      </c>
      <c r="F374" s="8" t="s">
        <v>23</v>
      </c>
      <c r="G374" s="8" t="s">
        <v>23</v>
      </c>
      <c r="H374" s="8" t="s">
        <v>23</v>
      </c>
      <c r="I374" s="8" t="s">
        <v>23</v>
      </c>
      <c r="K374" s="5"/>
    </row>
    <row r="375" spans="3:11" x14ac:dyDescent="0.2">
      <c r="C375" s="24" t="s">
        <v>22</v>
      </c>
      <c r="F375" s="8" t="s">
        <v>23</v>
      </c>
      <c r="G375" s="8" t="s">
        <v>23</v>
      </c>
      <c r="H375" s="8" t="s">
        <v>23</v>
      </c>
      <c r="I375" s="8" t="s">
        <v>23</v>
      </c>
      <c r="K375" s="5"/>
    </row>
    <row r="376" spans="3:11" x14ac:dyDescent="0.2">
      <c r="C376" s="14" t="s">
        <v>104</v>
      </c>
      <c r="F376" s="8">
        <v>3.89</v>
      </c>
      <c r="G376" s="8">
        <v>3.89</v>
      </c>
      <c r="H376" s="8">
        <v>3.33</v>
      </c>
      <c r="I376" s="8">
        <v>3.02</v>
      </c>
      <c r="K376" s="5"/>
    </row>
    <row r="377" spans="3:11" ht="25.5" x14ac:dyDescent="0.2">
      <c r="C377" s="14" t="s">
        <v>49</v>
      </c>
      <c r="F377" s="8">
        <v>11.62</v>
      </c>
      <c r="G377" s="8">
        <v>11.62</v>
      </c>
      <c r="H377" s="8">
        <v>10.36</v>
      </c>
      <c r="I377" s="8">
        <v>9.68</v>
      </c>
      <c r="K377" s="5"/>
    </row>
    <row r="378" spans="3:11" x14ac:dyDescent="0.2">
      <c r="C378" s="14" t="s">
        <v>105</v>
      </c>
      <c r="F378" s="8">
        <v>9.8000000000000007</v>
      </c>
      <c r="G378" s="8">
        <v>9.8000000000000007</v>
      </c>
      <c r="H378" s="8">
        <v>8.3699999999999992</v>
      </c>
      <c r="I378" s="8">
        <v>7.58</v>
      </c>
      <c r="K378" s="5"/>
    </row>
    <row r="379" spans="3:11" x14ac:dyDescent="0.2">
      <c r="C379" s="14" t="s">
        <v>106</v>
      </c>
      <c r="F379" s="8" t="s">
        <v>23</v>
      </c>
      <c r="G379" s="8" t="s">
        <v>23</v>
      </c>
      <c r="H379" s="8" t="s">
        <v>23</v>
      </c>
      <c r="I379" s="8" t="s">
        <v>23</v>
      </c>
      <c r="K379" s="5"/>
    </row>
    <row r="380" spans="3:11" x14ac:dyDescent="0.2">
      <c r="C380" s="14" t="s">
        <v>76</v>
      </c>
      <c r="F380" s="8" t="s">
        <v>23</v>
      </c>
      <c r="G380" s="8" t="s">
        <v>23</v>
      </c>
      <c r="H380" s="8" t="s">
        <v>23</v>
      </c>
      <c r="I380" s="8" t="s">
        <v>23</v>
      </c>
      <c r="K380" s="5"/>
    </row>
    <row r="381" spans="3:11" x14ac:dyDescent="0.2">
      <c r="C381" s="14" t="s">
        <v>107</v>
      </c>
      <c r="F381" s="8">
        <v>19.239999999999998</v>
      </c>
      <c r="G381" s="8">
        <v>19.239999999999998</v>
      </c>
      <c r="H381" s="8">
        <v>16.440000000000001</v>
      </c>
      <c r="I381" s="8">
        <v>14.9</v>
      </c>
      <c r="K381" s="5"/>
    </row>
    <row r="382" spans="3:11" x14ac:dyDescent="0.2">
      <c r="C382" s="14" t="s">
        <v>108</v>
      </c>
      <c r="F382" s="8">
        <v>102.29</v>
      </c>
      <c r="G382" s="8">
        <v>102.29</v>
      </c>
      <c r="H382" s="8">
        <v>87.44</v>
      </c>
      <c r="I382" s="8">
        <v>79.23</v>
      </c>
      <c r="K382" s="5"/>
    </row>
    <row r="383" spans="3:11" x14ac:dyDescent="0.2">
      <c r="C383" s="14" t="s">
        <v>109</v>
      </c>
      <c r="F383" s="8">
        <v>11.77</v>
      </c>
      <c r="G383" s="8">
        <v>11.77</v>
      </c>
      <c r="H383" s="8">
        <v>10.06</v>
      </c>
      <c r="I383" s="8">
        <v>9.11</v>
      </c>
      <c r="K383" s="5"/>
    </row>
    <row r="384" spans="3:11" x14ac:dyDescent="0.2">
      <c r="C384" s="14" t="s">
        <v>110</v>
      </c>
      <c r="F384" s="8">
        <v>33.4</v>
      </c>
      <c r="G384" s="8">
        <v>33.4</v>
      </c>
      <c r="H384" s="8">
        <v>28.55</v>
      </c>
      <c r="I384" s="8">
        <v>25.87</v>
      </c>
      <c r="K384" s="5"/>
    </row>
    <row r="385" spans="2:17" x14ac:dyDescent="0.2">
      <c r="C385" s="14" t="s">
        <v>33</v>
      </c>
      <c r="F385" s="8">
        <v>19.670000000000002</v>
      </c>
      <c r="G385" s="8">
        <v>19.670000000000002</v>
      </c>
      <c r="H385" s="8">
        <v>17.100000000000001</v>
      </c>
      <c r="I385" s="8">
        <v>15.68</v>
      </c>
      <c r="K385" s="5"/>
    </row>
    <row r="386" spans="2:17" x14ac:dyDescent="0.2">
      <c r="C386" s="14" t="s">
        <v>111</v>
      </c>
      <c r="F386" s="8">
        <v>15.74</v>
      </c>
      <c r="G386" s="8">
        <v>15.74</v>
      </c>
      <c r="H386" s="8">
        <v>13.45</v>
      </c>
      <c r="I386" s="8">
        <v>12.18</v>
      </c>
      <c r="K386" s="5"/>
    </row>
    <row r="387" spans="2:17" ht="25.5" x14ac:dyDescent="0.2">
      <c r="C387" s="14" t="s">
        <v>112</v>
      </c>
      <c r="F387" s="8">
        <v>12.55</v>
      </c>
      <c r="G387" s="8">
        <v>12.55</v>
      </c>
      <c r="H387" s="8">
        <v>10.73</v>
      </c>
      <c r="I387" s="8">
        <v>9.7200000000000006</v>
      </c>
      <c r="K387" s="5"/>
    </row>
    <row r="388" spans="2:17" x14ac:dyDescent="0.2">
      <c r="C388" s="14" t="s">
        <v>87</v>
      </c>
      <c r="F388" s="8">
        <v>20.11</v>
      </c>
      <c r="G388" s="8">
        <v>20.11</v>
      </c>
      <c r="H388" s="8">
        <v>17.18</v>
      </c>
      <c r="I388" s="8">
        <v>15.57</v>
      </c>
      <c r="K388" s="5"/>
    </row>
    <row r="389" spans="2:17" x14ac:dyDescent="0.2">
      <c r="C389" s="14" t="s">
        <v>88</v>
      </c>
      <c r="F389" s="8">
        <v>6.29</v>
      </c>
      <c r="G389" s="8">
        <v>6.29</v>
      </c>
      <c r="H389" s="8">
        <v>5.38</v>
      </c>
      <c r="I389" s="8">
        <v>4.87</v>
      </c>
      <c r="K389" s="5"/>
    </row>
    <row r="390" spans="2:17" x14ac:dyDescent="0.2">
      <c r="C390" s="14" t="s">
        <v>113</v>
      </c>
      <c r="F390" s="8">
        <v>4.41</v>
      </c>
      <c r="G390" s="8">
        <v>4.41</v>
      </c>
      <c r="H390" s="8">
        <v>3.76</v>
      </c>
      <c r="I390" s="8">
        <v>3.42</v>
      </c>
      <c r="K390" s="5"/>
    </row>
    <row r="391" spans="2:17" x14ac:dyDescent="0.2">
      <c r="C391" s="14" t="s">
        <v>114</v>
      </c>
      <c r="F391" s="8">
        <v>3.89</v>
      </c>
      <c r="G391" s="8">
        <v>3.89</v>
      </c>
      <c r="H391" s="8">
        <v>3.33</v>
      </c>
      <c r="I391" s="8">
        <v>3.02</v>
      </c>
      <c r="K391" s="5"/>
    </row>
    <row r="392" spans="2:17" x14ac:dyDescent="0.2">
      <c r="C392" s="14" t="s">
        <v>115</v>
      </c>
      <c r="F392" s="8">
        <v>11.77</v>
      </c>
      <c r="G392" s="8">
        <v>11.77</v>
      </c>
      <c r="H392" s="8">
        <v>10.06</v>
      </c>
      <c r="I392" s="8">
        <v>9.11</v>
      </c>
      <c r="K392" s="5"/>
    </row>
    <row r="393" spans="2:17" x14ac:dyDescent="0.2">
      <c r="C393" s="14" t="s">
        <v>50</v>
      </c>
      <c r="F393" s="8">
        <v>7.51</v>
      </c>
      <c r="G393" s="8">
        <v>7.51</v>
      </c>
      <c r="H393" s="8">
        <v>6.42</v>
      </c>
      <c r="I393" s="8">
        <v>5.81</v>
      </c>
      <c r="K393" s="5"/>
    </row>
    <row r="394" spans="2:17" x14ac:dyDescent="0.2">
      <c r="C394" s="14" t="s">
        <v>116</v>
      </c>
      <c r="F394" s="8">
        <v>5.47</v>
      </c>
      <c r="G394" s="8">
        <v>5.47</v>
      </c>
      <c r="H394" s="8">
        <v>4.68</v>
      </c>
      <c r="I394" s="8">
        <v>4.24</v>
      </c>
      <c r="K394" s="5"/>
    </row>
    <row r="395" spans="2:17" x14ac:dyDescent="0.2">
      <c r="K395" s="5"/>
    </row>
    <row r="396" spans="2:17" s="26" customFormat="1" ht="178.5" x14ac:dyDescent="0.2">
      <c r="B396" s="27" t="s">
        <v>118</v>
      </c>
      <c r="C396" s="33" t="s">
        <v>347</v>
      </c>
      <c r="D396" s="32">
        <v>70</v>
      </c>
      <c r="E396" s="28">
        <v>36</v>
      </c>
      <c r="F396" s="29">
        <v>188.15</v>
      </c>
      <c r="G396" s="29">
        <v>188.15</v>
      </c>
      <c r="H396" s="29">
        <v>162.16</v>
      </c>
      <c r="I396" s="29">
        <v>147.75</v>
      </c>
      <c r="J396" s="30">
        <v>0</v>
      </c>
      <c r="K396" s="30">
        <v>0</v>
      </c>
      <c r="L396" s="31">
        <v>5.1000000000000004E-3</v>
      </c>
      <c r="M396" s="34" t="s">
        <v>395</v>
      </c>
      <c r="N396" s="28" t="s">
        <v>17</v>
      </c>
      <c r="O396" s="28" t="s">
        <v>17</v>
      </c>
      <c r="P396" s="28" t="s">
        <v>21</v>
      </c>
      <c r="Q396" s="28" t="s">
        <v>21</v>
      </c>
    </row>
    <row r="397" spans="2:17" x14ac:dyDescent="0.2">
      <c r="C397" s="24" t="s">
        <v>22</v>
      </c>
      <c r="F397" s="8" t="s">
        <v>23</v>
      </c>
      <c r="G397" s="8" t="s">
        <v>23</v>
      </c>
      <c r="H397" s="8" t="s">
        <v>23</v>
      </c>
      <c r="I397" s="8" t="s">
        <v>23</v>
      </c>
      <c r="K397" s="5"/>
    </row>
    <row r="398" spans="2:17" x14ac:dyDescent="0.2">
      <c r="C398" s="14" t="s">
        <v>96</v>
      </c>
      <c r="F398" s="8">
        <v>46.27</v>
      </c>
      <c r="G398" s="8">
        <v>46.27</v>
      </c>
      <c r="H398" s="8">
        <v>39.549999999999997</v>
      </c>
      <c r="I398" s="8">
        <v>35.83</v>
      </c>
      <c r="K398" s="5"/>
    </row>
    <row r="399" spans="2:17" x14ac:dyDescent="0.2">
      <c r="C399" s="14" t="s">
        <v>97</v>
      </c>
      <c r="F399" s="8">
        <v>75.489999999999995</v>
      </c>
      <c r="G399" s="8">
        <v>75.489999999999995</v>
      </c>
      <c r="H399" s="8">
        <v>64.540000000000006</v>
      </c>
      <c r="I399" s="8">
        <v>58.47</v>
      </c>
      <c r="K399" s="5"/>
    </row>
    <row r="400" spans="2:17" x14ac:dyDescent="0.2">
      <c r="C400" s="14" t="s">
        <v>99</v>
      </c>
      <c r="F400" s="8">
        <v>29.11</v>
      </c>
      <c r="G400" s="8">
        <v>29.11</v>
      </c>
      <c r="H400" s="8">
        <v>24.88</v>
      </c>
      <c r="I400" s="8">
        <v>22.55</v>
      </c>
      <c r="K400" s="5"/>
    </row>
    <row r="401" spans="3:11" x14ac:dyDescent="0.2">
      <c r="C401" s="14" t="s">
        <v>100</v>
      </c>
      <c r="F401" s="8" t="s">
        <v>23</v>
      </c>
      <c r="G401" s="8" t="s">
        <v>23</v>
      </c>
      <c r="H401" s="8" t="s">
        <v>23</v>
      </c>
      <c r="I401" s="8" t="s">
        <v>23</v>
      </c>
      <c r="K401" s="5"/>
    </row>
    <row r="402" spans="3:11" x14ac:dyDescent="0.2">
      <c r="C402" s="24" t="s">
        <v>22</v>
      </c>
      <c r="F402" s="8" t="s">
        <v>23</v>
      </c>
      <c r="G402" s="8" t="s">
        <v>23</v>
      </c>
      <c r="H402" s="8" t="s">
        <v>23</v>
      </c>
      <c r="I402" s="8" t="s">
        <v>23</v>
      </c>
      <c r="K402" s="5"/>
    </row>
    <row r="403" spans="3:11" x14ac:dyDescent="0.2">
      <c r="C403" s="14" t="s">
        <v>102</v>
      </c>
      <c r="F403" s="8">
        <v>15.07</v>
      </c>
      <c r="G403" s="8">
        <v>15.07</v>
      </c>
      <c r="H403" s="8">
        <v>12.88</v>
      </c>
      <c r="I403" s="8">
        <v>11.66</v>
      </c>
      <c r="K403" s="5"/>
    </row>
    <row r="404" spans="3:11" x14ac:dyDescent="0.2">
      <c r="C404" s="14" t="s">
        <v>103</v>
      </c>
      <c r="F404" s="8">
        <v>35.21</v>
      </c>
      <c r="G404" s="8">
        <v>35.21</v>
      </c>
      <c r="H404" s="8">
        <v>30.1</v>
      </c>
      <c r="I404" s="8">
        <v>27.27</v>
      </c>
      <c r="K404" s="5"/>
    </row>
    <row r="405" spans="3:11" x14ac:dyDescent="0.2">
      <c r="C405" s="14" t="s">
        <v>42</v>
      </c>
      <c r="F405" s="8" t="s">
        <v>23</v>
      </c>
      <c r="G405" s="8" t="s">
        <v>23</v>
      </c>
      <c r="H405" s="8" t="s">
        <v>23</v>
      </c>
      <c r="I405" s="8" t="s">
        <v>23</v>
      </c>
      <c r="K405" s="5"/>
    </row>
    <row r="406" spans="3:11" x14ac:dyDescent="0.2">
      <c r="C406" s="24" t="s">
        <v>22</v>
      </c>
      <c r="F406" s="8" t="s">
        <v>23</v>
      </c>
      <c r="G406" s="8" t="s">
        <v>23</v>
      </c>
      <c r="H406" s="8" t="s">
        <v>23</v>
      </c>
      <c r="I406" s="8" t="s">
        <v>23</v>
      </c>
      <c r="K406" s="5"/>
    </row>
    <row r="407" spans="3:11" x14ac:dyDescent="0.2">
      <c r="C407" s="14" t="s">
        <v>104</v>
      </c>
      <c r="F407" s="8">
        <v>3.89</v>
      </c>
      <c r="G407" s="8">
        <v>3.89</v>
      </c>
      <c r="H407" s="8">
        <v>3.33</v>
      </c>
      <c r="I407" s="8">
        <v>3.02</v>
      </c>
      <c r="K407" s="5"/>
    </row>
    <row r="408" spans="3:11" ht="25.5" x14ac:dyDescent="0.2">
      <c r="C408" s="14" t="s">
        <v>49</v>
      </c>
      <c r="F408" s="8">
        <v>11.62</v>
      </c>
      <c r="G408" s="8">
        <v>11.62</v>
      </c>
      <c r="H408" s="8">
        <v>10.36</v>
      </c>
      <c r="I408" s="8">
        <v>9.68</v>
      </c>
      <c r="K408" s="5"/>
    </row>
    <row r="409" spans="3:11" x14ac:dyDescent="0.2">
      <c r="C409" s="14" t="s">
        <v>105</v>
      </c>
      <c r="F409" s="8">
        <v>9.8000000000000007</v>
      </c>
      <c r="G409" s="8">
        <v>9.8000000000000007</v>
      </c>
      <c r="H409" s="8">
        <v>8.3699999999999992</v>
      </c>
      <c r="I409" s="8">
        <v>7.58</v>
      </c>
      <c r="K409" s="5"/>
    </row>
    <row r="410" spans="3:11" x14ac:dyDescent="0.2">
      <c r="C410" s="14" t="s">
        <v>106</v>
      </c>
      <c r="F410" s="8" t="s">
        <v>23</v>
      </c>
      <c r="G410" s="8" t="s">
        <v>23</v>
      </c>
      <c r="H410" s="8" t="s">
        <v>23</v>
      </c>
      <c r="I410" s="8" t="s">
        <v>23</v>
      </c>
      <c r="K410" s="5"/>
    </row>
    <row r="411" spans="3:11" x14ac:dyDescent="0.2">
      <c r="C411" s="14" t="s">
        <v>76</v>
      </c>
      <c r="F411" s="8" t="s">
        <v>23</v>
      </c>
      <c r="G411" s="8" t="s">
        <v>23</v>
      </c>
      <c r="H411" s="8" t="s">
        <v>23</v>
      </c>
      <c r="I411" s="8" t="s">
        <v>23</v>
      </c>
      <c r="K411" s="5"/>
    </row>
    <row r="412" spans="3:11" x14ac:dyDescent="0.2">
      <c r="C412" s="14" t="s">
        <v>107</v>
      </c>
      <c r="F412" s="8">
        <v>19.239999999999998</v>
      </c>
      <c r="G412" s="8">
        <v>19.239999999999998</v>
      </c>
      <c r="H412" s="8">
        <v>16.440000000000001</v>
      </c>
      <c r="I412" s="8">
        <v>14.9</v>
      </c>
      <c r="K412" s="5"/>
    </row>
    <row r="413" spans="3:11" x14ac:dyDescent="0.2">
      <c r="C413" s="14" t="s">
        <v>108</v>
      </c>
      <c r="F413" s="8">
        <v>102.29</v>
      </c>
      <c r="G413" s="8">
        <v>102.29</v>
      </c>
      <c r="H413" s="8">
        <v>87.44</v>
      </c>
      <c r="I413" s="8">
        <v>79.23</v>
      </c>
      <c r="K413" s="5"/>
    </row>
    <row r="414" spans="3:11" x14ac:dyDescent="0.2">
      <c r="C414" s="14" t="s">
        <v>119</v>
      </c>
      <c r="F414" s="8">
        <v>7.82</v>
      </c>
      <c r="G414" s="8">
        <v>7.82</v>
      </c>
      <c r="H414" s="8">
        <v>6.7</v>
      </c>
      <c r="I414" s="8">
        <v>6.06</v>
      </c>
      <c r="K414" s="5"/>
    </row>
    <row r="415" spans="3:11" x14ac:dyDescent="0.2">
      <c r="C415" s="14" t="s">
        <v>109</v>
      </c>
      <c r="F415" s="8">
        <v>11.77</v>
      </c>
      <c r="G415" s="8">
        <v>11.77</v>
      </c>
      <c r="H415" s="8">
        <v>10.06</v>
      </c>
      <c r="I415" s="8">
        <v>9.11</v>
      </c>
      <c r="K415" s="5"/>
    </row>
    <row r="416" spans="3:11" x14ac:dyDescent="0.2">
      <c r="C416" s="14" t="s">
        <v>110</v>
      </c>
      <c r="F416" s="8">
        <v>33.4</v>
      </c>
      <c r="G416" s="8">
        <v>33.4</v>
      </c>
      <c r="H416" s="8">
        <v>28.55</v>
      </c>
      <c r="I416" s="8">
        <v>25.87</v>
      </c>
      <c r="K416" s="5"/>
    </row>
    <row r="417" spans="2:17" x14ac:dyDescent="0.2">
      <c r="C417" s="14" t="s">
        <v>33</v>
      </c>
      <c r="F417" s="8">
        <v>19.670000000000002</v>
      </c>
      <c r="G417" s="8">
        <v>19.670000000000002</v>
      </c>
      <c r="H417" s="8">
        <v>17.100000000000001</v>
      </c>
      <c r="I417" s="8">
        <v>15.68</v>
      </c>
      <c r="K417" s="5"/>
    </row>
    <row r="418" spans="2:17" x14ac:dyDescent="0.2">
      <c r="C418" s="14" t="s">
        <v>111</v>
      </c>
      <c r="F418" s="8">
        <v>15.74</v>
      </c>
      <c r="G418" s="8">
        <v>15.74</v>
      </c>
      <c r="H418" s="8">
        <v>13.45</v>
      </c>
      <c r="I418" s="8">
        <v>12.18</v>
      </c>
      <c r="K418" s="5"/>
    </row>
    <row r="419" spans="2:17" ht="25.5" x14ac:dyDescent="0.2">
      <c r="C419" s="14" t="s">
        <v>112</v>
      </c>
      <c r="F419" s="8">
        <v>12.55</v>
      </c>
      <c r="G419" s="8">
        <v>12.55</v>
      </c>
      <c r="H419" s="8">
        <v>10.73</v>
      </c>
      <c r="I419" s="8">
        <v>9.7200000000000006</v>
      </c>
      <c r="K419" s="5"/>
    </row>
    <row r="420" spans="2:17" x14ac:dyDescent="0.2">
      <c r="C420" s="14" t="s">
        <v>87</v>
      </c>
      <c r="F420" s="8">
        <v>20.11</v>
      </c>
      <c r="G420" s="8">
        <v>20.11</v>
      </c>
      <c r="H420" s="8">
        <v>17.18</v>
      </c>
      <c r="I420" s="8">
        <v>15.57</v>
      </c>
      <c r="K420" s="5"/>
    </row>
    <row r="421" spans="2:17" x14ac:dyDescent="0.2">
      <c r="C421" s="14" t="s">
        <v>88</v>
      </c>
      <c r="F421" s="8">
        <v>6.29</v>
      </c>
      <c r="G421" s="8">
        <v>6.29</v>
      </c>
      <c r="H421" s="8">
        <v>5.38</v>
      </c>
      <c r="I421" s="8">
        <v>4.87</v>
      </c>
      <c r="K421" s="5"/>
    </row>
    <row r="422" spans="2:17" x14ac:dyDescent="0.2">
      <c r="C422" s="14" t="s">
        <v>113</v>
      </c>
      <c r="F422" s="8">
        <v>4.41</v>
      </c>
      <c r="G422" s="8">
        <v>4.41</v>
      </c>
      <c r="H422" s="8">
        <v>3.76</v>
      </c>
      <c r="I422" s="8">
        <v>3.42</v>
      </c>
      <c r="K422" s="5"/>
    </row>
    <row r="423" spans="2:17" x14ac:dyDescent="0.2">
      <c r="C423" s="14" t="s">
        <v>114</v>
      </c>
      <c r="F423" s="8">
        <v>3.89</v>
      </c>
      <c r="G423" s="8">
        <v>3.89</v>
      </c>
      <c r="H423" s="8">
        <v>3.33</v>
      </c>
      <c r="I423" s="8">
        <v>3.02</v>
      </c>
      <c r="K423" s="5"/>
    </row>
    <row r="424" spans="2:17" x14ac:dyDescent="0.2">
      <c r="C424" s="14" t="s">
        <v>115</v>
      </c>
      <c r="F424" s="8">
        <v>11.77</v>
      </c>
      <c r="G424" s="8">
        <v>11.77</v>
      </c>
      <c r="H424" s="8">
        <v>10.06</v>
      </c>
      <c r="I424" s="8">
        <v>9.11</v>
      </c>
      <c r="K424" s="5"/>
    </row>
    <row r="425" spans="2:17" x14ac:dyDescent="0.2">
      <c r="C425" s="14" t="s">
        <v>50</v>
      </c>
      <c r="F425" s="8">
        <v>7.51</v>
      </c>
      <c r="G425" s="8">
        <v>7.51</v>
      </c>
      <c r="H425" s="8">
        <v>6.42</v>
      </c>
      <c r="I425" s="8">
        <v>5.81</v>
      </c>
      <c r="K425" s="5"/>
    </row>
    <row r="426" spans="2:17" x14ac:dyDescent="0.2">
      <c r="C426" s="14" t="s">
        <v>116</v>
      </c>
      <c r="F426" s="8">
        <v>5.47</v>
      </c>
      <c r="G426" s="8">
        <v>5.47</v>
      </c>
      <c r="H426" s="8">
        <v>4.68</v>
      </c>
      <c r="I426" s="8">
        <v>4.24</v>
      </c>
      <c r="K426" s="5"/>
    </row>
    <row r="427" spans="2:17" x14ac:dyDescent="0.2">
      <c r="K427" s="5"/>
    </row>
    <row r="428" spans="2:17" s="26" customFormat="1" ht="38.25" x14ac:dyDescent="0.2">
      <c r="B428" s="27" t="s">
        <v>120</v>
      </c>
      <c r="C428" s="33" t="s">
        <v>348</v>
      </c>
      <c r="D428" s="32">
        <v>100</v>
      </c>
      <c r="E428" s="28">
        <v>36</v>
      </c>
      <c r="F428" s="29">
        <v>341.76</v>
      </c>
      <c r="G428" s="29">
        <v>341.76</v>
      </c>
      <c r="H428" s="29">
        <v>302.33999999999997</v>
      </c>
      <c r="I428" s="29">
        <v>280.48</v>
      </c>
      <c r="J428" s="30">
        <v>0</v>
      </c>
      <c r="K428" s="30">
        <v>0</v>
      </c>
      <c r="L428" s="31">
        <v>4.1000000000000003E-3</v>
      </c>
      <c r="M428" s="34" t="s">
        <v>395</v>
      </c>
      <c r="N428" s="28" t="s">
        <v>17</v>
      </c>
      <c r="O428" s="28" t="s">
        <v>17</v>
      </c>
      <c r="P428" s="28" t="s">
        <v>21</v>
      </c>
      <c r="Q428" s="28" t="s">
        <v>21</v>
      </c>
    </row>
    <row r="429" spans="2:17" x14ac:dyDescent="0.2">
      <c r="C429" s="24" t="s">
        <v>66</v>
      </c>
      <c r="F429" s="8" t="s">
        <v>23</v>
      </c>
      <c r="G429" s="8" t="s">
        <v>23</v>
      </c>
      <c r="H429" s="8" t="s">
        <v>23</v>
      </c>
      <c r="I429" s="8" t="s">
        <v>23</v>
      </c>
      <c r="K429" s="5"/>
    </row>
    <row r="430" spans="2:17" x14ac:dyDescent="0.2">
      <c r="C430" s="14" t="s">
        <v>121</v>
      </c>
      <c r="F430" s="8">
        <v>28.33</v>
      </c>
      <c r="G430" s="8">
        <v>28.33</v>
      </c>
      <c r="H430" s="8">
        <v>24.22</v>
      </c>
      <c r="I430" s="8">
        <v>21.94</v>
      </c>
      <c r="K430" s="5"/>
    </row>
    <row r="431" spans="2:17" x14ac:dyDescent="0.2">
      <c r="C431" s="14" t="s">
        <v>122</v>
      </c>
      <c r="F431" s="8">
        <v>83.7</v>
      </c>
      <c r="G431" s="8">
        <v>83.7</v>
      </c>
      <c r="H431" s="8">
        <v>74.45</v>
      </c>
      <c r="I431" s="8">
        <v>69.34</v>
      </c>
      <c r="K431" s="5"/>
    </row>
    <row r="432" spans="2:17" x14ac:dyDescent="0.2">
      <c r="C432" s="14" t="s">
        <v>123</v>
      </c>
      <c r="F432" s="8" t="s">
        <v>23</v>
      </c>
      <c r="G432" s="8" t="s">
        <v>23</v>
      </c>
      <c r="H432" s="8" t="s">
        <v>23</v>
      </c>
      <c r="I432" s="8" t="s">
        <v>23</v>
      </c>
      <c r="K432" s="5"/>
    </row>
    <row r="433" spans="3:11" x14ac:dyDescent="0.2">
      <c r="C433" s="24" t="s">
        <v>66</v>
      </c>
      <c r="F433" s="8" t="s">
        <v>23</v>
      </c>
      <c r="G433" s="8" t="s">
        <v>23</v>
      </c>
      <c r="H433" s="8" t="s">
        <v>23</v>
      </c>
      <c r="I433" s="8" t="s">
        <v>23</v>
      </c>
      <c r="K433" s="5"/>
    </row>
    <row r="434" spans="3:11" x14ac:dyDescent="0.2">
      <c r="C434" s="14" t="s">
        <v>124</v>
      </c>
      <c r="F434" s="8">
        <v>88.52</v>
      </c>
      <c r="G434" s="8">
        <v>88.52</v>
      </c>
      <c r="H434" s="8">
        <v>75.680000000000007</v>
      </c>
      <c r="I434" s="8">
        <v>68.569999999999993</v>
      </c>
      <c r="K434" s="5"/>
    </row>
    <row r="435" spans="3:11" x14ac:dyDescent="0.2">
      <c r="C435" s="14" t="s">
        <v>125</v>
      </c>
      <c r="F435" s="8">
        <v>9.92</v>
      </c>
      <c r="G435" s="8">
        <v>9.92</v>
      </c>
      <c r="H435" s="8">
        <v>8.4700000000000006</v>
      </c>
      <c r="I435" s="8">
        <v>7.68</v>
      </c>
      <c r="K435" s="5"/>
    </row>
    <row r="436" spans="3:11" ht="25.5" x14ac:dyDescent="0.2">
      <c r="C436" s="14" t="s">
        <v>126</v>
      </c>
      <c r="F436" s="8">
        <v>173.3</v>
      </c>
      <c r="G436" s="8">
        <v>173.3</v>
      </c>
      <c r="H436" s="8">
        <v>156.87</v>
      </c>
      <c r="I436" s="8">
        <v>147.76</v>
      </c>
      <c r="K436" s="5"/>
    </row>
    <row r="437" spans="3:11" x14ac:dyDescent="0.2">
      <c r="C437" s="14" t="s">
        <v>123</v>
      </c>
      <c r="F437" s="8" t="s">
        <v>23</v>
      </c>
      <c r="G437" s="8" t="s">
        <v>23</v>
      </c>
      <c r="H437" s="8" t="s">
        <v>23</v>
      </c>
      <c r="I437" s="8" t="s">
        <v>23</v>
      </c>
      <c r="K437" s="5"/>
    </row>
    <row r="438" spans="3:11" x14ac:dyDescent="0.2">
      <c r="C438" s="24" t="s">
        <v>66</v>
      </c>
      <c r="F438" s="8" t="s">
        <v>23</v>
      </c>
      <c r="G438" s="8" t="s">
        <v>23</v>
      </c>
      <c r="H438" s="8" t="s">
        <v>23</v>
      </c>
      <c r="I438" s="8" t="s">
        <v>23</v>
      </c>
      <c r="K438" s="5"/>
    </row>
    <row r="439" spans="3:11" x14ac:dyDescent="0.2">
      <c r="C439" s="14" t="s">
        <v>127</v>
      </c>
      <c r="F439" s="8">
        <v>15.74</v>
      </c>
      <c r="G439" s="8">
        <v>15.74</v>
      </c>
      <c r="H439" s="8">
        <v>13.45</v>
      </c>
      <c r="I439" s="8">
        <v>12.18</v>
      </c>
      <c r="K439" s="5"/>
    </row>
    <row r="440" spans="3:11" x14ac:dyDescent="0.2">
      <c r="C440" s="14" t="s">
        <v>128</v>
      </c>
      <c r="F440" s="8">
        <v>245.49</v>
      </c>
      <c r="G440" s="8">
        <v>245.49</v>
      </c>
      <c r="H440" s="8">
        <v>209.87</v>
      </c>
      <c r="I440" s="8">
        <v>190.15</v>
      </c>
      <c r="K440" s="5"/>
    </row>
    <row r="441" spans="3:11" x14ac:dyDescent="0.2">
      <c r="C441" s="14" t="s">
        <v>129</v>
      </c>
      <c r="F441" s="8">
        <v>175.82</v>
      </c>
      <c r="G441" s="8">
        <v>175.82</v>
      </c>
      <c r="H441" s="8">
        <v>150.31</v>
      </c>
      <c r="I441" s="8">
        <v>136.19</v>
      </c>
      <c r="K441" s="5"/>
    </row>
    <row r="442" spans="3:11" x14ac:dyDescent="0.2">
      <c r="C442" s="14" t="s">
        <v>130</v>
      </c>
      <c r="F442" s="8" t="s">
        <v>23</v>
      </c>
      <c r="G442" s="8" t="s">
        <v>23</v>
      </c>
      <c r="H442" s="8" t="s">
        <v>23</v>
      </c>
      <c r="I442" s="8" t="s">
        <v>23</v>
      </c>
      <c r="K442" s="5"/>
    </row>
    <row r="443" spans="3:11" x14ac:dyDescent="0.2">
      <c r="C443" s="24" t="s">
        <v>22</v>
      </c>
      <c r="F443" s="8" t="s">
        <v>23</v>
      </c>
      <c r="G443" s="8" t="s">
        <v>23</v>
      </c>
      <c r="H443" s="8" t="s">
        <v>23</v>
      </c>
      <c r="I443" s="8" t="s">
        <v>23</v>
      </c>
      <c r="K443" s="5"/>
    </row>
    <row r="444" spans="3:11" ht="25.5" x14ac:dyDescent="0.2">
      <c r="C444" s="14" t="s">
        <v>131</v>
      </c>
      <c r="F444" s="8">
        <v>15.34</v>
      </c>
      <c r="G444" s="8">
        <v>15.34</v>
      </c>
      <c r="H444" s="8">
        <v>13.12</v>
      </c>
      <c r="I444" s="8">
        <v>11.88</v>
      </c>
      <c r="K444" s="5"/>
    </row>
    <row r="445" spans="3:11" x14ac:dyDescent="0.2">
      <c r="C445" s="14" t="s">
        <v>104</v>
      </c>
      <c r="F445" s="8">
        <v>3.89</v>
      </c>
      <c r="G445" s="8">
        <v>3.89</v>
      </c>
      <c r="H445" s="8">
        <v>3.33</v>
      </c>
      <c r="I445" s="8">
        <v>3.02</v>
      </c>
      <c r="K445" s="5"/>
    </row>
    <row r="446" spans="3:11" x14ac:dyDescent="0.2">
      <c r="C446" s="14" t="s">
        <v>75</v>
      </c>
      <c r="F446" s="8">
        <v>9.8000000000000007</v>
      </c>
      <c r="G446" s="8">
        <v>9.8000000000000007</v>
      </c>
      <c r="H446" s="8">
        <v>8.3699999999999992</v>
      </c>
      <c r="I446" s="8">
        <v>7.58</v>
      </c>
      <c r="K446" s="5"/>
    </row>
    <row r="447" spans="3:11" x14ac:dyDescent="0.2">
      <c r="C447" s="14" t="s">
        <v>30</v>
      </c>
      <c r="F447" s="8" t="s">
        <v>23</v>
      </c>
      <c r="G447" s="8" t="s">
        <v>23</v>
      </c>
      <c r="H447" s="8" t="s">
        <v>23</v>
      </c>
      <c r="I447" s="8" t="s">
        <v>23</v>
      </c>
      <c r="K447" s="5"/>
    </row>
    <row r="448" spans="3:11" x14ac:dyDescent="0.2">
      <c r="C448" s="14" t="s">
        <v>132</v>
      </c>
      <c r="F448" s="8">
        <v>23.56</v>
      </c>
      <c r="G448" s="8">
        <v>23.56</v>
      </c>
      <c r="H448" s="8">
        <v>20.149999999999999</v>
      </c>
      <c r="I448" s="8">
        <v>18.25</v>
      </c>
      <c r="K448" s="5"/>
    </row>
    <row r="449" spans="2:17" x14ac:dyDescent="0.2">
      <c r="C449" s="14" t="s">
        <v>133</v>
      </c>
      <c r="F449" s="8">
        <v>75.37</v>
      </c>
      <c r="G449" s="8">
        <v>75.37</v>
      </c>
      <c r="H449" s="8">
        <v>64.44</v>
      </c>
      <c r="I449" s="8">
        <v>58.39</v>
      </c>
      <c r="K449" s="5"/>
    </row>
    <row r="450" spans="2:17" x14ac:dyDescent="0.2">
      <c r="C450" s="14" t="s">
        <v>134</v>
      </c>
      <c r="F450" s="8">
        <v>4.72</v>
      </c>
      <c r="G450" s="8">
        <v>4.72</v>
      </c>
      <c r="H450" s="8">
        <v>4.04</v>
      </c>
      <c r="I450" s="8">
        <v>3.65</v>
      </c>
      <c r="K450" s="5"/>
    </row>
    <row r="451" spans="2:17" x14ac:dyDescent="0.2">
      <c r="C451" s="14" t="s">
        <v>135</v>
      </c>
      <c r="F451" s="8">
        <v>503.83</v>
      </c>
      <c r="G451" s="8">
        <v>503.83</v>
      </c>
      <c r="H451" s="8">
        <v>441.6</v>
      </c>
      <c r="I451" s="8">
        <v>407.15</v>
      </c>
      <c r="K451" s="5"/>
    </row>
    <row r="452" spans="2:17" x14ac:dyDescent="0.2">
      <c r="C452" s="14" t="s">
        <v>136</v>
      </c>
      <c r="F452" s="8">
        <v>94.81</v>
      </c>
      <c r="G452" s="8">
        <v>94.81</v>
      </c>
      <c r="H452" s="8">
        <v>81.06</v>
      </c>
      <c r="I452" s="8">
        <v>73.430000000000007</v>
      </c>
      <c r="K452" s="5"/>
    </row>
    <row r="453" spans="2:17" x14ac:dyDescent="0.2">
      <c r="C453" s="14" t="s">
        <v>137</v>
      </c>
      <c r="F453" s="8">
        <v>143.12</v>
      </c>
      <c r="G453" s="8">
        <v>143.12</v>
      </c>
      <c r="H453" s="8">
        <v>128.16</v>
      </c>
      <c r="I453" s="8">
        <v>119.87</v>
      </c>
      <c r="K453" s="5"/>
    </row>
    <row r="454" spans="2:17" ht="25.5" x14ac:dyDescent="0.2">
      <c r="C454" s="14" t="s">
        <v>138</v>
      </c>
      <c r="F454" s="8">
        <v>80.73</v>
      </c>
      <c r="G454" s="8">
        <v>80.73</v>
      </c>
      <c r="H454" s="8">
        <v>69.010000000000005</v>
      </c>
      <c r="I454" s="8">
        <v>62.53</v>
      </c>
      <c r="K454" s="5"/>
    </row>
    <row r="455" spans="2:17" ht="25.5" x14ac:dyDescent="0.2">
      <c r="C455" s="14" t="s">
        <v>139</v>
      </c>
      <c r="F455" s="8">
        <v>330.48</v>
      </c>
      <c r="G455" s="8">
        <v>330.48</v>
      </c>
      <c r="H455" s="8">
        <v>282.52</v>
      </c>
      <c r="I455" s="8">
        <v>255.97</v>
      </c>
      <c r="K455" s="5"/>
    </row>
    <row r="456" spans="2:17" x14ac:dyDescent="0.2">
      <c r="C456" s="14" t="s">
        <v>140</v>
      </c>
      <c r="F456" s="8">
        <v>8.4600000000000009</v>
      </c>
      <c r="G456" s="8">
        <v>8.4600000000000009</v>
      </c>
      <c r="H456" s="8">
        <v>7.23</v>
      </c>
      <c r="I456" s="8">
        <v>6.55</v>
      </c>
      <c r="K456" s="5"/>
    </row>
    <row r="457" spans="2:17" x14ac:dyDescent="0.2">
      <c r="C457" s="14" t="s">
        <v>141</v>
      </c>
      <c r="F457" s="8">
        <v>5.9</v>
      </c>
      <c r="G457" s="8">
        <v>5.9</v>
      </c>
      <c r="H457" s="8">
        <v>5.05</v>
      </c>
      <c r="I457" s="8">
        <v>4.57</v>
      </c>
      <c r="K457" s="5"/>
    </row>
    <row r="458" spans="2:17" ht="25.5" x14ac:dyDescent="0.2">
      <c r="C458" s="14" t="s">
        <v>142</v>
      </c>
      <c r="F458" s="8">
        <v>96.78</v>
      </c>
      <c r="G458" s="8">
        <v>96.78</v>
      </c>
      <c r="H458" s="8">
        <v>82.74</v>
      </c>
      <c r="I458" s="8">
        <v>74.97</v>
      </c>
      <c r="K458" s="5"/>
    </row>
    <row r="459" spans="2:17" x14ac:dyDescent="0.2">
      <c r="C459" s="14" t="s">
        <v>143</v>
      </c>
      <c r="F459" s="8">
        <v>138.68</v>
      </c>
      <c r="G459" s="8">
        <v>138.68</v>
      </c>
      <c r="H459" s="8">
        <v>127.26</v>
      </c>
      <c r="I459" s="8">
        <v>120.94</v>
      </c>
      <c r="K459" s="5"/>
    </row>
    <row r="460" spans="2:17" x14ac:dyDescent="0.2">
      <c r="C460" s="14" t="s">
        <v>144</v>
      </c>
      <c r="F460" s="8">
        <v>28.17</v>
      </c>
      <c r="G460" s="8">
        <v>28.17</v>
      </c>
      <c r="H460" s="8">
        <v>24.08</v>
      </c>
      <c r="I460" s="8">
        <v>21.81</v>
      </c>
      <c r="K460" s="5"/>
    </row>
    <row r="461" spans="2:17" x14ac:dyDescent="0.2">
      <c r="K461" s="5"/>
    </row>
    <row r="462" spans="2:17" s="26" customFormat="1" ht="38.25" x14ac:dyDescent="0.2">
      <c r="B462" s="27" t="s">
        <v>145</v>
      </c>
      <c r="C462" s="33" t="s">
        <v>349</v>
      </c>
      <c r="D462" s="32">
        <v>110</v>
      </c>
      <c r="E462" s="28">
        <v>36</v>
      </c>
      <c r="F462" s="29">
        <v>428.52</v>
      </c>
      <c r="G462" s="29">
        <v>428.52</v>
      </c>
      <c r="H462" s="29">
        <v>384.92</v>
      </c>
      <c r="I462" s="29">
        <v>360.76</v>
      </c>
      <c r="J462" s="30">
        <v>0</v>
      </c>
      <c r="K462" s="30">
        <v>0</v>
      </c>
      <c r="L462" s="31">
        <v>4.1000000000000003E-3</v>
      </c>
      <c r="M462" s="34" t="s">
        <v>395</v>
      </c>
      <c r="N462" s="28" t="s">
        <v>17</v>
      </c>
      <c r="O462" s="28" t="s">
        <v>17</v>
      </c>
      <c r="P462" s="28" t="s">
        <v>21</v>
      </c>
      <c r="Q462" s="28" t="s">
        <v>21</v>
      </c>
    </row>
    <row r="463" spans="2:17" x14ac:dyDescent="0.2">
      <c r="C463" s="24" t="s">
        <v>66</v>
      </c>
      <c r="F463" s="8" t="s">
        <v>23</v>
      </c>
      <c r="G463" s="8" t="s">
        <v>23</v>
      </c>
      <c r="H463" s="8" t="s">
        <v>23</v>
      </c>
      <c r="I463" s="8" t="s">
        <v>23</v>
      </c>
      <c r="K463" s="5"/>
    </row>
    <row r="464" spans="2:17" x14ac:dyDescent="0.2">
      <c r="C464" s="14" t="s">
        <v>121</v>
      </c>
      <c r="F464" s="8">
        <v>28.33</v>
      </c>
      <c r="G464" s="8">
        <v>28.33</v>
      </c>
      <c r="H464" s="8">
        <v>24.22</v>
      </c>
      <c r="I464" s="8">
        <v>21.94</v>
      </c>
      <c r="K464" s="5"/>
    </row>
    <row r="465" spans="3:11" x14ac:dyDescent="0.2">
      <c r="C465" s="14" t="s">
        <v>122</v>
      </c>
      <c r="F465" s="8">
        <v>83.7</v>
      </c>
      <c r="G465" s="8">
        <v>83.7</v>
      </c>
      <c r="H465" s="8">
        <v>74.45</v>
      </c>
      <c r="I465" s="8">
        <v>69.34</v>
      </c>
      <c r="K465" s="5"/>
    </row>
    <row r="466" spans="3:11" x14ac:dyDescent="0.2">
      <c r="C466" s="14" t="s">
        <v>123</v>
      </c>
      <c r="F466" s="8" t="s">
        <v>23</v>
      </c>
      <c r="G466" s="8" t="s">
        <v>23</v>
      </c>
      <c r="H466" s="8" t="s">
        <v>23</v>
      </c>
      <c r="I466" s="8" t="s">
        <v>23</v>
      </c>
      <c r="K466" s="5"/>
    </row>
    <row r="467" spans="3:11" x14ac:dyDescent="0.2">
      <c r="C467" s="24" t="s">
        <v>66</v>
      </c>
      <c r="F467" s="8" t="s">
        <v>23</v>
      </c>
      <c r="G467" s="8" t="s">
        <v>23</v>
      </c>
      <c r="H467" s="8" t="s">
        <v>23</v>
      </c>
      <c r="I467" s="8" t="s">
        <v>23</v>
      </c>
      <c r="K467" s="5"/>
    </row>
    <row r="468" spans="3:11" x14ac:dyDescent="0.2">
      <c r="C468" s="14" t="s">
        <v>124</v>
      </c>
      <c r="F468" s="8">
        <v>88.52</v>
      </c>
      <c r="G468" s="8">
        <v>88.52</v>
      </c>
      <c r="H468" s="8">
        <v>75.680000000000007</v>
      </c>
      <c r="I468" s="8">
        <v>68.569999999999993</v>
      </c>
      <c r="K468" s="5"/>
    </row>
    <row r="469" spans="3:11" x14ac:dyDescent="0.2">
      <c r="C469" s="14" t="s">
        <v>125</v>
      </c>
      <c r="F469" s="8">
        <v>9.92</v>
      </c>
      <c r="G469" s="8">
        <v>9.92</v>
      </c>
      <c r="H469" s="8">
        <v>8.4700000000000006</v>
      </c>
      <c r="I469" s="8">
        <v>7.68</v>
      </c>
      <c r="K469" s="5"/>
    </row>
    <row r="470" spans="3:11" ht="25.5" x14ac:dyDescent="0.2">
      <c r="C470" s="14" t="s">
        <v>126</v>
      </c>
      <c r="F470" s="8">
        <v>173.3</v>
      </c>
      <c r="G470" s="8">
        <v>173.3</v>
      </c>
      <c r="H470" s="8">
        <v>156.87</v>
      </c>
      <c r="I470" s="8">
        <v>147.76</v>
      </c>
      <c r="K470" s="5"/>
    </row>
    <row r="471" spans="3:11" x14ac:dyDescent="0.2">
      <c r="C471" s="14" t="s">
        <v>146</v>
      </c>
      <c r="F471" s="8">
        <v>275.52999999999997</v>
      </c>
      <c r="G471" s="8">
        <v>275.52999999999997</v>
      </c>
      <c r="H471" s="8">
        <v>246.43</v>
      </c>
      <c r="I471" s="8">
        <v>230.31</v>
      </c>
      <c r="K471" s="5"/>
    </row>
    <row r="472" spans="3:11" x14ac:dyDescent="0.2">
      <c r="C472" s="14" t="s">
        <v>123</v>
      </c>
      <c r="F472" s="8" t="s">
        <v>23</v>
      </c>
      <c r="G472" s="8" t="s">
        <v>23</v>
      </c>
      <c r="H472" s="8" t="s">
        <v>23</v>
      </c>
      <c r="I472" s="8" t="s">
        <v>23</v>
      </c>
      <c r="K472" s="5"/>
    </row>
    <row r="473" spans="3:11" x14ac:dyDescent="0.2">
      <c r="C473" s="24" t="s">
        <v>66</v>
      </c>
      <c r="F473" s="8" t="s">
        <v>23</v>
      </c>
      <c r="G473" s="8" t="s">
        <v>23</v>
      </c>
      <c r="H473" s="8" t="s">
        <v>23</v>
      </c>
      <c r="I473" s="8" t="s">
        <v>23</v>
      </c>
      <c r="K473" s="5"/>
    </row>
    <row r="474" spans="3:11" x14ac:dyDescent="0.2">
      <c r="C474" s="14" t="s">
        <v>147</v>
      </c>
      <c r="F474" s="8">
        <v>369.82</v>
      </c>
      <c r="G474" s="8">
        <v>369.82</v>
      </c>
      <c r="H474" s="8">
        <v>316.14999999999998</v>
      </c>
      <c r="I474" s="8">
        <v>286.44</v>
      </c>
      <c r="K474" s="5"/>
    </row>
    <row r="475" spans="3:11" x14ac:dyDescent="0.2">
      <c r="C475" s="14" t="s">
        <v>128</v>
      </c>
      <c r="F475" s="8">
        <v>245.49</v>
      </c>
      <c r="G475" s="8">
        <v>245.49</v>
      </c>
      <c r="H475" s="8">
        <v>209.87</v>
      </c>
      <c r="I475" s="8">
        <v>190.15</v>
      </c>
      <c r="K475" s="5"/>
    </row>
    <row r="476" spans="3:11" x14ac:dyDescent="0.2">
      <c r="C476" s="14" t="s">
        <v>129</v>
      </c>
      <c r="F476" s="8">
        <v>175.82</v>
      </c>
      <c r="G476" s="8">
        <v>175.82</v>
      </c>
      <c r="H476" s="8">
        <v>150.31</v>
      </c>
      <c r="I476" s="8">
        <v>136.19</v>
      </c>
      <c r="K476" s="5"/>
    </row>
    <row r="477" spans="3:11" ht="25.5" x14ac:dyDescent="0.2">
      <c r="C477" s="14" t="s">
        <v>148</v>
      </c>
      <c r="F477" s="8">
        <v>382.41</v>
      </c>
      <c r="G477" s="8">
        <v>382.41</v>
      </c>
      <c r="H477" s="8">
        <v>326.92</v>
      </c>
      <c r="I477" s="8">
        <v>296.19</v>
      </c>
      <c r="K477" s="5"/>
    </row>
    <row r="478" spans="3:11" x14ac:dyDescent="0.2">
      <c r="C478" s="14" t="s">
        <v>130</v>
      </c>
      <c r="F478" s="8" t="s">
        <v>23</v>
      </c>
      <c r="G478" s="8" t="s">
        <v>23</v>
      </c>
      <c r="H478" s="8" t="s">
        <v>23</v>
      </c>
      <c r="I478" s="8" t="s">
        <v>23</v>
      </c>
      <c r="K478" s="5"/>
    </row>
    <row r="479" spans="3:11" x14ac:dyDescent="0.2">
      <c r="C479" s="24" t="s">
        <v>22</v>
      </c>
      <c r="F479" s="8" t="s">
        <v>23</v>
      </c>
      <c r="G479" s="8" t="s">
        <v>23</v>
      </c>
      <c r="H479" s="8" t="s">
        <v>23</v>
      </c>
      <c r="I479" s="8" t="s">
        <v>23</v>
      </c>
      <c r="K479" s="5"/>
    </row>
    <row r="480" spans="3:11" ht="25.5" x14ac:dyDescent="0.2">
      <c r="C480" s="14" t="s">
        <v>131</v>
      </c>
      <c r="F480" s="8">
        <v>15.34</v>
      </c>
      <c r="G480" s="8">
        <v>15.34</v>
      </c>
      <c r="H480" s="8">
        <v>13.12</v>
      </c>
      <c r="I480" s="8">
        <v>11.88</v>
      </c>
      <c r="K480" s="5"/>
    </row>
    <row r="481" spans="3:11" x14ac:dyDescent="0.2">
      <c r="C481" s="14" t="s">
        <v>104</v>
      </c>
      <c r="F481" s="8">
        <v>3.89</v>
      </c>
      <c r="G481" s="8">
        <v>3.89</v>
      </c>
      <c r="H481" s="8">
        <v>3.33</v>
      </c>
      <c r="I481" s="8">
        <v>3.02</v>
      </c>
      <c r="K481" s="5"/>
    </row>
    <row r="482" spans="3:11" x14ac:dyDescent="0.2">
      <c r="C482" s="14" t="s">
        <v>75</v>
      </c>
      <c r="F482" s="8">
        <v>9.8000000000000007</v>
      </c>
      <c r="G482" s="8">
        <v>9.8000000000000007</v>
      </c>
      <c r="H482" s="8">
        <v>8.3699999999999992</v>
      </c>
      <c r="I482" s="8">
        <v>7.58</v>
      </c>
      <c r="K482" s="5"/>
    </row>
    <row r="483" spans="3:11" x14ac:dyDescent="0.2">
      <c r="C483" s="14" t="s">
        <v>30</v>
      </c>
      <c r="F483" s="8" t="s">
        <v>23</v>
      </c>
      <c r="G483" s="8" t="s">
        <v>23</v>
      </c>
      <c r="H483" s="8" t="s">
        <v>23</v>
      </c>
      <c r="I483" s="8" t="s">
        <v>23</v>
      </c>
      <c r="K483" s="5"/>
    </row>
    <row r="484" spans="3:11" x14ac:dyDescent="0.2">
      <c r="C484" s="14" t="s">
        <v>133</v>
      </c>
      <c r="F484" s="8">
        <v>75.37</v>
      </c>
      <c r="G484" s="8">
        <v>75.37</v>
      </c>
      <c r="H484" s="8">
        <v>64.44</v>
      </c>
      <c r="I484" s="8">
        <v>58.39</v>
      </c>
      <c r="K484" s="5"/>
    </row>
    <row r="485" spans="3:11" x14ac:dyDescent="0.2">
      <c r="C485" s="14" t="s">
        <v>134</v>
      </c>
      <c r="F485" s="8">
        <v>4.72</v>
      </c>
      <c r="G485" s="8">
        <v>4.72</v>
      </c>
      <c r="H485" s="8">
        <v>4.04</v>
      </c>
      <c r="I485" s="8">
        <v>3.65</v>
      </c>
      <c r="K485" s="5"/>
    </row>
    <row r="486" spans="3:11" x14ac:dyDescent="0.2">
      <c r="C486" s="14" t="s">
        <v>135</v>
      </c>
      <c r="F486" s="8">
        <v>503.83</v>
      </c>
      <c r="G486" s="8">
        <v>503.83</v>
      </c>
      <c r="H486" s="8">
        <v>441.6</v>
      </c>
      <c r="I486" s="8">
        <v>407.15</v>
      </c>
      <c r="K486" s="5"/>
    </row>
    <row r="487" spans="3:11" x14ac:dyDescent="0.2">
      <c r="C487" s="14" t="s">
        <v>136</v>
      </c>
      <c r="F487" s="8">
        <v>94.81</v>
      </c>
      <c r="G487" s="8">
        <v>94.81</v>
      </c>
      <c r="H487" s="8">
        <v>81.06</v>
      </c>
      <c r="I487" s="8">
        <v>73.430000000000007</v>
      </c>
      <c r="K487" s="5"/>
    </row>
    <row r="488" spans="3:11" x14ac:dyDescent="0.2">
      <c r="C488" s="14" t="s">
        <v>149</v>
      </c>
      <c r="F488" s="8">
        <v>39.14</v>
      </c>
      <c r="G488" s="8">
        <v>39.14</v>
      </c>
      <c r="H488" s="8">
        <v>33.47</v>
      </c>
      <c r="I488" s="8">
        <v>30.32</v>
      </c>
      <c r="K488" s="5"/>
    </row>
    <row r="489" spans="3:11" x14ac:dyDescent="0.2">
      <c r="C489" s="14" t="s">
        <v>137</v>
      </c>
      <c r="F489" s="8">
        <v>143.12</v>
      </c>
      <c r="G489" s="8">
        <v>143.12</v>
      </c>
      <c r="H489" s="8">
        <v>128.16</v>
      </c>
      <c r="I489" s="8">
        <v>119.87</v>
      </c>
      <c r="K489" s="5"/>
    </row>
    <row r="490" spans="3:11" ht="25.5" x14ac:dyDescent="0.2">
      <c r="C490" s="14" t="s">
        <v>138</v>
      </c>
      <c r="F490" s="8">
        <v>80.73</v>
      </c>
      <c r="G490" s="8">
        <v>80.73</v>
      </c>
      <c r="H490" s="8">
        <v>69.010000000000005</v>
      </c>
      <c r="I490" s="8">
        <v>62.53</v>
      </c>
      <c r="K490" s="5"/>
    </row>
    <row r="491" spans="3:11" ht="25.5" x14ac:dyDescent="0.2">
      <c r="C491" s="14" t="s">
        <v>150</v>
      </c>
      <c r="F491" s="8">
        <v>717.02</v>
      </c>
      <c r="G491" s="8">
        <v>717.02</v>
      </c>
      <c r="H491" s="8">
        <v>612.97</v>
      </c>
      <c r="I491" s="8">
        <v>555.36</v>
      </c>
      <c r="K491" s="5"/>
    </row>
    <row r="492" spans="3:11" ht="25.5" x14ac:dyDescent="0.2">
      <c r="C492" s="14" t="s">
        <v>139</v>
      </c>
      <c r="F492" s="8">
        <v>330.48</v>
      </c>
      <c r="G492" s="8">
        <v>330.48</v>
      </c>
      <c r="H492" s="8">
        <v>282.52</v>
      </c>
      <c r="I492" s="8">
        <v>255.97</v>
      </c>
      <c r="K492" s="5"/>
    </row>
    <row r="493" spans="3:11" x14ac:dyDescent="0.2">
      <c r="C493" s="14" t="s">
        <v>151</v>
      </c>
      <c r="F493" s="8">
        <v>369.82</v>
      </c>
      <c r="G493" s="8">
        <v>369.82</v>
      </c>
      <c r="H493" s="8">
        <v>316.14999999999998</v>
      </c>
      <c r="I493" s="8">
        <v>286.44</v>
      </c>
      <c r="K493" s="5"/>
    </row>
    <row r="494" spans="3:11" x14ac:dyDescent="0.2">
      <c r="C494" s="14" t="s">
        <v>140</v>
      </c>
      <c r="F494" s="8">
        <v>8.4600000000000009</v>
      </c>
      <c r="G494" s="8">
        <v>8.4600000000000009</v>
      </c>
      <c r="H494" s="8">
        <v>7.23</v>
      </c>
      <c r="I494" s="8">
        <v>6.55</v>
      </c>
      <c r="K494" s="5"/>
    </row>
    <row r="495" spans="3:11" x14ac:dyDescent="0.2">
      <c r="C495" s="14" t="s">
        <v>152</v>
      </c>
      <c r="F495" s="8">
        <v>542.92999999999995</v>
      </c>
      <c r="G495" s="8">
        <v>542.92999999999995</v>
      </c>
      <c r="H495" s="8">
        <v>482.29</v>
      </c>
      <c r="I495" s="8">
        <v>448.71</v>
      </c>
      <c r="K495" s="5"/>
    </row>
    <row r="496" spans="3:11" x14ac:dyDescent="0.2">
      <c r="C496" s="14" t="s">
        <v>141</v>
      </c>
      <c r="F496" s="8">
        <v>5.9</v>
      </c>
      <c r="G496" s="8">
        <v>5.9</v>
      </c>
      <c r="H496" s="8">
        <v>5.05</v>
      </c>
      <c r="I496" s="8">
        <v>4.57</v>
      </c>
      <c r="K496" s="5"/>
    </row>
    <row r="497" spans="2:17" ht="25.5" x14ac:dyDescent="0.2">
      <c r="C497" s="14" t="s">
        <v>142</v>
      </c>
      <c r="F497" s="8">
        <v>96.78</v>
      </c>
      <c r="G497" s="8">
        <v>96.78</v>
      </c>
      <c r="H497" s="8">
        <v>82.74</v>
      </c>
      <c r="I497" s="8">
        <v>74.97</v>
      </c>
      <c r="K497" s="5"/>
    </row>
    <row r="498" spans="2:17" x14ac:dyDescent="0.2">
      <c r="C498" s="14" t="s">
        <v>143</v>
      </c>
      <c r="F498" s="8">
        <v>138.68</v>
      </c>
      <c r="G498" s="8">
        <v>138.68</v>
      </c>
      <c r="H498" s="8">
        <v>127.26</v>
      </c>
      <c r="I498" s="8">
        <v>120.94</v>
      </c>
      <c r="K498" s="5"/>
    </row>
    <row r="499" spans="2:17" x14ac:dyDescent="0.2">
      <c r="C499" s="14" t="s">
        <v>144</v>
      </c>
      <c r="F499" s="8">
        <v>28.17</v>
      </c>
      <c r="G499" s="8">
        <v>28.17</v>
      </c>
      <c r="H499" s="8">
        <v>24.08</v>
      </c>
      <c r="I499" s="8">
        <v>21.81</v>
      </c>
      <c r="K499" s="5"/>
    </row>
    <row r="500" spans="2:17" x14ac:dyDescent="0.2">
      <c r="K500" s="5"/>
    </row>
    <row r="501" spans="2:17" s="26" customFormat="1" ht="38.25" x14ac:dyDescent="0.2">
      <c r="B501" s="27" t="s">
        <v>153</v>
      </c>
      <c r="C501" s="33" t="s">
        <v>350</v>
      </c>
      <c r="D501" s="32">
        <v>125</v>
      </c>
      <c r="E501" s="28">
        <v>36</v>
      </c>
      <c r="F501" s="29">
        <v>958.72</v>
      </c>
      <c r="G501" s="29">
        <v>958.72</v>
      </c>
      <c r="H501" s="29">
        <v>819.6</v>
      </c>
      <c r="I501" s="29">
        <v>742.58</v>
      </c>
      <c r="J501" s="30">
        <v>0</v>
      </c>
      <c r="K501" s="30">
        <v>0</v>
      </c>
      <c r="L501" s="31">
        <v>4.1000000000000003E-3</v>
      </c>
      <c r="M501" s="34" t="s">
        <v>395</v>
      </c>
      <c r="N501" s="28" t="s">
        <v>17</v>
      </c>
      <c r="O501" s="28" t="s">
        <v>17</v>
      </c>
      <c r="P501" s="28" t="s">
        <v>21</v>
      </c>
      <c r="Q501" s="28" t="s">
        <v>21</v>
      </c>
    </row>
    <row r="502" spans="2:17" x14ac:dyDescent="0.2">
      <c r="C502" s="24" t="s">
        <v>66</v>
      </c>
      <c r="F502" s="8" t="s">
        <v>23</v>
      </c>
      <c r="G502" s="8" t="s">
        <v>23</v>
      </c>
      <c r="H502" s="8" t="s">
        <v>23</v>
      </c>
      <c r="I502" s="8" t="s">
        <v>23</v>
      </c>
      <c r="K502" s="5"/>
    </row>
    <row r="503" spans="2:17" x14ac:dyDescent="0.2">
      <c r="C503" s="14" t="s">
        <v>121</v>
      </c>
      <c r="F503" s="8">
        <v>28.33</v>
      </c>
      <c r="G503" s="8">
        <v>28.33</v>
      </c>
      <c r="H503" s="8">
        <v>24.22</v>
      </c>
      <c r="I503" s="8">
        <v>21.94</v>
      </c>
      <c r="K503" s="5"/>
    </row>
    <row r="504" spans="2:17" x14ac:dyDescent="0.2">
      <c r="C504" s="14" t="s">
        <v>122</v>
      </c>
      <c r="F504" s="8">
        <v>83.7</v>
      </c>
      <c r="G504" s="8">
        <v>83.7</v>
      </c>
      <c r="H504" s="8">
        <v>74.45</v>
      </c>
      <c r="I504" s="8">
        <v>69.34</v>
      </c>
      <c r="K504" s="5"/>
    </row>
    <row r="505" spans="2:17" x14ac:dyDescent="0.2">
      <c r="C505" s="14" t="s">
        <v>123</v>
      </c>
      <c r="F505" s="8" t="s">
        <v>23</v>
      </c>
      <c r="G505" s="8" t="s">
        <v>23</v>
      </c>
      <c r="H505" s="8" t="s">
        <v>23</v>
      </c>
      <c r="I505" s="8" t="s">
        <v>23</v>
      </c>
      <c r="K505" s="5"/>
    </row>
    <row r="506" spans="2:17" x14ac:dyDescent="0.2">
      <c r="C506" s="24" t="s">
        <v>66</v>
      </c>
      <c r="F506" s="8" t="s">
        <v>23</v>
      </c>
      <c r="G506" s="8" t="s">
        <v>23</v>
      </c>
      <c r="H506" s="8" t="s">
        <v>23</v>
      </c>
      <c r="I506" s="8" t="s">
        <v>23</v>
      </c>
      <c r="K506" s="5"/>
    </row>
    <row r="507" spans="2:17" x14ac:dyDescent="0.2">
      <c r="C507" s="14" t="s">
        <v>124</v>
      </c>
      <c r="F507" s="8">
        <v>88.52</v>
      </c>
      <c r="G507" s="8">
        <v>88.52</v>
      </c>
      <c r="H507" s="8">
        <v>75.680000000000007</v>
      </c>
      <c r="I507" s="8">
        <v>68.569999999999993</v>
      </c>
      <c r="K507" s="5"/>
    </row>
    <row r="508" spans="2:17" x14ac:dyDescent="0.2">
      <c r="C508" s="14" t="s">
        <v>125</v>
      </c>
      <c r="F508" s="8">
        <v>9.92</v>
      </c>
      <c r="G508" s="8">
        <v>9.92</v>
      </c>
      <c r="H508" s="8">
        <v>8.4700000000000006</v>
      </c>
      <c r="I508" s="8">
        <v>7.68</v>
      </c>
      <c r="K508" s="5"/>
    </row>
    <row r="509" spans="2:17" ht="25.5" x14ac:dyDescent="0.2">
      <c r="C509" s="14" t="s">
        <v>126</v>
      </c>
      <c r="F509" s="8">
        <v>173.3</v>
      </c>
      <c r="G509" s="8">
        <v>173.3</v>
      </c>
      <c r="H509" s="8">
        <v>156.87</v>
      </c>
      <c r="I509" s="8">
        <v>147.76</v>
      </c>
      <c r="K509" s="5"/>
    </row>
    <row r="510" spans="2:17" x14ac:dyDescent="0.2">
      <c r="C510" s="14" t="s">
        <v>146</v>
      </c>
      <c r="F510" s="8">
        <v>275.52999999999997</v>
      </c>
      <c r="G510" s="8">
        <v>275.52999999999997</v>
      </c>
      <c r="H510" s="8">
        <v>246.43</v>
      </c>
      <c r="I510" s="8">
        <v>230.31</v>
      </c>
      <c r="K510" s="5"/>
    </row>
    <row r="511" spans="2:17" x14ac:dyDescent="0.2">
      <c r="C511" s="14" t="s">
        <v>123</v>
      </c>
      <c r="F511" s="8" t="s">
        <v>23</v>
      </c>
      <c r="G511" s="8" t="s">
        <v>23</v>
      </c>
      <c r="H511" s="8" t="s">
        <v>23</v>
      </c>
      <c r="I511" s="8" t="s">
        <v>23</v>
      </c>
      <c r="K511" s="5"/>
    </row>
    <row r="512" spans="2:17" x14ac:dyDescent="0.2">
      <c r="C512" s="24" t="s">
        <v>66</v>
      </c>
      <c r="F512" s="8" t="s">
        <v>23</v>
      </c>
      <c r="G512" s="8" t="s">
        <v>23</v>
      </c>
      <c r="H512" s="8" t="s">
        <v>23</v>
      </c>
      <c r="I512" s="8" t="s">
        <v>23</v>
      </c>
      <c r="K512" s="5"/>
    </row>
    <row r="513" spans="3:11" x14ac:dyDescent="0.2">
      <c r="C513" s="14" t="s">
        <v>147</v>
      </c>
      <c r="F513" s="8">
        <v>369.82</v>
      </c>
      <c r="G513" s="8">
        <v>369.82</v>
      </c>
      <c r="H513" s="8">
        <v>316.14999999999998</v>
      </c>
      <c r="I513" s="8">
        <v>286.44</v>
      </c>
      <c r="K513" s="5"/>
    </row>
    <row r="514" spans="3:11" x14ac:dyDescent="0.2">
      <c r="C514" s="14" t="s">
        <v>128</v>
      </c>
      <c r="F514" s="8">
        <v>245.49</v>
      </c>
      <c r="G514" s="8">
        <v>245.49</v>
      </c>
      <c r="H514" s="8">
        <v>209.87</v>
      </c>
      <c r="I514" s="8">
        <v>190.15</v>
      </c>
      <c r="K514" s="5"/>
    </row>
    <row r="515" spans="3:11" x14ac:dyDescent="0.2">
      <c r="C515" s="14" t="s">
        <v>129</v>
      </c>
      <c r="F515" s="8">
        <v>175.82</v>
      </c>
      <c r="G515" s="8">
        <v>175.82</v>
      </c>
      <c r="H515" s="8">
        <v>150.31</v>
      </c>
      <c r="I515" s="8">
        <v>136.19</v>
      </c>
      <c r="K515" s="5"/>
    </row>
    <row r="516" spans="3:11" ht="25.5" x14ac:dyDescent="0.2">
      <c r="C516" s="14" t="s">
        <v>148</v>
      </c>
      <c r="F516" s="8">
        <v>382.41</v>
      </c>
      <c r="G516" s="8">
        <v>382.41</v>
      </c>
      <c r="H516" s="8">
        <v>326.92</v>
      </c>
      <c r="I516" s="8">
        <v>296.19</v>
      </c>
      <c r="K516" s="5"/>
    </row>
    <row r="517" spans="3:11" x14ac:dyDescent="0.2">
      <c r="C517" s="14" t="s">
        <v>130</v>
      </c>
      <c r="F517" s="8" t="s">
        <v>23</v>
      </c>
      <c r="G517" s="8" t="s">
        <v>23</v>
      </c>
      <c r="H517" s="8" t="s">
        <v>23</v>
      </c>
      <c r="I517" s="8" t="s">
        <v>23</v>
      </c>
      <c r="K517" s="5"/>
    </row>
    <row r="518" spans="3:11" x14ac:dyDescent="0.2">
      <c r="C518" s="24" t="s">
        <v>22</v>
      </c>
      <c r="F518" s="8" t="s">
        <v>23</v>
      </c>
      <c r="G518" s="8" t="s">
        <v>23</v>
      </c>
      <c r="H518" s="8" t="s">
        <v>23</v>
      </c>
      <c r="I518" s="8" t="s">
        <v>23</v>
      </c>
      <c r="K518" s="5"/>
    </row>
    <row r="519" spans="3:11" ht="25.5" x14ac:dyDescent="0.2">
      <c r="C519" s="14" t="s">
        <v>131</v>
      </c>
      <c r="F519" s="8">
        <v>15.34</v>
      </c>
      <c r="G519" s="8">
        <v>15.34</v>
      </c>
      <c r="H519" s="8">
        <v>13.12</v>
      </c>
      <c r="I519" s="8">
        <v>11.88</v>
      </c>
      <c r="K519" s="5"/>
    </row>
    <row r="520" spans="3:11" x14ac:dyDescent="0.2">
      <c r="C520" s="14" t="s">
        <v>104</v>
      </c>
      <c r="F520" s="8">
        <v>3.89</v>
      </c>
      <c r="G520" s="8">
        <v>3.89</v>
      </c>
      <c r="H520" s="8">
        <v>3.33</v>
      </c>
      <c r="I520" s="8">
        <v>3.02</v>
      </c>
      <c r="K520" s="5"/>
    </row>
    <row r="521" spans="3:11" x14ac:dyDescent="0.2">
      <c r="C521" s="14" t="s">
        <v>75</v>
      </c>
      <c r="F521" s="8">
        <v>9.8000000000000007</v>
      </c>
      <c r="G521" s="8">
        <v>9.8000000000000007</v>
      </c>
      <c r="H521" s="8">
        <v>8.3699999999999992</v>
      </c>
      <c r="I521" s="8">
        <v>7.58</v>
      </c>
      <c r="K521" s="5"/>
    </row>
    <row r="522" spans="3:11" x14ac:dyDescent="0.2">
      <c r="C522" s="14" t="s">
        <v>30</v>
      </c>
      <c r="F522" s="8" t="s">
        <v>23</v>
      </c>
      <c r="G522" s="8" t="s">
        <v>23</v>
      </c>
      <c r="H522" s="8" t="s">
        <v>23</v>
      </c>
      <c r="I522" s="8" t="s">
        <v>23</v>
      </c>
      <c r="K522" s="5"/>
    </row>
    <row r="523" spans="3:11" x14ac:dyDescent="0.2">
      <c r="C523" s="14" t="s">
        <v>133</v>
      </c>
      <c r="F523" s="8">
        <v>75.37</v>
      </c>
      <c r="G523" s="8">
        <v>75.37</v>
      </c>
      <c r="H523" s="8">
        <v>64.44</v>
      </c>
      <c r="I523" s="8">
        <v>58.39</v>
      </c>
      <c r="K523" s="5"/>
    </row>
    <row r="524" spans="3:11" x14ac:dyDescent="0.2">
      <c r="C524" s="14" t="s">
        <v>134</v>
      </c>
      <c r="F524" s="8">
        <v>4.72</v>
      </c>
      <c r="G524" s="8">
        <v>4.72</v>
      </c>
      <c r="H524" s="8">
        <v>4.04</v>
      </c>
      <c r="I524" s="8">
        <v>3.65</v>
      </c>
      <c r="K524" s="5"/>
    </row>
    <row r="525" spans="3:11" x14ac:dyDescent="0.2">
      <c r="C525" s="14" t="s">
        <v>135</v>
      </c>
      <c r="F525" s="8">
        <v>503.83</v>
      </c>
      <c r="G525" s="8">
        <v>503.83</v>
      </c>
      <c r="H525" s="8">
        <v>441.6</v>
      </c>
      <c r="I525" s="8">
        <v>407.15</v>
      </c>
      <c r="K525" s="5"/>
    </row>
    <row r="526" spans="3:11" x14ac:dyDescent="0.2">
      <c r="C526" s="14" t="s">
        <v>136</v>
      </c>
      <c r="F526" s="8">
        <v>94.81</v>
      </c>
      <c r="G526" s="8">
        <v>94.81</v>
      </c>
      <c r="H526" s="8">
        <v>81.06</v>
      </c>
      <c r="I526" s="8">
        <v>73.430000000000007</v>
      </c>
      <c r="K526" s="5"/>
    </row>
    <row r="527" spans="3:11" x14ac:dyDescent="0.2">
      <c r="C527" s="14" t="s">
        <v>149</v>
      </c>
      <c r="F527" s="8">
        <v>39.14</v>
      </c>
      <c r="G527" s="8">
        <v>39.14</v>
      </c>
      <c r="H527" s="8">
        <v>33.47</v>
      </c>
      <c r="I527" s="8">
        <v>30.32</v>
      </c>
      <c r="K527" s="5"/>
    </row>
    <row r="528" spans="3:11" x14ac:dyDescent="0.2">
      <c r="C528" s="14" t="s">
        <v>137</v>
      </c>
      <c r="F528" s="8">
        <v>143.12</v>
      </c>
      <c r="G528" s="8">
        <v>143.12</v>
      </c>
      <c r="H528" s="8">
        <v>128.16</v>
      </c>
      <c r="I528" s="8">
        <v>119.87</v>
      </c>
      <c r="K528" s="5"/>
    </row>
    <row r="529" spans="2:17" ht="25.5" x14ac:dyDescent="0.2">
      <c r="C529" s="14" t="s">
        <v>138</v>
      </c>
      <c r="F529" s="8">
        <v>80.73</v>
      </c>
      <c r="G529" s="8">
        <v>80.73</v>
      </c>
      <c r="H529" s="8">
        <v>69.010000000000005</v>
      </c>
      <c r="I529" s="8">
        <v>62.53</v>
      </c>
      <c r="K529" s="5"/>
    </row>
    <row r="530" spans="2:17" ht="25.5" x14ac:dyDescent="0.2">
      <c r="C530" s="14" t="s">
        <v>150</v>
      </c>
      <c r="F530" s="8">
        <v>717.02</v>
      </c>
      <c r="G530" s="8">
        <v>717.02</v>
      </c>
      <c r="H530" s="8">
        <v>612.97</v>
      </c>
      <c r="I530" s="8">
        <v>555.36</v>
      </c>
      <c r="K530" s="5"/>
    </row>
    <row r="531" spans="2:17" ht="25.5" x14ac:dyDescent="0.2">
      <c r="C531" s="14" t="s">
        <v>139</v>
      </c>
      <c r="F531" s="8">
        <v>330.48</v>
      </c>
      <c r="G531" s="8">
        <v>330.48</v>
      </c>
      <c r="H531" s="8">
        <v>282.52</v>
      </c>
      <c r="I531" s="8">
        <v>255.97</v>
      </c>
      <c r="K531" s="5"/>
    </row>
    <row r="532" spans="2:17" x14ac:dyDescent="0.2">
      <c r="C532" s="14" t="s">
        <v>151</v>
      </c>
      <c r="F532" s="8">
        <v>369.82</v>
      </c>
      <c r="G532" s="8">
        <v>369.82</v>
      </c>
      <c r="H532" s="8">
        <v>316.14999999999998</v>
      </c>
      <c r="I532" s="8">
        <v>286.44</v>
      </c>
      <c r="K532" s="5"/>
    </row>
    <row r="533" spans="2:17" x14ac:dyDescent="0.2">
      <c r="C533" s="14" t="s">
        <v>140</v>
      </c>
      <c r="F533" s="8">
        <v>8.4600000000000009</v>
      </c>
      <c r="G533" s="8">
        <v>8.4600000000000009</v>
      </c>
      <c r="H533" s="8">
        <v>7.23</v>
      </c>
      <c r="I533" s="8">
        <v>6.55</v>
      </c>
      <c r="K533" s="5"/>
    </row>
    <row r="534" spans="2:17" x14ac:dyDescent="0.2">
      <c r="C534" s="14" t="s">
        <v>152</v>
      </c>
      <c r="F534" s="8">
        <v>542.92999999999995</v>
      </c>
      <c r="G534" s="8">
        <v>542.92999999999995</v>
      </c>
      <c r="H534" s="8">
        <v>482.29</v>
      </c>
      <c r="I534" s="8">
        <v>448.71</v>
      </c>
      <c r="K534" s="5"/>
    </row>
    <row r="535" spans="2:17" x14ac:dyDescent="0.2">
      <c r="C535" s="14" t="s">
        <v>141</v>
      </c>
      <c r="F535" s="8">
        <v>5.9</v>
      </c>
      <c r="G535" s="8">
        <v>5.9</v>
      </c>
      <c r="H535" s="8">
        <v>5.05</v>
      </c>
      <c r="I535" s="8">
        <v>4.57</v>
      </c>
      <c r="K535" s="5"/>
    </row>
    <row r="536" spans="2:17" ht="25.5" x14ac:dyDescent="0.2">
      <c r="C536" s="14" t="s">
        <v>142</v>
      </c>
      <c r="F536" s="8">
        <v>96.78</v>
      </c>
      <c r="G536" s="8">
        <v>96.78</v>
      </c>
      <c r="H536" s="8">
        <v>82.74</v>
      </c>
      <c r="I536" s="8">
        <v>74.97</v>
      </c>
      <c r="K536" s="5"/>
    </row>
    <row r="537" spans="2:17" x14ac:dyDescent="0.2">
      <c r="C537" s="14" t="s">
        <v>143</v>
      </c>
      <c r="F537" s="8">
        <v>138.68</v>
      </c>
      <c r="G537" s="8">
        <v>138.68</v>
      </c>
      <c r="H537" s="8">
        <v>127.26</v>
      </c>
      <c r="I537" s="8">
        <v>120.94</v>
      </c>
      <c r="K537" s="5"/>
    </row>
    <row r="538" spans="2:17" x14ac:dyDescent="0.2">
      <c r="C538" s="14" t="s">
        <v>144</v>
      </c>
      <c r="F538" s="8">
        <v>28.17</v>
      </c>
      <c r="G538" s="8">
        <v>28.17</v>
      </c>
      <c r="H538" s="8">
        <v>24.08</v>
      </c>
      <c r="I538" s="8">
        <v>21.81</v>
      </c>
      <c r="K538" s="5"/>
    </row>
    <row r="539" spans="2:17" x14ac:dyDescent="0.2">
      <c r="K539" s="5"/>
    </row>
    <row r="540" spans="2:17" s="26" customFormat="1" ht="38.25" x14ac:dyDescent="0.2">
      <c r="B540" s="27" t="s">
        <v>154</v>
      </c>
      <c r="C540" s="33" t="s">
        <v>351</v>
      </c>
      <c r="D540" s="32">
        <v>136</v>
      </c>
      <c r="E540" s="28">
        <v>36</v>
      </c>
      <c r="F540" s="29">
        <v>1487.88</v>
      </c>
      <c r="G540" s="29">
        <v>1487.88</v>
      </c>
      <c r="H540" s="29">
        <v>1271.97</v>
      </c>
      <c r="I540" s="29">
        <v>1152.44</v>
      </c>
      <c r="J540" s="30">
        <v>0</v>
      </c>
      <c r="K540" s="30">
        <v>0</v>
      </c>
      <c r="L540" s="31">
        <v>4.1000000000000003E-3</v>
      </c>
      <c r="M540" s="34" t="s">
        <v>395</v>
      </c>
      <c r="N540" s="28" t="s">
        <v>17</v>
      </c>
      <c r="O540" s="28" t="s">
        <v>17</v>
      </c>
      <c r="P540" s="28" t="s">
        <v>21</v>
      </c>
      <c r="Q540" s="28" t="s">
        <v>21</v>
      </c>
    </row>
    <row r="541" spans="2:17" x14ac:dyDescent="0.2">
      <c r="C541" s="24" t="s">
        <v>66</v>
      </c>
      <c r="F541" s="8" t="s">
        <v>23</v>
      </c>
      <c r="G541" s="8" t="s">
        <v>23</v>
      </c>
      <c r="H541" s="8" t="s">
        <v>23</v>
      </c>
      <c r="I541" s="8" t="s">
        <v>23</v>
      </c>
      <c r="K541" s="5"/>
    </row>
    <row r="542" spans="2:17" x14ac:dyDescent="0.2">
      <c r="C542" s="14" t="s">
        <v>121</v>
      </c>
      <c r="F542" s="8">
        <v>28.33</v>
      </c>
      <c r="G542" s="8">
        <v>28.33</v>
      </c>
      <c r="H542" s="8">
        <v>24.22</v>
      </c>
      <c r="I542" s="8">
        <v>21.94</v>
      </c>
      <c r="K542" s="5"/>
    </row>
    <row r="543" spans="2:17" x14ac:dyDescent="0.2">
      <c r="C543" s="14" t="s">
        <v>122</v>
      </c>
      <c r="F543" s="8">
        <v>83.7</v>
      </c>
      <c r="G543" s="8">
        <v>83.7</v>
      </c>
      <c r="H543" s="8">
        <v>74.45</v>
      </c>
      <c r="I543" s="8">
        <v>69.34</v>
      </c>
      <c r="K543" s="5"/>
    </row>
    <row r="544" spans="2:17" x14ac:dyDescent="0.2">
      <c r="C544" s="14" t="s">
        <v>123</v>
      </c>
      <c r="F544" s="8" t="s">
        <v>23</v>
      </c>
      <c r="G544" s="8" t="s">
        <v>23</v>
      </c>
      <c r="H544" s="8" t="s">
        <v>23</v>
      </c>
      <c r="I544" s="8" t="s">
        <v>23</v>
      </c>
      <c r="K544" s="5"/>
    </row>
    <row r="545" spans="3:11" ht="25.5" x14ac:dyDescent="0.2">
      <c r="C545" s="14" t="s">
        <v>155</v>
      </c>
      <c r="F545" s="8">
        <v>88.52</v>
      </c>
      <c r="G545" s="8">
        <v>88.52</v>
      </c>
      <c r="H545" s="8">
        <v>75.680000000000007</v>
      </c>
      <c r="I545" s="8">
        <v>68.569999999999993</v>
      </c>
      <c r="K545" s="5"/>
    </row>
    <row r="546" spans="3:11" x14ac:dyDescent="0.2">
      <c r="C546" s="14" t="s">
        <v>125</v>
      </c>
      <c r="F546" s="8">
        <v>9.92</v>
      </c>
      <c r="G546" s="8">
        <v>9.92</v>
      </c>
      <c r="H546" s="8">
        <v>8.4700000000000006</v>
      </c>
      <c r="I546" s="8">
        <v>7.68</v>
      </c>
      <c r="K546" s="5"/>
    </row>
    <row r="547" spans="3:11" x14ac:dyDescent="0.2">
      <c r="C547" s="24" t="s">
        <v>66</v>
      </c>
      <c r="F547" s="8" t="s">
        <v>23</v>
      </c>
      <c r="G547" s="8" t="s">
        <v>23</v>
      </c>
      <c r="H547" s="8" t="s">
        <v>23</v>
      </c>
      <c r="I547" s="8" t="s">
        <v>23</v>
      </c>
      <c r="K547" s="5"/>
    </row>
    <row r="548" spans="3:11" x14ac:dyDescent="0.2">
      <c r="C548" s="14" t="s">
        <v>146</v>
      </c>
      <c r="F548" s="8">
        <v>275.52999999999997</v>
      </c>
      <c r="G548" s="8">
        <v>275.52999999999997</v>
      </c>
      <c r="H548" s="8">
        <v>246.43</v>
      </c>
      <c r="I548" s="8">
        <v>230.31</v>
      </c>
      <c r="K548" s="5"/>
    </row>
    <row r="549" spans="3:11" x14ac:dyDescent="0.2">
      <c r="C549" s="14" t="s">
        <v>123</v>
      </c>
      <c r="F549" s="8" t="s">
        <v>23</v>
      </c>
      <c r="G549" s="8" t="s">
        <v>23</v>
      </c>
      <c r="H549" s="8" t="s">
        <v>23</v>
      </c>
      <c r="I549" s="8" t="s">
        <v>23</v>
      </c>
      <c r="K549" s="5"/>
    </row>
    <row r="550" spans="3:11" x14ac:dyDescent="0.2">
      <c r="C550" s="24" t="s">
        <v>66</v>
      </c>
      <c r="F550" s="8" t="s">
        <v>23</v>
      </c>
      <c r="G550" s="8" t="s">
        <v>23</v>
      </c>
      <c r="H550" s="8" t="s">
        <v>23</v>
      </c>
      <c r="I550" s="8" t="s">
        <v>23</v>
      </c>
      <c r="K550" s="5"/>
    </row>
    <row r="551" spans="3:11" x14ac:dyDescent="0.2">
      <c r="C551" s="14" t="s">
        <v>147</v>
      </c>
      <c r="F551" s="8">
        <v>369.82</v>
      </c>
      <c r="G551" s="8">
        <v>369.82</v>
      </c>
      <c r="H551" s="8">
        <v>316.14999999999998</v>
      </c>
      <c r="I551" s="8">
        <v>286.44</v>
      </c>
      <c r="K551" s="5"/>
    </row>
    <row r="552" spans="3:11" x14ac:dyDescent="0.2">
      <c r="C552" s="14" t="s">
        <v>128</v>
      </c>
      <c r="F552" s="8">
        <v>245.49</v>
      </c>
      <c r="G552" s="8">
        <v>245.49</v>
      </c>
      <c r="H552" s="8">
        <v>209.87</v>
      </c>
      <c r="I552" s="8">
        <v>190.15</v>
      </c>
      <c r="K552" s="5"/>
    </row>
    <row r="553" spans="3:11" x14ac:dyDescent="0.2">
      <c r="C553" s="14" t="s">
        <v>129</v>
      </c>
      <c r="F553" s="8">
        <v>175.82</v>
      </c>
      <c r="G553" s="8">
        <v>175.82</v>
      </c>
      <c r="H553" s="8">
        <v>150.31</v>
      </c>
      <c r="I553" s="8">
        <v>136.19</v>
      </c>
      <c r="K553" s="5"/>
    </row>
    <row r="554" spans="3:11" ht="25.5" x14ac:dyDescent="0.2">
      <c r="C554" s="14" t="s">
        <v>148</v>
      </c>
      <c r="F554" s="8">
        <v>382.41</v>
      </c>
      <c r="G554" s="8">
        <v>382.41</v>
      </c>
      <c r="H554" s="8">
        <v>326.92</v>
      </c>
      <c r="I554" s="8">
        <v>296.19</v>
      </c>
      <c r="K554" s="5"/>
    </row>
    <row r="555" spans="3:11" x14ac:dyDescent="0.2">
      <c r="C555" s="14" t="s">
        <v>130</v>
      </c>
      <c r="F555" s="8" t="s">
        <v>23</v>
      </c>
      <c r="G555" s="8" t="s">
        <v>23</v>
      </c>
      <c r="H555" s="8" t="s">
        <v>23</v>
      </c>
      <c r="I555" s="8" t="s">
        <v>23</v>
      </c>
      <c r="K555" s="5"/>
    </row>
    <row r="556" spans="3:11" x14ac:dyDescent="0.2">
      <c r="C556" s="24" t="s">
        <v>22</v>
      </c>
      <c r="F556" s="8" t="s">
        <v>23</v>
      </c>
      <c r="G556" s="8" t="s">
        <v>23</v>
      </c>
      <c r="H556" s="8" t="s">
        <v>23</v>
      </c>
      <c r="I556" s="8" t="s">
        <v>23</v>
      </c>
      <c r="K556" s="5"/>
    </row>
    <row r="557" spans="3:11" ht="25.5" x14ac:dyDescent="0.2">
      <c r="C557" s="14" t="s">
        <v>131</v>
      </c>
      <c r="F557" s="8">
        <v>15.34</v>
      </c>
      <c r="G557" s="8">
        <v>15.34</v>
      </c>
      <c r="H557" s="8">
        <v>13.12</v>
      </c>
      <c r="I557" s="8">
        <v>11.88</v>
      </c>
      <c r="K557" s="5"/>
    </row>
    <row r="558" spans="3:11" x14ac:dyDescent="0.2">
      <c r="C558" s="14" t="s">
        <v>104</v>
      </c>
      <c r="F558" s="8">
        <v>3.89</v>
      </c>
      <c r="G558" s="8">
        <v>3.89</v>
      </c>
      <c r="H558" s="8">
        <v>3.33</v>
      </c>
      <c r="I558" s="8">
        <v>3.02</v>
      </c>
      <c r="K558" s="5"/>
    </row>
    <row r="559" spans="3:11" x14ac:dyDescent="0.2">
      <c r="C559" s="14" t="s">
        <v>75</v>
      </c>
      <c r="F559" s="8">
        <v>9.8000000000000007</v>
      </c>
      <c r="G559" s="8">
        <v>9.8000000000000007</v>
      </c>
      <c r="H559" s="8">
        <v>8.3699999999999992</v>
      </c>
      <c r="I559" s="8">
        <v>7.58</v>
      </c>
      <c r="K559" s="5"/>
    </row>
    <row r="560" spans="3:11" x14ac:dyDescent="0.2">
      <c r="C560" s="14" t="s">
        <v>30</v>
      </c>
      <c r="F560" s="8" t="s">
        <v>23</v>
      </c>
      <c r="G560" s="8" t="s">
        <v>23</v>
      </c>
      <c r="H560" s="8" t="s">
        <v>23</v>
      </c>
      <c r="I560" s="8" t="s">
        <v>23</v>
      </c>
      <c r="K560" s="5"/>
    </row>
    <row r="561" spans="3:11" x14ac:dyDescent="0.2">
      <c r="C561" s="14" t="s">
        <v>133</v>
      </c>
      <c r="F561" s="8">
        <v>75.37</v>
      </c>
      <c r="G561" s="8">
        <v>75.37</v>
      </c>
      <c r="H561" s="8">
        <v>64.44</v>
      </c>
      <c r="I561" s="8">
        <v>58.39</v>
      </c>
      <c r="K561" s="5"/>
    </row>
    <row r="562" spans="3:11" x14ac:dyDescent="0.2">
      <c r="C562" s="14" t="s">
        <v>134</v>
      </c>
      <c r="F562" s="8">
        <v>4.72</v>
      </c>
      <c r="G562" s="8">
        <v>4.72</v>
      </c>
      <c r="H562" s="8">
        <v>4.04</v>
      </c>
      <c r="I562" s="8">
        <v>3.65</v>
      </c>
      <c r="K562" s="5"/>
    </row>
    <row r="563" spans="3:11" x14ac:dyDescent="0.2">
      <c r="C563" s="14" t="s">
        <v>135</v>
      </c>
      <c r="F563" s="8">
        <v>503.83</v>
      </c>
      <c r="G563" s="8">
        <v>503.83</v>
      </c>
      <c r="H563" s="8">
        <v>441.6</v>
      </c>
      <c r="I563" s="8">
        <v>407.15</v>
      </c>
      <c r="K563" s="5"/>
    </row>
    <row r="564" spans="3:11" x14ac:dyDescent="0.2">
      <c r="C564" s="14" t="s">
        <v>136</v>
      </c>
      <c r="F564" s="8">
        <v>94.81</v>
      </c>
      <c r="G564" s="8">
        <v>94.81</v>
      </c>
      <c r="H564" s="8">
        <v>81.06</v>
      </c>
      <c r="I564" s="8">
        <v>73.430000000000007</v>
      </c>
      <c r="K564" s="5"/>
    </row>
    <row r="565" spans="3:11" x14ac:dyDescent="0.2">
      <c r="C565" s="14" t="s">
        <v>149</v>
      </c>
      <c r="F565" s="8">
        <v>39.14</v>
      </c>
      <c r="G565" s="8">
        <v>39.14</v>
      </c>
      <c r="H565" s="8">
        <v>33.47</v>
      </c>
      <c r="I565" s="8">
        <v>30.32</v>
      </c>
      <c r="K565" s="5"/>
    </row>
    <row r="566" spans="3:11" x14ac:dyDescent="0.2">
      <c r="C566" s="14" t="s">
        <v>137</v>
      </c>
      <c r="F566" s="8">
        <v>143.12</v>
      </c>
      <c r="G566" s="8">
        <v>143.12</v>
      </c>
      <c r="H566" s="8">
        <v>128.16</v>
      </c>
      <c r="I566" s="8">
        <v>119.87</v>
      </c>
      <c r="K566" s="5"/>
    </row>
    <row r="567" spans="3:11" ht="25.5" x14ac:dyDescent="0.2">
      <c r="C567" s="14" t="s">
        <v>138</v>
      </c>
      <c r="F567" s="8">
        <v>80.73</v>
      </c>
      <c r="G567" s="8">
        <v>80.73</v>
      </c>
      <c r="H567" s="8">
        <v>69.010000000000005</v>
      </c>
      <c r="I567" s="8">
        <v>62.53</v>
      </c>
      <c r="K567" s="5"/>
    </row>
    <row r="568" spans="3:11" ht="25.5" x14ac:dyDescent="0.2">
      <c r="C568" s="14" t="s">
        <v>150</v>
      </c>
      <c r="F568" s="8">
        <v>717.02</v>
      </c>
      <c r="G568" s="8">
        <v>717.02</v>
      </c>
      <c r="H568" s="8">
        <v>612.97</v>
      </c>
      <c r="I568" s="8">
        <v>555.36</v>
      </c>
      <c r="K568" s="5"/>
    </row>
    <row r="569" spans="3:11" ht="25.5" x14ac:dyDescent="0.2">
      <c r="C569" s="14" t="s">
        <v>139</v>
      </c>
      <c r="F569" s="8">
        <v>330.48</v>
      </c>
      <c r="G569" s="8">
        <v>330.48</v>
      </c>
      <c r="H569" s="8">
        <v>282.52</v>
      </c>
      <c r="I569" s="8">
        <v>255.97</v>
      </c>
      <c r="K569" s="5"/>
    </row>
    <row r="570" spans="3:11" x14ac:dyDescent="0.2">
      <c r="C570" s="14" t="s">
        <v>151</v>
      </c>
      <c r="F570" s="8">
        <v>369.82</v>
      </c>
      <c r="G570" s="8">
        <v>369.82</v>
      </c>
      <c r="H570" s="8">
        <v>316.14999999999998</v>
      </c>
      <c r="I570" s="8">
        <v>286.44</v>
      </c>
      <c r="K570" s="5"/>
    </row>
    <row r="571" spans="3:11" x14ac:dyDescent="0.2">
      <c r="C571" s="14" t="s">
        <v>140</v>
      </c>
      <c r="F571" s="8">
        <v>8.4600000000000009</v>
      </c>
      <c r="G571" s="8">
        <v>8.4600000000000009</v>
      </c>
      <c r="H571" s="8">
        <v>7.23</v>
      </c>
      <c r="I571" s="8">
        <v>6.55</v>
      </c>
      <c r="K571" s="5"/>
    </row>
    <row r="572" spans="3:11" x14ac:dyDescent="0.2">
      <c r="C572" s="14" t="s">
        <v>152</v>
      </c>
      <c r="F572" s="8">
        <v>542.92999999999995</v>
      </c>
      <c r="G572" s="8">
        <v>542.92999999999995</v>
      </c>
      <c r="H572" s="8">
        <v>482.29</v>
      </c>
      <c r="I572" s="8">
        <v>448.71</v>
      </c>
      <c r="K572" s="5"/>
    </row>
    <row r="573" spans="3:11" x14ac:dyDescent="0.2">
      <c r="C573" s="14" t="s">
        <v>141</v>
      </c>
      <c r="F573" s="8">
        <v>5.9</v>
      </c>
      <c r="G573" s="8">
        <v>5.9</v>
      </c>
      <c r="H573" s="8">
        <v>5.05</v>
      </c>
      <c r="I573" s="8">
        <v>4.57</v>
      </c>
      <c r="K573" s="5"/>
    </row>
    <row r="574" spans="3:11" ht="25.5" x14ac:dyDescent="0.2">
      <c r="C574" s="14" t="s">
        <v>142</v>
      </c>
      <c r="F574" s="8">
        <v>96.78</v>
      </c>
      <c r="G574" s="8">
        <v>96.78</v>
      </c>
      <c r="H574" s="8">
        <v>82.74</v>
      </c>
      <c r="I574" s="8">
        <v>74.97</v>
      </c>
      <c r="K574" s="5"/>
    </row>
    <row r="575" spans="3:11" x14ac:dyDescent="0.2">
      <c r="C575" s="14" t="s">
        <v>143</v>
      </c>
      <c r="F575" s="8">
        <v>138.68</v>
      </c>
      <c r="G575" s="8">
        <v>138.68</v>
      </c>
      <c r="H575" s="8">
        <v>127.26</v>
      </c>
      <c r="I575" s="8">
        <v>120.94</v>
      </c>
      <c r="K575" s="5"/>
    </row>
    <row r="576" spans="3:11" x14ac:dyDescent="0.2">
      <c r="C576" s="14" t="s">
        <v>144</v>
      </c>
      <c r="F576" s="8">
        <v>28.17</v>
      </c>
      <c r="G576" s="8">
        <v>28.17</v>
      </c>
      <c r="H576" s="8">
        <v>24.08</v>
      </c>
      <c r="I576" s="8">
        <v>21.81</v>
      </c>
      <c r="K576" s="5"/>
    </row>
    <row r="577" spans="2:17" x14ac:dyDescent="0.2">
      <c r="K577" s="5"/>
    </row>
    <row r="578" spans="2:17" s="26" customFormat="1" x14ac:dyDescent="0.2">
      <c r="B578" s="27" t="s">
        <v>156</v>
      </c>
      <c r="C578" s="33" t="s">
        <v>352</v>
      </c>
      <c r="D578" s="32" t="s">
        <v>353</v>
      </c>
      <c r="E578" s="28">
        <v>36</v>
      </c>
      <c r="F578" s="29">
        <v>197.3</v>
      </c>
      <c r="G578" s="29">
        <v>197.3</v>
      </c>
      <c r="H578" s="29">
        <v>168.82</v>
      </c>
      <c r="I578" s="29">
        <v>153.04</v>
      </c>
      <c r="J578" s="30">
        <v>0</v>
      </c>
      <c r="K578" s="30">
        <v>0</v>
      </c>
      <c r="L578" s="31">
        <v>0</v>
      </c>
      <c r="M578" s="34" t="s">
        <v>395</v>
      </c>
      <c r="N578" s="28" t="s">
        <v>17</v>
      </c>
      <c r="O578" s="28" t="s">
        <v>17</v>
      </c>
      <c r="P578" s="28" t="s">
        <v>21</v>
      </c>
      <c r="Q578" s="28" t="s">
        <v>21</v>
      </c>
    </row>
    <row r="579" spans="2:17" x14ac:dyDescent="0.2">
      <c r="C579" s="14" t="s">
        <v>157</v>
      </c>
      <c r="F579" s="8">
        <v>88.32</v>
      </c>
      <c r="G579" s="8">
        <v>88.32</v>
      </c>
      <c r="H579" s="8">
        <v>75.5</v>
      </c>
      <c r="I579" s="8">
        <v>68.400000000000006</v>
      </c>
      <c r="K579" s="5"/>
    </row>
    <row r="580" spans="2:17" x14ac:dyDescent="0.2">
      <c r="C580" s="14" t="s">
        <v>158</v>
      </c>
      <c r="F580" s="8">
        <v>110.16</v>
      </c>
      <c r="G580" s="8">
        <v>110.16</v>
      </c>
      <c r="H580" s="8">
        <v>94.17</v>
      </c>
      <c r="I580" s="8">
        <v>85.32</v>
      </c>
      <c r="K580" s="5"/>
    </row>
    <row r="581" spans="2:17" x14ac:dyDescent="0.2">
      <c r="C581" s="14" t="s">
        <v>159</v>
      </c>
      <c r="F581" s="8">
        <v>19.48</v>
      </c>
      <c r="G581" s="8">
        <v>19.48</v>
      </c>
      <c r="H581" s="8">
        <v>16.649999999999999</v>
      </c>
      <c r="I581" s="8">
        <v>15.09</v>
      </c>
      <c r="K581" s="5"/>
    </row>
    <row r="582" spans="2:17" x14ac:dyDescent="0.2">
      <c r="C582" s="14" t="s">
        <v>160</v>
      </c>
      <c r="F582" s="8">
        <v>59.02</v>
      </c>
      <c r="G582" s="8">
        <v>59.02</v>
      </c>
      <c r="H582" s="8">
        <v>50.45</v>
      </c>
      <c r="I582" s="8">
        <v>45.7</v>
      </c>
      <c r="K582" s="5"/>
    </row>
    <row r="583" spans="2:17" x14ac:dyDescent="0.2">
      <c r="C583" s="14" t="s">
        <v>161</v>
      </c>
      <c r="F583" s="8">
        <v>100.32</v>
      </c>
      <c r="G583" s="8">
        <v>100.32</v>
      </c>
      <c r="H583" s="8">
        <v>85.77</v>
      </c>
      <c r="I583" s="8">
        <v>77.709999999999994</v>
      </c>
      <c r="K583" s="5"/>
    </row>
    <row r="584" spans="2:17" x14ac:dyDescent="0.2">
      <c r="C584" s="14" t="s">
        <v>162</v>
      </c>
      <c r="F584" s="8">
        <v>78.290000000000006</v>
      </c>
      <c r="G584" s="8">
        <v>78.290000000000006</v>
      </c>
      <c r="H584" s="8">
        <v>66.930000000000007</v>
      </c>
      <c r="I584" s="8">
        <v>60.64</v>
      </c>
      <c r="K584" s="5"/>
    </row>
    <row r="585" spans="2:17" x14ac:dyDescent="0.2">
      <c r="C585" s="14" t="s">
        <v>163</v>
      </c>
      <c r="F585" s="8">
        <v>105.64</v>
      </c>
      <c r="G585" s="8">
        <v>105.64</v>
      </c>
      <c r="H585" s="8">
        <v>90.3</v>
      </c>
      <c r="I585" s="8">
        <v>81.819999999999993</v>
      </c>
      <c r="K585" s="5"/>
    </row>
    <row r="586" spans="2:17" x14ac:dyDescent="0.2">
      <c r="K586" s="5"/>
    </row>
    <row r="587" spans="2:17" s="26" customFormat="1" ht="51" x14ac:dyDescent="0.2">
      <c r="B587" s="27" t="s">
        <v>164</v>
      </c>
      <c r="C587" s="33" t="s">
        <v>354</v>
      </c>
      <c r="D587" s="32">
        <v>100</v>
      </c>
      <c r="E587" s="28">
        <v>36</v>
      </c>
      <c r="F587" s="29">
        <v>208.42999999999998</v>
      </c>
      <c r="G587" s="29">
        <v>208.42999999999998</v>
      </c>
      <c r="H587" s="29">
        <v>194.14</v>
      </c>
      <c r="I587" s="29">
        <v>186.22</v>
      </c>
      <c r="J587" s="30">
        <v>0</v>
      </c>
      <c r="K587" s="30">
        <v>0</v>
      </c>
      <c r="L587" s="31">
        <v>3.5999999999999999E-3</v>
      </c>
      <c r="M587" s="34" t="s">
        <v>395</v>
      </c>
      <c r="N587" s="28" t="s">
        <v>17</v>
      </c>
      <c r="O587" s="28" t="s">
        <v>17</v>
      </c>
      <c r="P587" s="28" t="s">
        <v>21</v>
      </c>
      <c r="Q587" s="28" t="s">
        <v>21</v>
      </c>
    </row>
    <row r="588" spans="2:17" x14ac:dyDescent="0.2">
      <c r="C588" s="24" t="s">
        <v>66</v>
      </c>
      <c r="F588" s="8" t="s">
        <v>23</v>
      </c>
      <c r="G588" s="8" t="s">
        <v>23</v>
      </c>
      <c r="H588" s="8" t="s">
        <v>23</v>
      </c>
      <c r="I588" s="8" t="s">
        <v>23</v>
      </c>
      <c r="K588" s="5"/>
    </row>
    <row r="589" spans="2:17" x14ac:dyDescent="0.2">
      <c r="C589" s="14" t="s">
        <v>165</v>
      </c>
      <c r="F589" s="8">
        <v>4.72</v>
      </c>
      <c r="G589" s="8">
        <v>4.72</v>
      </c>
      <c r="H589" s="8">
        <v>4.04</v>
      </c>
      <c r="I589" s="8">
        <v>3.65</v>
      </c>
      <c r="K589" s="5"/>
    </row>
    <row r="590" spans="2:17" x14ac:dyDescent="0.2">
      <c r="C590" s="14" t="s">
        <v>166</v>
      </c>
      <c r="F590" s="8">
        <v>0</v>
      </c>
      <c r="G590" s="8">
        <v>0</v>
      </c>
      <c r="H590" s="8">
        <v>0</v>
      </c>
      <c r="I590" s="8">
        <v>0</v>
      </c>
      <c r="K590" s="5"/>
    </row>
    <row r="591" spans="2:17" x14ac:dyDescent="0.2">
      <c r="C591" s="14" t="s">
        <v>167</v>
      </c>
      <c r="F591" s="8" t="s">
        <v>23</v>
      </c>
      <c r="G591" s="8" t="s">
        <v>23</v>
      </c>
      <c r="H591" s="8" t="s">
        <v>23</v>
      </c>
      <c r="I591" s="8" t="s">
        <v>23</v>
      </c>
      <c r="K591" s="5"/>
    </row>
    <row r="592" spans="2:17" x14ac:dyDescent="0.2">
      <c r="C592" s="24" t="s">
        <v>66</v>
      </c>
      <c r="F592" s="8" t="s">
        <v>23</v>
      </c>
      <c r="G592" s="8" t="s">
        <v>23</v>
      </c>
      <c r="H592" s="8" t="s">
        <v>23</v>
      </c>
      <c r="I592" s="8" t="s">
        <v>23</v>
      </c>
      <c r="K592" s="5"/>
    </row>
    <row r="593" spans="3:11" x14ac:dyDescent="0.2">
      <c r="C593" s="14" t="s">
        <v>168</v>
      </c>
      <c r="F593" s="8">
        <v>118.03</v>
      </c>
      <c r="G593" s="8">
        <v>118.03</v>
      </c>
      <c r="H593" s="8">
        <v>100.9</v>
      </c>
      <c r="I593" s="8">
        <v>91.42</v>
      </c>
      <c r="K593" s="5"/>
    </row>
    <row r="594" spans="3:11" x14ac:dyDescent="0.2">
      <c r="C594" s="14" t="s">
        <v>169</v>
      </c>
      <c r="F594" s="8">
        <v>216.38</v>
      </c>
      <c r="G594" s="8">
        <v>216.38</v>
      </c>
      <c r="H594" s="8">
        <v>184.98</v>
      </c>
      <c r="I594" s="8">
        <v>167.6</v>
      </c>
      <c r="K594" s="5"/>
    </row>
    <row r="595" spans="3:11" x14ac:dyDescent="0.2">
      <c r="C595" s="14" t="s">
        <v>170</v>
      </c>
      <c r="F595" s="8" t="s">
        <v>23</v>
      </c>
      <c r="G595" s="8" t="s">
        <v>23</v>
      </c>
      <c r="H595" s="8" t="s">
        <v>23</v>
      </c>
      <c r="I595" s="8" t="s">
        <v>23</v>
      </c>
      <c r="K595" s="5"/>
    </row>
    <row r="596" spans="3:11" x14ac:dyDescent="0.2">
      <c r="C596" s="24" t="s">
        <v>171</v>
      </c>
      <c r="F596" s="8" t="s">
        <v>23</v>
      </c>
      <c r="G596" s="8" t="s">
        <v>23</v>
      </c>
      <c r="H596" s="8" t="s">
        <v>23</v>
      </c>
      <c r="I596" s="8" t="s">
        <v>23</v>
      </c>
      <c r="K596" s="5"/>
    </row>
    <row r="597" spans="3:11" x14ac:dyDescent="0.2">
      <c r="C597" s="14" t="s">
        <v>172</v>
      </c>
      <c r="F597" s="8">
        <v>63.73</v>
      </c>
      <c r="G597" s="8">
        <v>63.73</v>
      </c>
      <c r="H597" s="8">
        <v>54.49</v>
      </c>
      <c r="I597" s="8">
        <v>49.36</v>
      </c>
      <c r="K597" s="5"/>
    </row>
    <row r="598" spans="3:11" x14ac:dyDescent="0.2">
      <c r="C598" s="14" t="s">
        <v>173</v>
      </c>
      <c r="F598" s="8">
        <v>9.92</v>
      </c>
      <c r="G598" s="8">
        <v>9.92</v>
      </c>
      <c r="H598" s="8">
        <v>8.4700000000000006</v>
      </c>
      <c r="I598" s="8">
        <v>7.68</v>
      </c>
      <c r="K598" s="5"/>
    </row>
    <row r="599" spans="3:11" x14ac:dyDescent="0.2">
      <c r="C599" s="14" t="s">
        <v>174</v>
      </c>
      <c r="F599" s="8" t="s">
        <v>23</v>
      </c>
      <c r="G599" s="8" t="s">
        <v>23</v>
      </c>
      <c r="H599" s="8" t="s">
        <v>23</v>
      </c>
      <c r="I599" s="8" t="s">
        <v>23</v>
      </c>
      <c r="K599" s="5"/>
    </row>
    <row r="600" spans="3:11" x14ac:dyDescent="0.2">
      <c r="C600" s="24" t="s">
        <v>175</v>
      </c>
      <c r="F600" s="8" t="s">
        <v>23</v>
      </c>
      <c r="G600" s="8" t="s">
        <v>23</v>
      </c>
      <c r="H600" s="8" t="s">
        <v>23</v>
      </c>
      <c r="I600" s="8" t="s">
        <v>23</v>
      </c>
      <c r="K600" s="5"/>
    </row>
    <row r="601" spans="3:11" x14ac:dyDescent="0.2">
      <c r="C601" s="14" t="s">
        <v>104</v>
      </c>
      <c r="F601" s="8">
        <v>3.89</v>
      </c>
      <c r="G601" s="8">
        <v>3.89</v>
      </c>
      <c r="H601" s="8">
        <v>3.33</v>
      </c>
      <c r="I601" s="8">
        <v>3.02</v>
      </c>
      <c r="K601" s="5"/>
    </row>
    <row r="602" spans="3:11" x14ac:dyDescent="0.2">
      <c r="C602" s="14" t="s">
        <v>176</v>
      </c>
      <c r="F602" s="8">
        <v>9.8000000000000007</v>
      </c>
      <c r="G602" s="8">
        <v>9.8000000000000007</v>
      </c>
      <c r="H602" s="8">
        <v>8.3699999999999992</v>
      </c>
      <c r="I602" s="8">
        <v>7.58</v>
      </c>
      <c r="K602" s="5"/>
    </row>
    <row r="603" spans="3:11" x14ac:dyDescent="0.2">
      <c r="C603" s="14" t="s">
        <v>26</v>
      </c>
      <c r="F603" s="8" t="s">
        <v>23</v>
      </c>
      <c r="G603" s="8" t="s">
        <v>23</v>
      </c>
      <c r="H603" s="8" t="s">
        <v>23</v>
      </c>
      <c r="I603" s="8" t="s">
        <v>23</v>
      </c>
      <c r="K603" s="5"/>
    </row>
    <row r="604" spans="3:11" x14ac:dyDescent="0.2">
      <c r="C604" s="14" t="s">
        <v>134</v>
      </c>
      <c r="F604" s="8">
        <v>4.72</v>
      </c>
      <c r="G604" s="8">
        <v>4.72</v>
      </c>
      <c r="H604" s="8">
        <v>4.04</v>
      </c>
      <c r="I604" s="8">
        <v>3.65</v>
      </c>
      <c r="K604" s="5"/>
    </row>
    <row r="605" spans="3:11" x14ac:dyDescent="0.2">
      <c r="C605" s="14" t="s">
        <v>177</v>
      </c>
      <c r="F605" s="8">
        <v>5.9</v>
      </c>
      <c r="G605" s="8">
        <v>5.9</v>
      </c>
      <c r="H605" s="8">
        <v>5.05</v>
      </c>
      <c r="I605" s="8">
        <v>4.57</v>
      </c>
      <c r="K605" s="5"/>
    </row>
    <row r="606" spans="3:11" x14ac:dyDescent="0.2">
      <c r="C606" s="14" t="s">
        <v>178</v>
      </c>
      <c r="F606" s="8">
        <v>80.73</v>
      </c>
      <c r="G606" s="8">
        <v>80.73</v>
      </c>
      <c r="H606" s="8">
        <v>69.010000000000005</v>
      </c>
      <c r="I606" s="8">
        <v>62.53</v>
      </c>
      <c r="K606" s="5"/>
    </row>
    <row r="607" spans="3:11" x14ac:dyDescent="0.2">
      <c r="C607" s="14" t="s">
        <v>140</v>
      </c>
      <c r="F607" s="8">
        <v>8.4600000000000009</v>
      </c>
      <c r="G607" s="8">
        <v>8.4600000000000009</v>
      </c>
      <c r="H607" s="8">
        <v>7.23</v>
      </c>
      <c r="I607" s="8">
        <v>6.55</v>
      </c>
      <c r="K607" s="5"/>
    </row>
    <row r="608" spans="3:11" x14ac:dyDescent="0.2">
      <c r="C608" s="14" t="s">
        <v>179</v>
      </c>
      <c r="F608" s="8">
        <v>4.25</v>
      </c>
      <c r="G608" s="8">
        <v>4.25</v>
      </c>
      <c r="H608" s="8">
        <v>3.63</v>
      </c>
      <c r="I608" s="8">
        <v>3.29</v>
      </c>
      <c r="K608" s="5"/>
    </row>
    <row r="609" spans="2:17" x14ac:dyDescent="0.2">
      <c r="K609" s="5"/>
    </row>
    <row r="610" spans="2:17" s="26" customFormat="1" ht="51" x14ac:dyDescent="0.2">
      <c r="B610" s="27" t="s">
        <v>180</v>
      </c>
      <c r="C610" s="33" t="s">
        <v>355</v>
      </c>
      <c r="D610" s="32">
        <v>125</v>
      </c>
      <c r="E610" s="28">
        <v>36</v>
      </c>
      <c r="F610" s="29">
        <v>243.48</v>
      </c>
      <c r="G610" s="29">
        <v>243.48</v>
      </c>
      <c r="H610" s="29">
        <v>224.1</v>
      </c>
      <c r="I610" s="29">
        <v>213.37</v>
      </c>
      <c r="J610" s="30">
        <v>0</v>
      </c>
      <c r="K610" s="30">
        <v>0</v>
      </c>
      <c r="L610" s="31">
        <v>3.5999999999999999E-3</v>
      </c>
      <c r="M610" s="34" t="s">
        <v>395</v>
      </c>
      <c r="N610" s="28" t="s">
        <v>17</v>
      </c>
      <c r="O610" s="28" t="s">
        <v>17</v>
      </c>
      <c r="P610" s="28" t="s">
        <v>21</v>
      </c>
      <c r="Q610" s="28" t="s">
        <v>21</v>
      </c>
    </row>
    <row r="611" spans="2:17" x14ac:dyDescent="0.2">
      <c r="C611" s="24" t="s">
        <v>66</v>
      </c>
      <c r="F611" s="8" t="s">
        <v>23</v>
      </c>
      <c r="G611" s="8" t="s">
        <v>23</v>
      </c>
      <c r="H611" s="8" t="s">
        <v>23</v>
      </c>
      <c r="I611" s="8" t="s">
        <v>23</v>
      </c>
      <c r="K611" s="5"/>
    </row>
    <row r="612" spans="2:17" x14ac:dyDescent="0.2">
      <c r="C612" s="14" t="s">
        <v>165</v>
      </c>
      <c r="F612" s="8">
        <v>4.72</v>
      </c>
      <c r="G612" s="8">
        <v>4.72</v>
      </c>
      <c r="H612" s="8">
        <v>4.04</v>
      </c>
      <c r="I612" s="8">
        <v>3.65</v>
      </c>
      <c r="K612" s="5"/>
    </row>
    <row r="613" spans="2:17" x14ac:dyDescent="0.2">
      <c r="C613" s="14" t="s">
        <v>166</v>
      </c>
      <c r="F613" s="8">
        <v>0</v>
      </c>
      <c r="G613" s="8">
        <v>0</v>
      </c>
      <c r="H613" s="8">
        <v>0</v>
      </c>
      <c r="I613" s="8">
        <v>0</v>
      </c>
      <c r="K613" s="5"/>
    </row>
    <row r="614" spans="2:17" x14ac:dyDescent="0.2">
      <c r="C614" s="14" t="s">
        <v>167</v>
      </c>
      <c r="F614" s="8" t="s">
        <v>23</v>
      </c>
      <c r="G614" s="8" t="s">
        <v>23</v>
      </c>
      <c r="H614" s="8" t="s">
        <v>23</v>
      </c>
      <c r="I614" s="8" t="s">
        <v>23</v>
      </c>
      <c r="K614" s="5"/>
    </row>
    <row r="615" spans="2:17" x14ac:dyDescent="0.2">
      <c r="C615" s="24" t="s">
        <v>66</v>
      </c>
      <c r="F615" s="8" t="s">
        <v>23</v>
      </c>
      <c r="G615" s="8" t="s">
        <v>23</v>
      </c>
      <c r="H615" s="8" t="s">
        <v>23</v>
      </c>
      <c r="I615" s="8" t="s">
        <v>23</v>
      </c>
      <c r="K615" s="5"/>
    </row>
    <row r="616" spans="2:17" x14ac:dyDescent="0.2">
      <c r="C616" s="14" t="s">
        <v>181</v>
      </c>
      <c r="F616" s="8">
        <v>66.33</v>
      </c>
      <c r="G616" s="8">
        <v>66.33</v>
      </c>
      <c r="H616" s="8">
        <v>56.7</v>
      </c>
      <c r="I616" s="8">
        <v>51.38</v>
      </c>
      <c r="K616" s="5"/>
    </row>
    <row r="617" spans="2:17" x14ac:dyDescent="0.2">
      <c r="C617" s="14" t="s">
        <v>168</v>
      </c>
      <c r="F617" s="8">
        <v>118.03</v>
      </c>
      <c r="G617" s="8">
        <v>118.03</v>
      </c>
      <c r="H617" s="8">
        <v>100.9</v>
      </c>
      <c r="I617" s="8">
        <v>91.42</v>
      </c>
      <c r="K617" s="5"/>
    </row>
    <row r="618" spans="2:17" x14ac:dyDescent="0.2">
      <c r="C618" s="14" t="s">
        <v>169</v>
      </c>
      <c r="F618" s="8">
        <v>216.38</v>
      </c>
      <c r="G618" s="8">
        <v>216.38</v>
      </c>
      <c r="H618" s="8">
        <v>184.98</v>
      </c>
      <c r="I618" s="8">
        <v>167.6</v>
      </c>
      <c r="K618" s="5"/>
    </row>
    <row r="619" spans="2:17" x14ac:dyDescent="0.2">
      <c r="C619" s="14" t="s">
        <v>182</v>
      </c>
      <c r="F619" s="8">
        <v>369.82</v>
      </c>
      <c r="G619" s="8">
        <v>369.82</v>
      </c>
      <c r="H619" s="8">
        <v>316.14999999999998</v>
      </c>
      <c r="I619" s="8">
        <v>286.44</v>
      </c>
      <c r="K619" s="5"/>
    </row>
    <row r="620" spans="2:17" x14ac:dyDescent="0.2">
      <c r="C620" s="14" t="s">
        <v>170</v>
      </c>
      <c r="F620" s="8" t="s">
        <v>23</v>
      </c>
      <c r="G620" s="8" t="s">
        <v>23</v>
      </c>
      <c r="H620" s="8" t="s">
        <v>23</v>
      </c>
      <c r="I620" s="8" t="s">
        <v>23</v>
      </c>
      <c r="K620" s="5"/>
    </row>
    <row r="621" spans="2:17" x14ac:dyDescent="0.2">
      <c r="C621" s="24" t="s">
        <v>171</v>
      </c>
      <c r="F621" s="8" t="s">
        <v>23</v>
      </c>
      <c r="G621" s="8" t="s">
        <v>23</v>
      </c>
      <c r="H621" s="8" t="s">
        <v>23</v>
      </c>
      <c r="I621" s="8" t="s">
        <v>23</v>
      </c>
      <c r="K621" s="5"/>
    </row>
    <row r="622" spans="2:17" x14ac:dyDescent="0.2">
      <c r="C622" s="14" t="s">
        <v>172</v>
      </c>
      <c r="F622" s="8">
        <v>63.73</v>
      </c>
      <c r="G622" s="8">
        <v>63.73</v>
      </c>
      <c r="H622" s="8">
        <v>54.49</v>
      </c>
      <c r="I622" s="8">
        <v>49.36</v>
      </c>
      <c r="K622" s="5"/>
    </row>
    <row r="623" spans="2:17" x14ac:dyDescent="0.2">
      <c r="C623" s="14" t="s">
        <v>173</v>
      </c>
      <c r="F623" s="8">
        <v>9.92</v>
      </c>
      <c r="G623" s="8">
        <v>9.92</v>
      </c>
      <c r="H623" s="8">
        <v>8.4700000000000006</v>
      </c>
      <c r="I623" s="8">
        <v>7.68</v>
      </c>
      <c r="K623" s="5"/>
    </row>
    <row r="624" spans="2:17" x14ac:dyDescent="0.2">
      <c r="C624" s="14" t="s">
        <v>183</v>
      </c>
      <c r="F624" s="8">
        <v>259.12</v>
      </c>
      <c r="G624" s="8">
        <v>259.12</v>
      </c>
      <c r="H624" s="8">
        <v>232.41</v>
      </c>
      <c r="I624" s="8">
        <v>217.61</v>
      </c>
      <c r="K624" s="5"/>
    </row>
    <row r="625" spans="2:17" x14ac:dyDescent="0.2">
      <c r="C625" s="14" t="s">
        <v>174</v>
      </c>
      <c r="F625" s="8" t="s">
        <v>23</v>
      </c>
      <c r="G625" s="8" t="s">
        <v>23</v>
      </c>
      <c r="H625" s="8" t="s">
        <v>23</v>
      </c>
      <c r="I625" s="8" t="s">
        <v>23</v>
      </c>
      <c r="K625" s="5"/>
    </row>
    <row r="626" spans="2:17" x14ac:dyDescent="0.2">
      <c r="C626" s="24" t="s">
        <v>175</v>
      </c>
      <c r="F626" s="8" t="s">
        <v>23</v>
      </c>
      <c r="G626" s="8" t="s">
        <v>23</v>
      </c>
      <c r="H626" s="8" t="s">
        <v>23</v>
      </c>
      <c r="I626" s="8" t="s">
        <v>23</v>
      </c>
      <c r="K626" s="5"/>
    </row>
    <row r="627" spans="2:17" x14ac:dyDescent="0.2">
      <c r="C627" s="14" t="s">
        <v>104</v>
      </c>
      <c r="F627" s="8">
        <v>3.89</v>
      </c>
      <c r="G627" s="8">
        <v>3.89</v>
      </c>
      <c r="H627" s="8">
        <v>3.33</v>
      </c>
      <c r="I627" s="8">
        <v>3.02</v>
      </c>
      <c r="K627" s="5"/>
    </row>
    <row r="628" spans="2:17" x14ac:dyDescent="0.2">
      <c r="C628" s="14" t="s">
        <v>176</v>
      </c>
      <c r="F628" s="8">
        <v>9.8000000000000007</v>
      </c>
      <c r="G628" s="8">
        <v>9.8000000000000007</v>
      </c>
      <c r="H628" s="8">
        <v>8.3699999999999992</v>
      </c>
      <c r="I628" s="8">
        <v>7.58</v>
      </c>
      <c r="K628" s="5"/>
    </row>
    <row r="629" spans="2:17" x14ac:dyDescent="0.2">
      <c r="C629" s="14" t="s">
        <v>26</v>
      </c>
      <c r="F629" s="8" t="s">
        <v>23</v>
      </c>
      <c r="G629" s="8" t="s">
        <v>23</v>
      </c>
      <c r="H629" s="8" t="s">
        <v>23</v>
      </c>
      <c r="I629" s="8" t="s">
        <v>23</v>
      </c>
      <c r="K629" s="5"/>
    </row>
    <row r="630" spans="2:17" x14ac:dyDescent="0.2">
      <c r="C630" s="14" t="s">
        <v>134</v>
      </c>
      <c r="F630" s="8">
        <v>4.72</v>
      </c>
      <c r="G630" s="8">
        <v>4.72</v>
      </c>
      <c r="H630" s="8">
        <v>4.04</v>
      </c>
      <c r="I630" s="8">
        <v>3.65</v>
      </c>
      <c r="K630" s="5"/>
    </row>
    <row r="631" spans="2:17" x14ac:dyDescent="0.2">
      <c r="C631" s="14" t="s">
        <v>184</v>
      </c>
      <c r="F631" s="8">
        <v>347.43</v>
      </c>
      <c r="G631" s="8">
        <v>347.43</v>
      </c>
      <c r="H631" s="8">
        <v>304.27</v>
      </c>
      <c r="I631" s="8">
        <v>280.37</v>
      </c>
      <c r="K631" s="5"/>
    </row>
    <row r="632" spans="2:17" x14ac:dyDescent="0.2">
      <c r="C632" s="14" t="s">
        <v>177</v>
      </c>
      <c r="F632" s="8">
        <v>5.9</v>
      </c>
      <c r="G632" s="8">
        <v>5.9</v>
      </c>
      <c r="H632" s="8">
        <v>5.05</v>
      </c>
      <c r="I632" s="8">
        <v>4.57</v>
      </c>
      <c r="K632" s="5"/>
    </row>
    <row r="633" spans="2:17" x14ac:dyDescent="0.2">
      <c r="C633" s="14" t="s">
        <v>178</v>
      </c>
      <c r="F633" s="8">
        <v>80.73</v>
      </c>
      <c r="G633" s="8">
        <v>80.73</v>
      </c>
      <c r="H633" s="8">
        <v>69.010000000000005</v>
      </c>
      <c r="I633" s="8">
        <v>62.53</v>
      </c>
      <c r="K633" s="5"/>
    </row>
    <row r="634" spans="2:17" x14ac:dyDescent="0.2">
      <c r="C634" s="14" t="s">
        <v>140</v>
      </c>
      <c r="F634" s="8">
        <v>8.4600000000000009</v>
      </c>
      <c r="G634" s="8">
        <v>8.4600000000000009</v>
      </c>
      <c r="H634" s="8">
        <v>7.23</v>
      </c>
      <c r="I634" s="8">
        <v>6.55</v>
      </c>
      <c r="K634" s="5"/>
    </row>
    <row r="635" spans="2:17" x14ac:dyDescent="0.2">
      <c r="C635" s="14" t="s">
        <v>179</v>
      </c>
      <c r="F635" s="8">
        <v>4.25</v>
      </c>
      <c r="G635" s="8">
        <v>4.25</v>
      </c>
      <c r="H635" s="8">
        <v>3.63</v>
      </c>
      <c r="I635" s="8">
        <v>3.29</v>
      </c>
      <c r="K635" s="5"/>
    </row>
    <row r="636" spans="2:17" x14ac:dyDescent="0.2">
      <c r="K636" s="5"/>
    </row>
    <row r="637" spans="2:17" s="26" customFormat="1" ht="25.5" x14ac:dyDescent="0.2">
      <c r="B637" s="27" t="s">
        <v>185</v>
      </c>
      <c r="C637" s="33" t="s">
        <v>356</v>
      </c>
      <c r="D637" s="32" t="s">
        <v>353</v>
      </c>
      <c r="E637" s="28">
        <v>36</v>
      </c>
      <c r="F637" s="29">
        <v>395.3</v>
      </c>
      <c r="G637" s="29">
        <v>395.3</v>
      </c>
      <c r="H637" s="29">
        <v>345.92</v>
      </c>
      <c r="I637" s="29">
        <v>318.56</v>
      </c>
      <c r="J637" s="30">
        <v>0</v>
      </c>
      <c r="K637" s="30">
        <v>0</v>
      </c>
      <c r="L637" s="31">
        <v>0</v>
      </c>
      <c r="M637" s="34" t="s">
        <v>395</v>
      </c>
      <c r="N637" s="28" t="s">
        <v>17</v>
      </c>
      <c r="O637" s="28" t="s">
        <v>17</v>
      </c>
      <c r="P637" s="28" t="s">
        <v>21</v>
      </c>
      <c r="Q637" s="28" t="s">
        <v>21</v>
      </c>
    </row>
    <row r="638" spans="2:17" x14ac:dyDescent="0.2">
      <c r="C638" s="14" t="s">
        <v>157</v>
      </c>
      <c r="F638" s="8">
        <v>88.32</v>
      </c>
      <c r="G638" s="8">
        <v>88.32</v>
      </c>
      <c r="H638" s="8">
        <v>75.5</v>
      </c>
      <c r="I638" s="8">
        <v>68.400000000000006</v>
      </c>
      <c r="K638" s="5"/>
    </row>
    <row r="639" spans="2:17" x14ac:dyDescent="0.2">
      <c r="C639" s="14" t="s">
        <v>159</v>
      </c>
      <c r="F639" s="8">
        <v>19.48</v>
      </c>
      <c r="G639" s="8">
        <v>19.48</v>
      </c>
      <c r="H639" s="8">
        <v>16.649999999999999</v>
      </c>
      <c r="I639" s="8">
        <v>15.09</v>
      </c>
      <c r="K639" s="5"/>
    </row>
    <row r="640" spans="2:17" x14ac:dyDescent="0.2">
      <c r="C640" s="14" t="s">
        <v>160</v>
      </c>
      <c r="F640" s="8">
        <v>59.02</v>
      </c>
      <c r="G640" s="8">
        <v>59.02</v>
      </c>
      <c r="H640" s="8">
        <v>50.45</v>
      </c>
      <c r="I640" s="8">
        <v>45.7</v>
      </c>
      <c r="K640" s="5"/>
    </row>
    <row r="641" spans="2:17" x14ac:dyDescent="0.2">
      <c r="C641" s="14" t="s">
        <v>161</v>
      </c>
      <c r="F641" s="8">
        <v>100.32</v>
      </c>
      <c r="G641" s="8">
        <v>100.32</v>
      </c>
      <c r="H641" s="8">
        <v>85.77</v>
      </c>
      <c r="I641" s="8">
        <v>77.709999999999994</v>
      </c>
      <c r="K641" s="5"/>
    </row>
    <row r="642" spans="2:17" x14ac:dyDescent="0.2">
      <c r="C642" s="14" t="s">
        <v>163</v>
      </c>
      <c r="F642" s="8">
        <v>105.64</v>
      </c>
      <c r="G642" s="8">
        <v>105.64</v>
      </c>
      <c r="H642" s="8">
        <v>90.3</v>
      </c>
      <c r="I642" s="8">
        <v>81.819999999999993</v>
      </c>
      <c r="K642" s="5"/>
    </row>
    <row r="643" spans="2:17" x14ac:dyDescent="0.2">
      <c r="K643" s="5"/>
    </row>
    <row r="644" spans="2:17" s="26" customFormat="1" ht="51" x14ac:dyDescent="0.2">
      <c r="B644" s="27" t="s">
        <v>186</v>
      </c>
      <c r="C644" s="33" t="s">
        <v>357</v>
      </c>
      <c r="D644" s="32">
        <v>45</v>
      </c>
      <c r="E644" s="28">
        <v>36</v>
      </c>
      <c r="F644" s="29">
        <v>113.29</v>
      </c>
      <c r="G644" s="29">
        <v>113.29</v>
      </c>
      <c r="H644" s="29">
        <v>96.85</v>
      </c>
      <c r="I644" s="29">
        <v>87.74</v>
      </c>
      <c r="J644" s="30">
        <v>0</v>
      </c>
      <c r="K644" s="30">
        <v>0</v>
      </c>
      <c r="L644" s="31">
        <v>1.47E-2</v>
      </c>
      <c r="M644" s="31">
        <v>9.7500000000000003E-2</v>
      </c>
      <c r="N644" s="28" t="s">
        <v>17</v>
      </c>
      <c r="O644" s="28" t="s">
        <v>17</v>
      </c>
      <c r="P644" s="28" t="s">
        <v>21</v>
      </c>
      <c r="Q644" s="28" t="s">
        <v>21</v>
      </c>
    </row>
    <row r="645" spans="2:17" x14ac:dyDescent="0.2">
      <c r="C645" s="24" t="s">
        <v>22</v>
      </c>
      <c r="F645" s="8" t="s">
        <v>23</v>
      </c>
      <c r="G645" s="8" t="s">
        <v>23</v>
      </c>
      <c r="H645" s="8" t="s">
        <v>23</v>
      </c>
      <c r="I645" s="8" t="s">
        <v>23</v>
      </c>
      <c r="K645" s="5"/>
    </row>
    <row r="646" spans="2:17" x14ac:dyDescent="0.2">
      <c r="C646" s="14" t="s">
        <v>187</v>
      </c>
      <c r="F646" s="8">
        <v>129.79</v>
      </c>
      <c r="G646" s="8">
        <v>129.79</v>
      </c>
      <c r="H646" s="8">
        <v>110.96</v>
      </c>
      <c r="I646" s="8">
        <v>100.53</v>
      </c>
      <c r="K646" s="5"/>
    </row>
    <row r="647" spans="2:17" x14ac:dyDescent="0.2">
      <c r="C647" s="14" t="s">
        <v>99</v>
      </c>
      <c r="F647" s="8">
        <v>29.11</v>
      </c>
      <c r="G647" s="8">
        <v>29.11</v>
      </c>
      <c r="H647" s="8">
        <v>24.88</v>
      </c>
      <c r="I647" s="8">
        <v>22.55</v>
      </c>
      <c r="K647" s="5"/>
    </row>
    <row r="648" spans="2:17" x14ac:dyDescent="0.2">
      <c r="C648" s="24" t="s">
        <v>22</v>
      </c>
      <c r="F648" s="8" t="s">
        <v>23</v>
      </c>
      <c r="G648" s="8" t="s">
        <v>23</v>
      </c>
      <c r="H648" s="8" t="s">
        <v>23</v>
      </c>
      <c r="I648" s="8" t="s">
        <v>23</v>
      </c>
      <c r="K648" s="5"/>
    </row>
    <row r="649" spans="2:17" x14ac:dyDescent="0.2">
      <c r="C649" s="14" t="s">
        <v>74</v>
      </c>
      <c r="F649" s="8">
        <v>2.31</v>
      </c>
      <c r="G649" s="8">
        <v>2.31</v>
      </c>
      <c r="H649" s="8">
        <v>1.98</v>
      </c>
      <c r="I649" s="8">
        <v>1.8</v>
      </c>
      <c r="K649" s="5"/>
    </row>
    <row r="650" spans="2:17" ht="25.5" x14ac:dyDescent="0.2">
      <c r="C650" s="14" t="s">
        <v>188</v>
      </c>
      <c r="F650" s="8">
        <v>13.8</v>
      </c>
      <c r="G650" s="8">
        <v>13.8</v>
      </c>
      <c r="H650" s="8">
        <v>12.37</v>
      </c>
      <c r="I650" s="8">
        <v>11.58</v>
      </c>
      <c r="K650" s="5"/>
    </row>
    <row r="651" spans="2:17" x14ac:dyDescent="0.2">
      <c r="C651" s="14" t="s">
        <v>76</v>
      </c>
      <c r="F651" s="8" t="s">
        <v>23</v>
      </c>
      <c r="G651" s="8" t="s">
        <v>23</v>
      </c>
      <c r="H651" s="8" t="s">
        <v>23</v>
      </c>
      <c r="I651" s="8" t="s">
        <v>23</v>
      </c>
      <c r="K651" s="5"/>
    </row>
    <row r="652" spans="2:17" x14ac:dyDescent="0.2">
      <c r="C652" s="14" t="s">
        <v>189</v>
      </c>
      <c r="F652" s="8">
        <v>39.31</v>
      </c>
      <c r="G652" s="8">
        <v>39.31</v>
      </c>
      <c r="H652" s="8">
        <v>33.6</v>
      </c>
      <c r="I652" s="8">
        <v>30.44</v>
      </c>
      <c r="K652" s="5"/>
    </row>
    <row r="653" spans="2:17" x14ac:dyDescent="0.2">
      <c r="C653" s="14" t="s">
        <v>190</v>
      </c>
      <c r="F653" s="8">
        <v>51.1</v>
      </c>
      <c r="G653" s="8">
        <v>51.1</v>
      </c>
      <c r="H653" s="8">
        <v>43.69</v>
      </c>
      <c r="I653" s="8">
        <v>39.58</v>
      </c>
      <c r="K653" s="5"/>
    </row>
    <row r="654" spans="2:17" x14ac:dyDescent="0.2">
      <c r="C654" s="14" t="s">
        <v>191</v>
      </c>
      <c r="F654" s="8">
        <v>11.77</v>
      </c>
      <c r="G654" s="8">
        <v>11.77</v>
      </c>
      <c r="H654" s="8">
        <v>10.06</v>
      </c>
      <c r="I654" s="8">
        <v>9.11</v>
      </c>
      <c r="K654" s="5"/>
    </row>
    <row r="655" spans="2:17" x14ac:dyDescent="0.2">
      <c r="C655" s="14" t="s">
        <v>192</v>
      </c>
      <c r="F655" s="8">
        <v>51.1</v>
      </c>
      <c r="G655" s="8">
        <v>51.1</v>
      </c>
      <c r="H655" s="8">
        <v>43.69</v>
      </c>
      <c r="I655" s="8">
        <v>39.58</v>
      </c>
      <c r="K655" s="5"/>
    </row>
    <row r="656" spans="2:17" x14ac:dyDescent="0.2">
      <c r="C656" s="14" t="s">
        <v>109</v>
      </c>
      <c r="F656" s="8">
        <v>11.77</v>
      </c>
      <c r="G656" s="8">
        <v>11.77</v>
      </c>
      <c r="H656" s="8">
        <v>10.06</v>
      </c>
      <c r="I656" s="8">
        <v>9.11</v>
      </c>
      <c r="K656" s="5"/>
    </row>
    <row r="657" spans="2:17" x14ac:dyDescent="0.2">
      <c r="C657" s="14" t="s">
        <v>80</v>
      </c>
      <c r="F657" s="8">
        <v>8.85</v>
      </c>
      <c r="G657" s="8">
        <v>8.85</v>
      </c>
      <c r="H657" s="8">
        <v>7.57</v>
      </c>
      <c r="I657" s="8">
        <v>6.85</v>
      </c>
      <c r="K657" s="5"/>
    </row>
    <row r="658" spans="2:17" x14ac:dyDescent="0.2">
      <c r="C658" s="14" t="s">
        <v>87</v>
      </c>
      <c r="F658" s="8">
        <v>20.11</v>
      </c>
      <c r="G658" s="8">
        <v>20.11</v>
      </c>
      <c r="H658" s="8">
        <v>17.18</v>
      </c>
      <c r="I658" s="8">
        <v>15.57</v>
      </c>
      <c r="K658" s="5"/>
    </row>
    <row r="659" spans="2:17" x14ac:dyDescent="0.2">
      <c r="C659" s="14" t="s">
        <v>88</v>
      </c>
      <c r="F659" s="8">
        <v>6.29</v>
      </c>
      <c r="G659" s="8">
        <v>6.29</v>
      </c>
      <c r="H659" s="8">
        <v>5.38</v>
      </c>
      <c r="I659" s="8">
        <v>4.87</v>
      </c>
      <c r="K659" s="5"/>
    </row>
    <row r="660" spans="2:17" ht="25.5" x14ac:dyDescent="0.2">
      <c r="C660" s="14" t="s">
        <v>49</v>
      </c>
      <c r="F660" s="8">
        <v>11.62</v>
      </c>
      <c r="G660" s="8">
        <v>11.62</v>
      </c>
      <c r="H660" s="8">
        <v>10.36</v>
      </c>
      <c r="I660" s="8">
        <v>9.68</v>
      </c>
      <c r="K660" s="5"/>
    </row>
    <row r="661" spans="2:17" x14ac:dyDescent="0.2">
      <c r="C661" s="14" t="s">
        <v>40</v>
      </c>
      <c r="F661" s="8">
        <v>1.92</v>
      </c>
      <c r="G661" s="8">
        <v>1.92</v>
      </c>
      <c r="H661" s="8">
        <v>1.65</v>
      </c>
      <c r="I661" s="8">
        <v>1.48</v>
      </c>
      <c r="K661" s="5"/>
    </row>
    <row r="662" spans="2:17" x14ac:dyDescent="0.2">
      <c r="K662" s="5"/>
    </row>
    <row r="663" spans="2:17" s="26" customFormat="1" ht="63.75" x14ac:dyDescent="0.2">
      <c r="B663" s="27" t="s">
        <v>193</v>
      </c>
      <c r="C663" s="33" t="s">
        <v>358</v>
      </c>
      <c r="D663" s="32">
        <v>55</v>
      </c>
      <c r="E663" s="28">
        <v>36</v>
      </c>
      <c r="F663" s="29">
        <v>182.1</v>
      </c>
      <c r="G663" s="29">
        <v>182.1</v>
      </c>
      <c r="H663" s="29">
        <v>155.66999999999999</v>
      </c>
      <c r="I663" s="29">
        <v>141.04</v>
      </c>
      <c r="J663" s="30">
        <v>0</v>
      </c>
      <c r="K663" s="30">
        <v>0</v>
      </c>
      <c r="L663" s="31">
        <v>1.47E-2</v>
      </c>
      <c r="M663" s="31">
        <v>0.1129</v>
      </c>
      <c r="N663" s="28" t="s">
        <v>17</v>
      </c>
      <c r="O663" s="28" t="s">
        <v>17</v>
      </c>
      <c r="P663" s="28" t="s">
        <v>21</v>
      </c>
      <c r="Q663" s="28" t="s">
        <v>21</v>
      </c>
    </row>
    <row r="664" spans="2:17" x14ac:dyDescent="0.2">
      <c r="C664" s="24" t="s">
        <v>22</v>
      </c>
      <c r="F664" s="8" t="s">
        <v>23</v>
      </c>
      <c r="G664" s="8" t="s">
        <v>23</v>
      </c>
      <c r="H664" s="8" t="s">
        <v>23</v>
      </c>
      <c r="I664" s="8" t="s">
        <v>23</v>
      </c>
      <c r="K664" s="5"/>
    </row>
    <row r="665" spans="2:17" x14ac:dyDescent="0.2">
      <c r="C665" s="14" t="s">
        <v>187</v>
      </c>
      <c r="F665" s="8">
        <v>129.79</v>
      </c>
      <c r="G665" s="8">
        <v>129.79</v>
      </c>
      <c r="H665" s="8">
        <v>110.96</v>
      </c>
      <c r="I665" s="8">
        <v>100.53</v>
      </c>
      <c r="K665" s="5"/>
    </row>
    <row r="666" spans="2:17" x14ac:dyDescent="0.2">
      <c r="C666" s="14" t="s">
        <v>99</v>
      </c>
      <c r="F666" s="8">
        <v>29.11</v>
      </c>
      <c r="G666" s="8">
        <v>29.11</v>
      </c>
      <c r="H666" s="8">
        <v>24.88</v>
      </c>
      <c r="I666" s="8">
        <v>22.55</v>
      </c>
      <c r="K666" s="5"/>
    </row>
    <row r="667" spans="2:17" x14ac:dyDescent="0.2">
      <c r="C667" s="24" t="s">
        <v>22</v>
      </c>
      <c r="F667" s="8" t="s">
        <v>23</v>
      </c>
      <c r="G667" s="8" t="s">
        <v>23</v>
      </c>
      <c r="H667" s="8" t="s">
        <v>23</v>
      </c>
      <c r="I667" s="8" t="s">
        <v>23</v>
      </c>
      <c r="K667" s="5"/>
    </row>
    <row r="668" spans="2:17" x14ac:dyDescent="0.2">
      <c r="C668" s="14" t="s">
        <v>74</v>
      </c>
      <c r="F668" s="8">
        <v>2.31</v>
      </c>
      <c r="G668" s="8">
        <v>2.31</v>
      </c>
      <c r="H668" s="8">
        <v>1.98</v>
      </c>
      <c r="I668" s="8">
        <v>1.8</v>
      </c>
      <c r="K668" s="5"/>
    </row>
    <row r="669" spans="2:17" ht="25.5" x14ac:dyDescent="0.2">
      <c r="C669" s="14" t="s">
        <v>188</v>
      </c>
      <c r="F669" s="8">
        <v>13.8</v>
      </c>
      <c r="G669" s="8">
        <v>13.8</v>
      </c>
      <c r="H669" s="8">
        <v>12.37</v>
      </c>
      <c r="I669" s="8">
        <v>11.58</v>
      </c>
      <c r="K669" s="5"/>
    </row>
    <row r="670" spans="2:17" x14ac:dyDescent="0.2">
      <c r="C670" s="14" t="s">
        <v>76</v>
      </c>
      <c r="F670" s="8" t="s">
        <v>23</v>
      </c>
      <c r="G670" s="8" t="s">
        <v>23</v>
      </c>
      <c r="H670" s="8" t="s">
        <v>23</v>
      </c>
      <c r="I670" s="8" t="s">
        <v>23</v>
      </c>
      <c r="K670" s="5"/>
    </row>
    <row r="671" spans="2:17" x14ac:dyDescent="0.2">
      <c r="C671" s="14" t="s">
        <v>189</v>
      </c>
      <c r="F671" s="8">
        <v>39.31</v>
      </c>
      <c r="G671" s="8">
        <v>39.31</v>
      </c>
      <c r="H671" s="8">
        <v>33.6</v>
      </c>
      <c r="I671" s="8">
        <v>30.44</v>
      </c>
      <c r="K671" s="5"/>
    </row>
    <row r="672" spans="2:17" x14ac:dyDescent="0.2">
      <c r="C672" s="14" t="s">
        <v>190</v>
      </c>
      <c r="F672" s="8">
        <v>51.1</v>
      </c>
      <c r="G672" s="8">
        <v>51.1</v>
      </c>
      <c r="H672" s="8">
        <v>43.69</v>
      </c>
      <c r="I672" s="8">
        <v>39.58</v>
      </c>
      <c r="K672" s="5"/>
    </row>
    <row r="673" spans="2:17" ht="25.5" x14ac:dyDescent="0.2">
      <c r="C673" s="14" t="s">
        <v>194</v>
      </c>
      <c r="F673" s="8">
        <v>23.56</v>
      </c>
      <c r="G673" s="8">
        <v>23.56</v>
      </c>
      <c r="H673" s="8">
        <v>20.149999999999999</v>
      </c>
      <c r="I673" s="8">
        <v>18.25</v>
      </c>
      <c r="K673" s="5"/>
    </row>
    <row r="674" spans="2:17" x14ac:dyDescent="0.2">
      <c r="C674" s="14" t="s">
        <v>192</v>
      </c>
      <c r="F674" s="8">
        <v>51.1</v>
      </c>
      <c r="G674" s="8">
        <v>51.1</v>
      </c>
      <c r="H674" s="8">
        <v>43.69</v>
      </c>
      <c r="I674" s="8">
        <v>39.58</v>
      </c>
      <c r="K674" s="5"/>
    </row>
    <row r="675" spans="2:17" x14ac:dyDescent="0.2">
      <c r="C675" s="14" t="s">
        <v>109</v>
      </c>
      <c r="F675" s="8">
        <v>11.77</v>
      </c>
      <c r="G675" s="8">
        <v>11.77</v>
      </c>
      <c r="H675" s="8">
        <v>10.06</v>
      </c>
      <c r="I675" s="8">
        <v>9.11</v>
      </c>
      <c r="K675" s="5"/>
    </row>
    <row r="676" spans="2:17" x14ac:dyDescent="0.2">
      <c r="C676" s="14" t="s">
        <v>80</v>
      </c>
      <c r="F676" s="8">
        <v>8.85</v>
      </c>
      <c r="G676" s="8">
        <v>8.85</v>
      </c>
      <c r="H676" s="8">
        <v>7.57</v>
      </c>
      <c r="I676" s="8">
        <v>6.85</v>
      </c>
      <c r="K676" s="5"/>
    </row>
    <row r="677" spans="2:17" x14ac:dyDescent="0.2">
      <c r="C677" s="14" t="s">
        <v>87</v>
      </c>
      <c r="F677" s="8">
        <v>20.11</v>
      </c>
      <c r="G677" s="8">
        <v>20.11</v>
      </c>
      <c r="H677" s="8">
        <v>17.18</v>
      </c>
      <c r="I677" s="8">
        <v>15.57</v>
      </c>
      <c r="K677" s="5"/>
    </row>
    <row r="678" spans="2:17" x14ac:dyDescent="0.2">
      <c r="C678" s="14" t="s">
        <v>88</v>
      </c>
      <c r="F678" s="8">
        <v>6.29</v>
      </c>
      <c r="G678" s="8">
        <v>6.29</v>
      </c>
      <c r="H678" s="8">
        <v>5.38</v>
      </c>
      <c r="I678" s="8">
        <v>4.87</v>
      </c>
      <c r="K678" s="5"/>
    </row>
    <row r="679" spans="2:17" ht="25.5" x14ac:dyDescent="0.2">
      <c r="C679" s="14" t="s">
        <v>49</v>
      </c>
      <c r="F679" s="8">
        <v>11.62</v>
      </c>
      <c r="G679" s="8">
        <v>11.62</v>
      </c>
      <c r="H679" s="8">
        <v>10.36</v>
      </c>
      <c r="I679" s="8">
        <v>9.68</v>
      </c>
      <c r="K679" s="5"/>
    </row>
    <row r="680" spans="2:17" x14ac:dyDescent="0.2">
      <c r="C680" s="14" t="s">
        <v>40</v>
      </c>
      <c r="F680" s="8">
        <v>1.92</v>
      </c>
      <c r="G680" s="8">
        <v>1.92</v>
      </c>
      <c r="H680" s="8">
        <v>1.65</v>
      </c>
      <c r="I680" s="8">
        <v>1.48</v>
      </c>
      <c r="K680" s="5"/>
    </row>
    <row r="681" spans="2:17" x14ac:dyDescent="0.2">
      <c r="K681" s="5"/>
    </row>
    <row r="682" spans="2:17" s="26" customFormat="1" ht="89.25" x14ac:dyDescent="0.2">
      <c r="B682" s="27" t="s">
        <v>195</v>
      </c>
      <c r="C682" s="33" t="s">
        <v>359</v>
      </c>
      <c r="D682" s="32">
        <v>20</v>
      </c>
      <c r="E682" s="28">
        <v>36</v>
      </c>
      <c r="F682" s="29">
        <v>75.53</v>
      </c>
      <c r="G682" s="29">
        <v>75.53</v>
      </c>
      <c r="H682" s="29">
        <v>64.56</v>
      </c>
      <c r="I682" s="29">
        <v>58.49</v>
      </c>
      <c r="J682" s="30">
        <v>0</v>
      </c>
      <c r="K682" s="30">
        <v>0</v>
      </c>
      <c r="L682" s="31">
        <v>8.6999999999999994E-3</v>
      </c>
      <c r="M682" s="31">
        <v>5.57E-2</v>
      </c>
      <c r="N682" s="28" t="s">
        <v>17</v>
      </c>
      <c r="O682" s="28" t="s">
        <v>17</v>
      </c>
      <c r="P682" s="28" t="s">
        <v>21</v>
      </c>
      <c r="Q682" s="28" t="s">
        <v>21</v>
      </c>
    </row>
    <row r="683" spans="2:17" x14ac:dyDescent="0.2">
      <c r="C683" s="24" t="s">
        <v>66</v>
      </c>
      <c r="F683" s="8" t="s">
        <v>23</v>
      </c>
      <c r="G683" s="8" t="s">
        <v>23</v>
      </c>
      <c r="H683" s="8" t="s">
        <v>23</v>
      </c>
      <c r="I683" s="8" t="s">
        <v>23</v>
      </c>
      <c r="K683" s="5"/>
    </row>
    <row r="684" spans="2:17" x14ac:dyDescent="0.2">
      <c r="C684" s="14" t="s">
        <v>67</v>
      </c>
      <c r="F684" s="8">
        <v>0</v>
      </c>
      <c r="G684" s="8">
        <v>0</v>
      </c>
      <c r="H684" s="8">
        <v>0</v>
      </c>
      <c r="I684" s="8">
        <v>0</v>
      </c>
      <c r="K684" s="5"/>
    </row>
    <row r="685" spans="2:17" x14ac:dyDescent="0.2">
      <c r="C685" s="14" t="s">
        <v>196</v>
      </c>
      <c r="F685" s="8">
        <v>12.75</v>
      </c>
      <c r="G685" s="8">
        <v>12.75</v>
      </c>
      <c r="H685" s="8">
        <v>10.9</v>
      </c>
      <c r="I685" s="8">
        <v>9.8699999999999992</v>
      </c>
      <c r="K685" s="5"/>
    </row>
    <row r="686" spans="2:17" x14ac:dyDescent="0.2">
      <c r="C686" s="24" t="s">
        <v>22</v>
      </c>
      <c r="F686" s="8" t="s">
        <v>23</v>
      </c>
      <c r="G686" s="8" t="s">
        <v>23</v>
      </c>
      <c r="H686" s="8" t="s">
        <v>23</v>
      </c>
      <c r="I686" s="8" t="s">
        <v>23</v>
      </c>
      <c r="K686" s="5"/>
    </row>
    <row r="687" spans="2:17" x14ac:dyDescent="0.2">
      <c r="C687" s="14" t="s">
        <v>69</v>
      </c>
      <c r="F687" s="8">
        <v>16.96</v>
      </c>
      <c r="G687" s="8">
        <v>16.96</v>
      </c>
      <c r="H687" s="8">
        <v>14.49</v>
      </c>
      <c r="I687" s="8">
        <v>13.13</v>
      </c>
      <c r="K687" s="5"/>
    </row>
    <row r="688" spans="2:17" x14ac:dyDescent="0.2">
      <c r="C688" s="14" t="s">
        <v>70</v>
      </c>
      <c r="F688" s="8">
        <v>35.36</v>
      </c>
      <c r="G688" s="8">
        <v>35.36</v>
      </c>
      <c r="H688" s="8">
        <v>30.24</v>
      </c>
      <c r="I688" s="8">
        <v>27.39</v>
      </c>
      <c r="K688" s="5"/>
    </row>
    <row r="689" spans="3:11" x14ac:dyDescent="0.2">
      <c r="C689" s="14" t="s">
        <v>197</v>
      </c>
      <c r="F689" s="8">
        <v>25.34</v>
      </c>
      <c r="G689" s="8">
        <v>25.34</v>
      </c>
      <c r="H689" s="8">
        <v>21.65</v>
      </c>
      <c r="I689" s="8">
        <v>19.62</v>
      </c>
      <c r="K689" s="5"/>
    </row>
    <row r="690" spans="3:11" x14ac:dyDescent="0.2">
      <c r="C690" s="24" t="s">
        <v>22</v>
      </c>
      <c r="F690" s="8" t="s">
        <v>23</v>
      </c>
      <c r="G690" s="8" t="s">
        <v>23</v>
      </c>
      <c r="H690" s="8" t="s">
        <v>23</v>
      </c>
      <c r="I690" s="8" t="s">
        <v>23</v>
      </c>
      <c r="K690" s="5"/>
    </row>
    <row r="691" spans="3:11" x14ac:dyDescent="0.2">
      <c r="C691" s="14" t="s">
        <v>72</v>
      </c>
      <c r="F691" s="8">
        <v>3.94</v>
      </c>
      <c r="G691" s="8">
        <v>3.94</v>
      </c>
      <c r="H691" s="8">
        <v>3.36</v>
      </c>
      <c r="I691" s="8">
        <v>3.05</v>
      </c>
      <c r="K691" s="5"/>
    </row>
    <row r="692" spans="3:11" x14ac:dyDescent="0.2">
      <c r="C692" s="14" t="s">
        <v>73</v>
      </c>
      <c r="F692" s="8">
        <v>21.24</v>
      </c>
      <c r="G692" s="8">
        <v>21.24</v>
      </c>
      <c r="H692" s="8">
        <v>18.170000000000002</v>
      </c>
      <c r="I692" s="8">
        <v>16.46</v>
      </c>
      <c r="K692" s="5"/>
    </row>
    <row r="693" spans="3:11" x14ac:dyDescent="0.2">
      <c r="C693" s="24" t="s">
        <v>22</v>
      </c>
      <c r="F693" s="8" t="s">
        <v>23</v>
      </c>
      <c r="G693" s="8" t="s">
        <v>23</v>
      </c>
      <c r="H693" s="8" t="s">
        <v>23</v>
      </c>
      <c r="I693" s="8" t="s">
        <v>23</v>
      </c>
      <c r="K693" s="5"/>
    </row>
    <row r="694" spans="3:11" x14ac:dyDescent="0.2">
      <c r="C694" s="14" t="s">
        <v>74</v>
      </c>
      <c r="F694" s="8">
        <v>2.31</v>
      </c>
      <c r="G694" s="8">
        <v>2.31</v>
      </c>
      <c r="H694" s="8">
        <v>1.98</v>
      </c>
      <c r="I694" s="8">
        <v>1.8</v>
      </c>
      <c r="K694" s="5"/>
    </row>
    <row r="695" spans="3:11" ht="25.5" x14ac:dyDescent="0.2">
      <c r="C695" s="14" t="s">
        <v>49</v>
      </c>
      <c r="F695" s="8">
        <v>11.62</v>
      </c>
      <c r="G695" s="8">
        <v>11.62</v>
      </c>
      <c r="H695" s="8">
        <v>10.36</v>
      </c>
      <c r="I695" s="8">
        <v>9.68</v>
      </c>
      <c r="K695" s="5"/>
    </row>
    <row r="696" spans="3:11" x14ac:dyDescent="0.2">
      <c r="C696" s="14" t="s">
        <v>75</v>
      </c>
      <c r="F696" s="8">
        <v>9.8000000000000007</v>
      </c>
      <c r="G696" s="8">
        <v>9.8000000000000007</v>
      </c>
      <c r="H696" s="8">
        <v>8.3699999999999992</v>
      </c>
      <c r="I696" s="8">
        <v>7.58</v>
      </c>
      <c r="K696" s="5"/>
    </row>
    <row r="697" spans="3:11" x14ac:dyDescent="0.2">
      <c r="C697" s="14" t="s">
        <v>76</v>
      </c>
      <c r="F697" s="8" t="s">
        <v>23</v>
      </c>
      <c r="G697" s="8" t="s">
        <v>23</v>
      </c>
      <c r="H697" s="8" t="s">
        <v>23</v>
      </c>
      <c r="I697" s="8" t="s">
        <v>23</v>
      </c>
      <c r="K697" s="5"/>
    </row>
    <row r="698" spans="3:11" x14ac:dyDescent="0.2">
      <c r="C698" s="14" t="s">
        <v>77</v>
      </c>
      <c r="F698" s="8">
        <v>11.8</v>
      </c>
      <c r="G698" s="8">
        <v>11.8</v>
      </c>
      <c r="H698" s="8">
        <v>10.09</v>
      </c>
      <c r="I698" s="8">
        <v>9.14</v>
      </c>
      <c r="K698" s="5"/>
    </row>
    <row r="699" spans="3:11" ht="25.5" x14ac:dyDescent="0.2">
      <c r="C699" s="14" t="s">
        <v>78</v>
      </c>
      <c r="F699" s="8">
        <v>10.58</v>
      </c>
      <c r="G699" s="8">
        <v>10.58</v>
      </c>
      <c r="H699" s="8">
        <v>9.0500000000000007</v>
      </c>
      <c r="I699" s="8">
        <v>8.1999999999999993</v>
      </c>
      <c r="K699" s="5"/>
    </row>
    <row r="700" spans="3:11" x14ac:dyDescent="0.2">
      <c r="C700" s="14" t="s">
        <v>79</v>
      </c>
      <c r="F700" s="8">
        <v>8.4600000000000009</v>
      </c>
      <c r="G700" s="8">
        <v>8.4600000000000009</v>
      </c>
      <c r="H700" s="8">
        <v>7.23</v>
      </c>
      <c r="I700" s="8">
        <v>6.55</v>
      </c>
      <c r="K700" s="5"/>
    </row>
    <row r="701" spans="3:11" x14ac:dyDescent="0.2">
      <c r="C701" s="14" t="s">
        <v>80</v>
      </c>
      <c r="F701" s="8">
        <v>8.85</v>
      </c>
      <c r="G701" s="8">
        <v>8.85</v>
      </c>
      <c r="H701" s="8">
        <v>7.57</v>
      </c>
      <c r="I701" s="8">
        <v>6.85</v>
      </c>
      <c r="K701" s="5"/>
    </row>
    <row r="702" spans="3:11" x14ac:dyDescent="0.2">
      <c r="C702" s="14" t="s">
        <v>33</v>
      </c>
      <c r="F702" s="8">
        <v>19.670000000000002</v>
      </c>
      <c r="G702" s="8">
        <v>19.670000000000002</v>
      </c>
      <c r="H702" s="8">
        <v>17.100000000000001</v>
      </c>
      <c r="I702" s="8">
        <v>15.68</v>
      </c>
      <c r="K702" s="5"/>
    </row>
    <row r="703" spans="3:11" x14ac:dyDescent="0.2">
      <c r="C703" s="14" t="s">
        <v>81</v>
      </c>
      <c r="F703" s="8">
        <v>15.74</v>
      </c>
      <c r="G703" s="8">
        <v>15.74</v>
      </c>
      <c r="H703" s="8">
        <v>13.45</v>
      </c>
      <c r="I703" s="8">
        <v>12.18</v>
      </c>
      <c r="K703" s="5"/>
    </row>
    <row r="704" spans="3:11" x14ac:dyDescent="0.2">
      <c r="C704" s="14" t="s">
        <v>50</v>
      </c>
      <c r="F704" s="8">
        <v>7.51</v>
      </c>
      <c r="G704" s="8">
        <v>7.51</v>
      </c>
      <c r="H704" s="8">
        <v>6.42</v>
      </c>
      <c r="I704" s="8">
        <v>5.81</v>
      </c>
      <c r="K704" s="5"/>
    </row>
    <row r="705" spans="2:17" x14ac:dyDescent="0.2">
      <c r="C705" s="14" t="s">
        <v>82</v>
      </c>
      <c r="F705" s="8">
        <v>1.92</v>
      </c>
      <c r="G705" s="8">
        <v>1.92</v>
      </c>
      <c r="H705" s="8">
        <v>1.65</v>
      </c>
      <c r="I705" s="8">
        <v>1.48</v>
      </c>
      <c r="K705" s="5"/>
    </row>
    <row r="706" spans="2:17" x14ac:dyDescent="0.2">
      <c r="K706" s="5"/>
    </row>
    <row r="707" spans="2:17" s="26" customFormat="1" ht="114.75" x14ac:dyDescent="0.2">
      <c r="B707" s="27" t="s">
        <v>198</v>
      </c>
      <c r="C707" s="33" t="s">
        <v>360</v>
      </c>
      <c r="D707" s="32">
        <v>20</v>
      </c>
      <c r="E707" s="28">
        <v>36</v>
      </c>
      <c r="F707" s="29">
        <v>92.64</v>
      </c>
      <c r="G707" s="29">
        <v>92.64</v>
      </c>
      <c r="H707" s="29">
        <v>79.19</v>
      </c>
      <c r="I707" s="29">
        <v>71.75</v>
      </c>
      <c r="J707" s="30">
        <v>0</v>
      </c>
      <c r="K707" s="30">
        <v>0</v>
      </c>
      <c r="L707" s="31">
        <v>8.6999999999999994E-3</v>
      </c>
      <c r="M707" s="31">
        <v>5.57E-2</v>
      </c>
      <c r="N707" s="28" t="s">
        <v>17</v>
      </c>
      <c r="O707" s="28" t="s">
        <v>17</v>
      </c>
      <c r="P707" s="28" t="s">
        <v>21</v>
      </c>
      <c r="Q707" s="28" t="s">
        <v>21</v>
      </c>
    </row>
    <row r="708" spans="2:17" x14ac:dyDescent="0.2">
      <c r="C708" s="24" t="s">
        <v>66</v>
      </c>
      <c r="F708" s="8" t="s">
        <v>23</v>
      </c>
      <c r="G708" s="8" t="s">
        <v>23</v>
      </c>
      <c r="H708" s="8" t="s">
        <v>23</v>
      </c>
      <c r="I708" s="8" t="s">
        <v>23</v>
      </c>
      <c r="K708" s="5"/>
    </row>
    <row r="709" spans="2:17" x14ac:dyDescent="0.2">
      <c r="C709" s="14" t="s">
        <v>67</v>
      </c>
      <c r="F709" s="8">
        <v>0</v>
      </c>
      <c r="G709" s="8">
        <v>0</v>
      </c>
      <c r="H709" s="8">
        <v>0</v>
      </c>
      <c r="I709" s="8">
        <v>0</v>
      </c>
      <c r="K709" s="5"/>
    </row>
    <row r="710" spans="2:17" x14ac:dyDescent="0.2">
      <c r="C710" s="14" t="s">
        <v>196</v>
      </c>
      <c r="F710" s="8">
        <v>12.75</v>
      </c>
      <c r="G710" s="8">
        <v>12.75</v>
      </c>
      <c r="H710" s="8">
        <v>10.9</v>
      </c>
      <c r="I710" s="8">
        <v>9.8699999999999992</v>
      </c>
      <c r="K710" s="5"/>
    </row>
    <row r="711" spans="2:17" x14ac:dyDescent="0.2">
      <c r="C711" s="24" t="s">
        <v>22</v>
      </c>
      <c r="F711" s="8" t="s">
        <v>23</v>
      </c>
      <c r="G711" s="8" t="s">
        <v>23</v>
      </c>
      <c r="H711" s="8" t="s">
        <v>23</v>
      </c>
      <c r="I711" s="8" t="s">
        <v>23</v>
      </c>
      <c r="K711" s="5"/>
    </row>
    <row r="712" spans="2:17" x14ac:dyDescent="0.2">
      <c r="C712" s="14" t="s">
        <v>69</v>
      </c>
      <c r="F712" s="8">
        <v>16.96</v>
      </c>
      <c r="G712" s="8">
        <v>16.96</v>
      </c>
      <c r="H712" s="8">
        <v>14.49</v>
      </c>
      <c r="I712" s="8">
        <v>13.13</v>
      </c>
      <c r="K712" s="5"/>
    </row>
    <row r="713" spans="2:17" x14ac:dyDescent="0.2">
      <c r="C713" s="14" t="s">
        <v>70</v>
      </c>
      <c r="F713" s="8">
        <v>35.36</v>
      </c>
      <c r="G713" s="8">
        <v>35.36</v>
      </c>
      <c r="H713" s="8">
        <v>30.24</v>
      </c>
      <c r="I713" s="8">
        <v>27.39</v>
      </c>
      <c r="K713" s="5"/>
    </row>
    <row r="714" spans="2:17" x14ac:dyDescent="0.2">
      <c r="C714" s="14" t="s">
        <v>197</v>
      </c>
      <c r="F714" s="8">
        <v>25.34</v>
      </c>
      <c r="G714" s="8">
        <v>25.34</v>
      </c>
      <c r="H714" s="8">
        <v>21.65</v>
      </c>
      <c r="I714" s="8">
        <v>19.62</v>
      </c>
      <c r="K714" s="5"/>
    </row>
    <row r="715" spans="2:17" x14ac:dyDescent="0.2">
      <c r="C715" s="24" t="s">
        <v>22</v>
      </c>
      <c r="F715" s="8" t="s">
        <v>23</v>
      </c>
      <c r="G715" s="8" t="s">
        <v>23</v>
      </c>
      <c r="H715" s="8" t="s">
        <v>23</v>
      </c>
      <c r="I715" s="8" t="s">
        <v>23</v>
      </c>
      <c r="K715" s="5"/>
    </row>
    <row r="716" spans="2:17" x14ac:dyDescent="0.2">
      <c r="C716" s="14" t="s">
        <v>73</v>
      </c>
      <c r="F716" s="8">
        <v>21.24</v>
      </c>
      <c r="G716" s="8">
        <v>21.24</v>
      </c>
      <c r="H716" s="8">
        <v>18.170000000000002</v>
      </c>
      <c r="I716" s="8">
        <v>16.46</v>
      </c>
      <c r="K716" s="5"/>
    </row>
    <row r="717" spans="2:17" x14ac:dyDescent="0.2">
      <c r="C717" s="14" t="s">
        <v>85</v>
      </c>
      <c r="F717" s="8">
        <v>29.11</v>
      </c>
      <c r="G717" s="8">
        <v>29.11</v>
      </c>
      <c r="H717" s="8">
        <v>24.88</v>
      </c>
      <c r="I717" s="8">
        <v>22.55</v>
      </c>
      <c r="K717" s="5"/>
    </row>
    <row r="718" spans="2:17" x14ac:dyDescent="0.2">
      <c r="C718" s="24" t="s">
        <v>22</v>
      </c>
      <c r="F718" s="8" t="s">
        <v>23</v>
      </c>
      <c r="G718" s="8" t="s">
        <v>23</v>
      </c>
      <c r="H718" s="8" t="s">
        <v>23</v>
      </c>
      <c r="I718" s="8" t="s">
        <v>23</v>
      </c>
      <c r="K718" s="5"/>
    </row>
    <row r="719" spans="2:17" x14ac:dyDescent="0.2">
      <c r="C719" s="14" t="s">
        <v>74</v>
      </c>
      <c r="F719" s="8">
        <v>2.31</v>
      </c>
      <c r="G719" s="8">
        <v>2.31</v>
      </c>
      <c r="H719" s="8">
        <v>1.98</v>
      </c>
      <c r="I719" s="8">
        <v>1.8</v>
      </c>
      <c r="K719" s="5"/>
    </row>
    <row r="720" spans="2:17" ht="25.5" x14ac:dyDescent="0.2">
      <c r="C720" s="14" t="s">
        <v>49</v>
      </c>
      <c r="F720" s="8">
        <v>11.62</v>
      </c>
      <c r="G720" s="8">
        <v>11.62</v>
      </c>
      <c r="H720" s="8">
        <v>10.36</v>
      </c>
      <c r="I720" s="8">
        <v>9.68</v>
      </c>
      <c r="K720" s="5"/>
    </row>
    <row r="721" spans="2:17" x14ac:dyDescent="0.2">
      <c r="C721" s="14" t="s">
        <v>75</v>
      </c>
      <c r="F721" s="8">
        <v>9.8000000000000007</v>
      </c>
      <c r="G721" s="8">
        <v>9.8000000000000007</v>
      </c>
      <c r="H721" s="8">
        <v>8.3699999999999992</v>
      </c>
      <c r="I721" s="8">
        <v>7.58</v>
      </c>
      <c r="K721" s="5"/>
    </row>
    <row r="722" spans="2:17" x14ac:dyDescent="0.2">
      <c r="C722" s="14" t="s">
        <v>76</v>
      </c>
      <c r="F722" s="8" t="s">
        <v>23</v>
      </c>
      <c r="G722" s="8" t="s">
        <v>23</v>
      </c>
      <c r="H722" s="8" t="s">
        <v>23</v>
      </c>
      <c r="I722" s="8" t="s">
        <v>23</v>
      </c>
      <c r="K722" s="5"/>
    </row>
    <row r="723" spans="2:17" ht="25.5" x14ac:dyDescent="0.2">
      <c r="C723" s="14" t="s">
        <v>78</v>
      </c>
      <c r="F723" s="8">
        <v>10.58</v>
      </c>
      <c r="G723" s="8">
        <v>10.58</v>
      </c>
      <c r="H723" s="8">
        <v>9.0500000000000007</v>
      </c>
      <c r="I723" s="8">
        <v>8.1999999999999993</v>
      </c>
      <c r="K723" s="5"/>
    </row>
    <row r="724" spans="2:17" x14ac:dyDescent="0.2">
      <c r="C724" s="14" t="s">
        <v>79</v>
      </c>
      <c r="F724" s="8">
        <v>8.4600000000000009</v>
      </c>
      <c r="G724" s="8">
        <v>8.4600000000000009</v>
      </c>
      <c r="H724" s="8">
        <v>7.23</v>
      </c>
      <c r="I724" s="8">
        <v>6.55</v>
      </c>
      <c r="K724" s="5"/>
    </row>
    <row r="725" spans="2:17" x14ac:dyDescent="0.2">
      <c r="C725" s="14" t="s">
        <v>80</v>
      </c>
      <c r="F725" s="8">
        <v>8.85</v>
      </c>
      <c r="G725" s="8">
        <v>8.85</v>
      </c>
      <c r="H725" s="8">
        <v>7.57</v>
      </c>
      <c r="I725" s="8">
        <v>6.85</v>
      </c>
      <c r="K725" s="5"/>
    </row>
    <row r="726" spans="2:17" x14ac:dyDescent="0.2">
      <c r="C726" s="14" t="s">
        <v>86</v>
      </c>
      <c r="F726" s="8">
        <v>20.14</v>
      </c>
      <c r="G726" s="8">
        <v>20.14</v>
      </c>
      <c r="H726" s="8">
        <v>17.22</v>
      </c>
      <c r="I726" s="8">
        <v>15.59</v>
      </c>
      <c r="K726" s="5"/>
    </row>
    <row r="727" spans="2:17" x14ac:dyDescent="0.2">
      <c r="C727" s="14" t="s">
        <v>33</v>
      </c>
      <c r="F727" s="8">
        <v>19.670000000000002</v>
      </c>
      <c r="G727" s="8">
        <v>19.670000000000002</v>
      </c>
      <c r="H727" s="8">
        <v>17.100000000000001</v>
      </c>
      <c r="I727" s="8">
        <v>15.68</v>
      </c>
      <c r="K727" s="5"/>
    </row>
    <row r="728" spans="2:17" x14ac:dyDescent="0.2">
      <c r="C728" s="14" t="s">
        <v>87</v>
      </c>
      <c r="F728" s="8">
        <v>20.11</v>
      </c>
      <c r="G728" s="8">
        <v>20.11</v>
      </c>
      <c r="H728" s="8">
        <v>17.18</v>
      </c>
      <c r="I728" s="8">
        <v>15.57</v>
      </c>
      <c r="K728" s="5"/>
    </row>
    <row r="729" spans="2:17" x14ac:dyDescent="0.2">
      <c r="C729" s="14" t="s">
        <v>88</v>
      </c>
      <c r="F729" s="8">
        <v>6.29</v>
      </c>
      <c r="G729" s="8">
        <v>6.29</v>
      </c>
      <c r="H729" s="8">
        <v>5.38</v>
      </c>
      <c r="I729" s="8">
        <v>4.87</v>
      </c>
      <c r="K729" s="5"/>
    </row>
    <row r="730" spans="2:17" x14ac:dyDescent="0.2">
      <c r="C730" s="14" t="s">
        <v>50</v>
      </c>
      <c r="F730" s="8">
        <v>7.51</v>
      </c>
      <c r="G730" s="8">
        <v>7.51</v>
      </c>
      <c r="H730" s="8">
        <v>6.42</v>
      </c>
      <c r="I730" s="8">
        <v>5.81</v>
      </c>
      <c r="K730" s="5"/>
    </row>
    <row r="731" spans="2:17" x14ac:dyDescent="0.2">
      <c r="C731" s="14" t="s">
        <v>82</v>
      </c>
      <c r="F731" s="8">
        <v>1.92</v>
      </c>
      <c r="G731" s="8">
        <v>1.92</v>
      </c>
      <c r="H731" s="8">
        <v>1.65</v>
      </c>
      <c r="I731" s="8">
        <v>1.48</v>
      </c>
      <c r="K731" s="5"/>
    </row>
    <row r="732" spans="2:17" x14ac:dyDescent="0.2">
      <c r="K732" s="5"/>
    </row>
    <row r="733" spans="2:17" s="26" customFormat="1" ht="114.75" x14ac:dyDescent="0.2">
      <c r="B733" s="27" t="s">
        <v>199</v>
      </c>
      <c r="C733" s="33" t="s">
        <v>361</v>
      </c>
      <c r="D733" s="32">
        <v>20</v>
      </c>
      <c r="E733" s="28">
        <v>36</v>
      </c>
      <c r="F733" s="29">
        <v>97.16</v>
      </c>
      <c r="G733" s="29">
        <v>97.16</v>
      </c>
      <c r="H733" s="29">
        <v>83.07</v>
      </c>
      <c r="I733" s="29">
        <v>75.239999999999995</v>
      </c>
      <c r="J733" s="30">
        <v>0</v>
      </c>
      <c r="K733" s="30">
        <v>0</v>
      </c>
      <c r="L733" s="31">
        <v>8.6999999999999994E-3</v>
      </c>
      <c r="M733" s="31">
        <v>5.57E-2</v>
      </c>
      <c r="N733" s="28" t="s">
        <v>17</v>
      </c>
      <c r="O733" s="28" t="s">
        <v>17</v>
      </c>
      <c r="P733" s="28" t="s">
        <v>21</v>
      </c>
      <c r="Q733" s="28" t="s">
        <v>21</v>
      </c>
    </row>
    <row r="734" spans="2:17" x14ac:dyDescent="0.2">
      <c r="C734" s="24" t="s">
        <v>66</v>
      </c>
      <c r="F734" s="8" t="s">
        <v>23</v>
      </c>
      <c r="G734" s="8" t="s">
        <v>23</v>
      </c>
      <c r="H734" s="8" t="s">
        <v>23</v>
      </c>
      <c r="I734" s="8" t="s">
        <v>23</v>
      </c>
      <c r="K734" s="5"/>
    </row>
    <row r="735" spans="2:17" x14ac:dyDescent="0.2">
      <c r="C735" s="14" t="s">
        <v>67</v>
      </c>
      <c r="F735" s="8">
        <v>0</v>
      </c>
      <c r="G735" s="8">
        <v>0</v>
      </c>
      <c r="H735" s="8">
        <v>0</v>
      </c>
      <c r="I735" s="8">
        <v>0</v>
      </c>
      <c r="K735" s="5"/>
    </row>
    <row r="736" spans="2:17" x14ac:dyDescent="0.2">
      <c r="C736" s="14" t="s">
        <v>196</v>
      </c>
      <c r="F736" s="8">
        <v>12.75</v>
      </c>
      <c r="G736" s="8">
        <v>12.75</v>
      </c>
      <c r="H736" s="8">
        <v>10.9</v>
      </c>
      <c r="I736" s="8">
        <v>9.8699999999999992</v>
      </c>
      <c r="K736" s="5"/>
    </row>
    <row r="737" spans="3:11" x14ac:dyDescent="0.2">
      <c r="C737" s="24" t="s">
        <v>22</v>
      </c>
      <c r="F737" s="8" t="s">
        <v>23</v>
      </c>
      <c r="G737" s="8" t="s">
        <v>23</v>
      </c>
      <c r="H737" s="8" t="s">
        <v>23</v>
      </c>
      <c r="I737" s="8" t="s">
        <v>23</v>
      </c>
      <c r="K737" s="5"/>
    </row>
    <row r="738" spans="3:11" x14ac:dyDescent="0.2">
      <c r="C738" s="14" t="s">
        <v>69</v>
      </c>
      <c r="F738" s="8">
        <v>16.96</v>
      </c>
      <c r="G738" s="8">
        <v>16.96</v>
      </c>
      <c r="H738" s="8">
        <v>14.49</v>
      </c>
      <c r="I738" s="8">
        <v>13.13</v>
      </c>
      <c r="K738" s="5"/>
    </row>
    <row r="739" spans="3:11" x14ac:dyDescent="0.2">
      <c r="C739" s="14" t="s">
        <v>70</v>
      </c>
      <c r="F739" s="8">
        <v>35.36</v>
      </c>
      <c r="G739" s="8">
        <v>35.36</v>
      </c>
      <c r="H739" s="8">
        <v>30.24</v>
      </c>
      <c r="I739" s="8">
        <v>27.39</v>
      </c>
      <c r="K739" s="5"/>
    </row>
    <row r="740" spans="3:11" x14ac:dyDescent="0.2">
      <c r="C740" s="14" t="s">
        <v>197</v>
      </c>
      <c r="F740" s="8">
        <v>25.34</v>
      </c>
      <c r="G740" s="8">
        <v>25.34</v>
      </c>
      <c r="H740" s="8">
        <v>21.65</v>
      </c>
      <c r="I740" s="8">
        <v>19.62</v>
      </c>
      <c r="K740" s="5"/>
    </row>
    <row r="741" spans="3:11" x14ac:dyDescent="0.2">
      <c r="C741" s="24" t="s">
        <v>22</v>
      </c>
      <c r="F741" s="8" t="s">
        <v>23</v>
      </c>
      <c r="G741" s="8" t="s">
        <v>23</v>
      </c>
      <c r="H741" s="8" t="s">
        <v>23</v>
      </c>
      <c r="I741" s="8" t="s">
        <v>23</v>
      </c>
      <c r="K741" s="5"/>
    </row>
    <row r="742" spans="3:11" x14ac:dyDescent="0.2">
      <c r="C742" s="14" t="s">
        <v>73</v>
      </c>
      <c r="F742" s="8">
        <v>21.24</v>
      </c>
      <c r="G742" s="8">
        <v>21.24</v>
      </c>
      <c r="H742" s="8">
        <v>18.170000000000002</v>
      </c>
      <c r="I742" s="8">
        <v>16.46</v>
      </c>
      <c r="K742" s="5"/>
    </row>
    <row r="743" spans="3:11" x14ac:dyDescent="0.2">
      <c r="C743" s="14" t="s">
        <v>85</v>
      </c>
      <c r="F743" s="8">
        <v>29.11</v>
      </c>
      <c r="G743" s="8">
        <v>29.11</v>
      </c>
      <c r="H743" s="8">
        <v>24.88</v>
      </c>
      <c r="I743" s="8">
        <v>22.55</v>
      </c>
      <c r="K743" s="5"/>
    </row>
    <row r="744" spans="3:11" x14ac:dyDescent="0.2">
      <c r="C744" s="24" t="s">
        <v>22</v>
      </c>
      <c r="F744" s="8" t="s">
        <v>23</v>
      </c>
      <c r="G744" s="8" t="s">
        <v>23</v>
      </c>
      <c r="H744" s="8" t="s">
        <v>23</v>
      </c>
      <c r="I744" s="8" t="s">
        <v>23</v>
      </c>
      <c r="K744" s="5"/>
    </row>
    <row r="745" spans="3:11" x14ac:dyDescent="0.2">
      <c r="C745" s="14" t="s">
        <v>74</v>
      </c>
      <c r="F745" s="8">
        <v>2.31</v>
      </c>
      <c r="G745" s="8">
        <v>2.31</v>
      </c>
      <c r="H745" s="8">
        <v>1.98</v>
      </c>
      <c r="I745" s="8">
        <v>1.8</v>
      </c>
      <c r="K745" s="5"/>
    </row>
    <row r="746" spans="3:11" ht="25.5" x14ac:dyDescent="0.2">
      <c r="C746" s="14" t="s">
        <v>49</v>
      </c>
      <c r="F746" s="8">
        <v>11.62</v>
      </c>
      <c r="G746" s="8">
        <v>11.62</v>
      </c>
      <c r="H746" s="8">
        <v>10.36</v>
      </c>
      <c r="I746" s="8">
        <v>9.68</v>
      </c>
      <c r="K746" s="5"/>
    </row>
    <row r="747" spans="3:11" x14ac:dyDescent="0.2">
      <c r="C747" s="14" t="s">
        <v>75</v>
      </c>
      <c r="F747" s="8">
        <v>9.8000000000000007</v>
      </c>
      <c r="G747" s="8">
        <v>9.8000000000000007</v>
      </c>
      <c r="H747" s="8">
        <v>8.3699999999999992</v>
      </c>
      <c r="I747" s="8">
        <v>7.58</v>
      </c>
      <c r="K747" s="5"/>
    </row>
    <row r="748" spans="3:11" x14ac:dyDescent="0.2">
      <c r="C748" s="14" t="s">
        <v>76</v>
      </c>
      <c r="F748" s="8" t="s">
        <v>23</v>
      </c>
      <c r="G748" s="8" t="s">
        <v>23</v>
      </c>
      <c r="H748" s="8" t="s">
        <v>23</v>
      </c>
      <c r="I748" s="8" t="s">
        <v>23</v>
      </c>
      <c r="K748" s="5"/>
    </row>
    <row r="749" spans="3:11" ht="25.5" x14ac:dyDescent="0.2">
      <c r="C749" s="14" t="s">
        <v>78</v>
      </c>
      <c r="F749" s="8">
        <v>10.58</v>
      </c>
      <c r="G749" s="8">
        <v>10.58</v>
      </c>
      <c r="H749" s="8">
        <v>9.0500000000000007</v>
      </c>
      <c r="I749" s="8">
        <v>8.1999999999999993</v>
      </c>
      <c r="K749" s="5"/>
    </row>
    <row r="750" spans="3:11" x14ac:dyDescent="0.2">
      <c r="C750" s="14" t="s">
        <v>79</v>
      </c>
      <c r="F750" s="8">
        <v>8.4600000000000009</v>
      </c>
      <c r="G750" s="8">
        <v>8.4600000000000009</v>
      </c>
      <c r="H750" s="8">
        <v>7.23</v>
      </c>
      <c r="I750" s="8">
        <v>6.55</v>
      </c>
      <c r="K750" s="5"/>
    </row>
    <row r="751" spans="3:11" x14ac:dyDescent="0.2">
      <c r="C751" s="14" t="s">
        <v>80</v>
      </c>
      <c r="F751" s="8">
        <v>8.85</v>
      </c>
      <c r="G751" s="8">
        <v>8.85</v>
      </c>
      <c r="H751" s="8">
        <v>7.57</v>
      </c>
      <c r="I751" s="8">
        <v>6.85</v>
      </c>
      <c r="K751" s="5"/>
    </row>
    <row r="752" spans="3:11" x14ac:dyDescent="0.2">
      <c r="C752" s="14" t="s">
        <v>86</v>
      </c>
      <c r="F752" s="8">
        <v>20.14</v>
      </c>
      <c r="G752" s="8">
        <v>20.14</v>
      </c>
      <c r="H752" s="8">
        <v>17.22</v>
      </c>
      <c r="I752" s="8">
        <v>15.59</v>
      </c>
      <c r="K752" s="5"/>
    </row>
    <row r="753" spans="2:17" x14ac:dyDescent="0.2">
      <c r="C753" s="14" t="s">
        <v>33</v>
      </c>
      <c r="F753" s="8">
        <v>19.670000000000002</v>
      </c>
      <c r="G753" s="8">
        <v>19.670000000000002</v>
      </c>
      <c r="H753" s="8">
        <v>17.100000000000001</v>
      </c>
      <c r="I753" s="8">
        <v>15.68</v>
      </c>
      <c r="K753" s="5"/>
    </row>
    <row r="754" spans="2:17" x14ac:dyDescent="0.2">
      <c r="C754" s="14" t="s">
        <v>87</v>
      </c>
      <c r="F754" s="8">
        <v>20.11</v>
      </c>
      <c r="G754" s="8">
        <v>20.11</v>
      </c>
      <c r="H754" s="8">
        <v>17.18</v>
      </c>
      <c r="I754" s="8">
        <v>15.57</v>
      </c>
      <c r="K754" s="5"/>
    </row>
    <row r="755" spans="2:17" x14ac:dyDescent="0.2">
      <c r="C755" s="14" t="s">
        <v>88</v>
      </c>
      <c r="F755" s="8">
        <v>6.29</v>
      </c>
      <c r="G755" s="8">
        <v>6.29</v>
      </c>
      <c r="H755" s="8">
        <v>5.38</v>
      </c>
      <c r="I755" s="8">
        <v>4.87</v>
      </c>
      <c r="K755" s="5"/>
    </row>
    <row r="756" spans="2:17" x14ac:dyDescent="0.2">
      <c r="C756" s="14" t="s">
        <v>50</v>
      </c>
      <c r="F756" s="8">
        <v>7.51</v>
      </c>
      <c r="G756" s="8">
        <v>7.51</v>
      </c>
      <c r="H756" s="8">
        <v>6.42</v>
      </c>
      <c r="I756" s="8">
        <v>5.81</v>
      </c>
      <c r="K756" s="5"/>
    </row>
    <row r="757" spans="2:17" x14ac:dyDescent="0.2">
      <c r="C757" s="14" t="s">
        <v>82</v>
      </c>
      <c r="F757" s="8">
        <v>1.92</v>
      </c>
      <c r="G757" s="8">
        <v>1.92</v>
      </c>
      <c r="H757" s="8">
        <v>1.65</v>
      </c>
      <c r="I757" s="8">
        <v>1.48</v>
      </c>
      <c r="K757" s="5"/>
    </row>
    <row r="758" spans="2:17" x14ac:dyDescent="0.2">
      <c r="K758" s="5"/>
    </row>
    <row r="759" spans="2:17" s="26" customFormat="1" ht="89.25" x14ac:dyDescent="0.2">
      <c r="B759" s="27" t="s">
        <v>200</v>
      </c>
      <c r="C759" s="33" t="s">
        <v>362</v>
      </c>
      <c r="D759" s="32">
        <v>25</v>
      </c>
      <c r="E759" s="28">
        <v>36</v>
      </c>
      <c r="F759" s="29">
        <v>78.87</v>
      </c>
      <c r="G759" s="29">
        <v>78.87</v>
      </c>
      <c r="H759" s="29">
        <v>67.42</v>
      </c>
      <c r="I759" s="29">
        <v>61.08</v>
      </c>
      <c r="J759" s="30">
        <v>0</v>
      </c>
      <c r="K759" s="30">
        <v>0</v>
      </c>
      <c r="L759" s="31">
        <v>8.6999999999999994E-3</v>
      </c>
      <c r="M759" s="31">
        <v>5.57E-2</v>
      </c>
      <c r="N759" s="28" t="s">
        <v>17</v>
      </c>
      <c r="O759" s="28" t="s">
        <v>17</v>
      </c>
      <c r="P759" s="28" t="s">
        <v>21</v>
      </c>
      <c r="Q759" s="28" t="s">
        <v>21</v>
      </c>
    </row>
    <row r="760" spans="2:17" x14ac:dyDescent="0.2">
      <c r="C760" s="24" t="s">
        <v>66</v>
      </c>
      <c r="F760" s="8" t="s">
        <v>23</v>
      </c>
      <c r="G760" s="8" t="s">
        <v>23</v>
      </c>
      <c r="H760" s="8" t="s">
        <v>23</v>
      </c>
      <c r="I760" s="8" t="s">
        <v>23</v>
      </c>
      <c r="K760" s="5"/>
    </row>
    <row r="761" spans="2:17" x14ac:dyDescent="0.2">
      <c r="C761" s="14" t="s">
        <v>67</v>
      </c>
      <c r="F761" s="8">
        <v>0</v>
      </c>
      <c r="G761" s="8">
        <v>0</v>
      </c>
      <c r="H761" s="8">
        <v>0</v>
      </c>
      <c r="I761" s="8">
        <v>0</v>
      </c>
      <c r="K761" s="5"/>
    </row>
    <row r="762" spans="2:17" x14ac:dyDescent="0.2">
      <c r="C762" s="14" t="s">
        <v>196</v>
      </c>
      <c r="F762" s="8">
        <v>12.75</v>
      </c>
      <c r="G762" s="8">
        <v>12.75</v>
      </c>
      <c r="H762" s="8">
        <v>10.9</v>
      </c>
      <c r="I762" s="8">
        <v>9.8699999999999992</v>
      </c>
      <c r="K762" s="5"/>
    </row>
    <row r="763" spans="2:17" x14ac:dyDescent="0.2">
      <c r="C763" s="24" t="s">
        <v>22</v>
      </c>
      <c r="F763" s="8" t="s">
        <v>23</v>
      </c>
      <c r="G763" s="8" t="s">
        <v>23</v>
      </c>
      <c r="H763" s="8" t="s">
        <v>23</v>
      </c>
      <c r="I763" s="8" t="s">
        <v>23</v>
      </c>
      <c r="K763" s="5"/>
    </row>
    <row r="764" spans="2:17" x14ac:dyDescent="0.2">
      <c r="C764" s="14" t="s">
        <v>69</v>
      </c>
      <c r="F764" s="8">
        <v>16.96</v>
      </c>
      <c r="G764" s="8">
        <v>16.96</v>
      </c>
      <c r="H764" s="8">
        <v>14.49</v>
      </c>
      <c r="I764" s="8">
        <v>13.13</v>
      </c>
      <c r="K764" s="5"/>
    </row>
    <row r="765" spans="2:17" x14ac:dyDescent="0.2">
      <c r="C765" s="14" t="s">
        <v>70</v>
      </c>
      <c r="F765" s="8">
        <v>35.36</v>
      </c>
      <c r="G765" s="8">
        <v>35.36</v>
      </c>
      <c r="H765" s="8">
        <v>30.24</v>
      </c>
      <c r="I765" s="8">
        <v>27.39</v>
      </c>
      <c r="K765" s="5"/>
    </row>
    <row r="766" spans="2:17" x14ac:dyDescent="0.2">
      <c r="C766" s="14" t="s">
        <v>197</v>
      </c>
      <c r="F766" s="8">
        <v>25.34</v>
      </c>
      <c r="G766" s="8">
        <v>25.34</v>
      </c>
      <c r="H766" s="8">
        <v>21.65</v>
      </c>
      <c r="I766" s="8">
        <v>19.62</v>
      </c>
      <c r="K766" s="5"/>
    </row>
    <row r="767" spans="2:17" x14ac:dyDescent="0.2">
      <c r="C767" s="24" t="s">
        <v>22</v>
      </c>
      <c r="F767" s="8" t="s">
        <v>23</v>
      </c>
      <c r="G767" s="8" t="s">
        <v>23</v>
      </c>
      <c r="H767" s="8" t="s">
        <v>23</v>
      </c>
      <c r="I767" s="8" t="s">
        <v>23</v>
      </c>
      <c r="K767" s="5"/>
    </row>
    <row r="768" spans="2:17" x14ac:dyDescent="0.2">
      <c r="C768" s="14" t="s">
        <v>72</v>
      </c>
      <c r="F768" s="8">
        <v>3.94</v>
      </c>
      <c r="G768" s="8">
        <v>3.94</v>
      </c>
      <c r="H768" s="8">
        <v>3.36</v>
      </c>
      <c r="I768" s="8">
        <v>3.05</v>
      </c>
      <c r="K768" s="5"/>
    </row>
    <row r="769" spans="2:17" x14ac:dyDescent="0.2">
      <c r="C769" s="14" t="s">
        <v>73</v>
      </c>
      <c r="F769" s="8">
        <v>21.24</v>
      </c>
      <c r="G769" s="8">
        <v>21.24</v>
      </c>
      <c r="H769" s="8">
        <v>18.170000000000002</v>
      </c>
      <c r="I769" s="8">
        <v>16.46</v>
      </c>
      <c r="K769" s="5"/>
    </row>
    <row r="770" spans="2:17" x14ac:dyDescent="0.2">
      <c r="C770" s="24" t="s">
        <v>22</v>
      </c>
      <c r="F770" s="8" t="s">
        <v>23</v>
      </c>
      <c r="G770" s="8" t="s">
        <v>23</v>
      </c>
      <c r="H770" s="8" t="s">
        <v>23</v>
      </c>
      <c r="I770" s="8" t="s">
        <v>23</v>
      </c>
      <c r="K770" s="5"/>
    </row>
    <row r="771" spans="2:17" x14ac:dyDescent="0.2">
      <c r="C771" s="14" t="s">
        <v>74</v>
      </c>
      <c r="F771" s="8">
        <v>2.31</v>
      </c>
      <c r="G771" s="8">
        <v>2.31</v>
      </c>
      <c r="H771" s="8">
        <v>1.98</v>
      </c>
      <c r="I771" s="8">
        <v>1.8</v>
      </c>
      <c r="K771" s="5"/>
    </row>
    <row r="772" spans="2:17" ht="25.5" x14ac:dyDescent="0.2">
      <c r="C772" s="14" t="s">
        <v>49</v>
      </c>
      <c r="F772" s="8">
        <v>11.62</v>
      </c>
      <c r="G772" s="8">
        <v>11.62</v>
      </c>
      <c r="H772" s="8">
        <v>10.36</v>
      </c>
      <c r="I772" s="8">
        <v>9.68</v>
      </c>
      <c r="K772" s="5"/>
    </row>
    <row r="773" spans="2:17" x14ac:dyDescent="0.2">
      <c r="C773" s="14" t="s">
        <v>75</v>
      </c>
      <c r="F773" s="8">
        <v>9.8000000000000007</v>
      </c>
      <c r="G773" s="8">
        <v>9.8000000000000007</v>
      </c>
      <c r="H773" s="8">
        <v>8.3699999999999992</v>
      </c>
      <c r="I773" s="8">
        <v>7.58</v>
      </c>
      <c r="K773" s="5"/>
    </row>
    <row r="774" spans="2:17" x14ac:dyDescent="0.2">
      <c r="C774" s="14" t="s">
        <v>76</v>
      </c>
      <c r="F774" s="8" t="s">
        <v>23</v>
      </c>
      <c r="G774" s="8" t="s">
        <v>23</v>
      </c>
      <c r="H774" s="8" t="s">
        <v>23</v>
      </c>
      <c r="I774" s="8" t="s">
        <v>23</v>
      </c>
      <c r="K774" s="5"/>
    </row>
    <row r="775" spans="2:17" x14ac:dyDescent="0.2">
      <c r="C775" s="14" t="s">
        <v>77</v>
      </c>
      <c r="F775" s="8">
        <v>11.8</v>
      </c>
      <c r="G775" s="8">
        <v>11.8</v>
      </c>
      <c r="H775" s="8">
        <v>10.09</v>
      </c>
      <c r="I775" s="8">
        <v>9.14</v>
      </c>
      <c r="K775" s="5"/>
    </row>
    <row r="776" spans="2:17" ht="25.5" x14ac:dyDescent="0.2">
      <c r="C776" s="14" t="s">
        <v>78</v>
      </c>
      <c r="F776" s="8">
        <v>10.58</v>
      </c>
      <c r="G776" s="8">
        <v>10.58</v>
      </c>
      <c r="H776" s="8">
        <v>9.0500000000000007</v>
      </c>
      <c r="I776" s="8">
        <v>8.1999999999999993</v>
      </c>
      <c r="K776" s="5"/>
    </row>
    <row r="777" spans="2:17" x14ac:dyDescent="0.2">
      <c r="C777" s="14" t="s">
        <v>79</v>
      </c>
      <c r="F777" s="8">
        <v>8.4600000000000009</v>
      </c>
      <c r="G777" s="8">
        <v>8.4600000000000009</v>
      </c>
      <c r="H777" s="8">
        <v>7.23</v>
      </c>
      <c r="I777" s="8">
        <v>6.55</v>
      </c>
      <c r="K777" s="5"/>
    </row>
    <row r="778" spans="2:17" x14ac:dyDescent="0.2">
      <c r="C778" s="14" t="s">
        <v>80</v>
      </c>
      <c r="F778" s="8">
        <v>8.85</v>
      </c>
      <c r="G778" s="8">
        <v>8.85</v>
      </c>
      <c r="H778" s="8">
        <v>7.57</v>
      </c>
      <c r="I778" s="8">
        <v>6.85</v>
      </c>
      <c r="K778" s="5"/>
    </row>
    <row r="779" spans="2:17" x14ac:dyDescent="0.2">
      <c r="C779" s="14" t="s">
        <v>33</v>
      </c>
      <c r="F779" s="8">
        <v>19.670000000000002</v>
      </c>
      <c r="G779" s="8">
        <v>19.670000000000002</v>
      </c>
      <c r="H779" s="8">
        <v>17.100000000000001</v>
      </c>
      <c r="I779" s="8">
        <v>15.68</v>
      </c>
      <c r="K779" s="5"/>
    </row>
    <row r="780" spans="2:17" x14ac:dyDescent="0.2">
      <c r="C780" s="14" t="s">
        <v>81</v>
      </c>
      <c r="F780" s="8">
        <v>15.74</v>
      </c>
      <c r="G780" s="8">
        <v>15.74</v>
      </c>
      <c r="H780" s="8">
        <v>13.45</v>
      </c>
      <c r="I780" s="8">
        <v>12.18</v>
      </c>
      <c r="K780" s="5"/>
    </row>
    <row r="781" spans="2:17" x14ac:dyDescent="0.2">
      <c r="C781" s="14" t="s">
        <v>50</v>
      </c>
      <c r="F781" s="8">
        <v>7.51</v>
      </c>
      <c r="G781" s="8">
        <v>7.51</v>
      </c>
      <c r="H781" s="8">
        <v>6.42</v>
      </c>
      <c r="I781" s="8">
        <v>5.81</v>
      </c>
      <c r="K781" s="5"/>
    </row>
    <row r="782" spans="2:17" x14ac:dyDescent="0.2">
      <c r="C782" s="14" t="s">
        <v>82</v>
      </c>
      <c r="F782" s="8">
        <v>1.92</v>
      </c>
      <c r="G782" s="8">
        <v>1.92</v>
      </c>
      <c r="H782" s="8">
        <v>1.65</v>
      </c>
      <c r="I782" s="8">
        <v>1.48</v>
      </c>
      <c r="K782" s="5"/>
    </row>
    <row r="783" spans="2:17" x14ac:dyDescent="0.2">
      <c r="K783" s="5"/>
    </row>
    <row r="784" spans="2:17" s="26" customFormat="1" ht="114.75" x14ac:dyDescent="0.2">
      <c r="B784" s="27" t="s">
        <v>201</v>
      </c>
      <c r="C784" s="33" t="s">
        <v>363</v>
      </c>
      <c r="D784" s="32">
        <v>25</v>
      </c>
      <c r="E784" s="28">
        <v>36</v>
      </c>
      <c r="F784" s="29">
        <v>96.57</v>
      </c>
      <c r="G784" s="29">
        <v>96.57</v>
      </c>
      <c r="H784" s="29">
        <v>82.55</v>
      </c>
      <c r="I784" s="29">
        <v>74.790000000000006</v>
      </c>
      <c r="J784" s="30">
        <v>0</v>
      </c>
      <c r="K784" s="30">
        <v>0</v>
      </c>
      <c r="L784" s="31">
        <v>8.6999999999999994E-3</v>
      </c>
      <c r="M784" s="31">
        <v>5.57E-2</v>
      </c>
      <c r="N784" s="28" t="s">
        <v>17</v>
      </c>
      <c r="O784" s="28" t="s">
        <v>17</v>
      </c>
      <c r="P784" s="28" t="s">
        <v>21</v>
      </c>
      <c r="Q784" s="28" t="s">
        <v>21</v>
      </c>
    </row>
    <row r="785" spans="3:11" x14ac:dyDescent="0.2">
      <c r="C785" s="24" t="s">
        <v>66</v>
      </c>
      <c r="F785" s="8" t="s">
        <v>23</v>
      </c>
      <c r="G785" s="8" t="s">
        <v>23</v>
      </c>
      <c r="H785" s="8" t="s">
        <v>23</v>
      </c>
      <c r="I785" s="8" t="s">
        <v>23</v>
      </c>
      <c r="K785" s="5"/>
    </row>
    <row r="786" spans="3:11" x14ac:dyDescent="0.2">
      <c r="C786" s="14" t="s">
        <v>67</v>
      </c>
      <c r="F786" s="8">
        <v>0</v>
      </c>
      <c r="G786" s="8">
        <v>0</v>
      </c>
      <c r="H786" s="8">
        <v>0</v>
      </c>
      <c r="I786" s="8">
        <v>0</v>
      </c>
      <c r="K786" s="5"/>
    </row>
    <row r="787" spans="3:11" x14ac:dyDescent="0.2">
      <c r="C787" s="14" t="s">
        <v>196</v>
      </c>
      <c r="F787" s="8">
        <v>12.75</v>
      </c>
      <c r="G787" s="8">
        <v>12.75</v>
      </c>
      <c r="H787" s="8">
        <v>10.9</v>
      </c>
      <c r="I787" s="8">
        <v>9.8699999999999992</v>
      </c>
      <c r="K787" s="5"/>
    </row>
    <row r="788" spans="3:11" x14ac:dyDescent="0.2">
      <c r="C788" s="24" t="s">
        <v>22</v>
      </c>
      <c r="F788" s="8" t="s">
        <v>23</v>
      </c>
      <c r="G788" s="8" t="s">
        <v>23</v>
      </c>
      <c r="H788" s="8" t="s">
        <v>23</v>
      </c>
      <c r="I788" s="8" t="s">
        <v>23</v>
      </c>
      <c r="K788" s="5"/>
    </row>
    <row r="789" spans="3:11" x14ac:dyDescent="0.2">
      <c r="C789" s="14" t="s">
        <v>69</v>
      </c>
      <c r="F789" s="8">
        <v>16.96</v>
      </c>
      <c r="G789" s="8">
        <v>16.96</v>
      </c>
      <c r="H789" s="8">
        <v>14.49</v>
      </c>
      <c r="I789" s="8">
        <v>13.13</v>
      </c>
      <c r="K789" s="5"/>
    </row>
    <row r="790" spans="3:11" x14ac:dyDescent="0.2">
      <c r="C790" s="14" t="s">
        <v>70</v>
      </c>
      <c r="F790" s="8">
        <v>35.36</v>
      </c>
      <c r="G790" s="8">
        <v>35.36</v>
      </c>
      <c r="H790" s="8">
        <v>30.24</v>
      </c>
      <c r="I790" s="8">
        <v>27.39</v>
      </c>
      <c r="K790" s="5"/>
    </row>
    <row r="791" spans="3:11" x14ac:dyDescent="0.2">
      <c r="C791" s="14" t="s">
        <v>197</v>
      </c>
      <c r="F791" s="8">
        <v>25.34</v>
      </c>
      <c r="G791" s="8">
        <v>25.34</v>
      </c>
      <c r="H791" s="8">
        <v>21.65</v>
      </c>
      <c r="I791" s="8">
        <v>19.62</v>
      </c>
      <c r="K791" s="5"/>
    </row>
    <row r="792" spans="3:11" x14ac:dyDescent="0.2">
      <c r="C792" s="24" t="s">
        <v>22</v>
      </c>
      <c r="F792" s="8" t="s">
        <v>23</v>
      </c>
      <c r="G792" s="8" t="s">
        <v>23</v>
      </c>
      <c r="H792" s="8" t="s">
        <v>23</v>
      </c>
      <c r="I792" s="8" t="s">
        <v>23</v>
      </c>
      <c r="K792" s="5"/>
    </row>
    <row r="793" spans="3:11" x14ac:dyDescent="0.2">
      <c r="C793" s="14" t="s">
        <v>73</v>
      </c>
      <c r="F793" s="8">
        <v>21.24</v>
      </c>
      <c r="G793" s="8">
        <v>21.24</v>
      </c>
      <c r="H793" s="8">
        <v>18.170000000000002</v>
      </c>
      <c r="I793" s="8">
        <v>16.46</v>
      </c>
      <c r="K793" s="5"/>
    </row>
    <row r="794" spans="3:11" x14ac:dyDescent="0.2">
      <c r="C794" s="14" t="s">
        <v>85</v>
      </c>
      <c r="F794" s="8">
        <v>29.11</v>
      </c>
      <c r="G794" s="8">
        <v>29.11</v>
      </c>
      <c r="H794" s="8">
        <v>24.88</v>
      </c>
      <c r="I794" s="8">
        <v>22.55</v>
      </c>
      <c r="K794" s="5"/>
    </row>
    <row r="795" spans="3:11" x14ac:dyDescent="0.2">
      <c r="C795" s="24" t="s">
        <v>22</v>
      </c>
      <c r="F795" s="8" t="s">
        <v>23</v>
      </c>
      <c r="G795" s="8" t="s">
        <v>23</v>
      </c>
      <c r="H795" s="8" t="s">
        <v>23</v>
      </c>
      <c r="I795" s="8" t="s">
        <v>23</v>
      </c>
      <c r="K795" s="5"/>
    </row>
    <row r="796" spans="3:11" x14ac:dyDescent="0.2">
      <c r="C796" s="14" t="s">
        <v>74</v>
      </c>
      <c r="F796" s="8">
        <v>2.31</v>
      </c>
      <c r="G796" s="8">
        <v>2.31</v>
      </c>
      <c r="H796" s="8">
        <v>1.98</v>
      </c>
      <c r="I796" s="8">
        <v>1.8</v>
      </c>
      <c r="K796" s="5"/>
    </row>
    <row r="797" spans="3:11" ht="25.5" x14ac:dyDescent="0.2">
      <c r="C797" s="14" t="s">
        <v>49</v>
      </c>
      <c r="F797" s="8">
        <v>11.62</v>
      </c>
      <c r="G797" s="8">
        <v>11.62</v>
      </c>
      <c r="H797" s="8">
        <v>10.36</v>
      </c>
      <c r="I797" s="8">
        <v>9.68</v>
      </c>
      <c r="K797" s="5"/>
    </row>
    <row r="798" spans="3:11" x14ac:dyDescent="0.2">
      <c r="C798" s="14" t="s">
        <v>75</v>
      </c>
      <c r="F798" s="8">
        <v>9.8000000000000007</v>
      </c>
      <c r="G798" s="8">
        <v>9.8000000000000007</v>
      </c>
      <c r="H798" s="8">
        <v>8.3699999999999992</v>
      </c>
      <c r="I798" s="8">
        <v>7.58</v>
      </c>
      <c r="K798" s="5"/>
    </row>
    <row r="799" spans="3:11" x14ac:dyDescent="0.2">
      <c r="C799" s="14" t="s">
        <v>76</v>
      </c>
      <c r="F799" s="8" t="s">
        <v>23</v>
      </c>
      <c r="G799" s="8" t="s">
        <v>23</v>
      </c>
      <c r="H799" s="8" t="s">
        <v>23</v>
      </c>
      <c r="I799" s="8" t="s">
        <v>23</v>
      </c>
      <c r="K799" s="5"/>
    </row>
    <row r="800" spans="3:11" ht="25.5" x14ac:dyDescent="0.2">
      <c r="C800" s="14" t="s">
        <v>78</v>
      </c>
      <c r="F800" s="8">
        <v>10.58</v>
      </c>
      <c r="G800" s="8">
        <v>10.58</v>
      </c>
      <c r="H800" s="8">
        <v>9.0500000000000007</v>
      </c>
      <c r="I800" s="8">
        <v>8.1999999999999993</v>
      </c>
      <c r="K800" s="5"/>
    </row>
    <row r="801" spans="2:17" x14ac:dyDescent="0.2">
      <c r="C801" s="14" t="s">
        <v>79</v>
      </c>
      <c r="F801" s="8">
        <v>8.4600000000000009</v>
      </c>
      <c r="G801" s="8">
        <v>8.4600000000000009</v>
      </c>
      <c r="H801" s="8">
        <v>7.23</v>
      </c>
      <c r="I801" s="8">
        <v>6.55</v>
      </c>
      <c r="K801" s="5"/>
    </row>
    <row r="802" spans="2:17" x14ac:dyDescent="0.2">
      <c r="C802" s="14" t="s">
        <v>80</v>
      </c>
      <c r="F802" s="8">
        <v>8.85</v>
      </c>
      <c r="G802" s="8">
        <v>8.85</v>
      </c>
      <c r="H802" s="8">
        <v>7.57</v>
      </c>
      <c r="I802" s="8">
        <v>6.85</v>
      </c>
      <c r="K802" s="5"/>
    </row>
    <row r="803" spans="2:17" x14ac:dyDescent="0.2">
      <c r="C803" s="14" t="s">
        <v>86</v>
      </c>
      <c r="F803" s="8">
        <v>20.14</v>
      </c>
      <c r="G803" s="8">
        <v>20.14</v>
      </c>
      <c r="H803" s="8">
        <v>17.22</v>
      </c>
      <c r="I803" s="8">
        <v>15.59</v>
      </c>
      <c r="K803" s="5"/>
    </row>
    <row r="804" spans="2:17" x14ac:dyDescent="0.2">
      <c r="C804" s="14" t="s">
        <v>33</v>
      </c>
      <c r="F804" s="8">
        <v>19.670000000000002</v>
      </c>
      <c r="G804" s="8">
        <v>19.670000000000002</v>
      </c>
      <c r="H804" s="8">
        <v>17.100000000000001</v>
      </c>
      <c r="I804" s="8">
        <v>15.68</v>
      </c>
      <c r="K804" s="5"/>
    </row>
    <row r="805" spans="2:17" x14ac:dyDescent="0.2">
      <c r="C805" s="14" t="s">
        <v>87</v>
      </c>
      <c r="F805" s="8">
        <v>20.11</v>
      </c>
      <c r="G805" s="8">
        <v>20.11</v>
      </c>
      <c r="H805" s="8">
        <v>17.18</v>
      </c>
      <c r="I805" s="8">
        <v>15.57</v>
      </c>
      <c r="K805" s="5"/>
    </row>
    <row r="806" spans="2:17" x14ac:dyDescent="0.2">
      <c r="C806" s="14" t="s">
        <v>88</v>
      </c>
      <c r="F806" s="8">
        <v>6.29</v>
      </c>
      <c r="G806" s="8">
        <v>6.29</v>
      </c>
      <c r="H806" s="8">
        <v>5.38</v>
      </c>
      <c r="I806" s="8">
        <v>4.87</v>
      </c>
      <c r="K806" s="5"/>
    </row>
    <row r="807" spans="2:17" x14ac:dyDescent="0.2">
      <c r="C807" s="14" t="s">
        <v>50</v>
      </c>
      <c r="F807" s="8">
        <v>7.51</v>
      </c>
      <c r="G807" s="8">
        <v>7.51</v>
      </c>
      <c r="H807" s="8">
        <v>6.42</v>
      </c>
      <c r="I807" s="8">
        <v>5.81</v>
      </c>
      <c r="K807" s="5"/>
    </row>
    <row r="808" spans="2:17" x14ac:dyDescent="0.2">
      <c r="C808" s="14" t="s">
        <v>82</v>
      </c>
      <c r="F808" s="8">
        <v>1.92</v>
      </c>
      <c r="G808" s="8">
        <v>1.92</v>
      </c>
      <c r="H808" s="8">
        <v>1.65</v>
      </c>
      <c r="I808" s="8">
        <v>1.48</v>
      </c>
      <c r="K808" s="5"/>
    </row>
    <row r="809" spans="2:17" x14ac:dyDescent="0.2">
      <c r="K809" s="5"/>
    </row>
    <row r="810" spans="2:17" s="26" customFormat="1" ht="114.75" x14ac:dyDescent="0.2">
      <c r="B810" s="27" t="s">
        <v>202</v>
      </c>
      <c r="C810" s="33" t="s">
        <v>364</v>
      </c>
      <c r="D810" s="32">
        <v>25</v>
      </c>
      <c r="E810" s="28">
        <v>36</v>
      </c>
      <c r="F810" s="29">
        <v>101.09</v>
      </c>
      <c r="G810" s="29">
        <v>101.09</v>
      </c>
      <c r="H810" s="29">
        <v>86.42</v>
      </c>
      <c r="I810" s="29">
        <v>78.3</v>
      </c>
      <c r="J810" s="30">
        <v>0</v>
      </c>
      <c r="K810" s="30">
        <v>0</v>
      </c>
      <c r="L810" s="31">
        <v>8.6999999999999994E-3</v>
      </c>
      <c r="M810" s="31">
        <v>5.57E-2</v>
      </c>
      <c r="N810" s="28" t="s">
        <v>17</v>
      </c>
      <c r="O810" s="28" t="s">
        <v>17</v>
      </c>
      <c r="P810" s="28" t="s">
        <v>21</v>
      </c>
      <c r="Q810" s="28" t="s">
        <v>21</v>
      </c>
    </row>
    <row r="811" spans="2:17" x14ac:dyDescent="0.2">
      <c r="C811" s="24" t="s">
        <v>66</v>
      </c>
      <c r="F811" s="8" t="s">
        <v>23</v>
      </c>
      <c r="G811" s="8" t="s">
        <v>23</v>
      </c>
      <c r="H811" s="8" t="s">
        <v>23</v>
      </c>
      <c r="I811" s="8" t="s">
        <v>23</v>
      </c>
      <c r="K811" s="5"/>
    </row>
    <row r="812" spans="2:17" x14ac:dyDescent="0.2">
      <c r="C812" s="14" t="s">
        <v>67</v>
      </c>
      <c r="F812" s="8">
        <v>0</v>
      </c>
      <c r="G812" s="8">
        <v>0</v>
      </c>
      <c r="H812" s="8">
        <v>0</v>
      </c>
      <c r="I812" s="8">
        <v>0</v>
      </c>
      <c r="K812" s="5"/>
    </row>
    <row r="813" spans="2:17" x14ac:dyDescent="0.2">
      <c r="C813" s="14" t="s">
        <v>196</v>
      </c>
      <c r="F813" s="8">
        <v>12.75</v>
      </c>
      <c r="G813" s="8">
        <v>12.75</v>
      </c>
      <c r="H813" s="8">
        <v>10.9</v>
      </c>
      <c r="I813" s="8">
        <v>9.8699999999999992</v>
      </c>
      <c r="K813" s="5"/>
    </row>
    <row r="814" spans="2:17" x14ac:dyDescent="0.2">
      <c r="C814" s="24" t="s">
        <v>22</v>
      </c>
      <c r="F814" s="8" t="s">
        <v>23</v>
      </c>
      <c r="G814" s="8" t="s">
        <v>23</v>
      </c>
      <c r="H814" s="8" t="s">
        <v>23</v>
      </c>
      <c r="I814" s="8" t="s">
        <v>23</v>
      </c>
      <c r="K814" s="5"/>
    </row>
    <row r="815" spans="2:17" x14ac:dyDescent="0.2">
      <c r="C815" s="14" t="s">
        <v>69</v>
      </c>
      <c r="F815" s="8">
        <v>16.96</v>
      </c>
      <c r="G815" s="8">
        <v>16.96</v>
      </c>
      <c r="H815" s="8">
        <v>14.49</v>
      </c>
      <c r="I815" s="8">
        <v>13.13</v>
      </c>
      <c r="K815" s="5"/>
    </row>
    <row r="816" spans="2:17" x14ac:dyDescent="0.2">
      <c r="C816" s="14" t="s">
        <v>70</v>
      </c>
      <c r="F816" s="8">
        <v>35.36</v>
      </c>
      <c r="G816" s="8">
        <v>35.36</v>
      </c>
      <c r="H816" s="8">
        <v>30.24</v>
      </c>
      <c r="I816" s="8">
        <v>27.39</v>
      </c>
      <c r="K816" s="5"/>
    </row>
    <row r="817" spans="3:11" x14ac:dyDescent="0.2">
      <c r="C817" s="14" t="s">
        <v>197</v>
      </c>
      <c r="F817" s="8">
        <v>25.34</v>
      </c>
      <c r="G817" s="8">
        <v>25.34</v>
      </c>
      <c r="H817" s="8">
        <v>21.65</v>
      </c>
      <c r="I817" s="8">
        <v>19.62</v>
      </c>
      <c r="K817" s="5"/>
    </row>
    <row r="818" spans="3:11" x14ac:dyDescent="0.2">
      <c r="C818" s="24" t="s">
        <v>22</v>
      </c>
      <c r="F818" s="8" t="s">
        <v>23</v>
      </c>
      <c r="G818" s="8" t="s">
        <v>23</v>
      </c>
      <c r="H818" s="8" t="s">
        <v>23</v>
      </c>
      <c r="I818" s="8" t="s">
        <v>23</v>
      </c>
      <c r="K818" s="5"/>
    </row>
    <row r="819" spans="3:11" x14ac:dyDescent="0.2">
      <c r="C819" s="14" t="s">
        <v>73</v>
      </c>
      <c r="F819" s="8">
        <v>21.24</v>
      </c>
      <c r="G819" s="8">
        <v>21.24</v>
      </c>
      <c r="H819" s="8">
        <v>18.170000000000002</v>
      </c>
      <c r="I819" s="8">
        <v>16.46</v>
      </c>
      <c r="K819" s="5"/>
    </row>
    <row r="820" spans="3:11" x14ac:dyDescent="0.2">
      <c r="C820" s="14" t="s">
        <v>85</v>
      </c>
      <c r="F820" s="8">
        <v>29.11</v>
      </c>
      <c r="G820" s="8">
        <v>29.11</v>
      </c>
      <c r="H820" s="8">
        <v>24.88</v>
      </c>
      <c r="I820" s="8">
        <v>22.55</v>
      </c>
      <c r="K820" s="5"/>
    </row>
    <row r="821" spans="3:11" x14ac:dyDescent="0.2">
      <c r="C821" s="24" t="s">
        <v>22</v>
      </c>
      <c r="F821" s="8" t="s">
        <v>23</v>
      </c>
      <c r="G821" s="8" t="s">
        <v>23</v>
      </c>
      <c r="H821" s="8" t="s">
        <v>23</v>
      </c>
      <c r="I821" s="8" t="s">
        <v>23</v>
      </c>
      <c r="K821" s="5"/>
    </row>
    <row r="822" spans="3:11" x14ac:dyDescent="0.2">
      <c r="C822" s="14" t="s">
        <v>74</v>
      </c>
      <c r="F822" s="8">
        <v>2.31</v>
      </c>
      <c r="G822" s="8">
        <v>2.31</v>
      </c>
      <c r="H822" s="8">
        <v>1.98</v>
      </c>
      <c r="I822" s="8">
        <v>1.8</v>
      </c>
      <c r="K822" s="5"/>
    </row>
    <row r="823" spans="3:11" ht="25.5" x14ac:dyDescent="0.2">
      <c r="C823" s="14" t="s">
        <v>49</v>
      </c>
      <c r="F823" s="8">
        <v>11.62</v>
      </c>
      <c r="G823" s="8">
        <v>11.62</v>
      </c>
      <c r="H823" s="8">
        <v>10.36</v>
      </c>
      <c r="I823" s="8">
        <v>9.68</v>
      </c>
      <c r="K823" s="5"/>
    </row>
    <row r="824" spans="3:11" x14ac:dyDescent="0.2">
      <c r="C824" s="14" t="s">
        <v>75</v>
      </c>
      <c r="F824" s="8">
        <v>9.8000000000000007</v>
      </c>
      <c r="G824" s="8">
        <v>9.8000000000000007</v>
      </c>
      <c r="H824" s="8">
        <v>8.3699999999999992</v>
      </c>
      <c r="I824" s="8">
        <v>7.58</v>
      </c>
      <c r="K824" s="5"/>
    </row>
    <row r="825" spans="3:11" x14ac:dyDescent="0.2">
      <c r="C825" s="14" t="s">
        <v>76</v>
      </c>
      <c r="F825" s="8" t="s">
        <v>23</v>
      </c>
      <c r="G825" s="8" t="s">
        <v>23</v>
      </c>
      <c r="H825" s="8" t="s">
        <v>23</v>
      </c>
      <c r="I825" s="8" t="s">
        <v>23</v>
      </c>
      <c r="K825" s="5"/>
    </row>
    <row r="826" spans="3:11" ht="25.5" x14ac:dyDescent="0.2">
      <c r="C826" s="14" t="s">
        <v>78</v>
      </c>
      <c r="F826" s="8">
        <v>10.58</v>
      </c>
      <c r="G826" s="8">
        <v>10.58</v>
      </c>
      <c r="H826" s="8">
        <v>9.0500000000000007</v>
      </c>
      <c r="I826" s="8">
        <v>8.1999999999999993</v>
      </c>
      <c r="K826" s="5"/>
    </row>
    <row r="827" spans="3:11" x14ac:dyDescent="0.2">
      <c r="C827" s="14" t="s">
        <v>79</v>
      </c>
      <c r="F827" s="8">
        <v>8.4600000000000009</v>
      </c>
      <c r="G827" s="8">
        <v>8.4600000000000009</v>
      </c>
      <c r="H827" s="8">
        <v>7.23</v>
      </c>
      <c r="I827" s="8">
        <v>6.55</v>
      </c>
      <c r="K827" s="5"/>
    </row>
    <row r="828" spans="3:11" x14ac:dyDescent="0.2">
      <c r="C828" s="14" t="s">
        <v>80</v>
      </c>
      <c r="F828" s="8">
        <v>8.85</v>
      </c>
      <c r="G828" s="8">
        <v>8.85</v>
      </c>
      <c r="H828" s="8">
        <v>7.57</v>
      </c>
      <c r="I828" s="8">
        <v>6.85</v>
      </c>
      <c r="K828" s="5"/>
    </row>
    <row r="829" spans="3:11" x14ac:dyDescent="0.2">
      <c r="C829" s="14" t="s">
        <v>86</v>
      </c>
      <c r="F829" s="8">
        <v>20.14</v>
      </c>
      <c r="G829" s="8">
        <v>20.14</v>
      </c>
      <c r="H829" s="8">
        <v>17.22</v>
      </c>
      <c r="I829" s="8">
        <v>15.59</v>
      </c>
      <c r="K829" s="5"/>
    </row>
    <row r="830" spans="3:11" x14ac:dyDescent="0.2">
      <c r="C830" s="14" t="s">
        <v>33</v>
      </c>
      <c r="F830" s="8">
        <v>19.670000000000002</v>
      </c>
      <c r="G830" s="8">
        <v>19.670000000000002</v>
      </c>
      <c r="H830" s="8">
        <v>17.100000000000001</v>
      </c>
      <c r="I830" s="8">
        <v>15.68</v>
      </c>
      <c r="K830" s="5"/>
    </row>
    <row r="831" spans="3:11" x14ac:dyDescent="0.2">
      <c r="C831" s="14" t="s">
        <v>87</v>
      </c>
      <c r="F831" s="8">
        <v>20.11</v>
      </c>
      <c r="G831" s="8">
        <v>20.11</v>
      </c>
      <c r="H831" s="8">
        <v>17.18</v>
      </c>
      <c r="I831" s="8">
        <v>15.57</v>
      </c>
      <c r="K831" s="5"/>
    </row>
    <row r="832" spans="3:11" x14ac:dyDescent="0.2">
      <c r="C832" s="14" t="s">
        <v>88</v>
      </c>
      <c r="F832" s="8">
        <v>6.29</v>
      </c>
      <c r="G832" s="8">
        <v>6.29</v>
      </c>
      <c r="H832" s="8">
        <v>5.38</v>
      </c>
      <c r="I832" s="8">
        <v>4.87</v>
      </c>
      <c r="K832" s="5"/>
    </row>
    <row r="833" spans="2:17" x14ac:dyDescent="0.2">
      <c r="C833" s="14" t="s">
        <v>50</v>
      </c>
      <c r="F833" s="8">
        <v>7.51</v>
      </c>
      <c r="G833" s="8">
        <v>7.51</v>
      </c>
      <c r="H833" s="8">
        <v>6.42</v>
      </c>
      <c r="I833" s="8">
        <v>5.81</v>
      </c>
      <c r="K833" s="5"/>
    </row>
    <row r="834" spans="2:17" x14ac:dyDescent="0.2">
      <c r="C834" s="14" t="s">
        <v>82</v>
      </c>
      <c r="F834" s="8">
        <v>1.92</v>
      </c>
      <c r="G834" s="8">
        <v>1.92</v>
      </c>
      <c r="H834" s="8">
        <v>1.65</v>
      </c>
      <c r="I834" s="8">
        <v>1.48</v>
      </c>
      <c r="K834" s="5"/>
    </row>
    <row r="835" spans="2:17" x14ac:dyDescent="0.2">
      <c r="K835" s="5"/>
    </row>
    <row r="836" spans="2:17" s="26" customFormat="1" ht="89.25" x14ac:dyDescent="0.2">
      <c r="B836" s="27" t="s">
        <v>203</v>
      </c>
      <c r="C836" s="33" t="s">
        <v>365</v>
      </c>
      <c r="D836" s="32">
        <v>30</v>
      </c>
      <c r="E836" s="28">
        <v>36</v>
      </c>
      <c r="F836" s="29">
        <v>86.74</v>
      </c>
      <c r="G836" s="29">
        <v>86.74</v>
      </c>
      <c r="H836" s="29">
        <v>74.150000000000006</v>
      </c>
      <c r="I836" s="29">
        <v>67.180000000000007</v>
      </c>
      <c r="J836" s="30">
        <v>0</v>
      </c>
      <c r="K836" s="30">
        <v>0</v>
      </c>
      <c r="L836" s="31">
        <v>8.6999999999999994E-3</v>
      </c>
      <c r="M836" s="31">
        <v>5.57E-2</v>
      </c>
      <c r="N836" s="28" t="s">
        <v>17</v>
      </c>
      <c r="O836" s="28" t="s">
        <v>17</v>
      </c>
      <c r="P836" s="28" t="s">
        <v>21</v>
      </c>
      <c r="Q836" s="28" t="s">
        <v>21</v>
      </c>
    </row>
    <row r="837" spans="2:17" x14ac:dyDescent="0.2">
      <c r="C837" s="24" t="s">
        <v>66</v>
      </c>
      <c r="F837" s="8" t="s">
        <v>23</v>
      </c>
      <c r="G837" s="8" t="s">
        <v>23</v>
      </c>
      <c r="H837" s="8" t="s">
        <v>23</v>
      </c>
      <c r="I837" s="8" t="s">
        <v>23</v>
      </c>
      <c r="K837" s="5"/>
    </row>
    <row r="838" spans="2:17" x14ac:dyDescent="0.2">
      <c r="C838" s="14" t="s">
        <v>67</v>
      </c>
      <c r="F838" s="8">
        <v>0</v>
      </c>
      <c r="G838" s="8">
        <v>0</v>
      </c>
      <c r="H838" s="8">
        <v>0</v>
      </c>
      <c r="I838" s="8">
        <v>0</v>
      </c>
      <c r="K838" s="5"/>
    </row>
    <row r="839" spans="2:17" x14ac:dyDescent="0.2">
      <c r="C839" s="14" t="s">
        <v>196</v>
      </c>
      <c r="F839" s="8">
        <v>12.75</v>
      </c>
      <c r="G839" s="8">
        <v>12.75</v>
      </c>
      <c r="H839" s="8">
        <v>10.9</v>
      </c>
      <c r="I839" s="8">
        <v>9.8699999999999992</v>
      </c>
      <c r="K839" s="5"/>
    </row>
    <row r="840" spans="2:17" x14ac:dyDescent="0.2">
      <c r="C840" s="24" t="s">
        <v>22</v>
      </c>
      <c r="F840" s="8" t="s">
        <v>23</v>
      </c>
      <c r="G840" s="8" t="s">
        <v>23</v>
      </c>
      <c r="H840" s="8" t="s">
        <v>23</v>
      </c>
      <c r="I840" s="8" t="s">
        <v>23</v>
      </c>
      <c r="K840" s="5"/>
    </row>
    <row r="841" spans="2:17" x14ac:dyDescent="0.2">
      <c r="C841" s="14" t="s">
        <v>69</v>
      </c>
      <c r="F841" s="8">
        <v>16.96</v>
      </c>
      <c r="G841" s="8">
        <v>16.96</v>
      </c>
      <c r="H841" s="8">
        <v>14.49</v>
      </c>
      <c r="I841" s="8">
        <v>13.13</v>
      </c>
      <c r="K841" s="5"/>
    </row>
    <row r="842" spans="2:17" x14ac:dyDescent="0.2">
      <c r="C842" s="14" t="s">
        <v>70</v>
      </c>
      <c r="F842" s="8">
        <v>35.36</v>
      </c>
      <c r="G842" s="8">
        <v>35.36</v>
      </c>
      <c r="H842" s="8">
        <v>30.24</v>
      </c>
      <c r="I842" s="8">
        <v>27.39</v>
      </c>
      <c r="K842" s="5"/>
    </row>
    <row r="843" spans="2:17" x14ac:dyDescent="0.2">
      <c r="C843" s="14" t="s">
        <v>197</v>
      </c>
      <c r="F843" s="8">
        <v>25.34</v>
      </c>
      <c r="G843" s="8">
        <v>25.34</v>
      </c>
      <c r="H843" s="8">
        <v>21.65</v>
      </c>
      <c r="I843" s="8">
        <v>19.62</v>
      </c>
      <c r="K843" s="5"/>
    </row>
    <row r="844" spans="2:17" x14ac:dyDescent="0.2">
      <c r="C844" s="24" t="s">
        <v>22</v>
      </c>
      <c r="F844" s="8" t="s">
        <v>23</v>
      </c>
      <c r="G844" s="8" t="s">
        <v>23</v>
      </c>
      <c r="H844" s="8" t="s">
        <v>23</v>
      </c>
      <c r="I844" s="8" t="s">
        <v>23</v>
      </c>
      <c r="K844" s="5"/>
    </row>
    <row r="845" spans="2:17" x14ac:dyDescent="0.2">
      <c r="C845" s="14" t="s">
        <v>72</v>
      </c>
      <c r="F845" s="8">
        <v>3.94</v>
      </c>
      <c r="G845" s="8">
        <v>3.94</v>
      </c>
      <c r="H845" s="8">
        <v>3.36</v>
      </c>
      <c r="I845" s="8">
        <v>3.05</v>
      </c>
      <c r="K845" s="5"/>
    </row>
    <row r="846" spans="2:17" x14ac:dyDescent="0.2">
      <c r="C846" s="14" t="s">
        <v>73</v>
      </c>
      <c r="F846" s="8">
        <v>21.24</v>
      </c>
      <c r="G846" s="8">
        <v>21.24</v>
      </c>
      <c r="H846" s="8">
        <v>18.170000000000002</v>
      </c>
      <c r="I846" s="8">
        <v>16.46</v>
      </c>
      <c r="K846" s="5"/>
    </row>
    <row r="847" spans="2:17" x14ac:dyDescent="0.2">
      <c r="C847" s="24" t="s">
        <v>22</v>
      </c>
      <c r="F847" s="8" t="s">
        <v>23</v>
      </c>
      <c r="G847" s="8" t="s">
        <v>23</v>
      </c>
      <c r="H847" s="8" t="s">
        <v>23</v>
      </c>
      <c r="I847" s="8" t="s">
        <v>23</v>
      </c>
      <c r="K847" s="5"/>
    </row>
    <row r="848" spans="2:17" x14ac:dyDescent="0.2">
      <c r="C848" s="14" t="s">
        <v>74</v>
      </c>
      <c r="F848" s="8">
        <v>2.31</v>
      </c>
      <c r="G848" s="8">
        <v>2.31</v>
      </c>
      <c r="H848" s="8">
        <v>1.98</v>
      </c>
      <c r="I848" s="8">
        <v>1.8</v>
      </c>
      <c r="K848" s="5"/>
    </row>
    <row r="849" spans="2:17" ht="25.5" x14ac:dyDescent="0.2">
      <c r="C849" s="14" t="s">
        <v>49</v>
      </c>
      <c r="F849" s="8">
        <v>11.62</v>
      </c>
      <c r="G849" s="8">
        <v>11.62</v>
      </c>
      <c r="H849" s="8">
        <v>10.36</v>
      </c>
      <c r="I849" s="8">
        <v>9.68</v>
      </c>
      <c r="K849" s="5"/>
    </row>
    <row r="850" spans="2:17" x14ac:dyDescent="0.2">
      <c r="C850" s="14" t="s">
        <v>75</v>
      </c>
      <c r="F850" s="8">
        <v>9.8000000000000007</v>
      </c>
      <c r="G850" s="8">
        <v>9.8000000000000007</v>
      </c>
      <c r="H850" s="8">
        <v>8.3699999999999992</v>
      </c>
      <c r="I850" s="8">
        <v>7.58</v>
      </c>
      <c r="K850" s="5"/>
    </row>
    <row r="851" spans="2:17" x14ac:dyDescent="0.2">
      <c r="C851" s="14" t="s">
        <v>76</v>
      </c>
      <c r="F851" s="8" t="s">
        <v>23</v>
      </c>
      <c r="G851" s="8" t="s">
        <v>23</v>
      </c>
      <c r="H851" s="8" t="s">
        <v>23</v>
      </c>
      <c r="I851" s="8" t="s">
        <v>23</v>
      </c>
      <c r="K851" s="5"/>
    </row>
    <row r="852" spans="2:17" x14ac:dyDescent="0.2">
      <c r="C852" s="14" t="s">
        <v>77</v>
      </c>
      <c r="F852" s="8">
        <v>11.8</v>
      </c>
      <c r="G852" s="8">
        <v>11.8</v>
      </c>
      <c r="H852" s="8">
        <v>10.09</v>
      </c>
      <c r="I852" s="8">
        <v>9.14</v>
      </c>
      <c r="K852" s="5"/>
    </row>
    <row r="853" spans="2:17" ht="25.5" x14ac:dyDescent="0.2">
      <c r="C853" s="14" t="s">
        <v>78</v>
      </c>
      <c r="F853" s="8">
        <v>10.58</v>
      </c>
      <c r="G853" s="8">
        <v>10.58</v>
      </c>
      <c r="H853" s="8">
        <v>9.0500000000000007</v>
      </c>
      <c r="I853" s="8">
        <v>8.1999999999999993</v>
      </c>
      <c r="K853" s="5"/>
    </row>
    <row r="854" spans="2:17" x14ac:dyDescent="0.2">
      <c r="C854" s="14" t="s">
        <v>79</v>
      </c>
      <c r="F854" s="8">
        <v>8.4600000000000009</v>
      </c>
      <c r="G854" s="8">
        <v>8.4600000000000009</v>
      </c>
      <c r="H854" s="8">
        <v>7.23</v>
      </c>
      <c r="I854" s="8">
        <v>6.55</v>
      </c>
      <c r="K854" s="5"/>
    </row>
    <row r="855" spans="2:17" x14ac:dyDescent="0.2">
      <c r="C855" s="14" t="s">
        <v>80</v>
      </c>
      <c r="F855" s="8">
        <v>8.85</v>
      </c>
      <c r="G855" s="8">
        <v>8.85</v>
      </c>
      <c r="H855" s="8">
        <v>7.57</v>
      </c>
      <c r="I855" s="8">
        <v>6.85</v>
      </c>
      <c r="K855" s="5"/>
    </row>
    <row r="856" spans="2:17" x14ac:dyDescent="0.2">
      <c r="C856" s="14" t="s">
        <v>33</v>
      </c>
      <c r="F856" s="8">
        <v>19.670000000000002</v>
      </c>
      <c r="G856" s="8">
        <v>19.670000000000002</v>
      </c>
      <c r="H856" s="8">
        <v>17.100000000000001</v>
      </c>
      <c r="I856" s="8">
        <v>15.68</v>
      </c>
      <c r="K856" s="5"/>
    </row>
    <row r="857" spans="2:17" x14ac:dyDescent="0.2">
      <c r="C857" s="14" t="s">
        <v>81</v>
      </c>
      <c r="F857" s="8">
        <v>15.74</v>
      </c>
      <c r="G857" s="8">
        <v>15.74</v>
      </c>
      <c r="H857" s="8">
        <v>13.45</v>
      </c>
      <c r="I857" s="8">
        <v>12.18</v>
      </c>
      <c r="K857" s="5"/>
    </row>
    <row r="858" spans="2:17" x14ac:dyDescent="0.2">
      <c r="C858" s="14" t="s">
        <v>50</v>
      </c>
      <c r="F858" s="8">
        <v>7.51</v>
      </c>
      <c r="G858" s="8">
        <v>7.51</v>
      </c>
      <c r="H858" s="8">
        <v>6.42</v>
      </c>
      <c r="I858" s="8">
        <v>5.81</v>
      </c>
      <c r="K858" s="5"/>
    </row>
    <row r="859" spans="2:17" x14ac:dyDescent="0.2">
      <c r="C859" s="14" t="s">
        <v>82</v>
      </c>
      <c r="F859" s="8">
        <v>1.92</v>
      </c>
      <c r="G859" s="8">
        <v>1.92</v>
      </c>
      <c r="H859" s="8">
        <v>1.65</v>
      </c>
      <c r="I859" s="8">
        <v>1.48</v>
      </c>
      <c r="K859" s="5"/>
    </row>
    <row r="860" spans="2:17" x14ac:dyDescent="0.2">
      <c r="K860" s="5"/>
    </row>
    <row r="861" spans="2:17" s="26" customFormat="1" ht="114.75" x14ac:dyDescent="0.2">
      <c r="B861" s="27" t="s">
        <v>204</v>
      </c>
      <c r="C861" s="33" t="s">
        <v>366</v>
      </c>
      <c r="D861" s="32">
        <v>30</v>
      </c>
      <c r="E861" s="28">
        <v>36</v>
      </c>
      <c r="F861" s="29">
        <v>104.44</v>
      </c>
      <c r="G861" s="29">
        <v>104.44</v>
      </c>
      <c r="H861" s="29">
        <v>89.28</v>
      </c>
      <c r="I861" s="29">
        <v>80.89</v>
      </c>
      <c r="J861" s="30">
        <v>0</v>
      </c>
      <c r="K861" s="30">
        <v>0</v>
      </c>
      <c r="L861" s="31">
        <v>8.6999999999999994E-3</v>
      </c>
      <c r="M861" s="31">
        <v>5.57E-2</v>
      </c>
      <c r="N861" s="28" t="s">
        <v>17</v>
      </c>
      <c r="O861" s="28" t="s">
        <v>17</v>
      </c>
      <c r="P861" s="28" t="s">
        <v>21</v>
      </c>
      <c r="Q861" s="28" t="s">
        <v>21</v>
      </c>
    </row>
    <row r="862" spans="2:17" x14ac:dyDescent="0.2">
      <c r="C862" s="24" t="s">
        <v>66</v>
      </c>
      <c r="F862" s="8" t="s">
        <v>23</v>
      </c>
      <c r="G862" s="8" t="s">
        <v>23</v>
      </c>
      <c r="H862" s="8" t="s">
        <v>23</v>
      </c>
      <c r="I862" s="8" t="s">
        <v>23</v>
      </c>
      <c r="K862" s="5"/>
    </row>
    <row r="863" spans="2:17" x14ac:dyDescent="0.2">
      <c r="C863" s="14" t="s">
        <v>67</v>
      </c>
      <c r="F863" s="8">
        <v>0</v>
      </c>
      <c r="G863" s="8">
        <v>0</v>
      </c>
      <c r="H863" s="8">
        <v>0</v>
      </c>
      <c r="I863" s="8">
        <v>0</v>
      </c>
      <c r="K863" s="5"/>
    </row>
    <row r="864" spans="2:17" x14ac:dyDescent="0.2">
      <c r="C864" s="14" t="s">
        <v>196</v>
      </c>
      <c r="F864" s="8">
        <v>12.75</v>
      </c>
      <c r="G864" s="8">
        <v>12.75</v>
      </c>
      <c r="H864" s="8">
        <v>10.9</v>
      </c>
      <c r="I864" s="8">
        <v>9.8699999999999992</v>
      </c>
      <c r="K864" s="5"/>
    </row>
    <row r="865" spans="3:11" x14ac:dyDescent="0.2">
      <c r="C865" s="24" t="s">
        <v>22</v>
      </c>
      <c r="F865" s="8" t="s">
        <v>23</v>
      </c>
      <c r="G865" s="8" t="s">
        <v>23</v>
      </c>
      <c r="H865" s="8" t="s">
        <v>23</v>
      </c>
      <c r="I865" s="8" t="s">
        <v>23</v>
      </c>
      <c r="K865" s="5"/>
    </row>
    <row r="866" spans="3:11" x14ac:dyDescent="0.2">
      <c r="C866" s="14" t="s">
        <v>69</v>
      </c>
      <c r="F866" s="8">
        <v>16.96</v>
      </c>
      <c r="G866" s="8">
        <v>16.96</v>
      </c>
      <c r="H866" s="8">
        <v>14.49</v>
      </c>
      <c r="I866" s="8">
        <v>13.13</v>
      </c>
      <c r="K866" s="5"/>
    </row>
    <row r="867" spans="3:11" x14ac:dyDescent="0.2">
      <c r="C867" s="14" t="s">
        <v>70</v>
      </c>
      <c r="F867" s="8">
        <v>35.36</v>
      </c>
      <c r="G867" s="8">
        <v>35.36</v>
      </c>
      <c r="H867" s="8">
        <v>30.24</v>
      </c>
      <c r="I867" s="8">
        <v>27.39</v>
      </c>
      <c r="K867" s="5"/>
    </row>
    <row r="868" spans="3:11" x14ac:dyDescent="0.2">
      <c r="C868" s="14" t="s">
        <v>197</v>
      </c>
      <c r="F868" s="8">
        <v>25.34</v>
      </c>
      <c r="G868" s="8">
        <v>25.34</v>
      </c>
      <c r="H868" s="8">
        <v>21.65</v>
      </c>
      <c r="I868" s="8">
        <v>19.62</v>
      </c>
      <c r="K868" s="5"/>
    </row>
    <row r="869" spans="3:11" x14ac:dyDescent="0.2">
      <c r="C869" s="24" t="s">
        <v>22</v>
      </c>
      <c r="F869" s="8" t="s">
        <v>23</v>
      </c>
      <c r="G869" s="8" t="s">
        <v>23</v>
      </c>
      <c r="H869" s="8" t="s">
        <v>23</v>
      </c>
      <c r="I869" s="8" t="s">
        <v>23</v>
      </c>
      <c r="K869" s="5"/>
    </row>
    <row r="870" spans="3:11" x14ac:dyDescent="0.2">
      <c r="C870" s="14" t="s">
        <v>73</v>
      </c>
      <c r="F870" s="8">
        <v>21.24</v>
      </c>
      <c r="G870" s="8">
        <v>21.24</v>
      </c>
      <c r="H870" s="8">
        <v>18.170000000000002</v>
      </c>
      <c r="I870" s="8">
        <v>16.46</v>
      </c>
      <c r="K870" s="5"/>
    </row>
    <row r="871" spans="3:11" x14ac:dyDescent="0.2">
      <c r="C871" s="14" t="s">
        <v>85</v>
      </c>
      <c r="F871" s="8">
        <v>29.11</v>
      </c>
      <c r="G871" s="8">
        <v>29.11</v>
      </c>
      <c r="H871" s="8">
        <v>24.88</v>
      </c>
      <c r="I871" s="8">
        <v>22.55</v>
      </c>
      <c r="K871" s="5"/>
    </row>
    <row r="872" spans="3:11" x14ac:dyDescent="0.2">
      <c r="C872" s="24" t="s">
        <v>22</v>
      </c>
      <c r="F872" s="8" t="s">
        <v>23</v>
      </c>
      <c r="G872" s="8" t="s">
        <v>23</v>
      </c>
      <c r="H872" s="8" t="s">
        <v>23</v>
      </c>
      <c r="I872" s="8" t="s">
        <v>23</v>
      </c>
      <c r="K872" s="5"/>
    </row>
    <row r="873" spans="3:11" x14ac:dyDescent="0.2">
      <c r="C873" s="14" t="s">
        <v>74</v>
      </c>
      <c r="F873" s="8">
        <v>2.31</v>
      </c>
      <c r="G873" s="8">
        <v>2.31</v>
      </c>
      <c r="H873" s="8">
        <v>1.98</v>
      </c>
      <c r="I873" s="8">
        <v>1.8</v>
      </c>
      <c r="K873" s="5"/>
    </row>
    <row r="874" spans="3:11" ht="25.5" x14ac:dyDescent="0.2">
      <c r="C874" s="14" t="s">
        <v>49</v>
      </c>
      <c r="F874" s="8">
        <v>11.62</v>
      </c>
      <c r="G874" s="8">
        <v>11.62</v>
      </c>
      <c r="H874" s="8">
        <v>10.36</v>
      </c>
      <c r="I874" s="8">
        <v>9.68</v>
      </c>
      <c r="K874" s="5"/>
    </row>
    <row r="875" spans="3:11" x14ac:dyDescent="0.2">
      <c r="C875" s="14" t="s">
        <v>75</v>
      </c>
      <c r="F875" s="8">
        <v>9.8000000000000007</v>
      </c>
      <c r="G875" s="8">
        <v>9.8000000000000007</v>
      </c>
      <c r="H875" s="8">
        <v>8.3699999999999992</v>
      </c>
      <c r="I875" s="8">
        <v>7.58</v>
      </c>
      <c r="K875" s="5"/>
    </row>
    <row r="876" spans="3:11" x14ac:dyDescent="0.2">
      <c r="C876" s="14" t="s">
        <v>76</v>
      </c>
      <c r="F876" s="8" t="s">
        <v>23</v>
      </c>
      <c r="G876" s="8" t="s">
        <v>23</v>
      </c>
      <c r="H876" s="8" t="s">
        <v>23</v>
      </c>
      <c r="I876" s="8" t="s">
        <v>23</v>
      </c>
      <c r="K876" s="5"/>
    </row>
    <row r="877" spans="3:11" ht="25.5" x14ac:dyDescent="0.2">
      <c r="C877" s="14" t="s">
        <v>78</v>
      </c>
      <c r="F877" s="8">
        <v>10.58</v>
      </c>
      <c r="G877" s="8">
        <v>10.58</v>
      </c>
      <c r="H877" s="8">
        <v>9.0500000000000007</v>
      </c>
      <c r="I877" s="8">
        <v>8.1999999999999993</v>
      </c>
      <c r="K877" s="5"/>
    </row>
    <row r="878" spans="3:11" x14ac:dyDescent="0.2">
      <c r="C878" s="14" t="s">
        <v>79</v>
      </c>
      <c r="F878" s="8">
        <v>8.4600000000000009</v>
      </c>
      <c r="G878" s="8">
        <v>8.4600000000000009</v>
      </c>
      <c r="H878" s="8">
        <v>7.23</v>
      </c>
      <c r="I878" s="8">
        <v>6.55</v>
      </c>
      <c r="K878" s="5"/>
    </row>
    <row r="879" spans="3:11" x14ac:dyDescent="0.2">
      <c r="C879" s="14" t="s">
        <v>80</v>
      </c>
      <c r="F879" s="8">
        <v>8.85</v>
      </c>
      <c r="G879" s="8">
        <v>8.85</v>
      </c>
      <c r="H879" s="8">
        <v>7.57</v>
      </c>
      <c r="I879" s="8">
        <v>6.85</v>
      </c>
      <c r="K879" s="5"/>
    </row>
    <row r="880" spans="3:11" x14ac:dyDescent="0.2">
      <c r="C880" s="14" t="s">
        <v>86</v>
      </c>
      <c r="F880" s="8">
        <v>20.14</v>
      </c>
      <c r="G880" s="8">
        <v>20.14</v>
      </c>
      <c r="H880" s="8">
        <v>17.22</v>
      </c>
      <c r="I880" s="8">
        <v>15.59</v>
      </c>
      <c r="K880" s="5"/>
    </row>
    <row r="881" spans="2:17" x14ac:dyDescent="0.2">
      <c r="C881" s="14" t="s">
        <v>33</v>
      </c>
      <c r="F881" s="8">
        <v>19.670000000000002</v>
      </c>
      <c r="G881" s="8">
        <v>19.670000000000002</v>
      </c>
      <c r="H881" s="8">
        <v>17.100000000000001</v>
      </c>
      <c r="I881" s="8">
        <v>15.68</v>
      </c>
      <c r="K881" s="5"/>
    </row>
    <row r="882" spans="2:17" x14ac:dyDescent="0.2">
      <c r="C882" s="14" t="s">
        <v>87</v>
      </c>
      <c r="F882" s="8">
        <v>20.11</v>
      </c>
      <c r="G882" s="8">
        <v>20.11</v>
      </c>
      <c r="H882" s="8">
        <v>17.18</v>
      </c>
      <c r="I882" s="8">
        <v>15.57</v>
      </c>
      <c r="K882" s="5"/>
    </row>
    <row r="883" spans="2:17" x14ac:dyDescent="0.2">
      <c r="C883" s="14" t="s">
        <v>88</v>
      </c>
      <c r="F883" s="8">
        <v>6.29</v>
      </c>
      <c r="G883" s="8">
        <v>6.29</v>
      </c>
      <c r="H883" s="8">
        <v>5.38</v>
      </c>
      <c r="I883" s="8">
        <v>4.87</v>
      </c>
      <c r="K883" s="5"/>
    </row>
    <row r="884" spans="2:17" x14ac:dyDescent="0.2">
      <c r="C884" s="14" t="s">
        <v>50</v>
      </c>
      <c r="F884" s="8">
        <v>7.51</v>
      </c>
      <c r="G884" s="8">
        <v>7.51</v>
      </c>
      <c r="H884" s="8">
        <v>6.42</v>
      </c>
      <c r="I884" s="8">
        <v>5.81</v>
      </c>
      <c r="K884" s="5"/>
    </row>
    <row r="885" spans="2:17" x14ac:dyDescent="0.2">
      <c r="C885" s="14" t="s">
        <v>82</v>
      </c>
      <c r="F885" s="8">
        <v>1.92</v>
      </c>
      <c r="G885" s="8">
        <v>1.92</v>
      </c>
      <c r="H885" s="8">
        <v>1.65</v>
      </c>
      <c r="I885" s="8">
        <v>1.48</v>
      </c>
      <c r="K885" s="5"/>
    </row>
    <row r="886" spans="2:17" x14ac:dyDescent="0.2">
      <c r="K886" s="5"/>
    </row>
    <row r="887" spans="2:17" s="26" customFormat="1" ht="114.75" x14ac:dyDescent="0.2">
      <c r="B887" s="27" t="s">
        <v>205</v>
      </c>
      <c r="C887" s="33" t="s">
        <v>367</v>
      </c>
      <c r="D887" s="32">
        <v>30</v>
      </c>
      <c r="E887" s="28">
        <v>36</v>
      </c>
      <c r="F887" s="29">
        <v>108.97</v>
      </c>
      <c r="G887" s="29">
        <v>108.97</v>
      </c>
      <c r="H887" s="29">
        <v>93.15</v>
      </c>
      <c r="I887" s="29">
        <v>84.4</v>
      </c>
      <c r="J887" s="30">
        <v>0</v>
      </c>
      <c r="K887" s="30">
        <v>0</v>
      </c>
      <c r="L887" s="31">
        <v>8.6999999999999994E-3</v>
      </c>
      <c r="M887" s="31">
        <v>5.57E-2</v>
      </c>
      <c r="N887" s="28" t="s">
        <v>17</v>
      </c>
      <c r="O887" s="28" t="s">
        <v>17</v>
      </c>
      <c r="P887" s="28" t="s">
        <v>21</v>
      </c>
      <c r="Q887" s="28" t="s">
        <v>21</v>
      </c>
    </row>
    <row r="888" spans="2:17" x14ac:dyDescent="0.2">
      <c r="C888" s="24" t="s">
        <v>66</v>
      </c>
      <c r="F888" s="8" t="s">
        <v>23</v>
      </c>
      <c r="G888" s="8" t="s">
        <v>23</v>
      </c>
      <c r="H888" s="8" t="s">
        <v>23</v>
      </c>
      <c r="I888" s="8" t="s">
        <v>23</v>
      </c>
      <c r="K888" s="5"/>
    </row>
    <row r="889" spans="2:17" x14ac:dyDescent="0.2">
      <c r="C889" s="14" t="s">
        <v>67</v>
      </c>
      <c r="F889" s="8">
        <v>0</v>
      </c>
      <c r="G889" s="8">
        <v>0</v>
      </c>
      <c r="H889" s="8">
        <v>0</v>
      </c>
      <c r="I889" s="8">
        <v>0</v>
      </c>
      <c r="K889" s="5"/>
    </row>
    <row r="890" spans="2:17" x14ac:dyDescent="0.2">
      <c r="C890" s="14" t="s">
        <v>196</v>
      </c>
      <c r="F890" s="8">
        <v>12.75</v>
      </c>
      <c r="G890" s="8">
        <v>12.75</v>
      </c>
      <c r="H890" s="8">
        <v>10.9</v>
      </c>
      <c r="I890" s="8">
        <v>9.8699999999999992</v>
      </c>
      <c r="K890" s="5"/>
    </row>
    <row r="891" spans="2:17" x14ac:dyDescent="0.2">
      <c r="C891" s="24" t="s">
        <v>22</v>
      </c>
      <c r="F891" s="8" t="s">
        <v>23</v>
      </c>
      <c r="G891" s="8" t="s">
        <v>23</v>
      </c>
      <c r="H891" s="8" t="s">
        <v>23</v>
      </c>
      <c r="I891" s="8" t="s">
        <v>23</v>
      </c>
      <c r="K891" s="5"/>
    </row>
    <row r="892" spans="2:17" x14ac:dyDescent="0.2">
      <c r="C892" s="14" t="s">
        <v>69</v>
      </c>
      <c r="F892" s="8">
        <v>16.96</v>
      </c>
      <c r="G892" s="8">
        <v>16.96</v>
      </c>
      <c r="H892" s="8">
        <v>14.49</v>
      </c>
      <c r="I892" s="8">
        <v>13.13</v>
      </c>
      <c r="K892" s="5"/>
    </row>
    <row r="893" spans="2:17" x14ac:dyDescent="0.2">
      <c r="C893" s="14" t="s">
        <v>70</v>
      </c>
      <c r="F893" s="8">
        <v>35.36</v>
      </c>
      <c r="G893" s="8">
        <v>35.36</v>
      </c>
      <c r="H893" s="8">
        <v>30.24</v>
      </c>
      <c r="I893" s="8">
        <v>27.39</v>
      </c>
      <c r="K893" s="5"/>
    </row>
    <row r="894" spans="2:17" x14ac:dyDescent="0.2">
      <c r="C894" s="14" t="s">
        <v>197</v>
      </c>
      <c r="F894" s="8">
        <v>25.34</v>
      </c>
      <c r="G894" s="8">
        <v>25.34</v>
      </c>
      <c r="H894" s="8">
        <v>21.65</v>
      </c>
      <c r="I894" s="8">
        <v>19.62</v>
      </c>
      <c r="K894" s="5"/>
    </row>
    <row r="895" spans="2:17" x14ac:dyDescent="0.2">
      <c r="C895" s="24" t="s">
        <v>22</v>
      </c>
      <c r="F895" s="8" t="s">
        <v>23</v>
      </c>
      <c r="G895" s="8" t="s">
        <v>23</v>
      </c>
      <c r="H895" s="8" t="s">
        <v>23</v>
      </c>
      <c r="I895" s="8" t="s">
        <v>23</v>
      </c>
      <c r="K895" s="5"/>
    </row>
    <row r="896" spans="2:17" x14ac:dyDescent="0.2">
      <c r="C896" s="14" t="s">
        <v>73</v>
      </c>
      <c r="F896" s="8">
        <v>21.24</v>
      </c>
      <c r="G896" s="8">
        <v>21.24</v>
      </c>
      <c r="H896" s="8">
        <v>18.170000000000002</v>
      </c>
      <c r="I896" s="8">
        <v>16.46</v>
      </c>
      <c r="K896" s="5"/>
    </row>
    <row r="897" spans="3:11" x14ac:dyDescent="0.2">
      <c r="C897" s="14" t="s">
        <v>85</v>
      </c>
      <c r="F897" s="8">
        <v>29.11</v>
      </c>
      <c r="G897" s="8">
        <v>29.11</v>
      </c>
      <c r="H897" s="8">
        <v>24.88</v>
      </c>
      <c r="I897" s="8">
        <v>22.55</v>
      </c>
      <c r="K897" s="5"/>
    </row>
    <row r="898" spans="3:11" x14ac:dyDescent="0.2">
      <c r="C898" s="24" t="s">
        <v>22</v>
      </c>
      <c r="F898" s="8" t="s">
        <v>23</v>
      </c>
      <c r="G898" s="8" t="s">
        <v>23</v>
      </c>
      <c r="H898" s="8" t="s">
        <v>23</v>
      </c>
      <c r="I898" s="8" t="s">
        <v>23</v>
      </c>
      <c r="K898" s="5"/>
    </row>
    <row r="899" spans="3:11" x14ac:dyDescent="0.2">
      <c r="C899" s="14" t="s">
        <v>74</v>
      </c>
      <c r="F899" s="8">
        <v>2.31</v>
      </c>
      <c r="G899" s="8">
        <v>2.31</v>
      </c>
      <c r="H899" s="8">
        <v>1.98</v>
      </c>
      <c r="I899" s="8">
        <v>1.8</v>
      </c>
      <c r="K899" s="5"/>
    </row>
    <row r="900" spans="3:11" ht="25.5" x14ac:dyDescent="0.2">
      <c r="C900" s="14" t="s">
        <v>49</v>
      </c>
      <c r="F900" s="8">
        <v>11.62</v>
      </c>
      <c r="G900" s="8">
        <v>11.62</v>
      </c>
      <c r="H900" s="8">
        <v>10.36</v>
      </c>
      <c r="I900" s="8">
        <v>9.68</v>
      </c>
      <c r="K900" s="5"/>
    </row>
    <row r="901" spans="3:11" x14ac:dyDescent="0.2">
      <c r="C901" s="14" t="s">
        <v>75</v>
      </c>
      <c r="F901" s="8">
        <v>9.8000000000000007</v>
      </c>
      <c r="G901" s="8">
        <v>9.8000000000000007</v>
      </c>
      <c r="H901" s="8">
        <v>8.3699999999999992</v>
      </c>
      <c r="I901" s="8">
        <v>7.58</v>
      </c>
      <c r="K901" s="5"/>
    </row>
    <row r="902" spans="3:11" x14ac:dyDescent="0.2">
      <c r="C902" s="14" t="s">
        <v>76</v>
      </c>
      <c r="F902" s="8" t="s">
        <v>23</v>
      </c>
      <c r="G902" s="8" t="s">
        <v>23</v>
      </c>
      <c r="H902" s="8" t="s">
        <v>23</v>
      </c>
      <c r="I902" s="8" t="s">
        <v>23</v>
      </c>
      <c r="K902" s="5"/>
    </row>
    <row r="903" spans="3:11" ht="25.5" x14ac:dyDescent="0.2">
      <c r="C903" s="14" t="s">
        <v>78</v>
      </c>
      <c r="F903" s="8">
        <v>10.58</v>
      </c>
      <c r="G903" s="8">
        <v>10.58</v>
      </c>
      <c r="H903" s="8">
        <v>9.0500000000000007</v>
      </c>
      <c r="I903" s="8">
        <v>8.1999999999999993</v>
      </c>
      <c r="K903" s="5"/>
    </row>
    <row r="904" spans="3:11" x14ac:dyDescent="0.2">
      <c r="C904" s="14" t="s">
        <v>79</v>
      </c>
      <c r="F904" s="8">
        <v>8.4600000000000009</v>
      </c>
      <c r="G904" s="8">
        <v>8.4600000000000009</v>
      </c>
      <c r="H904" s="8">
        <v>7.23</v>
      </c>
      <c r="I904" s="8">
        <v>6.55</v>
      </c>
      <c r="K904" s="5"/>
    </row>
    <row r="905" spans="3:11" x14ac:dyDescent="0.2">
      <c r="C905" s="14" t="s">
        <v>80</v>
      </c>
      <c r="F905" s="8">
        <v>8.85</v>
      </c>
      <c r="G905" s="8">
        <v>8.85</v>
      </c>
      <c r="H905" s="8">
        <v>7.57</v>
      </c>
      <c r="I905" s="8">
        <v>6.85</v>
      </c>
      <c r="K905" s="5"/>
    </row>
    <row r="906" spans="3:11" x14ac:dyDescent="0.2">
      <c r="C906" s="14" t="s">
        <v>86</v>
      </c>
      <c r="F906" s="8">
        <v>20.14</v>
      </c>
      <c r="G906" s="8">
        <v>20.14</v>
      </c>
      <c r="H906" s="8">
        <v>17.22</v>
      </c>
      <c r="I906" s="8">
        <v>15.59</v>
      </c>
      <c r="K906" s="5"/>
    </row>
    <row r="907" spans="3:11" x14ac:dyDescent="0.2">
      <c r="C907" s="14" t="s">
        <v>33</v>
      </c>
      <c r="F907" s="8">
        <v>19.670000000000002</v>
      </c>
      <c r="G907" s="8">
        <v>19.670000000000002</v>
      </c>
      <c r="H907" s="8">
        <v>17.100000000000001</v>
      </c>
      <c r="I907" s="8">
        <v>15.68</v>
      </c>
      <c r="K907" s="5"/>
    </row>
    <row r="908" spans="3:11" x14ac:dyDescent="0.2">
      <c r="C908" s="14" t="s">
        <v>87</v>
      </c>
      <c r="F908" s="8">
        <v>20.11</v>
      </c>
      <c r="G908" s="8">
        <v>20.11</v>
      </c>
      <c r="H908" s="8">
        <v>17.18</v>
      </c>
      <c r="I908" s="8">
        <v>15.57</v>
      </c>
      <c r="K908" s="5"/>
    </row>
    <row r="909" spans="3:11" x14ac:dyDescent="0.2">
      <c r="C909" s="14" t="s">
        <v>88</v>
      </c>
      <c r="F909" s="8">
        <v>6.29</v>
      </c>
      <c r="G909" s="8">
        <v>6.29</v>
      </c>
      <c r="H909" s="8">
        <v>5.38</v>
      </c>
      <c r="I909" s="8">
        <v>4.87</v>
      </c>
      <c r="K909" s="5"/>
    </row>
    <row r="910" spans="3:11" x14ac:dyDescent="0.2">
      <c r="C910" s="14" t="s">
        <v>50</v>
      </c>
      <c r="F910" s="8">
        <v>7.51</v>
      </c>
      <c r="G910" s="8">
        <v>7.51</v>
      </c>
      <c r="H910" s="8">
        <v>6.42</v>
      </c>
      <c r="I910" s="8">
        <v>5.81</v>
      </c>
      <c r="K910" s="5"/>
    </row>
    <row r="911" spans="3:11" x14ac:dyDescent="0.2">
      <c r="C911" s="14" t="s">
        <v>82</v>
      </c>
      <c r="F911" s="8">
        <v>1.92</v>
      </c>
      <c r="G911" s="8">
        <v>1.92</v>
      </c>
      <c r="H911" s="8">
        <v>1.65</v>
      </c>
      <c r="I911" s="8">
        <v>1.48</v>
      </c>
      <c r="K911" s="5"/>
    </row>
    <row r="912" spans="3:11" x14ac:dyDescent="0.2">
      <c r="K912" s="5"/>
    </row>
    <row r="913" spans="2:17" s="26" customFormat="1" ht="178.5" x14ac:dyDescent="0.2">
      <c r="B913" s="27" t="s">
        <v>206</v>
      </c>
      <c r="C913" s="33" t="s">
        <v>368</v>
      </c>
      <c r="D913" s="32">
        <v>35</v>
      </c>
      <c r="E913" s="28">
        <v>36</v>
      </c>
      <c r="F913" s="29">
        <v>103.46</v>
      </c>
      <c r="G913" s="29">
        <v>103.46</v>
      </c>
      <c r="H913" s="29">
        <v>88.44</v>
      </c>
      <c r="I913" s="29">
        <v>80.12</v>
      </c>
      <c r="J913" s="30">
        <v>0</v>
      </c>
      <c r="K913" s="30">
        <v>0</v>
      </c>
      <c r="L913" s="31">
        <v>6.8999999999999999E-3</v>
      </c>
      <c r="M913" s="31">
        <v>5.8999999999999997E-2</v>
      </c>
      <c r="N913" s="28" t="s">
        <v>17</v>
      </c>
      <c r="O913" s="28" t="s">
        <v>17</v>
      </c>
      <c r="P913" s="28" t="s">
        <v>21</v>
      </c>
      <c r="Q913" s="28" t="s">
        <v>21</v>
      </c>
    </row>
    <row r="914" spans="2:17" x14ac:dyDescent="0.2">
      <c r="C914" s="24" t="s">
        <v>22</v>
      </c>
      <c r="F914" s="8" t="s">
        <v>23</v>
      </c>
      <c r="G914" s="8" t="s">
        <v>23</v>
      </c>
      <c r="H914" s="8" t="s">
        <v>23</v>
      </c>
      <c r="I914" s="8" t="s">
        <v>23</v>
      </c>
      <c r="K914" s="5"/>
    </row>
    <row r="915" spans="2:17" x14ac:dyDescent="0.2">
      <c r="C915" s="14" t="s">
        <v>104</v>
      </c>
      <c r="F915" s="8">
        <v>3.89</v>
      </c>
      <c r="G915" s="8">
        <v>3.89</v>
      </c>
      <c r="H915" s="8">
        <v>3.33</v>
      </c>
      <c r="I915" s="8">
        <v>3.02</v>
      </c>
      <c r="K915" s="5"/>
    </row>
    <row r="916" spans="2:17" x14ac:dyDescent="0.2">
      <c r="C916" s="14" t="s">
        <v>207</v>
      </c>
      <c r="F916" s="8">
        <v>11.62</v>
      </c>
      <c r="G916" s="8">
        <v>11.62</v>
      </c>
      <c r="H916" s="8">
        <v>10.36</v>
      </c>
      <c r="I916" s="8">
        <v>9.68</v>
      </c>
      <c r="K916" s="5"/>
    </row>
    <row r="917" spans="2:17" x14ac:dyDescent="0.2">
      <c r="C917" s="14" t="s">
        <v>105</v>
      </c>
      <c r="F917" s="8">
        <v>9.8000000000000007</v>
      </c>
      <c r="G917" s="8">
        <v>9.8000000000000007</v>
      </c>
      <c r="H917" s="8">
        <v>8.3699999999999992</v>
      </c>
      <c r="I917" s="8">
        <v>7.58</v>
      </c>
      <c r="K917" s="5"/>
    </row>
    <row r="918" spans="2:17" x14ac:dyDescent="0.2">
      <c r="C918" s="14" t="s">
        <v>76</v>
      </c>
      <c r="F918" s="8" t="s">
        <v>23</v>
      </c>
      <c r="G918" s="8" t="s">
        <v>23</v>
      </c>
      <c r="H918" s="8" t="s">
        <v>23</v>
      </c>
      <c r="I918" s="8" t="s">
        <v>23</v>
      </c>
      <c r="K918" s="5"/>
    </row>
    <row r="919" spans="2:17" x14ac:dyDescent="0.2">
      <c r="C919" s="14" t="s">
        <v>208</v>
      </c>
      <c r="F919" s="8">
        <v>15.11</v>
      </c>
      <c r="G919" s="8">
        <v>15.11</v>
      </c>
      <c r="H919" s="8">
        <v>12.92</v>
      </c>
      <c r="I919" s="8">
        <v>11.7</v>
      </c>
      <c r="K919" s="5"/>
    </row>
    <row r="920" spans="2:17" ht="25.5" x14ac:dyDescent="0.2">
      <c r="C920" s="14" t="s">
        <v>209</v>
      </c>
      <c r="F920" s="8">
        <v>20.11</v>
      </c>
      <c r="G920" s="8">
        <v>20.11</v>
      </c>
      <c r="H920" s="8">
        <v>17.18</v>
      </c>
      <c r="I920" s="8">
        <v>15.57</v>
      </c>
      <c r="K920" s="5"/>
    </row>
    <row r="921" spans="2:17" x14ac:dyDescent="0.2">
      <c r="C921" s="14" t="s">
        <v>210</v>
      </c>
      <c r="F921" s="8">
        <v>9.4</v>
      </c>
      <c r="G921" s="8">
        <v>9.4</v>
      </c>
      <c r="H921" s="8">
        <v>8.0399999999999991</v>
      </c>
      <c r="I921" s="8">
        <v>7.28</v>
      </c>
      <c r="K921" s="5"/>
    </row>
    <row r="922" spans="2:17" x14ac:dyDescent="0.2">
      <c r="C922" s="14" t="s">
        <v>211</v>
      </c>
      <c r="F922" s="8">
        <v>7.51</v>
      </c>
      <c r="G922" s="8">
        <v>7.51</v>
      </c>
      <c r="H922" s="8">
        <v>6.42</v>
      </c>
      <c r="I922" s="8">
        <v>5.81</v>
      </c>
      <c r="K922" s="5"/>
    </row>
    <row r="923" spans="2:17" ht="25.5" x14ac:dyDescent="0.2">
      <c r="C923" s="14" t="s">
        <v>112</v>
      </c>
      <c r="F923" s="8">
        <v>12.55</v>
      </c>
      <c r="G923" s="8">
        <v>12.55</v>
      </c>
      <c r="H923" s="8">
        <v>10.73</v>
      </c>
      <c r="I923" s="8">
        <v>9.7200000000000006</v>
      </c>
      <c r="K923" s="5"/>
    </row>
    <row r="924" spans="2:17" x14ac:dyDescent="0.2">
      <c r="C924" s="14" t="s">
        <v>212</v>
      </c>
      <c r="F924" s="8">
        <v>29.11</v>
      </c>
      <c r="G924" s="8">
        <v>29.11</v>
      </c>
      <c r="H924" s="8">
        <v>24.88</v>
      </c>
      <c r="I924" s="8">
        <v>22.55</v>
      </c>
      <c r="K924" s="5"/>
    </row>
    <row r="925" spans="2:17" x14ac:dyDescent="0.2">
      <c r="C925" s="14" t="s">
        <v>113</v>
      </c>
      <c r="F925" s="8">
        <v>4.41</v>
      </c>
      <c r="G925" s="8">
        <v>4.41</v>
      </c>
      <c r="H925" s="8">
        <v>3.76</v>
      </c>
      <c r="I925" s="8">
        <v>3.42</v>
      </c>
      <c r="K925" s="5"/>
    </row>
    <row r="926" spans="2:17" x14ac:dyDescent="0.2">
      <c r="C926" s="14" t="s">
        <v>50</v>
      </c>
      <c r="F926" s="8">
        <v>7.51</v>
      </c>
      <c r="G926" s="8">
        <v>7.51</v>
      </c>
      <c r="H926" s="8">
        <v>6.42</v>
      </c>
      <c r="I926" s="8">
        <v>5.81</v>
      </c>
      <c r="K926" s="5"/>
    </row>
    <row r="927" spans="2:17" x14ac:dyDescent="0.2">
      <c r="C927" s="14" t="s">
        <v>213</v>
      </c>
      <c r="F927" s="8">
        <v>2.36</v>
      </c>
      <c r="G927" s="8">
        <v>2.36</v>
      </c>
      <c r="H927" s="8">
        <v>2.02</v>
      </c>
      <c r="I927" s="8">
        <v>1.83</v>
      </c>
      <c r="K927" s="5"/>
    </row>
    <row r="928" spans="2:17" x14ac:dyDescent="0.2">
      <c r="K928" s="5"/>
    </row>
    <row r="929" spans="2:17" s="26" customFormat="1" ht="178.5" x14ac:dyDescent="0.2">
      <c r="B929" s="27" t="s">
        <v>214</v>
      </c>
      <c r="C929" s="33" t="s">
        <v>368</v>
      </c>
      <c r="D929" s="32">
        <v>50</v>
      </c>
      <c r="E929" s="28">
        <v>36</v>
      </c>
      <c r="F929" s="29">
        <v>106.21</v>
      </c>
      <c r="G929" s="29">
        <v>106.21</v>
      </c>
      <c r="H929" s="29">
        <v>90.79</v>
      </c>
      <c r="I929" s="29">
        <v>82.26</v>
      </c>
      <c r="J929" s="30">
        <v>0</v>
      </c>
      <c r="K929" s="30">
        <v>0</v>
      </c>
      <c r="L929" s="31">
        <v>6.8999999999999999E-3</v>
      </c>
      <c r="M929" s="31">
        <v>5.8999999999999997E-2</v>
      </c>
      <c r="N929" s="28" t="s">
        <v>17</v>
      </c>
      <c r="O929" s="28" t="s">
        <v>17</v>
      </c>
      <c r="P929" s="28" t="s">
        <v>21</v>
      </c>
      <c r="Q929" s="28" t="s">
        <v>21</v>
      </c>
    </row>
    <row r="930" spans="2:17" x14ac:dyDescent="0.2">
      <c r="C930" s="24" t="s">
        <v>22</v>
      </c>
      <c r="F930" s="8" t="s">
        <v>23</v>
      </c>
      <c r="G930" s="8" t="s">
        <v>23</v>
      </c>
      <c r="H930" s="8" t="s">
        <v>23</v>
      </c>
      <c r="I930" s="8" t="s">
        <v>23</v>
      </c>
      <c r="K930" s="5"/>
    </row>
    <row r="931" spans="2:17" x14ac:dyDescent="0.2">
      <c r="C931" s="14" t="s">
        <v>104</v>
      </c>
      <c r="F931" s="8">
        <v>3.89</v>
      </c>
      <c r="G931" s="8">
        <v>3.89</v>
      </c>
      <c r="H931" s="8">
        <v>3.33</v>
      </c>
      <c r="I931" s="8">
        <v>3.02</v>
      </c>
      <c r="K931" s="5"/>
    </row>
    <row r="932" spans="2:17" x14ac:dyDescent="0.2">
      <c r="C932" s="14" t="s">
        <v>207</v>
      </c>
      <c r="F932" s="8">
        <v>11.62</v>
      </c>
      <c r="G932" s="8">
        <v>11.62</v>
      </c>
      <c r="H932" s="8">
        <v>10.36</v>
      </c>
      <c r="I932" s="8">
        <v>9.68</v>
      </c>
      <c r="K932" s="5"/>
    </row>
    <row r="933" spans="2:17" x14ac:dyDescent="0.2">
      <c r="C933" s="14" t="s">
        <v>105</v>
      </c>
      <c r="F933" s="8">
        <v>9.8000000000000007</v>
      </c>
      <c r="G933" s="8">
        <v>9.8000000000000007</v>
      </c>
      <c r="H933" s="8">
        <v>8.3699999999999992</v>
      </c>
      <c r="I933" s="8">
        <v>7.58</v>
      </c>
      <c r="K933" s="5"/>
    </row>
    <row r="934" spans="2:17" x14ac:dyDescent="0.2">
      <c r="C934" s="14" t="s">
        <v>76</v>
      </c>
      <c r="F934" s="8" t="s">
        <v>23</v>
      </c>
      <c r="G934" s="8" t="s">
        <v>23</v>
      </c>
      <c r="H934" s="8" t="s">
        <v>23</v>
      </c>
      <c r="I934" s="8" t="s">
        <v>23</v>
      </c>
      <c r="K934" s="5"/>
    </row>
    <row r="935" spans="2:17" x14ac:dyDescent="0.2">
      <c r="C935" s="14" t="s">
        <v>208</v>
      </c>
      <c r="F935" s="8">
        <v>15.11</v>
      </c>
      <c r="G935" s="8">
        <v>15.11</v>
      </c>
      <c r="H935" s="8">
        <v>12.92</v>
      </c>
      <c r="I935" s="8">
        <v>11.7</v>
      </c>
      <c r="K935" s="5"/>
    </row>
    <row r="936" spans="2:17" ht="25.5" x14ac:dyDescent="0.2">
      <c r="C936" s="14" t="s">
        <v>209</v>
      </c>
      <c r="F936" s="8">
        <v>20.11</v>
      </c>
      <c r="G936" s="8">
        <v>20.11</v>
      </c>
      <c r="H936" s="8">
        <v>17.18</v>
      </c>
      <c r="I936" s="8">
        <v>15.57</v>
      </c>
      <c r="K936" s="5"/>
    </row>
    <row r="937" spans="2:17" x14ac:dyDescent="0.2">
      <c r="C937" s="14" t="s">
        <v>210</v>
      </c>
      <c r="F937" s="8">
        <v>9.4</v>
      </c>
      <c r="G937" s="8">
        <v>9.4</v>
      </c>
      <c r="H937" s="8">
        <v>8.0399999999999991</v>
      </c>
      <c r="I937" s="8">
        <v>7.28</v>
      </c>
      <c r="K937" s="5"/>
    </row>
    <row r="938" spans="2:17" x14ac:dyDescent="0.2">
      <c r="C938" s="14" t="s">
        <v>211</v>
      </c>
      <c r="F938" s="8">
        <v>7.51</v>
      </c>
      <c r="G938" s="8">
        <v>7.51</v>
      </c>
      <c r="H938" s="8">
        <v>6.42</v>
      </c>
      <c r="I938" s="8">
        <v>5.81</v>
      </c>
      <c r="K938" s="5"/>
    </row>
    <row r="939" spans="2:17" ht="25.5" x14ac:dyDescent="0.2">
      <c r="C939" s="14" t="s">
        <v>112</v>
      </c>
      <c r="F939" s="8">
        <v>12.55</v>
      </c>
      <c r="G939" s="8">
        <v>12.55</v>
      </c>
      <c r="H939" s="8">
        <v>10.73</v>
      </c>
      <c r="I939" s="8">
        <v>9.7200000000000006</v>
      </c>
      <c r="K939" s="5"/>
    </row>
    <row r="940" spans="2:17" x14ac:dyDescent="0.2">
      <c r="C940" s="14" t="s">
        <v>212</v>
      </c>
      <c r="F940" s="8">
        <v>29.11</v>
      </c>
      <c r="G940" s="8">
        <v>29.11</v>
      </c>
      <c r="H940" s="8">
        <v>24.88</v>
      </c>
      <c r="I940" s="8">
        <v>22.55</v>
      </c>
      <c r="K940" s="5"/>
    </row>
    <row r="941" spans="2:17" x14ac:dyDescent="0.2">
      <c r="C941" s="14" t="s">
        <v>113</v>
      </c>
      <c r="F941" s="8">
        <v>4.41</v>
      </c>
      <c r="G941" s="8">
        <v>4.41</v>
      </c>
      <c r="H941" s="8">
        <v>3.76</v>
      </c>
      <c r="I941" s="8">
        <v>3.42</v>
      </c>
      <c r="K941" s="5"/>
    </row>
    <row r="942" spans="2:17" x14ac:dyDescent="0.2">
      <c r="C942" s="14" t="s">
        <v>50</v>
      </c>
      <c r="F942" s="8">
        <v>7.51</v>
      </c>
      <c r="G942" s="8">
        <v>7.51</v>
      </c>
      <c r="H942" s="8">
        <v>6.42</v>
      </c>
      <c r="I942" s="8">
        <v>5.81</v>
      </c>
      <c r="K942" s="5"/>
    </row>
    <row r="943" spans="2:17" x14ac:dyDescent="0.2">
      <c r="C943" s="14" t="s">
        <v>213</v>
      </c>
      <c r="F943" s="8">
        <v>2.36</v>
      </c>
      <c r="G943" s="8">
        <v>2.36</v>
      </c>
      <c r="H943" s="8">
        <v>2.02</v>
      </c>
      <c r="I943" s="8">
        <v>1.83</v>
      </c>
      <c r="K943" s="5"/>
    </row>
    <row r="944" spans="2:17" x14ac:dyDescent="0.2">
      <c r="K944" s="5"/>
    </row>
    <row r="945" spans="2:17" s="26" customFormat="1" ht="191.25" x14ac:dyDescent="0.2">
      <c r="B945" s="27" t="s">
        <v>215</v>
      </c>
      <c r="C945" s="33" t="s">
        <v>369</v>
      </c>
      <c r="D945" s="32">
        <v>30</v>
      </c>
      <c r="E945" s="28">
        <v>36</v>
      </c>
      <c r="F945" s="29">
        <v>144.58000000000001</v>
      </c>
      <c r="G945" s="29">
        <v>144.58000000000001</v>
      </c>
      <c r="H945" s="29">
        <v>123.59</v>
      </c>
      <c r="I945" s="29">
        <v>111.97</v>
      </c>
      <c r="J945" s="30">
        <v>0</v>
      </c>
      <c r="K945" s="30">
        <v>0</v>
      </c>
      <c r="L945" s="31">
        <v>6.7000000000000002E-3</v>
      </c>
      <c r="M945" s="31">
        <v>5.8999999999999997E-2</v>
      </c>
      <c r="N945" s="28" t="s">
        <v>17</v>
      </c>
      <c r="O945" s="28" t="s">
        <v>17</v>
      </c>
      <c r="P945" s="28" t="s">
        <v>21</v>
      </c>
      <c r="Q945" s="28" t="s">
        <v>21</v>
      </c>
    </row>
    <row r="946" spans="2:17" x14ac:dyDescent="0.2">
      <c r="C946" s="24" t="s">
        <v>22</v>
      </c>
      <c r="F946" s="8" t="s">
        <v>23</v>
      </c>
      <c r="G946" s="8" t="s">
        <v>23</v>
      </c>
      <c r="H946" s="8" t="s">
        <v>23</v>
      </c>
      <c r="I946" s="8" t="s">
        <v>23</v>
      </c>
      <c r="K946" s="5"/>
    </row>
    <row r="947" spans="2:17" x14ac:dyDescent="0.2">
      <c r="C947" s="14" t="s">
        <v>96</v>
      </c>
      <c r="F947" s="8">
        <v>46.27</v>
      </c>
      <c r="G947" s="8">
        <v>46.27</v>
      </c>
      <c r="H947" s="8">
        <v>39.549999999999997</v>
      </c>
      <c r="I947" s="8">
        <v>35.83</v>
      </c>
      <c r="K947" s="5"/>
    </row>
    <row r="948" spans="2:17" x14ac:dyDescent="0.2">
      <c r="C948" s="14" t="s">
        <v>97</v>
      </c>
      <c r="F948" s="8">
        <v>75.489999999999995</v>
      </c>
      <c r="G948" s="8">
        <v>75.489999999999995</v>
      </c>
      <c r="H948" s="8">
        <v>64.540000000000006</v>
      </c>
      <c r="I948" s="8">
        <v>58.47</v>
      </c>
      <c r="K948" s="5"/>
    </row>
    <row r="949" spans="2:17" x14ac:dyDescent="0.2">
      <c r="C949" s="14" t="s">
        <v>98</v>
      </c>
      <c r="F949" s="8">
        <v>21.24</v>
      </c>
      <c r="G949" s="8">
        <v>21.24</v>
      </c>
      <c r="H949" s="8">
        <v>18.170000000000002</v>
      </c>
      <c r="I949" s="8">
        <v>16.46</v>
      </c>
      <c r="K949" s="5"/>
    </row>
    <row r="950" spans="2:17" x14ac:dyDescent="0.2">
      <c r="C950" s="14" t="s">
        <v>99</v>
      </c>
      <c r="F950" s="8">
        <v>29.11</v>
      </c>
      <c r="G950" s="8">
        <v>29.11</v>
      </c>
      <c r="H950" s="8">
        <v>24.88</v>
      </c>
      <c r="I950" s="8">
        <v>22.55</v>
      </c>
      <c r="K950" s="5"/>
    </row>
    <row r="951" spans="2:17" x14ac:dyDescent="0.2">
      <c r="C951" s="14" t="s">
        <v>100</v>
      </c>
      <c r="F951" s="8" t="s">
        <v>23</v>
      </c>
      <c r="G951" s="8" t="s">
        <v>23</v>
      </c>
      <c r="H951" s="8" t="s">
        <v>23</v>
      </c>
      <c r="I951" s="8" t="s">
        <v>23</v>
      </c>
      <c r="K951" s="5"/>
    </row>
    <row r="952" spans="2:17" x14ac:dyDescent="0.2">
      <c r="C952" s="14" t="s">
        <v>84</v>
      </c>
      <c r="F952" s="8" t="s">
        <v>23</v>
      </c>
      <c r="G952" s="8" t="s">
        <v>23</v>
      </c>
      <c r="H952" s="8" t="s">
        <v>23</v>
      </c>
      <c r="I952" s="8" t="s">
        <v>23</v>
      </c>
      <c r="K952" s="5"/>
    </row>
    <row r="953" spans="2:17" x14ac:dyDescent="0.2">
      <c r="C953" s="14" t="s">
        <v>102</v>
      </c>
      <c r="F953" s="8">
        <v>15.07</v>
      </c>
      <c r="G953" s="8">
        <v>15.07</v>
      </c>
      <c r="H953" s="8">
        <v>12.88</v>
      </c>
      <c r="I953" s="8">
        <v>11.66</v>
      </c>
      <c r="K953" s="5"/>
    </row>
    <row r="954" spans="2:17" x14ac:dyDescent="0.2">
      <c r="C954" s="14" t="s">
        <v>103</v>
      </c>
      <c r="F954" s="8">
        <v>35.21</v>
      </c>
      <c r="G954" s="8">
        <v>35.21</v>
      </c>
      <c r="H954" s="8">
        <v>30.1</v>
      </c>
      <c r="I954" s="8">
        <v>27.27</v>
      </c>
      <c r="K954" s="5"/>
    </row>
    <row r="955" spans="2:17" x14ac:dyDescent="0.2">
      <c r="C955" s="14" t="s">
        <v>42</v>
      </c>
      <c r="F955" s="8" t="s">
        <v>23</v>
      </c>
      <c r="G955" s="8" t="s">
        <v>23</v>
      </c>
      <c r="H955" s="8" t="s">
        <v>23</v>
      </c>
      <c r="I955" s="8" t="s">
        <v>23</v>
      </c>
      <c r="K955" s="5"/>
    </row>
    <row r="956" spans="2:17" x14ac:dyDescent="0.2">
      <c r="C956" s="24" t="s">
        <v>22</v>
      </c>
      <c r="F956" s="8" t="s">
        <v>23</v>
      </c>
      <c r="G956" s="8" t="s">
        <v>23</v>
      </c>
      <c r="H956" s="8" t="s">
        <v>23</v>
      </c>
      <c r="I956" s="8" t="s">
        <v>23</v>
      </c>
      <c r="K956" s="5"/>
    </row>
    <row r="957" spans="2:17" x14ac:dyDescent="0.2">
      <c r="C957" s="14" t="s">
        <v>104</v>
      </c>
      <c r="F957" s="8">
        <v>3.89</v>
      </c>
      <c r="G957" s="8">
        <v>3.89</v>
      </c>
      <c r="H957" s="8">
        <v>3.33</v>
      </c>
      <c r="I957" s="8">
        <v>3.02</v>
      </c>
      <c r="K957" s="5"/>
    </row>
    <row r="958" spans="2:17" ht="25.5" x14ac:dyDescent="0.2">
      <c r="C958" s="14" t="s">
        <v>49</v>
      </c>
      <c r="F958" s="8">
        <v>11.62</v>
      </c>
      <c r="G958" s="8">
        <v>11.62</v>
      </c>
      <c r="H958" s="8">
        <v>10.36</v>
      </c>
      <c r="I958" s="8">
        <v>9.68</v>
      </c>
      <c r="K958" s="5"/>
    </row>
    <row r="959" spans="2:17" x14ac:dyDescent="0.2">
      <c r="C959" s="14" t="s">
        <v>105</v>
      </c>
      <c r="F959" s="8">
        <v>9.8000000000000007</v>
      </c>
      <c r="G959" s="8">
        <v>9.8000000000000007</v>
      </c>
      <c r="H959" s="8">
        <v>8.3699999999999992</v>
      </c>
      <c r="I959" s="8">
        <v>7.58</v>
      </c>
      <c r="K959" s="5"/>
    </row>
    <row r="960" spans="2:17" x14ac:dyDescent="0.2">
      <c r="C960" s="14" t="s">
        <v>106</v>
      </c>
      <c r="F960" s="8" t="s">
        <v>23</v>
      </c>
      <c r="G960" s="8" t="s">
        <v>23</v>
      </c>
      <c r="H960" s="8" t="s">
        <v>23</v>
      </c>
      <c r="I960" s="8" t="s">
        <v>23</v>
      </c>
      <c r="K960" s="5"/>
    </row>
    <row r="961" spans="3:11" x14ac:dyDescent="0.2">
      <c r="C961" s="14" t="s">
        <v>76</v>
      </c>
      <c r="F961" s="8" t="s">
        <v>23</v>
      </c>
      <c r="G961" s="8" t="s">
        <v>23</v>
      </c>
      <c r="H961" s="8" t="s">
        <v>23</v>
      </c>
      <c r="I961" s="8" t="s">
        <v>23</v>
      </c>
      <c r="K961" s="5"/>
    </row>
    <row r="962" spans="3:11" x14ac:dyDescent="0.2">
      <c r="C962" s="14" t="s">
        <v>107</v>
      </c>
      <c r="F962" s="8">
        <v>19.239999999999998</v>
      </c>
      <c r="G962" s="8">
        <v>19.239999999999998</v>
      </c>
      <c r="H962" s="8">
        <v>16.440000000000001</v>
      </c>
      <c r="I962" s="8">
        <v>14.9</v>
      </c>
      <c r="K962" s="5"/>
    </row>
    <row r="963" spans="3:11" x14ac:dyDescent="0.2">
      <c r="C963" s="14" t="s">
        <v>108</v>
      </c>
      <c r="F963" s="8">
        <v>102.29</v>
      </c>
      <c r="G963" s="8">
        <v>102.29</v>
      </c>
      <c r="H963" s="8">
        <v>87.44</v>
      </c>
      <c r="I963" s="8">
        <v>79.23</v>
      </c>
      <c r="K963" s="5"/>
    </row>
    <row r="964" spans="3:11" ht="25.5" x14ac:dyDescent="0.2">
      <c r="C964" s="14" t="s">
        <v>216</v>
      </c>
      <c r="F964" s="8">
        <v>65.42</v>
      </c>
      <c r="G964" s="8">
        <v>65.42</v>
      </c>
      <c r="H964" s="8">
        <v>55.93</v>
      </c>
      <c r="I964" s="8">
        <v>50.68</v>
      </c>
      <c r="K964" s="5"/>
    </row>
    <row r="965" spans="3:11" x14ac:dyDescent="0.2">
      <c r="C965" s="14" t="s">
        <v>217</v>
      </c>
      <c r="F965" s="8">
        <v>39.14</v>
      </c>
      <c r="G965" s="8">
        <v>39.14</v>
      </c>
      <c r="H965" s="8">
        <v>33.47</v>
      </c>
      <c r="I965" s="8">
        <v>30.32</v>
      </c>
      <c r="K965" s="5"/>
    </row>
    <row r="966" spans="3:11" x14ac:dyDescent="0.2">
      <c r="C966" s="14" t="s">
        <v>218</v>
      </c>
      <c r="F966" s="8">
        <v>86.56</v>
      </c>
      <c r="G966" s="8">
        <v>86.56</v>
      </c>
      <c r="H966" s="8">
        <v>73.989999999999995</v>
      </c>
      <c r="I966" s="8">
        <v>67.03</v>
      </c>
      <c r="K966" s="5"/>
    </row>
    <row r="967" spans="3:11" x14ac:dyDescent="0.2">
      <c r="C967" s="14" t="s">
        <v>219</v>
      </c>
      <c r="F967" s="8">
        <v>117.83</v>
      </c>
      <c r="G967" s="8">
        <v>117.83</v>
      </c>
      <c r="H967" s="8">
        <v>100.72</v>
      </c>
      <c r="I967" s="8">
        <v>91.27</v>
      </c>
      <c r="K967" s="5"/>
    </row>
    <row r="968" spans="3:11" x14ac:dyDescent="0.2">
      <c r="C968" s="14" t="s">
        <v>220</v>
      </c>
      <c r="F968" s="8">
        <v>32.46</v>
      </c>
      <c r="G968" s="8">
        <v>32.46</v>
      </c>
      <c r="H968" s="8">
        <v>27.75</v>
      </c>
      <c r="I968" s="8">
        <v>25.14</v>
      </c>
      <c r="K968" s="5"/>
    </row>
    <row r="969" spans="3:11" x14ac:dyDescent="0.2">
      <c r="C969" s="14" t="s">
        <v>109</v>
      </c>
      <c r="F969" s="8">
        <v>11.77</v>
      </c>
      <c r="G969" s="8">
        <v>11.77</v>
      </c>
      <c r="H969" s="8">
        <v>10.06</v>
      </c>
      <c r="I969" s="8">
        <v>9.11</v>
      </c>
      <c r="K969" s="5"/>
    </row>
    <row r="970" spans="3:11" ht="25.5" x14ac:dyDescent="0.2">
      <c r="C970" s="14" t="s">
        <v>221</v>
      </c>
      <c r="F970" s="8">
        <v>19.48</v>
      </c>
      <c r="G970" s="8">
        <v>19.48</v>
      </c>
      <c r="H970" s="8">
        <v>16.649999999999999</v>
      </c>
      <c r="I970" s="8">
        <v>15.09</v>
      </c>
      <c r="K970" s="5"/>
    </row>
    <row r="971" spans="3:11" x14ac:dyDescent="0.2">
      <c r="C971" s="14" t="s">
        <v>110</v>
      </c>
      <c r="F971" s="8">
        <v>33.4</v>
      </c>
      <c r="G971" s="8">
        <v>33.4</v>
      </c>
      <c r="H971" s="8">
        <v>28.55</v>
      </c>
      <c r="I971" s="8">
        <v>25.87</v>
      </c>
      <c r="K971" s="5"/>
    </row>
    <row r="972" spans="3:11" x14ac:dyDescent="0.2">
      <c r="C972" s="14" t="s">
        <v>33</v>
      </c>
      <c r="F972" s="8">
        <v>19.670000000000002</v>
      </c>
      <c r="G972" s="8">
        <v>19.670000000000002</v>
      </c>
      <c r="H972" s="8">
        <v>17.100000000000001</v>
      </c>
      <c r="I972" s="8">
        <v>15.68</v>
      </c>
      <c r="K972" s="5"/>
    </row>
    <row r="973" spans="3:11" x14ac:dyDescent="0.2">
      <c r="C973" s="14" t="s">
        <v>111</v>
      </c>
      <c r="F973" s="8">
        <v>15.74</v>
      </c>
      <c r="G973" s="8">
        <v>15.74</v>
      </c>
      <c r="H973" s="8">
        <v>13.45</v>
      </c>
      <c r="I973" s="8">
        <v>12.18</v>
      </c>
      <c r="K973" s="5"/>
    </row>
    <row r="974" spans="3:11" ht="25.5" x14ac:dyDescent="0.2">
      <c r="C974" s="14" t="s">
        <v>112</v>
      </c>
      <c r="F974" s="8">
        <v>12.55</v>
      </c>
      <c r="G974" s="8">
        <v>12.55</v>
      </c>
      <c r="H974" s="8">
        <v>10.73</v>
      </c>
      <c r="I974" s="8">
        <v>9.7200000000000006</v>
      </c>
      <c r="K974" s="5"/>
    </row>
    <row r="975" spans="3:11" x14ac:dyDescent="0.2">
      <c r="C975" s="14" t="s">
        <v>87</v>
      </c>
      <c r="F975" s="8">
        <v>20.11</v>
      </c>
      <c r="G975" s="8">
        <v>20.11</v>
      </c>
      <c r="H975" s="8">
        <v>17.18</v>
      </c>
      <c r="I975" s="8">
        <v>15.57</v>
      </c>
      <c r="K975" s="5"/>
    </row>
    <row r="976" spans="3:11" x14ac:dyDescent="0.2">
      <c r="C976" s="14" t="s">
        <v>88</v>
      </c>
      <c r="F976" s="8">
        <v>6.29</v>
      </c>
      <c r="G976" s="8">
        <v>6.29</v>
      </c>
      <c r="H976" s="8">
        <v>5.38</v>
      </c>
      <c r="I976" s="8">
        <v>4.87</v>
      </c>
      <c r="K976" s="5"/>
    </row>
    <row r="977" spans="2:17" x14ac:dyDescent="0.2">
      <c r="C977" s="14" t="s">
        <v>113</v>
      </c>
      <c r="F977" s="8">
        <v>4.41</v>
      </c>
      <c r="G977" s="8">
        <v>4.41</v>
      </c>
      <c r="H977" s="8">
        <v>3.76</v>
      </c>
      <c r="I977" s="8">
        <v>3.42</v>
      </c>
      <c r="K977" s="5"/>
    </row>
    <row r="978" spans="2:17" x14ac:dyDescent="0.2">
      <c r="C978" s="14" t="s">
        <v>114</v>
      </c>
      <c r="F978" s="8">
        <v>3.89</v>
      </c>
      <c r="G978" s="8">
        <v>3.89</v>
      </c>
      <c r="H978" s="8">
        <v>3.33</v>
      </c>
      <c r="I978" s="8">
        <v>3.02</v>
      </c>
      <c r="K978" s="5"/>
    </row>
    <row r="979" spans="2:17" x14ac:dyDescent="0.2">
      <c r="C979" s="14" t="s">
        <v>115</v>
      </c>
      <c r="F979" s="8">
        <v>11.77</v>
      </c>
      <c r="G979" s="8">
        <v>11.77</v>
      </c>
      <c r="H979" s="8">
        <v>10.06</v>
      </c>
      <c r="I979" s="8">
        <v>9.11</v>
      </c>
      <c r="K979" s="5"/>
    </row>
    <row r="980" spans="2:17" x14ac:dyDescent="0.2">
      <c r="C980" s="14" t="s">
        <v>50</v>
      </c>
      <c r="F980" s="8">
        <v>7.51</v>
      </c>
      <c r="G980" s="8">
        <v>7.51</v>
      </c>
      <c r="H980" s="8">
        <v>6.42</v>
      </c>
      <c r="I980" s="8">
        <v>5.81</v>
      </c>
      <c r="K980" s="5"/>
    </row>
    <row r="981" spans="2:17" x14ac:dyDescent="0.2">
      <c r="C981" s="14" t="s">
        <v>116</v>
      </c>
      <c r="F981" s="8">
        <v>5.47</v>
      </c>
      <c r="G981" s="8">
        <v>5.47</v>
      </c>
      <c r="H981" s="8">
        <v>4.68</v>
      </c>
      <c r="I981" s="8">
        <v>4.24</v>
      </c>
      <c r="K981" s="5"/>
    </row>
    <row r="982" spans="2:17" x14ac:dyDescent="0.2">
      <c r="K982" s="5"/>
    </row>
    <row r="983" spans="2:17" s="26" customFormat="1" ht="165.75" x14ac:dyDescent="0.2">
      <c r="B983" s="27" t="s">
        <v>222</v>
      </c>
      <c r="C983" s="33" t="s">
        <v>370</v>
      </c>
      <c r="D983" s="32">
        <v>30</v>
      </c>
      <c r="E983" s="28">
        <v>36</v>
      </c>
      <c r="F983" s="29">
        <v>139.85</v>
      </c>
      <c r="G983" s="29">
        <v>139.85</v>
      </c>
      <c r="H983" s="29">
        <v>119.55</v>
      </c>
      <c r="I983" s="29">
        <v>108.31</v>
      </c>
      <c r="J983" s="30">
        <v>0</v>
      </c>
      <c r="K983" s="30">
        <v>0</v>
      </c>
      <c r="L983" s="31">
        <v>6.7000000000000002E-3</v>
      </c>
      <c r="M983" s="31">
        <v>5.8999999999999997E-2</v>
      </c>
      <c r="N983" s="28" t="s">
        <v>17</v>
      </c>
      <c r="O983" s="28" t="s">
        <v>17</v>
      </c>
      <c r="P983" s="28" t="s">
        <v>21</v>
      </c>
      <c r="Q983" s="28" t="s">
        <v>21</v>
      </c>
    </row>
    <row r="984" spans="2:17" x14ac:dyDescent="0.2">
      <c r="C984" s="24" t="s">
        <v>22</v>
      </c>
      <c r="F984" s="8" t="s">
        <v>23</v>
      </c>
      <c r="G984" s="8" t="s">
        <v>23</v>
      </c>
      <c r="H984" s="8" t="s">
        <v>23</v>
      </c>
      <c r="I984" s="8" t="s">
        <v>23</v>
      </c>
      <c r="K984" s="5"/>
    </row>
    <row r="985" spans="2:17" x14ac:dyDescent="0.2">
      <c r="C985" s="14" t="s">
        <v>96</v>
      </c>
      <c r="F985" s="8">
        <v>46.27</v>
      </c>
      <c r="G985" s="8">
        <v>46.27</v>
      </c>
      <c r="H985" s="8">
        <v>39.549999999999997</v>
      </c>
      <c r="I985" s="8">
        <v>35.83</v>
      </c>
      <c r="K985" s="5"/>
    </row>
    <row r="986" spans="2:17" x14ac:dyDescent="0.2">
      <c r="C986" s="14" t="s">
        <v>97</v>
      </c>
      <c r="F986" s="8">
        <v>75.489999999999995</v>
      </c>
      <c r="G986" s="8">
        <v>75.489999999999995</v>
      </c>
      <c r="H986" s="8">
        <v>64.540000000000006</v>
      </c>
      <c r="I986" s="8">
        <v>58.47</v>
      </c>
      <c r="K986" s="5"/>
    </row>
    <row r="987" spans="2:17" x14ac:dyDescent="0.2">
      <c r="C987" s="14" t="s">
        <v>98</v>
      </c>
      <c r="F987" s="8">
        <v>21.24</v>
      </c>
      <c r="G987" s="8">
        <v>21.24</v>
      </c>
      <c r="H987" s="8">
        <v>18.170000000000002</v>
      </c>
      <c r="I987" s="8">
        <v>16.46</v>
      </c>
      <c r="K987" s="5"/>
    </row>
    <row r="988" spans="2:17" x14ac:dyDescent="0.2">
      <c r="C988" s="14" t="s">
        <v>99</v>
      </c>
      <c r="F988" s="8">
        <v>29.11</v>
      </c>
      <c r="G988" s="8">
        <v>29.11</v>
      </c>
      <c r="H988" s="8">
        <v>24.88</v>
      </c>
      <c r="I988" s="8">
        <v>22.55</v>
      </c>
      <c r="K988" s="5"/>
    </row>
    <row r="989" spans="2:17" x14ac:dyDescent="0.2">
      <c r="C989" s="14" t="s">
        <v>100</v>
      </c>
      <c r="F989" s="8" t="s">
        <v>23</v>
      </c>
      <c r="G989" s="8" t="s">
        <v>23</v>
      </c>
      <c r="H989" s="8" t="s">
        <v>23</v>
      </c>
      <c r="I989" s="8" t="s">
        <v>23</v>
      </c>
      <c r="K989" s="5"/>
    </row>
    <row r="990" spans="2:17" x14ac:dyDescent="0.2">
      <c r="C990" s="14" t="s">
        <v>84</v>
      </c>
      <c r="F990" s="8" t="s">
        <v>23</v>
      </c>
      <c r="G990" s="8" t="s">
        <v>23</v>
      </c>
      <c r="H990" s="8" t="s">
        <v>23</v>
      </c>
      <c r="I990" s="8" t="s">
        <v>23</v>
      </c>
      <c r="K990" s="5"/>
    </row>
    <row r="991" spans="2:17" x14ac:dyDescent="0.2">
      <c r="C991" s="14" t="s">
        <v>102</v>
      </c>
      <c r="F991" s="8">
        <v>15.07</v>
      </c>
      <c r="G991" s="8">
        <v>15.07</v>
      </c>
      <c r="H991" s="8">
        <v>12.88</v>
      </c>
      <c r="I991" s="8">
        <v>11.66</v>
      </c>
      <c r="K991" s="5"/>
    </row>
    <row r="992" spans="2:17" x14ac:dyDescent="0.2">
      <c r="C992" s="14" t="s">
        <v>103</v>
      </c>
      <c r="F992" s="8">
        <v>35.21</v>
      </c>
      <c r="G992" s="8">
        <v>35.21</v>
      </c>
      <c r="H992" s="8">
        <v>30.1</v>
      </c>
      <c r="I992" s="8">
        <v>27.27</v>
      </c>
      <c r="K992" s="5"/>
    </row>
    <row r="993" spans="3:11" x14ac:dyDescent="0.2">
      <c r="C993" s="14" t="s">
        <v>42</v>
      </c>
      <c r="F993" s="8" t="s">
        <v>23</v>
      </c>
      <c r="G993" s="8" t="s">
        <v>23</v>
      </c>
      <c r="H993" s="8" t="s">
        <v>23</v>
      </c>
      <c r="I993" s="8" t="s">
        <v>23</v>
      </c>
      <c r="K993" s="5"/>
    </row>
    <row r="994" spans="3:11" x14ac:dyDescent="0.2">
      <c r="C994" s="24" t="s">
        <v>22</v>
      </c>
      <c r="F994" s="8" t="s">
        <v>23</v>
      </c>
      <c r="G994" s="8" t="s">
        <v>23</v>
      </c>
      <c r="H994" s="8" t="s">
        <v>23</v>
      </c>
      <c r="I994" s="8" t="s">
        <v>23</v>
      </c>
      <c r="K994" s="5"/>
    </row>
    <row r="995" spans="3:11" x14ac:dyDescent="0.2">
      <c r="C995" s="14" t="s">
        <v>104</v>
      </c>
      <c r="F995" s="8">
        <v>3.89</v>
      </c>
      <c r="G995" s="8">
        <v>3.89</v>
      </c>
      <c r="H995" s="8">
        <v>3.33</v>
      </c>
      <c r="I995" s="8">
        <v>3.02</v>
      </c>
      <c r="K995" s="5"/>
    </row>
    <row r="996" spans="3:11" ht="25.5" x14ac:dyDescent="0.2">
      <c r="C996" s="14" t="s">
        <v>49</v>
      </c>
      <c r="F996" s="8">
        <v>11.62</v>
      </c>
      <c r="G996" s="8">
        <v>11.62</v>
      </c>
      <c r="H996" s="8">
        <v>10.36</v>
      </c>
      <c r="I996" s="8">
        <v>9.68</v>
      </c>
      <c r="K996" s="5"/>
    </row>
    <row r="997" spans="3:11" x14ac:dyDescent="0.2">
      <c r="C997" s="14" t="s">
        <v>105</v>
      </c>
      <c r="F997" s="8">
        <v>9.8000000000000007</v>
      </c>
      <c r="G997" s="8">
        <v>9.8000000000000007</v>
      </c>
      <c r="H997" s="8">
        <v>8.3699999999999992</v>
      </c>
      <c r="I997" s="8">
        <v>7.58</v>
      </c>
      <c r="K997" s="5"/>
    </row>
    <row r="998" spans="3:11" x14ac:dyDescent="0.2">
      <c r="C998" s="14" t="s">
        <v>106</v>
      </c>
      <c r="F998" s="8" t="s">
        <v>23</v>
      </c>
      <c r="G998" s="8" t="s">
        <v>23</v>
      </c>
      <c r="H998" s="8" t="s">
        <v>23</v>
      </c>
      <c r="I998" s="8" t="s">
        <v>23</v>
      </c>
      <c r="K998" s="5"/>
    </row>
    <row r="999" spans="3:11" x14ac:dyDescent="0.2">
      <c r="C999" s="14" t="s">
        <v>76</v>
      </c>
      <c r="F999" s="8" t="s">
        <v>23</v>
      </c>
      <c r="G999" s="8" t="s">
        <v>23</v>
      </c>
      <c r="H999" s="8" t="s">
        <v>23</v>
      </c>
      <c r="I999" s="8" t="s">
        <v>23</v>
      </c>
      <c r="K999" s="5"/>
    </row>
    <row r="1000" spans="3:11" x14ac:dyDescent="0.2">
      <c r="C1000" s="14" t="s">
        <v>107</v>
      </c>
      <c r="F1000" s="8">
        <v>19.239999999999998</v>
      </c>
      <c r="G1000" s="8">
        <v>19.239999999999998</v>
      </c>
      <c r="H1000" s="8">
        <v>16.440000000000001</v>
      </c>
      <c r="I1000" s="8">
        <v>14.9</v>
      </c>
      <c r="K1000" s="5"/>
    </row>
    <row r="1001" spans="3:11" x14ac:dyDescent="0.2">
      <c r="C1001" s="14" t="s">
        <v>108</v>
      </c>
      <c r="F1001" s="8">
        <v>102.29</v>
      </c>
      <c r="G1001" s="8">
        <v>102.29</v>
      </c>
      <c r="H1001" s="8">
        <v>87.44</v>
      </c>
      <c r="I1001" s="8">
        <v>79.23</v>
      </c>
      <c r="K1001" s="5"/>
    </row>
    <row r="1002" spans="3:11" ht="25.5" x14ac:dyDescent="0.2">
      <c r="C1002" s="14" t="s">
        <v>216</v>
      </c>
      <c r="F1002" s="8">
        <v>65.42</v>
      </c>
      <c r="G1002" s="8">
        <v>65.42</v>
      </c>
      <c r="H1002" s="8">
        <v>55.93</v>
      </c>
      <c r="I1002" s="8">
        <v>50.68</v>
      </c>
      <c r="K1002" s="5"/>
    </row>
    <row r="1003" spans="3:11" x14ac:dyDescent="0.2">
      <c r="C1003" s="14" t="s">
        <v>217</v>
      </c>
      <c r="F1003" s="8">
        <v>39.14</v>
      </c>
      <c r="G1003" s="8">
        <v>39.14</v>
      </c>
      <c r="H1003" s="8">
        <v>33.47</v>
      </c>
      <c r="I1003" s="8">
        <v>30.32</v>
      </c>
      <c r="K1003" s="5"/>
    </row>
    <row r="1004" spans="3:11" x14ac:dyDescent="0.2">
      <c r="C1004" s="14" t="s">
        <v>218</v>
      </c>
      <c r="F1004" s="8">
        <v>86.56</v>
      </c>
      <c r="G1004" s="8">
        <v>86.56</v>
      </c>
      <c r="H1004" s="8">
        <v>73.989999999999995</v>
      </c>
      <c r="I1004" s="8">
        <v>67.03</v>
      </c>
      <c r="K1004" s="5"/>
    </row>
    <row r="1005" spans="3:11" x14ac:dyDescent="0.2">
      <c r="C1005" s="14" t="s">
        <v>219</v>
      </c>
      <c r="F1005" s="8">
        <v>117.83</v>
      </c>
      <c r="G1005" s="8">
        <v>117.83</v>
      </c>
      <c r="H1005" s="8">
        <v>100.72</v>
      </c>
      <c r="I1005" s="8">
        <v>91.27</v>
      </c>
      <c r="K1005" s="5"/>
    </row>
    <row r="1006" spans="3:11" x14ac:dyDescent="0.2">
      <c r="C1006" s="14" t="s">
        <v>220</v>
      </c>
      <c r="F1006" s="8">
        <v>32.46</v>
      </c>
      <c r="G1006" s="8">
        <v>32.46</v>
      </c>
      <c r="H1006" s="8">
        <v>27.75</v>
      </c>
      <c r="I1006" s="8">
        <v>25.14</v>
      </c>
      <c r="K1006" s="5"/>
    </row>
    <row r="1007" spans="3:11" x14ac:dyDescent="0.2">
      <c r="C1007" s="14" t="s">
        <v>109</v>
      </c>
      <c r="F1007" s="8">
        <v>11.77</v>
      </c>
      <c r="G1007" s="8">
        <v>11.77</v>
      </c>
      <c r="H1007" s="8">
        <v>10.06</v>
      </c>
      <c r="I1007" s="8">
        <v>9.11</v>
      </c>
      <c r="K1007" s="5"/>
    </row>
    <row r="1008" spans="3:11" ht="25.5" x14ac:dyDescent="0.2">
      <c r="C1008" s="14" t="s">
        <v>221</v>
      </c>
      <c r="F1008" s="8">
        <v>19.48</v>
      </c>
      <c r="G1008" s="8">
        <v>19.48</v>
      </c>
      <c r="H1008" s="8">
        <v>16.649999999999999</v>
      </c>
      <c r="I1008" s="8">
        <v>15.09</v>
      </c>
      <c r="K1008" s="5"/>
    </row>
    <row r="1009" spans="2:17" x14ac:dyDescent="0.2">
      <c r="C1009" s="14" t="s">
        <v>110</v>
      </c>
      <c r="F1009" s="8">
        <v>33.4</v>
      </c>
      <c r="G1009" s="8">
        <v>33.4</v>
      </c>
      <c r="H1009" s="8">
        <v>28.55</v>
      </c>
      <c r="I1009" s="8">
        <v>25.87</v>
      </c>
      <c r="K1009" s="5"/>
    </row>
    <row r="1010" spans="2:17" x14ac:dyDescent="0.2">
      <c r="C1010" s="14" t="s">
        <v>33</v>
      </c>
      <c r="F1010" s="8">
        <v>19.670000000000002</v>
      </c>
      <c r="G1010" s="8">
        <v>19.670000000000002</v>
      </c>
      <c r="H1010" s="8">
        <v>17.100000000000001</v>
      </c>
      <c r="I1010" s="8">
        <v>15.68</v>
      </c>
      <c r="K1010" s="5"/>
    </row>
    <row r="1011" spans="2:17" x14ac:dyDescent="0.2">
      <c r="C1011" s="14" t="s">
        <v>111</v>
      </c>
      <c r="F1011" s="8">
        <v>15.74</v>
      </c>
      <c r="G1011" s="8">
        <v>15.74</v>
      </c>
      <c r="H1011" s="8">
        <v>13.45</v>
      </c>
      <c r="I1011" s="8">
        <v>12.18</v>
      </c>
      <c r="K1011" s="5"/>
    </row>
    <row r="1012" spans="2:17" ht="25.5" x14ac:dyDescent="0.2">
      <c r="C1012" s="14" t="s">
        <v>112</v>
      </c>
      <c r="F1012" s="8">
        <v>12.55</v>
      </c>
      <c r="G1012" s="8">
        <v>12.55</v>
      </c>
      <c r="H1012" s="8">
        <v>10.73</v>
      </c>
      <c r="I1012" s="8">
        <v>9.7200000000000006</v>
      </c>
      <c r="K1012" s="5"/>
    </row>
    <row r="1013" spans="2:17" x14ac:dyDescent="0.2">
      <c r="C1013" s="14" t="s">
        <v>87</v>
      </c>
      <c r="F1013" s="8">
        <v>20.11</v>
      </c>
      <c r="G1013" s="8">
        <v>20.11</v>
      </c>
      <c r="H1013" s="8">
        <v>17.18</v>
      </c>
      <c r="I1013" s="8">
        <v>15.57</v>
      </c>
      <c r="K1013" s="5"/>
    </row>
    <row r="1014" spans="2:17" x14ac:dyDescent="0.2">
      <c r="C1014" s="14" t="s">
        <v>88</v>
      </c>
      <c r="F1014" s="8">
        <v>6.29</v>
      </c>
      <c r="G1014" s="8">
        <v>6.29</v>
      </c>
      <c r="H1014" s="8">
        <v>5.38</v>
      </c>
      <c r="I1014" s="8">
        <v>4.87</v>
      </c>
      <c r="K1014" s="5"/>
    </row>
    <row r="1015" spans="2:17" x14ac:dyDescent="0.2">
      <c r="C1015" s="14" t="s">
        <v>113</v>
      </c>
      <c r="F1015" s="8">
        <v>4.41</v>
      </c>
      <c r="G1015" s="8">
        <v>4.41</v>
      </c>
      <c r="H1015" s="8">
        <v>3.76</v>
      </c>
      <c r="I1015" s="8">
        <v>3.42</v>
      </c>
      <c r="K1015" s="5"/>
    </row>
    <row r="1016" spans="2:17" x14ac:dyDescent="0.2">
      <c r="C1016" s="14" t="s">
        <v>114</v>
      </c>
      <c r="F1016" s="8">
        <v>3.89</v>
      </c>
      <c r="G1016" s="8">
        <v>3.89</v>
      </c>
      <c r="H1016" s="8">
        <v>3.33</v>
      </c>
      <c r="I1016" s="8">
        <v>3.02</v>
      </c>
      <c r="K1016" s="5"/>
    </row>
    <row r="1017" spans="2:17" x14ac:dyDescent="0.2">
      <c r="C1017" s="14" t="s">
        <v>115</v>
      </c>
      <c r="F1017" s="8">
        <v>11.77</v>
      </c>
      <c r="G1017" s="8">
        <v>11.77</v>
      </c>
      <c r="H1017" s="8">
        <v>10.06</v>
      </c>
      <c r="I1017" s="8">
        <v>9.11</v>
      </c>
      <c r="K1017" s="5"/>
    </row>
    <row r="1018" spans="2:17" x14ac:dyDescent="0.2">
      <c r="C1018" s="14" t="s">
        <v>50</v>
      </c>
      <c r="F1018" s="8">
        <v>7.51</v>
      </c>
      <c r="G1018" s="8">
        <v>7.51</v>
      </c>
      <c r="H1018" s="8">
        <v>6.42</v>
      </c>
      <c r="I1018" s="8">
        <v>5.81</v>
      </c>
      <c r="K1018" s="5"/>
    </row>
    <row r="1019" spans="2:17" x14ac:dyDescent="0.2">
      <c r="C1019" s="14" t="s">
        <v>116</v>
      </c>
      <c r="F1019" s="8">
        <v>5.47</v>
      </c>
      <c r="G1019" s="8">
        <v>5.47</v>
      </c>
      <c r="H1019" s="8">
        <v>4.68</v>
      </c>
      <c r="I1019" s="8">
        <v>4.24</v>
      </c>
      <c r="K1019" s="5"/>
    </row>
    <row r="1020" spans="2:17" x14ac:dyDescent="0.2">
      <c r="K1020" s="5"/>
    </row>
    <row r="1021" spans="2:17" s="26" customFormat="1" ht="191.25" x14ac:dyDescent="0.2">
      <c r="B1021" s="27" t="s">
        <v>223</v>
      </c>
      <c r="C1021" s="33" t="s">
        <v>371</v>
      </c>
      <c r="D1021" s="32">
        <v>35</v>
      </c>
      <c r="E1021" s="28">
        <v>36</v>
      </c>
      <c r="F1021" s="29">
        <v>148.9</v>
      </c>
      <c r="G1021" s="29">
        <v>148.9</v>
      </c>
      <c r="H1021" s="29">
        <v>127.29</v>
      </c>
      <c r="I1021" s="29">
        <v>115.33</v>
      </c>
      <c r="J1021" s="30">
        <v>0</v>
      </c>
      <c r="K1021" s="30">
        <v>0</v>
      </c>
      <c r="L1021" s="31">
        <v>6.7000000000000002E-3</v>
      </c>
      <c r="M1021" s="31">
        <v>5.8999999999999997E-2</v>
      </c>
      <c r="N1021" s="28" t="s">
        <v>17</v>
      </c>
      <c r="O1021" s="28" t="s">
        <v>17</v>
      </c>
      <c r="P1021" s="28" t="s">
        <v>21</v>
      </c>
      <c r="Q1021" s="28" t="s">
        <v>21</v>
      </c>
    </row>
    <row r="1022" spans="2:17" x14ac:dyDescent="0.2">
      <c r="C1022" s="24" t="s">
        <v>22</v>
      </c>
      <c r="F1022" s="8" t="s">
        <v>23</v>
      </c>
      <c r="G1022" s="8" t="s">
        <v>23</v>
      </c>
      <c r="H1022" s="8" t="s">
        <v>23</v>
      </c>
      <c r="I1022" s="8" t="s">
        <v>23</v>
      </c>
      <c r="K1022" s="5"/>
    </row>
    <row r="1023" spans="2:17" x14ac:dyDescent="0.2">
      <c r="C1023" s="14" t="s">
        <v>96</v>
      </c>
      <c r="F1023" s="8">
        <v>46.27</v>
      </c>
      <c r="G1023" s="8">
        <v>46.27</v>
      </c>
      <c r="H1023" s="8">
        <v>39.549999999999997</v>
      </c>
      <c r="I1023" s="8">
        <v>35.83</v>
      </c>
      <c r="K1023" s="5"/>
    </row>
    <row r="1024" spans="2:17" x14ac:dyDescent="0.2">
      <c r="C1024" s="14" t="s">
        <v>97</v>
      </c>
      <c r="F1024" s="8">
        <v>75.489999999999995</v>
      </c>
      <c r="G1024" s="8">
        <v>75.489999999999995</v>
      </c>
      <c r="H1024" s="8">
        <v>64.540000000000006</v>
      </c>
      <c r="I1024" s="8">
        <v>58.47</v>
      </c>
      <c r="K1024" s="5"/>
    </row>
    <row r="1025" spans="3:11" x14ac:dyDescent="0.2">
      <c r="C1025" s="14" t="s">
        <v>98</v>
      </c>
      <c r="F1025" s="8">
        <v>21.24</v>
      </c>
      <c r="G1025" s="8">
        <v>21.24</v>
      </c>
      <c r="H1025" s="8">
        <v>18.170000000000002</v>
      </c>
      <c r="I1025" s="8">
        <v>16.46</v>
      </c>
      <c r="K1025" s="5"/>
    </row>
    <row r="1026" spans="3:11" x14ac:dyDescent="0.2">
      <c r="C1026" s="14" t="s">
        <v>99</v>
      </c>
      <c r="F1026" s="8">
        <v>29.11</v>
      </c>
      <c r="G1026" s="8">
        <v>29.11</v>
      </c>
      <c r="H1026" s="8">
        <v>24.88</v>
      </c>
      <c r="I1026" s="8">
        <v>22.55</v>
      </c>
      <c r="K1026" s="5"/>
    </row>
    <row r="1027" spans="3:11" x14ac:dyDescent="0.2">
      <c r="C1027" s="14" t="s">
        <v>100</v>
      </c>
      <c r="F1027" s="8" t="s">
        <v>23</v>
      </c>
      <c r="G1027" s="8" t="s">
        <v>23</v>
      </c>
      <c r="H1027" s="8" t="s">
        <v>23</v>
      </c>
      <c r="I1027" s="8" t="s">
        <v>23</v>
      </c>
      <c r="K1027" s="5"/>
    </row>
    <row r="1028" spans="3:11" x14ac:dyDescent="0.2">
      <c r="C1028" s="14" t="s">
        <v>84</v>
      </c>
      <c r="F1028" s="8" t="s">
        <v>23</v>
      </c>
      <c r="G1028" s="8" t="s">
        <v>23</v>
      </c>
      <c r="H1028" s="8" t="s">
        <v>23</v>
      </c>
      <c r="I1028" s="8" t="s">
        <v>23</v>
      </c>
      <c r="K1028" s="5"/>
    </row>
    <row r="1029" spans="3:11" x14ac:dyDescent="0.2">
      <c r="C1029" s="14" t="s">
        <v>102</v>
      </c>
      <c r="F1029" s="8">
        <v>15.07</v>
      </c>
      <c r="G1029" s="8">
        <v>15.07</v>
      </c>
      <c r="H1029" s="8">
        <v>12.88</v>
      </c>
      <c r="I1029" s="8">
        <v>11.66</v>
      </c>
      <c r="K1029" s="5"/>
    </row>
    <row r="1030" spans="3:11" x14ac:dyDescent="0.2">
      <c r="C1030" s="14" t="s">
        <v>103</v>
      </c>
      <c r="F1030" s="8">
        <v>35.21</v>
      </c>
      <c r="G1030" s="8">
        <v>35.21</v>
      </c>
      <c r="H1030" s="8">
        <v>30.1</v>
      </c>
      <c r="I1030" s="8">
        <v>27.27</v>
      </c>
      <c r="K1030" s="5"/>
    </row>
    <row r="1031" spans="3:11" x14ac:dyDescent="0.2">
      <c r="C1031" s="14" t="s">
        <v>42</v>
      </c>
      <c r="F1031" s="8" t="s">
        <v>23</v>
      </c>
      <c r="G1031" s="8" t="s">
        <v>23</v>
      </c>
      <c r="H1031" s="8" t="s">
        <v>23</v>
      </c>
      <c r="I1031" s="8" t="s">
        <v>23</v>
      </c>
      <c r="K1031" s="5"/>
    </row>
    <row r="1032" spans="3:11" x14ac:dyDescent="0.2">
      <c r="C1032" s="24" t="s">
        <v>22</v>
      </c>
      <c r="F1032" s="8" t="s">
        <v>23</v>
      </c>
      <c r="G1032" s="8" t="s">
        <v>23</v>
      </c>
      <c r="H1032" s="8" t="s">
        <v>23</v>
      </c>
      <c r="I1032" s="8" t="s">
        <v>23</v>
      </c>
      <c r="K1032" s="5"/>
    </row>
    <row r="1033" spans="3:11" x14ac:dyDescent="0.2">
      <c r="C1033" s="14" t="s">
        <v>104</v>
      </c>
      <c r="F1033" s="8">
        <v>3.89</v>
      </c>
      <c r="G1033" s="8">
        <v>3.89</v>
      </c>
      <c r="H1033" s="8">
        <v>3.33</v>
      </c>
      <c r="I1033" s="8">
        <v>3.02</v>
      </c>
      <c r="K1033" s="5"/>
    </row>
    <row r="1034" spans="3:11" ht="25.5" x14ac:dyDescent="0.2">
      <c r="C1034" s="14" t="s">
        <v>49</v>
      </c>
      <c r="F1034" s="8">
        <v>11.62</v>
      </c>
      <c r="G1034" s="8">
        <v>11.62</v>
      </c>
      <c r="H1034" s="8">
        <v>10.36</v>
      </c>
      <c r="I1034" s="8">
        <v>9.68</v>
      </c>
      <c r="K1034" s="5"/>
    </row>
    <row r="1035" spans="3:11" x14ac:dyDescent="0.2">
      <c r="C1035" s="14" t="s">
        <v>105</v>
      </c>
      <c r="F1035" s="8">
        <v>9.8000000000000007</v>
      </c>
      <c r="G1035" s="8">
        <v>9.8000000000000007</v>
      </c>
      <c r="H1035" s="8">
        <v>8.3699999999999992</v>
      </c>
      <c r="I1035" s="8">
        <v>7.58</v>
      </c>
      <c r="K1035" s="5"/>
    </row>
    <row r="1036" spans="3:11" x14ac:dyDescent="0.2">
      <c r="C1036" s="14" t="s">
        <v>106</v>
      </c>
      <c r="F1036" s="8" t="s">
        <v>23</v>
      </c>
      <c r="G1036" s="8" t="s">
        <v>23</v>
      </c>
      <c r="H1036" s="8" t="s">
        <v>23</v>
      </c>
      <c r="I1036" s="8" t="s">
        <v>23</v>
      </c>
      <c r="K1036" s="5"/>
    </row>
    <row r="1037" spans="3:11" x14ac:dyDescent="0.2">
      <c r="C1037" s="14" t="s">
        <v>76</v>
      </c>
      <c r="F1037" s="8" t="s">
        <v>23</v>
      </c>
      <c r="G1037" s="8" t="s">
        <v>23</v>
      </c>
      <c r="H1037" s="8" t="s">
        <v>23</v>
      </c>
      <c r="I1037" s="8" t="s">
        <v>23</v>
      </c>
      <c r="K1037" s="5"/>
    </row>
    <row r="1038" spans="3:11" x14ac:dyDescent="0.2">
      <c r="C1038" s="14" t="s">
        <v>107</v>
      </c>
      <c r="F1038" s="8">
        <v>19.239999999999998</v>
      </c>
      <c r="G1038" s="8">
        <v>19.239999999999998</v>
      </c>
      <c r="H1038" s="8">
        <v>16.440000000000001</v>
      </c>
      <c r="I1038" s="8">
        <v>14.9</v>
      </c>
      <c r="K1038" s="5"/>
    </row>
    <row r="1039" spans="3:11" x14ac:dyDescent="0.2">
      <c r="C1039" s="14" t="s">
        <v>108</v>
      </c>
      <c r="F1039" s="8">
        <v>102.29</v>
      </c>
      <c r="G1039" s="8">
        <v>102.29</v>
      </c>
      <c r="H1039" s="8">
        <v>87.44</v>
      </c>
      <c r="I1039" s="8">
        <v>79.23</v>
      </c>
      <c r="K1039" s="5"/>
    </row>
    <row r="1040" spans="3:11" ht="25.5" x14ac:dyDescent="0.2">
      <c r="C1040" s="14" t="s">
        <v>216</v>
      </c>
      <c r="F1040" s="8">
        <v>65.42</v>
      </c>
      <c r="G1040" s="8">
        <v>65.42</v>
      </c>
      <c r="H1040" s="8">
        <v>55.93</v>
      </c>
      <c r="I1040" s="8">
        <v>50.68</v>
      </c>
      <c r="K1040" s="5"/>
    </row>
    <row r="1041" spans="3:11" x14ac:dyDescent="0.2">
      <c r="C1041" s="14" t="s">
        <v>217</v>
      </c>
      <c r="F1041" s="8">
        <v>39.14</v>
      </c>
      <c r="G1041" s="8">
        <v>39.14</v>
      </c>
      <c r="H1041" s="8">
        <v>33.47</v>
      </c>
      <c r="I1041" s="8">
        <v>30.32</v>
      </c>
      <c r="K1041" s="5"/>
    </row>
    <row r="1042" spans="3:11" x14ac:dyDescent="0.2">
      <c r="C1042" s="14" t="s">
        <v>218</v>
      </c>
      <c r="F1042" s="8">
        <v>86.56</v>
      </c>
      <c r="G1042" s="8">
        <v>86.56</v>
      </c>
      <c r="H1042" s="8">
        <v>73.989999999999995</v>
      </c>
      <c r="I1042" s="8">
        <v>67.03</v>
      </c>
      <c r="K1042" s="5"/>
    </row>
    <row r="1043" spans="3:11" x14ac:dyDescent="0.2">
      <c r="C1043" s="14" t="s">
        <v>219</v>
      </c>
      <c r="F1043" s="8">
        <v>117.83</v>
      </c>
      <c r="G1043" s="8">
        <v>117.83</v>
      </c>
      <c r="H1043" s="8">
        <v>100.72</v>
      </c>
      <c r="I1043" s="8">
        <v>91.27</v>
      </c>
      <c r="K1043" s="5"/>
    </row>
    <row r="1044" spans="3:11" x14ac:dyDescent="0.2">
      <c r="C1044" s="14" t="s">
        <v>220</v>
      </c>
      <c r="F1044" s="8">
        <v>32.46</v>
      </c>
      <c r="G1044" s="8">
        <v>32.46</v>
      </c>
      <c r="H1044" s="8">
        <v>27.75</v>
      </c>
      <c r="I1044" s="8">
        <v>25.14</v>
      </c>
      <c r="K1044" s="5"/>
    </row>
    <row r="1045" spans="3:11" x14ac:dyDescent="0.2">
      <c r="C1045" s="14" t="s">
        <v>109</v>
      </c>
      <c r="F1045" s="8">
        <v>11.77</v>
      </c>
      <c r="G1045" s="8">
        <v>11.77</v>
      </c>
      <c r="H1045" s="8">
        <v>10.06</v>
      </c>
      <c r="I1045" s="8">
        <v>9.11</v>
      </c>
      <c r="K1045" s="5"/>
    </row>
    <row r="1046" spans="3:11" ht="25.5" x14ac:dyDescent="0.2">
      <c r="C1046" s="14" t="s">
        <v>221</v>
      </c>
      <c r="F1046" s="8">
        <v>19.48</v>
      </c>
      <c r="G1046" s="8">
        <v>19.48</v>
      </c>
      <c r="H1046" s="8">
        <v>16.649999999999999</v>
      </c>
      <c r="I1046" s="8">
        <v>15.09</v>
      </c>
      <c r="K1046" s="5"/>
    </row>
    <row r="1047" spans="3:11" x14ac:dyDescent="0.2">
      <c r="C1047" s="14" t="s">
        <v>110</v>
      </c>
      <c r="F1047" s="8">
        <v>33.4</v>
      </c>
      <c r="G1047" s="8">
        <v>33.4</v>
      </c>
      <c r="H1047" s="8">
        <v>28.55</v>
      </c>
      <c r="I1047" s="8">
        <v>25.87</v>
      </c>
      <c r="K1047" s="5"/>
    </row>
    <row r="1048" spans="3:11" x14ac:dyDescent="0.2">
      <c r="C1048" s="14" t="s">
        <v>33</v>
      </c>
      <c r="F1048" s="8">
        <v>19.670000000000002</v>
      </c>
      <c r="G1048" s="8">
        <v>19.670000000000002</v>
      </c>
      <c r="H1048" s="8">
        <v>17.100000000000001</v>
      </c>
      <c r="I1048" s="8">
        <v>15.68</v>
      </c>
      <c r="K1048" s="5"/>
    </row>
    <row r="1049" spans="3:11" x14ac:dyDescent="0.2">
      <c r="C1049" s="14" t="s">
        <v>111</v>
      </c>
      <c r="F1049" s="8">
        <v>15.74</v>
      </c>
      <c r="G1049" s="8">
        <v>15.74</v>
      </c>
      <c r="H1049" s="8">
        <v>13.45</v>
      </c>
      <c r="I1049" s="8">
        <v>12.18</v>
      </c>
      <c r="K1049" s="5"/>
    </row>
    <row r="1050" spans="3:11" ht="25.5" x14ac:dyDescent="0.2">
      <c r="C1050" s="14" t="s">
        <v>112</v>
      </c>
      <c r="F1050" s="8">
        <v>12.55</v>
      </c>
      <c r="G1050" s="8">
        <v>12.55</v>
      </c>
      <c r="H1050" s="8">
        <v>10.73</v>
      </c>
      <c r="I1050" s="8">
        <v>9.7200000000000006</v>
      </c>
      <c r="K1050" s="5"/>
    </row>
    <row r="1051" spans="3:11" x14ac:dyDescent="0.2">
      <c r="C1051" s="14" t="s">
        <v>87</v>
      </c>
      <c r="F1051" s="8">
        <v>20.11</v>
      </c>
      <c r="G1051" s="8">
        <v>20.11</v>
      </c>
      <c r="H1051" s="8">
        <v>17.18</v>
      </c>
      <c r="I1051" s="8">
        <v>15.57</v>
      </c>
      <c r="K1051" s="5"/>
    </row>
    <row r="1052" spans="3:11" x14ac:dyDescent="0.2">
      <c r="C1052" s="14" t="s">
        <v>88</v>
      </c>
      <c r="F1052" s="8">
        <v>6.29</v>
      </c>
      <c r="G1052" s="8">
        <v>6.29</v>
      </c>
      <c r="H1052" s="8">
        <v>5.38</v>
      </c>
      <c r="I1052" s="8">
        <v>4.87</v>
      </c>
      <c r="K1052" s="5"/>
    </row>
    <row r="1053" spans="3:11" x14ac:dyDescent="0.2">
      <c r="C1053" s="14" t="s">
        <v>113</v>
      </c>
      <c r="F1053" s="8">
        <v>4.41</v>
      </c>
      <c r="G1053" s="8">
        <v>4.41</v>
      </c>
      <c r="H1053" s="8">
        <v>3.76</v>
      </c>
      <c r="I1053" s="8">
        <v>3.42</v>
      </c>
      <c r="K1053" s="5"/>
    </row>
    <row r="1054" spans="3:11" x14ac:dyDescent="0.2">
      <c r="C1054" s="14" t="s">
        <v>114</v>
      </c>
      <c r="F1054" s="8">
        <v>3.89</v>
      </c>
      <c r="G1054" s="8">
        <v>3.89</v>
      </c>
      <c r="H1054" s="8">
        <v>3.33</v>
      </c>
      <c r="I1054" s="8">
        <v>3.02</v>
      </c>
      <c r="K1054" s="5"/>
    </row>
    <row r="1055" spans="3:11" x14ac:dyDescent="0.2">
      <c r="C1055" s="14" t="s">
        <v>115</v>
      </c>
      <c r="F1055" s="8">
        <v>11.77</v>
      </c>
      <c r="G1055" s="8">
        <v>11.77</v>
      </c>
      <c r="H1055" s="8">
        <v>10.06</v>
      </c>
      <c r="I1055" s="8">
        <v>9.11</v>
      </c>
      <c r="K1055" s="5"/>
    </row>
    <row r="1056" spans="3:11" x14ac:dyDescent="0.2">
      <c r="C1056" s="14" t="s">
        <v>50</v>
      </c>
      <c r="F1056" s="8">
        <v>7.51</v>
      </c>
      <c r="G1056" s="8">
        <v>7.51</v>
      </c>
      <c r="H1056" s="8">
        <v>6.42</v>
      </c>
      <c r="I1056" s="8">
        <v>5.81</v>
      </c>
      <c r="K1056" s="5"/>
    </row>
    <row r="1057" spans="2:17" x14ac:dyDescent="0.2">
      <c r="C1057" s="14" t="s">
        <v>116</v>
      </c>
      <c r="F1057" s="8">
        <v>5.47</v>
      </c>
      <c r="G1057" s="8">
        <v>5.47</v>
      </c>
      <c r="H1057" s="8">
        <v>4.68</v>
      </c>
      <c r="I1057" s="8">
        <v>4.24</v>
      </c>
      <c r="K1057" s="5"/>
    </row>
    <row r="1058" spans="2:17" x14ac:dyDescent="0.2">
      <c r="K1058" s="5"/>
    </row>
    <row r="1059" spans="2:17" s="26" customFormat="1" ht="178.5" x14ac:dyDescent="0.2">
      <c r="B1059" s="27" t="s">
        <v>224</v>
      </c>
      <c r="C1059" s="33" t="s">
        <v>372</v>
      </c>
      <c r="D1059" s="32">
        <v>35</v>
      </c>
      <c r="E1059" s="28">
        <v>36</v>
      </c>
      <c r="F1059" s="29">
        <v>142.41</v>
      </c>
      <c r="G1059" s="29">
        <v>142.41</v>
      </c>
      <c r="H1059" s="29">
        <v>121.74</v>
      </c>
      <c r="I1059" s="29">
        <v>110.3</v>
      </c>
      <c r="J1059" s="30">
        <v>0</v>
      </c>
      <c r="K1059" s="30">
        <v>0</v>
      </c>
      <c r="L1059" s="31">
        <v>6.7000000000000002E-3</v>
      </c>
      <c r="M1059" s="31">
        <v>5.8999999999999997E-2</v>
      </c>
      <c r="N1059" s="28" t="s">
        <v>17</v>
      </c>
      <c r="O1059" s="28" t="s">
        <v>17</v>
      </c>
      <c r="P1059" s="28" t="s">
        <v>21</v>
      </c>
      <c r="Q1059" s="28" t="s">
        <v>21</v>
      </c>
    </row>
    <row r="1060" spans="2:17" x14ac:dyDescent="0.2">
      <c r="C1060" s="24" t="s">
        <v>22</v>
      </c>
      <c r="F1060" s="8" t="s">
        <v>23</v>
      </c>
      <c r="G1060" s="8" t="s">
        <v>23</v>
      </c>
      <c r="H1060" s="8" t="s">
        <v>23</v>
      </c>
      <c r="I1060" s="8" t="s">
        <v>23</v>
      </c>
      <c r="K1060" s="5"/>
    </row>
    <row r="1061" spans="2:17" x14ac:dyDescent="0.2">
      <c r="C1061" s="14" t="s">
        <v>96</v>
      </c>
      <c r="F1061" s="8">
        <v>46.27</v>
      </c>
      <c r="G1061" s="8">
        <v>46.27</v>
      </c>
      <c r="H1061" s="8">
        <v>39.549999999999997</v>
      </c>
      <c r="I1061" s="8">
        <v>35.83</v>
      </c>
      <c r="K1061" s="5"/>
    </row>
    <row r="1062" spans="2:17" x14ac:dyDescent="0.2">
      <c r="C1062" s="14" t="s">
        <v>97</v>
      </c>
      <c r="F1062" s="8">
        <v>75.489999999999995</v>
      </c>
      <c r="G1062" s="8">
        <v>75.489999999999995</v>
      </c>
      <c r="H1062" s="8">
        <v>64.540000000000006</v>
      </c>
      <c r="I1062" s="8">
        <v>58.47</v>
      </c>
      <c r="K1062" s="5"/>
    </row>
    <row r="1063" spans="2:17" x14ac:dyDescent="0.2">
      <c r="C1063" s="14" t="s">
        <v>98</v>
      </c>
      <c r="F1063" s="8">
        <v>21.24</v>
      </c>
      <c r="G1063" s="8">
        <v>21.24</v>
      </c>
      <c r="H1063" s="8">
        <v>18.170000000000002</v>
      </c>
      <c r="I1063" s="8">
        <v>16.46</v>
      </c>
      <c r="K1063" s="5"/>
    </row>
    <row r="1064" spans="2:17" x14ac:dyDescent="0.2">
      <c r="C1064" s="14" t="s">
        <v>99</v>
      </c>
      <c r="F1064" s="8">
        <v>29.11</v>
      </c>
      <c r="G1064" s="8">
        <v>29.11</v>
      </c>
      <c r="H1064" s="8">
        <v>24.88</v>
      </c>
      <c r="I1064" s="8">
        <v>22.55</v>
      </c>
      <c r="K1064" s="5"/>
    </row>
    <row r="1065" spans="2:17" x14ac:dyDescent="0.2">
      <c r="C1065" s="14" t="s">
        <v>100</v>
      </c>
      <c r="F1065" s="8" t="s">
        <v>23</v>
      </c>
      <c r="G1065" s="8" t="s">
        <v>23</v>
      </c>
      <c r="H1065" s="8" t="s">
        <v>23</v>
      </c>
      <c r="I1065" s="8" t="s">
        <v>23</v>
      </c>
      <c r="K1065" s="5"/>
    </row>
    <row r="1066" spans="2:17" x14ac:dyDescent="0.2">
      <c r="C1066" s="14" t="s">
        <v>84</v>
      </c>
      <c r="F1066" s="8" t="s">
        <v>23</v>
      </c>
      <c r="G1066" s="8" t="s">
        <v>23</v>
      </c>
      <c r="H1066" s="8" t="s">
        <v>23</v>
      </c>
      <c r="I1066" s="8" t="s">
        <v>23</v>
      </c>
      <c r="K1066" s="5"/>
    </row>
    <row r="1067" spans="2:17" x14ac:dyDescent="0.2">
      <c r="C1067" s="14" t="s">
        <v>102</v>
      </c>
      <c r="F1067" s="8">
        <v>15.07</v>
      </c>
      <c r="G1067" s="8">
        <v>15.07</v>
      </c>
      <c r="H1067" s="8">
        <v>12.88</v>
      </c>
      <c r="I1067" s="8">
        <v>11.66</v>
      </c>
      <c r="K1067" s="5"/>
    </row>
    <row r="1068" spans="2:17" x14ac:dyDescent="0.2">
      <c r="C1068" s="14" t="s">
        <v>103</v>
      </c>
      <c r="F1068" s="8">
        <v>35.21</v>
      </c>
      <c r="G1068" s="8">
        <v>35.21</v>
      </c>
      <c r="H1068" s="8">
        <v>30.1</v>
      </c>
      <c r="I1068" s="8">
        <v>27.27</v>
      </c>
      <c r="K1068" s="5"/>
    </row>
    <row r="1069" spans="2:17" x14ac:dyDescent="0.2">
      <c r="C1069" s="14" t="s">
        <v>42</v>
      </c>
      <c r="F1069" s="8" t="s">
        <v>23</v>
      </c>
      <c r="G1069" s="8" t="s">
        <v>23</v>
      </c>
      <c r="H1069" s="8" t="s">
        <v>23</v>
      </c>
      <c r="I1069" s="8" t="s">
        <v>23</v>
      </c>
      <c r="K1069" s="5"/>
    </row>
    <row r="1070" spans="2:17" x14ac:dyDescent="0.2">
      <c r="C1070" s="24" t="s">
        <v>22</v>
      </c>
      <c r="F1070" s="8" t="s">
        <v>23</v>
      </c>
      <c r="G1070" s="8" t="s">
        <v>23</v>
      </c>
      <c r="H1070" s="8" t="s">
        <v>23</v>
      </c>
      <c r="I1070" s="8" t="s">
        <v>23</v>
      </c>
      <c r="K1070" s="5"/>
    </row>
    <row r="1071" spans="2:17" x14ac:dyDescent="0.2">
      <c r="C1071" s="14" t="s">
        <v>104</v>
      </c>
      <c r="F1071" s="8">
        <v>3.89</v>
      </c>
      <c r="G1071" s="8">
        <v>3.89</v>
      </c>
      <c r="H1071" s="8">
        <v>3.33</v>
      </c>
      <c r="I1071" s="8">
        <v>3.02</v>
      </c>
      <c r="K1071" s="5"/>
    </row>
    <row r="1072" spans="2:17" ht="25.5" x14ac:dyDescent="0.2">
      <c r="C1072" s="14" t="s">
        <v>49</v>
      </c>
      <c r="F1072" s="8">
        <v>11.62</v>
      </c>
      <c r="G1072" s="8">
        <v>11.62</v>
      </c>
      <c r="H1072" s="8">
        <v>10.36</v>
      </c>
      <c r="I1072" s="8">
        <v>9.68</v>
      </c>
      <c r="K1072" s="5"/>
    </row>
    <row r="1073" spans="3:11" x14ac:dyDescent="0.2">
      <c r="C1073" s="14" t="s">
        <v>105</v>
      </c>
      <c r="F1073" s="8">
        <v>9.8000000000000007</v>
      </c>
      <c r="G1073" s="8">
        <v>9.8000000000000007</v>
      </c>
      <c r="H1073" s="8">
        <v>8.3699999999999992</v>
      </c>
      <c r="I1073" s="8">
        <v>7.58</v>
      </c>
      <c r="K1073" s="5"/>
    </row>
    <row r="1074" spans="3:11" x14ac:dyDescent="0.2">
      <c r="C1074" s="14" t="s">
        <v>106</v>
      </c>
      <c r="F1074" s="8" t="s">
        <v>23</v>
      </c>
      <c r="G1074" s="8" t="s">
        <v>23</v>
      </c>
      <c r="H1074" s="8" t="s">
        <v>23</v>
      </c>
      <c r="I1074" s="8" t="s">
        <v>23</v>
      </c>
      <c r="K1074" s="5"/>
    </row>
    <row r="1075" spans="3:11" x14ac:dyDescent="0.2">
      <c r="C1075" s="14" t="s">
        <v>76</v>
      </c>
      <c r="F1075" s="8" t="s">
        <v>23</v>
      </c>
      <c r="G1075" s="8" t="s">
        <v>23</v>
      </c>
      <c r="H1075" s="8" t="s">
        <v>23</v>
      </c>
      <c r="I1075" s="8" t="s">
        <v>23</v>
      </c>
      <c r="K1075" s="5"/>
    </row>
    <row r="1076" spans="3:11" x14ac:dyDescent="0.2">
      <c r="C1076" s="14" t="s">
        <v>107</v>
      </c>
      <c r="F1076" s="8">
        <v>19.239999999999998</v>
      </c>
      <c r="G1076" s="8">
        <v>19.239999999999998</v>
      </c>
      <c r="H1076" s="8">
        <v>16.440000000000001</v>
      </c>
      <c r="I1076" s="8">
        <v>14.9</v>
      </c>
      <c r="K1076" s="5"/>
    </row>
    <row r="1077" spans="3:11" x14ac:dyDescent="0.2">
      <c r="C1077" s="14" t="s">
        <v>108</v>
      </c>
      <c r="F1077" s="8">
        <v>102.29</v>
      </c>
      <c r="G1077" s="8">
        <v>102.29</v>
      </c>
      <c r="H1077" s="8">
        <v>87.44</v>
      </c>
      <c r="I1077" s="8">
        <v>79.23</v>
      </c>
      <c r="K1077" s="5"/>
    </row>
    <row r="1078" spans="3:11" ht="25.5" x14ac:dyDescent="0.2">
      <c r="C1078" s="14" t="s">
        <v>216</v>
      </c>
      <c r="F1078" s="8">
        <v>65.42</v>
      </c>
      <c r="G1078" s="8">
        <v>65.42</v>
      </c>
      <c r="H1078" s="8">
        <v>55.93</v>
      </c>
      <c r="I1078" s="8">
        <v>50.68</v>
      </c>
      <c r="K1078" s="5"/>
    </row>
    <row r="1079" spans="3:11" x14ac:dyDescent="0.2">
      <c r="C1079" s="14" t="s">
        <v>217</v>
      </c>
      <c r="F1079" s="8">
        <v>39.14</v>
      </c>
      <c r="G1079" s="8">
        <v>39.14</v>
      </c>
      <c r="H1079" s="8">
        <v>33.47</v>
      </c>
      <c r="I1079" s="8">
        <v>30.32</v>
      </c>
      <c r="K1079" s="5"/>
    </row>
    <row r="1080" spans="3:11" x14ac:dyDescent="0.2">
      <c r="C1080" s="14" t="s">
        <v>218</v>
      </c>
      <c r="F1080" s="8">
        <v>86.56</v>
      </c>
      <c r="G1080" s="8">
        <v>86.56</v>
      </c>
      <c r="H1080" s="8">
        <v>73.989999999999995</v>
      </c>
      <c r="I1080" s="8">
        <v>67.03</v>
      </c>
      <c r="K1080" s="5"/>
    </row>
    <row r="1081" spans="3:11" x14ac:dyDescent="0.2">
      <c r="C1081" s="14" t="s">
        <v>219</v>
      </c>
      <c r="F1081" s="8">
        <v>117.83</v>
      </c>
      <c r="G1081" s="8">
        <v>117.83</v>
      </c>
      <c r="H1081" s="8">
        <v>100.72</v>
      </c>
      <c r="I1081" s="8">
        <v>91.27</v>
      </c>
      <c r="K1081" s="5"/>
    </row>
    <row r="1082" spans="3:11" x14ac:dyDescent="0.2">
      <c r="C1082" s="14" t="s">
        <v>220</v>
      </c>
      <c r="F1082" s="8">
        <v>32.46</v>
      </c>
      <c r="G1082" s="8">
        <v>32.46</v>
      </c>
      <c r="H1082" s="8">
        <v>27.75</v>
      </c>
      <c r="I1082" s="8">
        <v>25.14</v>
      </c>
      <c r="K1082" s="5"/>
    </row>
    <row r="1083" spans="3:11" x14ac:dyDescent="0.2">
      <c r="C1083" s="14" t="s">
        <v>109</v>
      </c>
      <c r="F1083" s="8">
        <v>11.77</v>
      </c>
      <c r="G1083" s="8">
        <v>11.77</v>
      </c>
      <c r="H1083" s="8">
        <v>10.06</v>
      </c>
      <c r="I1083" s="8">
        <v>9.11</v>
      </c>
      <c r="K1083" s="5"/>
    </row>
    <row r="1084" spans="3:11" ht="25.5" x14ac:dyDescent="0.2">
      <c r="C1084" s="14" t="s">
        <v>221</v>
      </c>
      <c r="F1084" s="8">
        <v>19.48</v>
      </c>
      <c r="G1084" s="8">
        <v>19.48</v>
      </c>
      <c r="H1084" s="8">
        <v>16.649999999999999</v>
      </c>
      <c r="I1084" s="8">
        <v>15.09</v>
      </c>
      <c r="K1084" s="5"/>
    </row>
    <row r="1085" spans="3:11" x14ac:dyDescent="0.2">
      <c r="C1085" s="14" t="s">
        <v>110</v>
      </c>
      <c r="F1085" s="8">
        <v>33.4</v>
      </c>
      <c r="G1085" s="8">
        <v>33.4</v>
      </c>
      <c r="H1085" s="8">
        <v>28.55</v>
      </c>
      <c r="I1085" s="8">
        <v>25.87</v>
      </c>
      <c r="K1085" s="5"/>
    </row>
    <row r="1086" spans="3:11" x14ac:dyDescent="0.2">
      <c r="C1086" s="14" t="s">
        <v>33</v>
      </c>
      <c r="F1086" s="8">
        <v>19.670000000000002</v>
      </c>
      <c r="G1086" s="8">
        <v>19.670000000000002</v>
      </c>
      <c r="H1086" s="8">
        <v>17.100000000000001</v>
      </c>
      <c r="I1086" s="8">
        <v>15.68</v>
      </c>
      <c r="K1086" s="5"/>
    </row>
    <row r="1087" spans="3:11" x14ac:dyDescent="0.2">
      <c r="C1087" s="14" t="s">
        <v>111</v>
      </c>
      <c r="F1087" s="8">
        <v>15.74</v>
      </c>
      <c r="G1087" s="8">
        <v>15.74</v>
      </c>
      <c r="H1087" s="8">
        <v>13.45</v>
      </c>
      <c r="I1087" s="8">
        <v>12.18</v>
      </c>
      <c r="K1087" s="5"/>
    </row>
    <row r="1088" spans="3:11" ht="25.5" x14ac:dyDescent="0.2">
      <c r="C1088" s="14" t="s">
        <v>112</v>
      </c>
      <c r="F1088" s="8">
        <v>12.55</v>
      </c>
      <c r="G1088" s="8">
        <v>12.55</v>
      </c>
      <c r="H1088" s="8">
        <v>10.73</v>
      </c>
      <c r="I1088" s="8">
        <v>9.7200000000000006</v>
      </c>
      <c r="K1088" s="5"/>
    </row>
    <row r="1089" spans="2:17" x14ac:dyDescent="0.2">
      <c r="C1089" s="14" t="s">
        <v>87</v>
      </c>
      <c r="F1089" s="8">
        <v>20.11</v>
      </c>
      <c r="G1089" s="8">
        <v>20.11</v>
      </c>
      <c r="H1089" s="8">
        <v>17.18</v>
      </c>
      <c r="I1089" s="8">
        <v>15.57</v>
      </c>
      <c r="K1089" s="5"/>
    </row>
    <row r="1090" spans="2:17" x14ac:dyDescent="0.2">
      <c r="C1090" s="14" t="s">
        <v>88</v>
      </c>
      <c r="F1090" s="8">
        <v>6.29</v>
      </c>
      <c r="G1090" s="8">
        <v>6.29</v>
      </c>
      <c r="H1090" s="8">
        <v>5.38</v>
      </c>
      <c r="I1090" s="8">
        <v>4.87</v>
      </c>
      <c r="K1090" s="5"/>
    </row>
    <row r="1091" spans="2:17" x14ac:dyDescent="0.2">
      <c r="C1091" s="14" t="s">
        <v>113</v>
      </c>
      <c r="F1091" s="8">
        <v>4.41</v>
      </c>
      <c r="G1091" s="8">
        <v>4.41</v>
      </c>
      <c r="H1091" s="8">
        <v>3.76</v>
      </c>
      <c r="I1091" s="8">
        <v>3.42</v>
      </c>
      <c r="K1091" s="5"/>
    </row>
    <row r="1092" spans="2:17" x14ac:dyDescent="0.2">
      <c r="C1092" s="14" t="s">
        <v>114</v>
      </c>
      <c r="F1092" s="8">
        <v>3.89</v>
      </c>
      <c r="G1092" s="8">
        <v>3.89</v>
      </c>
      <c r="H1092" s="8">
        <v>3.33</v>
      </c>
      <c r="I1092" s="8">
        <v>3.02</v>
      </c>
      <c r="K1092" s="5"/>
    </row>
    <row r="1093" spans="2:17" x14ac:dyDescent="0.2">
      <c r="C1093" s="14" t="s">
        <v>115</v>
      </c>
      <c r="F1093" s="8">
        <v>11.77</v>
      </c>
      <c r="G1093" s="8">
        <v>11.77</v>
      </c>
      <c r="H1093" s="8">
        <v>10.06</v>
      </c>
      <c r="I1093" s="8">
        <v>9.11</v>
      </c>
      <c r="K1093" s="5"/>
    </row>
    <row r="1094" spans="2:17" x14ac:dyDescent="0.2">
      <c r="C1094" s="14" t="s">
        <v>50</v>
      </c>
      <c r="F1094" s="8">
        <v>7.51</v>
      </c>
      <c r="G1094" s="8">
        <v>7.51</v>
      </c>
      <c r="H1094" s="8">
        <v>6.42</v>
      </c>
      <c r="I1094" s="8">
        <v>5.81</v>
      </c>
      <c r="K1094" s="5"/>
    </row>
    <row r="1095" spans="2:17" x14ac:dyDescent="0.2">
      <c r="C1095" s="14" t="s">
        <v>116</v>
      </c>
      <c r="F1095" s="8">
        <v>5.47</v>
      </c>
      <c r="G1095" s="8">
        <v>5.47</v>
      </c>
      <c r="H1095" s="8">
        <v>4.68</v>
      </c>
      <c r="I1095" s="8">
        <v>4.24</v>
      </c>
      <c r="K1095" s="5"/>
    </row>
    <row r="1096" spans="2:17" x14ac:dyDescent="0.2">
      <c r="K1096" s="5"/>
    </row>
    <row r="1097" spans="2:17" s="26" customFormat="1" ht="191.25" x14ac:dyDescent="0.2">
      <c r="B1097" s="27" t="s">
        <v>225</v>
      </c>
      <c r="C1097" s="33" t="s">
        <v>373</v>
      </c>
      <c r="D1097" s="32">
        <v>45</v>
      </c>
      <c r="E1097" s="28">
        <v>36</v>
      </c>
      <c r="F1097" s="29">
        <v>162.12</v>
      </c>
      <c r="G1097" s="29">
        <v>162.12</v>
      </c>
      <c r="H1097" s="29">
        <v>138.58000000000001</v>
      </c>
      <c r="I1097" s="29">
        <v>125.56</v>
      </c>
      <c r="J1097" s="30">
        <v>0</v>
      </c>
      <c r="K1097" s="30">
        <v>0</v>
      </c>
      <c r="L1097" s="31">
        <v>5.8999999999999999E-3</v>
      </c>
      <c r="M1097" s="31">
        <v>5.8999999999999997E-2</v>
      </c>
      <c r="N1097" s="28" t="s">
        <v>17</v>
      </c>
      <c r="O1097" s="28" t="s">
        <v>17</v>
      </c>
      <c r="P1097" s="28" t="s">
        <v>21</v>
      </c>
      <c r="Q1097" s="28" t="s">
        <v>21</v>
      </c>
    </row>
    <row r="1098" spans="2:17" x14ac:dyDescent="0.2">
      <c r="C1098" s="24" t="s">
        <v>22</v>
      </c>
      <c r="F1098" s="8" t="s">
        <v>23</v>
      </c>
      <c r="G1098" s="8" t="s">
        <v>23</v>
      </c>
      <c r="H1098" s="8" t="s">
        <v>23</v>
      </c>
      <c r="I1098" s="8" t="s">
        <v>23</v>
      </c>
      <c r="K1098" s="5"/>
    </row>
    <row r="1099" spans="2:17" x14ac:dyDescent="0.2">
      <c r="C1099" s="14" t="s">
        <v>96</v>
      </c>
      <c r="F1099" s="8">
        <v>46.27</v>
      </c>
      <c r="G1099" s="8">
        <v>46.27</v>
      </c>
      <c r="H1099" s="8">
        <v>39.549999999999997</v>
      </c>
      <c r="I1099" s="8">
        <v>35.83</v>
      </c>
      <c r="K1099" s="5"/>
    </row>
    <row r="1100" spans="2:17" x14ac:dyDescent="0.2">
      <c r="C1100" s="14" t="s">
        <v>97</v>
      </c>
      <c r="F1100" s="8">
        <v>75.489999999999995</v>
      </c>
      <c r="G1100" s="8">
        <v>75.489999999999995</v>
      </c>
      <c r="H1100" s="8">
        <v>64.540000000000006</v>
      </c>
      <c r="I1100" s="8">
        <v>58.47</v>
      </c>
      <c r="K1100" s="5"/>
    </row>
    <row r="1101" spans="2:17" x14ac:dyDescent="0.2">
      <c r="C1101" s="14" t="s">
        <v>98</v>
      </c>
      <c r="F1101" s="8">
        <v>21.24</v>
      </c>
      <c r="G1101" s="8">
        <v>21.24</v>
      </c>
      <c r="H1101" s="8">
        <v>18.170000000000002</v>
      </c>
      <c r="I1101" s="8">
        <v>16.46</v>
      </c>
      <c r="K1101" s="5"/>
    </row>
    <row r="1102" spans="2:17" x14ac:dyDescent="0.2">
      <c r="C1102" s="14" t="s">
        <v>99</v>
      </c>
      <c r="F1102" s="8">
        <v>29.11</v>
      </c>
      <c r="G1102" s="8">
        <v>29.11</v>
      </c>
      <c r="H1102" s="8">
        <v>24.88</v>
      </c>
      <c r="I1102" s="8">
        <v>22.55</v>
      </c>
      <c r="K1102" s="5"/>
    </row>
    <row r="1103" spans="2:17" x14ac:dyDescent="0.2">
      <c r="C1103" s="14" t="s">
        <v>100</v>
      </c>
      <c r="F1103" s="8" t="s">
        <v>23</v>
      </c>
      <c r="G1103" s="8" t="s">
        <v>23</v>
      </c>
      <c r="H1103" s="8" t="s">
        <v>23</v>
      </c>
      <c r="I1103" s="8" t="s">
        <v>23</v>
      </c>
      <c r="K1103" s="5"/>
    </row>
    <row r="1104" spans="2:17" x14ac:dyDescent="0.2">
      <c r="C1104" s="14" t="s">
        <v>84</v>
      </c>
      <c r="F1104" s="8" t="s">
        <v>23</v>
      </c>
      <c r="G1104" s="8" t="s">
        <v>23</v>
      </c>
      <c r="H1104" s="8" t="s">
        <v>23</v>
      </c>
      <c r="I1104" s="8" t="s">
        <v>23</v>
      </c>
      <c r="K1104" s="5"/>
    </row>
    <row r="1105" spans="3:11" x14ac:dyDescent="0.2">
      <c r="C1105" s="14" t="s">
        <v>102</v>
      </c>
      <c r="F1105" s="8">
        <v>15.07</v>
      </c>
      <c r="G1105" s="8">
        <v>15.07</v>
      </c>
      <c r="H1105" s="8">
        <v>12.88</v>
      </c>
      <c r="I1105" s="8">
        <v>11.66</v>
      </c>
      <c r="K1105" s="5"/>
    </row>
    <row r="1106" spans="3:11" x14ac:dyDescent="0.2">
      <c r="C1106" s="14" t="s">
        <v>103</v>
      </c>
      <c r="F1106" s="8">
        <v>35.21</v>
      </c>
      <c r="G1106" s="8">
        <v>35.21</v>
      </c>
      <c r="H1106" s="8">
        <v>30.1</v>
      </c>
      <c r="I1106" s="8">
        <v>27.27</v>
      </c>
      <c r="K1106" s="5"/>
    </row>
    <row r="1107" spans="3:11" x14ac:dyDescent="0.2">
      <c r="C1107" s="14" t="s">
        <v>42</v>
      </c>
      <c r="F1107" s="8" t="s">
        <v>23</v>
      </c>
      <c r="G1107" s="8" t="s">
        <v>23</v>
      </c>
      <c r="H1107" s="8" t="s">
        <v>23</v>
      </c>
      <c r="I1107" s="8" t="s">
        <v>23</v>
      </c>
      <c r="K1107" s="5"/>
    </row>
    <row r="1108" spans="3:11" x14ac:dyDescent="0.2">
      <c r="C1108" s="24" t="s">
        <v>22</v>
      </c>
      <c r="F1108" s="8" t="s">
        <v>23</v>
      </c>
      <c r="G1108" s="8" t="s">
        <v>23</v>
      </c>
      <c r="H1108" s="8" t="s">
        <v>23</v>
      </c>
      <c r="I1108" s="8" t="s">
        <v>23</v>
      </c>
      <c r="K1108" s="5"/>
    </row>
    <row r="1109" spans="3:11" x14ac:dyDescent="0.2">
      <c r="C1109" s="14" t="s">
        <v>104</v>
      </c>
      <c r="F1109" s="8">
        <v>3.89</v>
      </c>
      <c r="G1109" s="8">
        <v>3.89</v>
      </c>
      <c r="H1109" s="8">
        <v>3.33</v>
      </c>
      <c r="I1109" s="8">
        <v>3.02</v>
      </c>
      <c r="K1109" s="5"/>
    </row>
    <row r="1110" spans="3:11" ht="25.5" x14ac:dyDescent="0.2">
      <c r="C1110" s="14" t="s">
        <v>49</v>
      </c>
      <c r="F1110" s="8">
        <v>11.62</v>
      </c>
      <c r="G1110" s="8">
        <v>11.62</v>
      </c>
      <c r="H1110" s="8">
        <v>10.36</v>
      </c>
      <c r="I1110" s="8">
        <v>9.68</v>
      </c>
      <c r="K1110" s="5"/>
    </row>
    <row r="1111" spans="3:11" x14ac:dyDescent="0.2">
      <c r="C1111" s="14" t="s">
        <v>105</v>
      </c>
      <c r="F1111" s="8">
        <v>9.8000000000000007</v>
      </c>
      <c r="G1111" s="8">
        <v>9.8000000000000007</v>
      </c>
      <c r="H1111" s="8">
        <v>8.3699999999999992</v>
      </c>
      <c r="I1111" s="8">
        <v>7.58</v>
      </c>
      <c r="K1111" s="5"/>
    </row>
    <row r="1112" spans="3:11" x14ac:dyDescent="0.2">
      <c r="C1112" s="14" t="s">
        <v>106</v>
      </c>
      <c r="F1112" s="8" t="s">
        <v>23</v>
      </c>
      <c r="G1112" s="8" t="s">
        <v>23</v>
      </c>
      <c r="H1112" s="8" t="s">
        <v>23</v>
      </c>
      <c r="I1112" s="8" t="s">
        <v>23</v>
      </c>
      <c r="K1112" s="5"/>
    </row>
    <row r="1113" spans="3:11" x14ac:dyDescent="0.2">
      <c r="C1113" s="14" t="s">
        <v>76</v>
      </c>
      <c r="F1113" s="8" t="s">
        <v>23</v>
      </c>
      <c r="G1113" s="8" t="s">
        <v>23</v>
      </c>
      <c r="H1113" s="8" t="s">
        <v>23</v>
      </c>
      <c r="I1113" s="8" t="s">
        <v>23</v>
      </c>
      <c r="K1113" s="5"/>
    </row>
    <row r="1114" spans="3:11" x14ac:dyDescent="0.2">
      <c r="C1114" s="14" t="s">
        <v>107</v>
      </c>
      <c r="F1114" s="8">
        <v>19.239999999999998</v>
      </c>
      <c r="G1114" s="8">
        <v>19.239999999999998</v>
      </c>
      <c r="H1114" s="8">
        <v>16.440000000000001</v>
      </c>
      <c r="I1114" s="8">
        <v>14.9</v>
      </c>
      <c r="K1114" s="5"/>
    </row>
    <row r="1115" spans="3:11" x14ac:dyDescent="0.2">
      <c r="C1115" s="14" t="s">
        <v>108</v>
      </c>
      <c r="F1115" s="8">
        <v>102.29</v>
      </c>
      <c r="G1115" s="8">
        <v>102.29</v>
      </c>
      <c r="H1115" s="8">
        <v>87.44</v>
      </c>
      <c r="I1115" s="8">
        <v>79.23</v>
      </c>
      <c r="K1115" s="5"/>
    </row>
    <row r="1116" spans="3:11" ht="25.5" x14ac:dyDescent="0.2">
      <c r="C1116" s="14" t="s">
        <v>216</v>
      </c>
      <c r="F1116" s="8">
        <v>65.42</v>
      </c>
      <c r="G1116" s="8">
        <v>65.42</v>
      </c>
      <c r="H1116" s="8">
        <v>55.93</v>
      </c>
      <c r="I1116" s="8">
        <v>50.68</v>
      </c>
      <c r="K1116" s="5"/>
    </row>
    <row r="1117" spans="3:11" x14ac:dyDescent="0.2">
      <c r="C1117" s="14" t="s">
        <v>217</v>
      </c>
      <c r="F1117" s="8">
        <v>39.14</v>
      </c>
      <c r="G1117" s="8">
        <v>39.14</v>
      </c>
      <c r="H1117" s="8">
        <v>33.47</v>
      </c>
      <c r="I1117" s="8">
        <v>30.32</v>
      </c>
      <c r="K1117" s="5"/>
    </row>
    <row r="1118" spans="3:11" x14ac:dyDescent="0.2">
      <c r="C1118" s="14" t="s">
        <v>218</v>
      </c>
      <c r="F1118" s="8">
        <v>86.56</v>
      </c>
      <c r="G1118" s="8">
        <v>86.56</v>
      </c>
      <c r="H1118" s="8">
        <v>73.989999999999995</v>
      </c>
      <c r="I1118" s="8">
        <v>67.03</v>
      </c>
      <c r="K1118" s="5"/>
    </row>
    <row r="1119" spans="3:11" x14ac:dyDescent="0.2">
      <c r="C1119" s="14" t="s">
        <v>219</v>
      </c>
      <c r="F1119" s="8">
        <v>117.83</v>
      </c>
      <c r="G1119" s="8">
        <v>117.83</v>
      </c>
      <c r="H1119" s="8">
        <v>100.72</v>
      </c>
      <c r="I1119" s="8">
        <v>91.27</v>
      </c>
      <c r="K1119" s="5"/>
    </row>
    <row r="1120" spans="3:11" x14ac:dyDescent="0.2">
      <c r="C1120" s="14" t="s">
        <v>220</v>
      </c>
      <c r="F1120" s="8">
        <v>32.46</v>
      </c>
      <c r="G1120" s="8">
        <v>32.46</v>
      </c>
      <c r="H1120" s="8">
        <v>27.75</v>
      </c>
      <c r="I1120" s="8">
        <v>25.14</v>
      </c>
      <c r="K1120" s="5"/>
    </row>
    <row r="1121" spans="2:17" x14ac:dyDescent="0.2">
      <c r="C1121" s="14" t="s">
        <v>109</v>
      </c>
      <c r="F1121" s="8">
        <v>11.77</v>
      </c>
      <c r="G1121" s="8">
        <v>11.77</v>
      </c>
      <c r="H1121" s="8">
        <v>10.06</v>
      </c>
      <c r="I1121" s="8">
        <v>9.11</v>
      </c>
      <c r="K1121" s="5"/>
    </row>
    <row r="1122" spans="2:17" ht="25.5" x14ac:dyDescent="0.2">
      <c r="C1122" s="14" t="s">
        <v>221</v>
      </c>
      <c r="F1122" s="8">
        <v>19.48</v>
      </c>
      <c r="G1122" s="8">
        <v>19.48</v>
      </c>
      <c r="H1122" s="8">
        <v>16.649999999999999</v>
      </c>
      <c r="I1122" s="8">
        <v>15.09</v>
      </c>
      <c r="K1122" s="5"/>
    </row>
    <row r="1123" spans="2:17" x14ac:dyDescent="0.2">
      <c r="C1123" s="14" t="s">
        <v>110</v>
      </c>
      <c r="F1123" s="8">
        <v>33.4</v>
      </c>
      <c r="G1123" s="8">
        <v>33.4</v>
      </c>
      <c r="H1123" s="8">
        <v>28.55</v>
      </c>
      <c r="I1123" s="8">
        <v>25.87</v>
      </c>
      <c r="K1123" s="5"/>
    </row>
    <row r="1124" spans="2:17" x14ac:dyDescent="0.2">
      <c r="C1124" s="14" t="s">
        <v>33</v>
      </c>
      <c r="F1124" s="8">
        <v>19.670000000000002</v>
      </c>
      <c r="G1124" s="8">
        <v>19.670000000000002</v>
      </c>
      <c r="H1124" s="8">
        <v>17.100000000000001</v>
      </c>
      <c r="I1124" s="8">
        <v>15.68</v>
      </c>
      <c r="K1124" s="5"/>
    </row>
    <row r="1125" spans="2:17" x14ac:dyDescent="0.2">
      <c r="C1125" s="14" t="s">
        <v>111</v>
      </c>
      <c r="F1125" s="8">
        <v>15.74</v>
      </c>
      <c r="G1125" s="8">
        <v>15.74</v>
      </c>
      <c r="H1125" s="8">
        <v>13.45</v>
      </c>
      <c r="I1125" s="8">
        <v>12.18</v>
      </c>
      <c r="K1125" s="5"/>
    </row>
    <row r="1126" spans="2:17" ht="25.5" x14ac:dyDescent="0.2">
      <c r="C1126" s="14" t="s">
        <v>112</v>
      </c>
      <c r="F1126" s="8">
        <v>12.55</v>
      </c>
      <c r="G1126" s="8">
        <v>12.55</v>
      </c>
      <c r="H1126" s="8">
        <v>10.73</v>
      </c>
      <c r="I1126" s="8">
        <v>9.7200000000000006</v>
      </c>
      <c r="K1126" s="5"/>
    </row>
    <row r="1127" spans="2:17" x14ac:dyDescent="0.2">
      <c r="C1127" s="14" t="s">
        <v>87</v>
      </c>
      <c r="F1127" s="8">
        <v>20.11</v>
      </c>
      <c r="G1127" s="8">
        <v>20.11</v>
      </c>
      <c r="H1127" s="8">
        <v>17.18</v>
      </c>
      <c r="I1127" s="8">
        <v>15.57</v>
      </c>
      <c r="K1127" s="5"/>
    </row>
    <row r="1128" spans="2:17" x14ac:dyDescent="0.2">
      <c r="C1128" s="14" t="s">
        <v>88</v>
      </c>
      <c r="F1128" s="8">
        <v>6.29</v>
      </c>
      <c r="G1128" s="8">
        <v>6.29</v>
      </c>
      <c r="H1128" s="8">
        <v>5.38</v>
      </c>
      <c r="I1128" s="8">
        <v>4.87</v>
      </c>
      <c r="K1128" s="5"/>
    </row>
    <row r="1129" spans="2:17" x14ac:dyDescent="0.2">
      <c r="C1129" s="14" t="s">
        <v>113</v>
      </c>
      <c r="F1129" s="8">
        <v>4.41</v>
      </c>
      <c r="G1129" s="8">
        <v>4.41</v>
      </c>
      <c r="H1129" s="8">
        <v>3.76</v>
      </c>
      <c r="I1129" s="8">
        <v>3.42</v>
      </c>
      <c r="K1129" s="5"/>
    </row>
    <row r="1130" spans="2:17" x14ac:dyDescent="0.2">
      <c r="C1130" s="14" t="s">
        <v>114</v>
      </c>
      <c r="F1130" s="8">
        <v>3.89</v>
      </c>
      <c r="G1130" s="8">
        <v>3.89</v>
      </c>
      <c r="H1130" s="8">
        <v>3.33</v>
      </c>
      <c r="I1130" s="8">
        <v>3.02</v>
      </c>
      <c r="K1130" s="5"/>
    </row>
    <row r="1131" spans="2:17" x14ac:dyDescent="0.2">
      <c r="C1131" s="14" t="s">
        <v>115</v>
      </c>
      <c r="F1131" s="8">
        <v>11.77</v>
      </c>
      <c r="G1131" s="8">
        <v>11.77</v>
      </c>
      <c r="H1131" s="8">
        <v>10.06</v>
      </c>
      <c r="I1131" s="8">
        <v>9.11</v>
      </c>
      <c r="K1131" s="5"/>
    </row>
    <row r="1132" spans="2:17" x14ac:dyDescent="0.2">
      <c r="C1132" s="14" t="s">
        <v>50</v>
      </c>
      <c r="F1132" s="8">
        <v>7.51</v>
      </c>
      <c r="G1132" s="8">
        <v>7.51</v>
      </c>
      <c r="H1132" s="8">
        <v>6.42</v>
      </c>
      <c r="I1132" s="8">
        <v>5.81</v>
      </c>
      <c r="K1132" s="5"/>
    </row>
    <row r="1133" spans="2:17" x14ac:dyDescent="0.2">
      <c r="C1133" s="14" t="s">
        <v>116</v>
      </c>
      <c r="F1133" s="8">
        <v>5.47</v>
      </c>
      <c r="G1133" s="8">
        <v>5.47</v>
      </c>
      <c r="H1133" s="8">
        <v>4.68</v>
      </c>
      <c r="I1133" s="8">
        <v>4.24</v>
      </c>
      <c r="K1133" s="5"/>
    </row>
    <row r="1134" spans="2:17" x14ac:dyDescent="0.2">
      <c r="K1134" s="5"/>
    </row>
    <row r="1135" spans="2:17" s="26" customFormat="1" ht="191.25" x14ac:dyDescent="0.2">
      <c r="B1135" s="27" t="s">
        <v>226</v>
      </c>
      <c r="C1135" s="33" t="s">
        <v>374</v>
      </c>
      <c r="D1135" s="32">
        <v>55</v>
      </c>
      <c r="E1135" s="28">
        <v>36</v>
      </c>
      <c r="F1135" s="29">
        <v>174.75</v>
      </c>
      <c r="G1135" s="29">
        <v>174.75</v>
      </c>
      <c r="H1135" s="29">
        <v>149.38999999999999</v>
      </c>
      <c r="I1135" s="29">
        <v>135.34</v>
      </c>
      <c r="J1135" s="30">
        <v>0</v>
      </c>
      <c r="K1135" s="30">
        <v>0</v>
      </c>
      <c r="L1135" s="31">
        <v>5.8999999999999999E-3</v>
      </c>
      <c r="M1135" s="31">
        <v>5.8999999999999997E-2</v>
      </c>
      <c r="N1135" s="28" t="s">
        <v>17</v>
      </c>
      <c r="O1135" s="28" t="s">
        <v>17</v>
      </c>
      <c r="P1135" s="28" t="s">
        <v>21</v>
      </c>
      <c r="Q1135" s="28" t="s">
        <v>21</v>
      </c>
    </row>
    <row r="1136" spans="2:17" x14ac:dyDescent="0.2">
      <c r="C1136" s="24" t="s">
        <v>22</v>
      </c>
      <c r="F1136" s="8" t="s">
        <v>23</v>
      </c>
      <c r="G1136" s="8" t="s">
        <v>23</v>
      </c>
      <c r="H1136" s="8" t="s">
        <v>23</v>
      </c>
      <c r="I1136" s="8" t="s">
        <v>23</v>
      </c>
      <c r="K1136" s="5"/>
    </row>
    <row r="1137" spans="3:11" x14ac:dyDescent="0.2">
      <c r="C1137" s="14" t="s">
        <v>96</v>
      </c>
      <c r="F1137" s="8">
        <v>46.27</v>
      </c>
      <c r="G1137" s="8">
        <v>46.27</v>
      </c>
      <c r="H1137" s="8">
        <v>39.549999999999997</v>
      </c>
      <c r="I1137" s="8">
        <v>35.83</v>
      </c>
      <c r="K1137" s="5"/>
    </row>
    <row r="1138" spans="3:11" x14ac:dyDescent="0.2">
      <c r="C1138" s="14" t="s">
        <v>97</v>
      </c>
      <c r="F1138" s="8">
        <v>75.489999999999995</v>
      </c>
      <c r="G1138" s="8">
        <v>75.489999999999995</v>
      </c>
      <c r="H1138" s="8">
        <v>64.540000000000006</v>
      </c>
      <c r="I1138" s="8">
        <v>58.47</v>
      </c>
      <c r="K1138" s="5"/>
    </row>
    <row r="1139" spans="3:11" x14ac:dyDescent="0.2">
      <c r="C1139" s="14" t="s">
        <v>98</v>
      </c>
      <c r="F1139" s="8">
        <v>21.24</v>
      </c>
      <c r="G1139" s="8">
        <v>21.24</v>
      </c>
      <c r="H1139" s="8">
        <v>18.170000000000002</v>
      </c>
      <c r="I1139" s="8">
        <v>16.46</v>
      </c>
      <c r="K1139" s="5"/>
    </row>
    <row r="1140" spans="3:11" x14ac:dyDescent="0.2">
      <c r="C1140" s="14" t="s">
        <v>99</v>
      </c>
      <c r="F1140" s="8">
        <v>29.11</v>
      </c>
      <c r="G1140" s="8">
        <v>29.11</v>
      </c>
      <c r="H1140" s="8">
        <v>24.88</v>
      </c>
      <c r="I1140" s="8">
        <v>22.55</v>
      </c>
      <c r="K1140" s="5"/>
    </row>
    <row r="1141" spans="3:11" x14ac:dyDescent="0.2">
      <c r="C1141" s="14" t="s">
        <v>100</v>
      </c>
      <c r="F1141" s="8" t="s">
        <v>23</v>
      </c>
      <c r="G1141" s="8" t="s">
        <v>23</v>
      </c>
      <c r="H1141" s="8" t="s">
        <v>23</v>
      </c>
      <c r="I1141" s="8" t="s">
        <v>23</v>
      </c>
      <c r="K1141" s="5"/>
    </row>
    <row r="1142" spans="3:11" x14ac:dyDescent="0.2">
      <c r="C1142" s="14" t="s">
        <v>84</v>
      </c>
      <c r="F1142" s="8" t="s">
        <v>23</v>
      </c>
      <c r="G1142" s="8" t="s">
        <v>23</v>
      </c>
      <c r="H1142" s="8" t="s">
        <v>23</v>
      </c>
      <c r="I1142" s="8" t="s">
        <v>23</v>
      </c>
      <c r="K1142" s="5"/>
    </row>
    <row r="1143" spans="3:11" x14ac:dyDescent="0.2">
      <c r="C1143" s="14" t="s">
        <v>102</v>
      </c>
      <c r="F1143" s="8">
        <v>15.07</v>
      </c>
      <c r="G1143" s="8">
        <v>15.07</v>
      </c>
      <c r="H1143" s="8">
        <v>12.88</v>
      </c>
      <c r="I1143" s="8">
        <v>11.66</v>
      </c>
      <c r="K1143" s="5"/>
    </row>
    <row r="1144" spans="3:11" x14ac:dyDescent="0.2">
      <c r="C1144" s="14" t="s">
        <v>103</v>
      </c>
      <c r="F1144" s="8">
        <v>35.21</v>
      </c>
      <c r="G1144" s="8">
        <v>35.21</v>
      </c>
      <c r="H1144" s="8">
        <v>30.1</v>
      </c>
      <c r="I1144" s="8">
        <v>27.27</v>
      </c>
      <c r="K1144" s="5"/>
    </row>
    <row r="1145" spans="3:11" x14ac:dyDescent="0.2">
      <c r="C1145" s="14" t="s">
        <v>42</v>
      </c>
      <c r="F1145" s="8" t="s">
        <v>23</v>
      </c>
      <c r="G1145" s="8" t="s">
        <v>23</v>
      </c>
      <c r="H1145" s="8" t="s">
        <v>23</v>
      </c>
      <c r="I1145" s="8" t="s">
        <v>23</v>
      </c>
      <c r="K1145" s="5"/>
    </row>
    <row r="1146" spans="3:11" x14ac:dyDescent="0.2">
      <c r="C1146" s="24" t="s">
        <v>22</v>
      </c>
      <c r="F1146" s="8" t="s">
        <v>23</v>
      </c>
      <c r="G1146" s="8" t="s">
        <v>23</v>
      </c>
      <c r="H1146" s="8" t="s">
        <v>23</v>
      </c>
      <c r="I1146" s="8" t="s">
        <v>23</v>
      </c>
      <c r="K1146" s="5"/>
    </row>
    <row r="1147" spans="3:11" x14ac:dyDescent="0.2">
      <c r="C1147" s="14" t="s">
        <v>104</v>
      </c>
      <c r="F1147" s="8">
        <v>3.89</v>
      </c>
      <c r="G1147" s="8">
        <v>3.89</v>
      </c>
      <c r="H1147" s="8">
        <v>3.33</v>
      </c>
      <c r="I1147" s="8">
        <v>3.02</v>
      </c>
      <c r="K1147" s="5"/>
    </row>
    <row r="1148" spans="3:11" ht="25.5" x14ac:dyDescent="0.2">
      <c r="C1148" s="14" t="s">
        <v>49</v>
      </c>
      <c r="F1148" s="8">
        <v>11.62</v>
      </c>
      <c r="G1148" s="8">
        <v>11.62</v>
      </c>
      <c r="H1148" s="8">
        <v>10.36</v>
      </c>
      <c r="I1148" s="8">
        <v>9.68</v>
      </c>
      <c r="K1148" s="5"/>
    </row>
    <row r="1149" spans="3:11" x14ac:dyDescent="0.2">
      <c r="C1149" s="14" t="s">
        <v>105</v>
      </c>
      <c r="F1149" s="8">
        <v>9.8000000000000007</v>
      </c>
      <c r="G1149" s="8">
        <v>9.8000000000000007</v>
      </c>
      <c r="H1149" s="8">
        <v>8.3699999999999992</v>
      </c>
      <c r="I1149" s="8">
        <v>7.58</v>
      </c>
      <c r="K1149" s="5"/>
    </row>
    <row r="1150" spans="3:11" x14ac:dyDescent="0.2">
      <c r="C1150" s="14" t="s">
        <v>106</v>
      </c>
      <c r="F1150" s="8" t="s">
        <v>23</v>
      </c>
      <c r="G1150" s="8" t="s">
        <v>23</v>
      </c>
      <c r="H1150" s="8" t="s">
        <v>23</v>
      </c>
      <c r="I1150" s="8" t="s">
        <v>23</v>
      </c>
      <c r="K1150" s="5"/>
    </row>
    <row r="1151" spans="3:11" x14ac:dyDescent="0.2">
      <c r="C1151" s="14" t="s">
        <v>76</v>
      </c>
      <c r="F1151" s="8" t="s">
        <v>23</v>
      </c>
      <c r="G1151" s="8" t="s">
        <v>23</v>
      </c>
      <c r="H1151" s="8" t="s">
        <v>23</v>
      </c>
      <c r="I1151" s="8" t="s">
        <v>23</v>
      </c>
      <c r="K1151" s="5"/>
    </row>
    <row r="1152" spans="3:11" x14ac:dyDescent="0.2">
      <c r="C1152" s="14" t="s">
        <v>107</v>
      </c>
      <c r="F1152" s="8">
        <v>19.239999999999998</v>
      </c>
      <c r="G1152" s="8">
        <v>19.239999999999998</v>
      </c>
      <c r="H1152" s="8">
        <v>16.440000000000001</v>
      </c>
      <c r="I1152" s="8">
        <v>14.9</v>
      </c>
      <c r="K1152" s="5"/>
    </row>
    <row r="1153" spans="3:11" x14ac:dyDescent="0.2">
      <c r="C1153" s="14" t="s">
        <v>108</v>
      </c>
      <c r="F1153" s="8">
        <v>102.29</v>
      </c>
      <c r="G1153" s="8">
        <v>102.29</v>
      </c>
      <c r="H1153" s="8">
        <v>87.44</v>
      </c>
      <c r="I1153" s="8">
        <v>79.23</v>
      </c>
      <c r="K1153" s="5"/>
    </row>
    <row r="1154" spans="3:11" ht="25.5" x14ac:dyDescent="0.2">
      <c r="C1154" s="14" t="s">
        <v>216</v>
      </c>
      <c r="F1154" s="8">
        <v>65.42</v>
      </c>
      <c r="G1154" s="8">
        <v>65.42</v>
      </c>
      <c r="H1154" s="8">
        <v>55.93</v>
      </c>
      <c r="I1154" s="8">
        <v>50.68</v>
      </c>
      <c r="K1154" s="5"/>
    </row>
    <row r="1155" spans="3:11" x14ac:dyDescent="0.2">
      <c r="C1155" s="14" t="s">
        <v>217</v>
      </c>
      <c r="F1155" s="8">
        <v>39.14</v>
      </c>
      <c r="G1155" s="8">
        <v>39.14</v>
      </c>
      <c r="H1155" s="8">
        <v>33.47</v>
      </c>
      <c r="I1155" s="8">
        <v>30.32</v>
      </c>
      <c r="K1155" s="5"/>
    </row>
    <row r="1156" spans="3:11" x14ac:dyDescent="0.2">
      <c r="C1156" s="14" t="s">
        <v>218</v>
      </c>
      <c r="F1156" s="8">
        <v>86.56</v>
      </c>
      <c r="G1156" s="8">
        <v>86.56</v>
      </c>
      <c r="H1156" s="8">
        <v>73.989999999999995</v>
      </c>
      <c r="I1156" s="8">
        <v>67.03</v>
      </c>
      <c r="K1156" s="5"/>
    </row>
    <row r="1157" spans="3:11" x14ac:dyDescent="0.2">
      <c r="C1157" s="14" t="s">
        <v>219</v>
      </c>
      <c r="F1157" s="8">
        <v>117.83</v>
      </c>
      <c r="G1157" s="8">
        <v>117.83</v>
      </c>
      <c r="H1157" s="8">
        <v>100.72</v>
      </c>
      <c r="I1157" s="8">
        <v>91.27</v>
      </c>
      <c r="K1157" s="5"/>
    </row>
    <row r="1158" spans="3:11" x14ac:dyDescent="0.2">
      <c r="C1158" s="14" t="s">
        <v>220</v>
      </c>
      <c r="F1158" s="8">
        <v>32.46</v>
      </c>
      <c r="G1158" s="8">
        <v>32.46</v>
      </c>
      <c r="H1158" s="8">
        <v>27.75</v>
      </c>
      <c r="I1158" s="8">
        <v>25.14</v>
      </c>
      <c r="K1158" s="5"/>
    </row>
    <row r="1159" spans="3:11" x14ac:dyDescent="0.2">
      <c r="C1159" s="14" t="s">
        <v>109</v>
      </c>
      <c r="F1159" s="8">
        <v>11.77</v>
      </c>
      <c r="G1159" s="8">
        <v>11.77</v>
      </c>
      <c r="H1159" s="8">
        <v>10.06</v>
      </c>
      <c r="I1159" s="8">
        <v>9.11</v>
      </c>
      <c r="K1159" s="5"/>
    </row>
    <row r="1160" spans="3:11" ht="25.5" x14ac:dyDescent="0.2">
      <c r="C1160" s="14" t="s">
        <v>221</v>
      </c>
      <c r="F1160" s="8">
        <v>19.48</v>
      </c>
      <c r="G1160" s="8">
        <v>19.48</v>
      </c>
      <c r="H1160" s="8">
        <v>16.649999999999999</v>
      </c>
      <c r="I1160" s="8">
        <v>15.09</v>
      </c>
      <c r="K1160" s="5"/>
    </row>
    <row r="1161" spans="3:11" x14ac:dyDescent="0.2">
      <c r="C1161" s="14" t="s">
        <v>110</v>
      </c>
      <c r="F1161" s="8">
        <v>33.4</v>
      </c>
      <c r="G1161" s="8">
        <v>33.4</v>
      </c>
      <c r="H1161" s="8">
        <v>28.55</v>
      </c>
      <c r="I1161" s="8">
        <v>25.87</v>
      </c>
      <c r="K1161" s="5"/>
    </row>
    <row r="1162" spans="3:11" x14ac:dyDescent="0.2">
      <c r="C1162" s="14" t="s">
        <v>33</v>
      </c>
      <c r="F1162" s="8">
        <v>19.670000000000002</v>
      </c>
      <c r="G1162" s="8">
        <v>19.670000000000002</v>
      </c>
      <c r="H1162" s="8">
        <v>17.100000000000001</v>
      </c>
      <c r="I1162" s="8">
        <v>15.68</v>
      </c>
      <c r="K1162" s="5"/>
    </row>
    <row r="1163" spans="3:11" x14ac:dyDescent="0.2">
      <c r="C1163" s="14" t="s">
        <v>111</v>
      </c>
      <c r="F1163" s="8">
        <v>15.74</v>
      </c>
      <c r="G1163" s="8">
        <v>15.74</v>
      </c>
      <c r="H1163" s="8">
        <v>13.45</v>
      </c>
      <c r="I1163" s="8">
        <v>12.18</v>
      </c>
      <c r="K1163" s="5"/>
    </row>
    <row r="1164" spans="3:11" ht="25.5" x14ac:dyDescent="0.2">
      <c r="C1164" s="14" t="s">
        <v>112</v>
      </c>
      <c r="F1164" s="8">
        <v>12.55</v>
      </c>
      <c r="G1164" s="8">
        <v>12.55</v>
      </c>
      <c r="H1164" s="8">
        <v>10.73</v>
      </c>
      <c r="I1164" s="8">
        <v>9.7200000000000006</v>
      </c>
      <c r="K1164" s="5"/>
    </row>
    <row r="1165" spans="3:11" x14ac:dyDescent="0.2">
      <c r="C1165" s="14" t="s">
        <v>87</v>
      </c>
      <c r="F1165" s="8">
        <v>20.11</v>
      </c>
      <c r="G1165" s="8">
        <v>20.11</v>
      </c>
      <c r="H1165" s="8">
        <v>17.18</v>
      </c>
      <c r="I1165" s="8">
        <v>15.57</v>
      </c>
      <c r="K1165" s="5"/>
    </row>
    <row r="1166" spans="3:11" x14ac:dyDescent="0.2">
      <c r="C1166" s="14" t="s">
        <v>88</v>
      </c>
      <c r="F1166" s="8">
        <v>6.29</v>
      </c>
      <c r="G1166" s="8">
        <v>6.29</v>
      </c>
      <c r="H1166" s="8">
        <v>5.38</v>
      </c>
      <c r="I1166" s="8">
        <v>4.87</v>
      </c>
      <c r="K1166" s="5"/>
    </row>
    <row r="1167" spans="3:11" x14ac:dyDescent="0.2">
      <c r="C1167" s="14" t="s">
        <v>113</v>
      </c>
      <c r="F1167" s="8">
        <v>4.41</v>
      </c>
      <c r="G1167" s="8">
        <v>4.41</v>
      </c>
      <c r="H1167" s="8">
        <v>3.76</v>
      </c>
      <c r="I1167" s="8">
        <v>3.42</v>
      </c>
      <c r="K1167" s="5"/>
    </row>
    <row r="1168" spans="3:11" x14ac:dyDescent="0.2">
      <c r="C1168" s="14" t="s">
        <v>114</v>
      </c>
      <c r="F1168" s="8">
        <v>3.89</v>
      </c>
      <c r="G1168" s="8">
        <v>3.89</v>
      </c>
      <c r="H1168" s="8">
        <v>3.33</v>
      </c>
      <c r="I1168" s="8">
        <v>3.02</v>
      </c>
      <c r="K1168" s="5"/>
    </row>
    <row r="1169" spans="2:17" x14ac:dyDescent="0.2">
      <c r="C1169" s="14" t="s">
        <v>115</v>
      </c>
      <c r="F1169" s="8">
        <v>11.77</v>
      </c>
      <c r="G1169" s="8">
        <v>11.77</v>
      </c>
      <c r="H1169" s="8">
        <v>10.06</v>
      </c>
      <c r="I1169" s="8">
        <v>9.11</v>
      </c>
      <c r="K1169" s="5"/>
    </row>
    <row r="1170" spans="2:17" x14ac:dyDescent="0.2">
      <c r="C1170" s="14" t="s">
        <v>50</v>
      </c>
      <c r="F1170" s="8">
        <v>7.51</v>
      </c>
      <c r="G1170" s="8">
        <v>7.51</v>
      </c>
      <c r="H1170" s="8">
        <v>6.42</v>
      </c>
      <c r="I1170" s="8">
        <v>5.81</v>
      </c>
      <c r="K1170" s="5"/>
    </row>
    <row r="1171" spans="2:17" x14ac:dyDescent="0.2">
      <c r="C1171" s="14" t="s">
        <v>116</v>
      </c>
      <c r="F1171" s="8">
        <v>5.47</v>
      </c>
      <c r="G1171" s="8">
        <v>5.47</v>
      </c>
      <c r="H1171" s="8">
        <v>4.68</v>
      </c>
      <c r="I1171" s="8">
        <v>4.24</v>
      </c>
      <c r="K1171" s="5"/>
    </row>
    <row r="1172" spans="2:17" x14ac:dyDescent="0.2">
      <c r="K1172" s="5"/>
    </row>
    <row r="1173" spans="2:17" s="26" customFormat="1" ht="191.25" x14ac:dyDescent="0.2">
      <c r="B1173" s="27" t="s">
        <v>227</v>
      </c>
      <c r="C1173" s="33" t="s">
        <v>375</v>
      </c>
      <c r="D1173" s="32">
        <v>70</v>
      </c>
      <c r="E1173" s="28">
        <v>36</v>
      </c>
      <c r="F1173" s="29">
        <v>177.62</v>
      </c>
      <c r="G1173" s="29">
        <v>177.62</v>
      </c>
      <c r="H1173" s="29">
        <v>151.84</v>
      </c>
      <c r="I1173" s="29">
        <v>137.56</v>
      </c>
      <c r="J1173" s="30">
        <v>0</v>
      </c>
      <c r="K1173" s="30">
        <v>0</v>
      </c>
      <c r="L1173" s="31">
        <v>4.8999999999999998E-3</v>
      </c>
      <c r="M1173" s="31">
        <v>5.4899999999999997E-2</v>
      </c>
      <c r="N1173" s="28" t="s">
        <v>17</v>
      </c>
      <c r="O1173" s="28" t="s">
        <v>17</v>
      </c>
      <c r="P1173" s="28" t="s">
        <v>21</v>
      </c>
      <c r="Q1173" s="28" t="s">
        <v>21</v>
      </c>
    </row>
    <row r="1174" spans="2:17" x14ac:dyDescent="0.2">
      <c r="C1174" s="24" t="s">
        <v>22</v>
      </c>
      <c r="F1174" s="8" t="s">
        <v>23</v>
      </c>
      <c r="G1174" s="8" t="s">
        <v>23</v>
      </c>
      <c r="H1174" s="8" t="s">
        <v>23</v>
      </c>
      <c r="I1174" s="8" t="s">
        <v>23</v>
      </c>
      <c r="K1174" s="5"/>
    </row>
    <row r="1175" spans="2:17" x14ac:dyDescent="0.2">
      <c r="C1175" s="14" t="s">
        <v>96</v>
      </c>
      <c r="F1175" s="8">
        <v>46.27</v>
      </c>
      <c r="G1175" s="8">
        <v>46.27</v>
      </c>
      <c r="H1175" s="8">
        <v>39.549999999999997</v>
      </c>
      <c r="I1175" s="8">
        <v>35.83</v>
      </c>
      <c r="K1175" s="5"/>
    </row>
    <row r="1176" spans="2:17" x14ac:dyDescent="0.2">
      <c r="C1176" s="14" t="s">
        <v>97</v>
      </c>
      <c r="F1176" s="8">
        <v>75.489999999999995</v>
      </c>
      <c r="G1176" s="8">
        <v>75.489999999999995</v>
      </c>
      <c r="H1176" s="8">
        <v>64.540000000000006</v>
      </c>
      <c r="I1176" s="8">
        <v>58.47</v>
      </c>
      <c r="K1176" s="5"/>
    </row>
    <row r="1177" spans="2:17" x14ac:dyDescent="0.2">
      <c r="C1177" s="14" t="s">
        <v>99</v>
      </c>
      <c r="F1177" s="8">
        <v>29.11</v>
      </c>
      <c r="G1177" s="8">
        <v>29.11</v>
      </c>
      <c r="H1177" s="8">
        <v>24.88</v>
      </c>
      <c r="I1177" s="8">
        <v>22.55</v>
      </c>
      <c r="K1177" s="5"/>
    </row>
    <row r="1178" spans="2:17" x14ac:dyDescent="0.2">
      <c r="C1178" s="14" t="s">
        <v>100</v>
      </c>
      <c r="F1178" s="8" t="s">
        <v>23</v>
      </c>
      <c r="G1178" s="8" t="s">
        <v>23</v>
      </c>
      <c r="H1178" s="8" t="s">
        <v>23</v>
      </c>
      <c r="I1178" s="8" t="s">
        <v>23</v>
      </c>
      <c r="K1178" s="5"/>
    </row>
    <row r="1179" spans="2:17" x14ac:dyDescent="0.2">
      <c r="C1179" s="14" t="s">
        <v>84</v>
      </c>
      <c r="F1179" s="8" t="s">
        <v>23</v>
      </c>
      <c r="G1179" s="8" t="s">
        <v>23</v>
      </c>
      <c r="H1179" s="8" t="s">
        <v>23</v>
      </c>
      <c r="I1179" s="8" t="s">
        <v>23</v>
      </c>
      <c r="K1179" s="5"/>
    </row>
    <row r="1180" spans="2:17" x14ac:dyDescent="0.2">
      <c r="C1180" s="14" t="s">
        <v>102</v>
      </c>
      <c r="F1180" s="8">
        <v>15.07</v>
      </c>
      <c r="G1180" s="8">
        <v>15.07</v>
      </c>
      <c r="H1180" s="8">
        <v>12.88</v>
      </c>
      <c r="I1180" s="8">
        <v>11.66</v>
      </c>
      <c r="K1180" s="5"/>
    </row>
    <row r="1181" spans="2:17" x14ac:dyDescent="0.2">
      <c r="C1181" s="14" t="s">
        <v>103</v>
      </c>
      <c r="F1181" s="8">
        <v>35.21</v>
      </c>
      <c r="G1181" s="8">
        <v>35.21</v>
      </c>
      <c r="H1181" s="8">
        <v>30.1</v>
      </c>
      <c r="I1181" s="8">
        <v>27.27</v>
      </c>
      <c r="K1181" s="5"/>
    </row>
    <row r="1182" spans="2:17" x14ac:dyDescent="0.2">
      <c r="C1182" s="14" t="s">
        <v>42</v>
      </c>
      <c r="F1182" s="8" t="s">
        <v>23</v>
      </c>
      <c r="G1182" s="8" t="s">
        <v>23</v>
      </c>
      <c r="H1182" s="8" t="s">
        <v>23</v>
      </c>
      <c r="I1182" s="8" t="s">
        <v>23</v>
      </c>
      <c r="K1182" s="5"/>
    </row>
    <row r="1183" spans="2:17" x14ac:dyDescent="0.2">
      <c r="C1183" s="24" t="s">
        <v>22</v>
      </c>
      <c r="F1183" s="8" t="s">
        <v>23</v>
      </c>
      <c r="G1183" s="8" t="s">
        <v>23</v>
      </c>
      <c r="H1183" s="8" t="s">
        <v>23</v>
      </c>
      <c r="I1183" s="8" t="s">
        <v>23</v>
      </c>
      <c r="K1183" s="5"/>
    </row>
    <row r="1184" spans="2:17" x14ac:dyDescent="0.2">
      <c r="C1184" s="14" t="s">
        <v>104</v>
      </c>
      <c r="F1184" s="8">
        <v>3.89</v>
      </c>
      <c r="G1184" s="8">
        <v>3.89</v>
      </c>
      <c r="H1184" s="8">
        <v>3.33</v>
      </c>
      <c r="I1184" s="8">
        <v>3.02</v>
      </c>
      <c r="K1184" s="5"/>
    </row>
    <row r="1185" spans="3:11" ht="25.5" x14ac:dyDescent="0.2">
      <c r="C1185" s="14" t="s">
        <v>49</v>
      </c>
      <c r="F1185" s="8">
        <v>11.62</v>
      </c>
      <c r="G1185" s="8">
        <v>11.62</v>
      </c>
      <c r="H1185" s="8">
        <v>10.36</v>
      </c>
      <c r="I1185" s="8">
        <v>9.68</v>
      </c>
      <c r="K1185" s="5"/>
    </row>
    <row r="1186" spans="3:11" x14ac:dyDescent="0.2">
      <c r="C1186" s="14" t="s">
        <v>105</v>
      </c>
      <c r="F1186" s="8">
        <v>9.8000000000000007</v>
      </c>
      <c r="G1186" s="8">
        <v>9.8000000000000007</v>
      </c>
      <c r="H1186" s="8">
        <v>8.3699999999999992</v>
      </c>
      <c r="I1186" s="8">
        <v>7.58</v>
      </c>
      <c r="K1186" s="5"/>
    </row>
    <row r="1187" spans="3:11" x14ac:dyDescent="0.2">
      <c r="C1187" s="14" t="s">
        <v>106</v>
      </c>
      <c r="F1187" s="8" t="s">
        <v>23</v>
      </c>
      <c r="G1187" s="8" t="s">
        <v>23</v>
      </c>
      <c r="H1187" s="8" t="s">
        <v>23</v>
      </c>
      <c r="I1187" s="8" t="s">
        <v>23</v>
      </c>
      <c r="K1187" s="5"/>
    </row>
    <row r="1188" spans="3:11" x14ac:dyDescent="0.2">
      <c r="C1188" s="14" t="s">
        <v>76</v>
      </c>
      <c r="F1188" s="8" t="s">
        <v>23</v>
      </c>
      <c r="G1188" s="8" t="s">
        <v>23</v>
      </c>
      <c r="H1188" s="8" t="s">
        <v>23</v>
      </c>
      <c r="I1188" s="8" t="s">
        <v>23</v>
      </c>
      <c r="K1188" s="5"/>
    </row>
    <row r="1189" spans="3:11" x14ac:dyDescent="0.2">
      <c r="C1189" s="14" t="s">
        <v>107</v>
      </c>
      <c r="F1189" s="8">
        <v>19.239999999999998</v>
      </c>
      <c r="G1189" s="8">
        <v>19.239999999999998</v>
      </c>
      <c r="H1189" s="8">
        <v>16.440000000000001</v>
      </c>
      <c r="I1189" s="8">
        <v>14.9</v>
      </c>
      <c r="K1189" s="5"/>
    </row>
    <row r="1190" spans="3:11" x14ac:dyDescent="0.2">
      <c r="C1190" s="14" t="s">
        <v>108</v>
      </c>
      <c r="F1190" s="8">
        <v>102.29</v>
      </c>
      <c r="G1190" s="8">
        <v>102.29</v>
      </c>
      <c r="H1190" s="8">
        <v>87.44</v>
      </c>
      <c r="I1190" s="8">
        <v>79.23</v>
      </c>
      <c r="K1190" s="5"/>
    </row>
    <row r="1191" spans="3:11" x14ac:dyDescent="0.2">
      <c r="C1191" s="14" t="s">
        <v>119</v>
      </c>
      <c r="F1191" s="8">
        <v>7.82</v>
      </c>
      <c r="G1191" s="8">
        <v>7.82</v>
      </c>
      <c r="H1191" s="8">
        <v>6.7</v>
      </c>
      <c r="I1191" s="8">
        <v>6.06</v>
      </c>
      <c r="K1191" s="5"/>
    </row>
    <row r="1192" spans="3:11" ht="25.5" x14ac:dyDescent="0.2">
      <c r="C1192" s="14" t="s">
        <v>216</v>
      </c>
      <c r="F1192" s="8">
        <v>65.42</v>
      </c>
      <c r="G1192" s="8">
        <v>65.42</v>
      </c>
      <c r="H1192" s="8">
        <v>55.93</v>
      </c>
      <c r="I1192" s="8">
        <v>50.68</v>
      </c>
      <c r="K1192" s="5"/>
    </row>
    <row r="1193" spans="3:11" x14ac:dyDescent="0.2">
      <c r="C1193" s="14" t="s">
        <v>217</v>
      </c>
      <c r="F1193" s="8">
        <v>39.14</v>
      </c>
      <c r="G1193" s="8">
        <v>39.14</v>
      </c>
      <c r="H1193" s="8">
        <v>33.47</v>
      </c>
      <c r="I1193" s="8">
        <v>30.32</v>
      </c>
      <c r="K1193" s="5"/>
    </row>
    <row r="1194" spans="3:11" x14ac:dyDescent="0.2">
      <c r="C1194" s="14" t="s">
        <v>218</v>
      </c>
      <c r="F1194" s="8">
        <v>86.56</v>
      </c>
      <c r="G1194" s="8">
        <v>86.56</v>
      </c>
      <c r="H1194" s="8">
        <v>73.989999999999995</v>
      </c>
      <c r="I1194" s="8">
        <v>67.03</v>
      </c>
      <c r="K1194" s="5"/>
    </row>
    <row r="1195" spans="3:11" x14ac:dyDescent="0.2">
      <c r="C1195" s="14" t="s">
        <v>219</v>
      </c>
      <c r="F1195" s="8">
        <v>117.83</v>
      </c>
      <c r="G1195" s="8">
        <v>117.83</v>
      </c>
      <c r="H1195" s="8">
        <v>100.72</v>
      </c>
      <c r="I1195" s="8">
        <v>91.27</v>
      </c>
      <c r="K1195" s="5"/>
    </row>
    <row r="1196" spans="3:11" x14ac:dyDescent="0.2">
      <c r="C1196" s="14" t="s">
        <v>220</v>
      </c>
      <c r="F1196" s="8">
        <v>32.46</v>
      </c>
      <c r="G1196" s="8">
        <v>32.46</v>
      </c>
      <c r="H1196" s="8">
        <v>27.75</v>
      </c>
      <c r="I1196" s="8">
        <v>25.14</v>
      </c>
      <c r="K1196" s="5"/>
    </row>
    <row r="1197" spans="3:11" x14ac:dyDescent="0.2">
      <c r="C1197" s="14" t="s">
        <v>109</v>
      </c>
      <c r="F1197" s="8">
        <v>11.77</v>
      </c>
      <c r="G1197" s="8">
        <v>11.77</v>
      </c>
      <c r="H1197" s="8">
        <v>10.06</v>
      </c>
      <c r="I1197" s="8">
        <v>9.11</v>
      </c>
      <c r="K1197" s="5"/>
    </row>
    <row r="1198" spans="3:11" ht="25.5" x14ac:dyDescent="0.2">
      <c r="C1198" s="14" t="s">
        <v>221</v>
      </c>
      <c r="F1198" s="8">
        <v>19.48</v>
      </c>
      <c r="G1198" s="8">
        <v>19.48</v>
      </c>
      <c r="H1198" s="8">
        <v>16.649999999999999</v>
      </c>
      <c r="I1198" s="8">
        <v>15.09</v>
      </c>
      <c r="K1198" s="5"/>
    </row>
    <row r="1199" spans="3:11" x14ac:dyDescent="0.2">
      <c r="C1199" s="14" t="s">
        <v>110</v>
      </c>
      <c r="F1199" s="8">
        <v>33.4</v>
      </c>
      <c r="G1199" s="8">
        <v>33.4</v>
      </c>
      <c r="H1199" s="8">
        <v>28.55</v>
      </c>
      <c r="I1199" s="8">
        <v>25.87</v>
      </c>
      <c r="K1199" s="5"/>
    </row>
    <row r="1200" spans="3:11" x14ac:dyDescent="0.2">
      <c r="C1200" s="14" t="s">
        <v>33</v>
      </c>
      <c r="F1200" s="8">
        <v>19.670000000000002</v>
      </c>
      <c r="G1200" s="8">
        <v>19.670000000000002</v>
      </c>
      <c r="H1200" s="8">
        <v>17.100000000000001</v>
      </c>
      <c r="I1200" s="8">
        <v>15.68</v>
      </c>
      <c r="K1200" s="5"/>
    </row>
    <row r="1201" spans="2:17" x14ac:dyDescent="0.2">
      <c r="C1201" s="14" t="s">
        <v>111</v>
      </c>
      <c r="F1201" s="8">
        <v>15.74</v>
      </c>
      <c r="G1201" s="8">
        <v>15.74</v>
      </c>
      <c r="H1201" s="8">
        <v>13.45</v>
      </c>
      <c r="I1201" s="8">
        <v>12.18</v>
      </c>
      <c r="K1201" s="5"/>
    </row>
    <row r="1202" spans="2:17" ht="25.5" x14ac:dyDescent="0.2">
      <c r="C1202" s="14" t="s">
        <v>112</v>
      </c>
      <c r="F1202" s="8">
        <v>12.55</v>
      </c>
      <c r="G1202" s="8">
        <v>12.55</v>
      </c>
      <c r="H1202" s="8">
        <v>10.73</v>
      </c>
      <c r="I1202" s="8">
        <v>9.7200000000000006</v>
      </c>
      <c r="K1202" s="5"/>
    </row>
    <row r="1203" spans="2:17" x14ac:dyDescent="0.2">
      <c r="C1203" s="14" t="s">
        <v>87</v>
      </c>
      <c r="F1203" s="8">
        <v>20.11</v>
      </c>
      <c r="G1203" s="8">
        <v>20.11</v>
      </c>
      <c r="H1203" s="8">
        <v>17.18</v>
      </c>
      <c r="I1203" s="8">
        <v>15.57</v>
      </c>
      <c r="K1203" s="5"/>
    </row>
    <row r="1204" spans="2:17" x14ac:dyDescent="0.2">
      <c r="C1204" s="14" t="s">
        <v>88</v>
      </c>
      <c r="F1204" s="8">
        <v>6.29</v>
      </c>
      <c r="G1204" s="8">
        <v>6.29</v>
      </c>
      <c r="H1204" s="8">
        <v>5.38</v>
      </c>
      <c r="I1204" s="8">
        <v>4.87</v>
      </c>
      <c r="K1204" s="5"/>
    </row>
    <row r="1205" spans="2:17" x14ac:dyDescent="0.2">
      <c r="C1205" s="14" t="s">
        <v>113</v>
      </c>
      <c r="F1205" s="8">
        <v>4.41</v>
      </c>
      <c r="G1205" s="8">
        <v>4.41</v>
      </c>
      <c r="H1205" s="8">
        <v>3.76</v>
      </c>
      <c r="I1205" s="8">
        <v>3.42</v>
      </c>
      <c r="K1205" s="5"/>
    </row>
    <row r="1206" spans="2:17" x14ac:dyDescent="0.2">
      <c r="C1206" s="14" t="s">
        <v>114</v>
      </c>
      <c r="F1206" s="8">
        <v>3.89</v>
      </c>
      <c r="G1206" s="8">
        <v>3.89</v>
      </c>
      <c r="H1206" s="8">
        <v>3.33</v>
      </c>
      <c r="I1206" s="8">
        <v>3.02</v>
      </c>
      <c r="K1206" s="5"/>
    </row>
    <row r="1207" spans="2:17" x14ac:dyDescent="0.2">
      <c r="C1207" s="14" t="s">
        <v>115</v>
      </c>
      <c r="F1207" s="8">
        <v>11.77</v>
      </c>
      <c r="G1207" s="8">
        <v>11.77</v>
      </c>
      <c r="H1207" s="8">
        <v>10.06</v>
      </c>
      <c r="I1207" s="8">
        <v>9.11</v>
      </c>
      <c r="K1207" s="5"/>
    </row>
    <row r="1208" spans="2:17" x14ac:dyDescent="0.2">
      <c r="C1208" s="14" t="s">
        <v>50</v>
      </c>
      <c r="F1208" s="8">
        <v>7.51</v>
      </c>
      <c r="G1208" s="8">
        <v>7.51</v>
      </c>
      <c r="H1208" s="8">
        <v>6.42</v>
      </c>
      <c r="I1208" s="8">
        <v>5.81</v>
      </c>
      <c r="K1208" s="5"/>
    </row>
    <row r="1209" spans="2:17" x14ac:dyDescent="0.2">
      <c r="C1209" s="14" t="s">
        <v>116</v>
      </c>
      <c r="F1209" s="8">
        <v>5.47</v>
      </c>
      <c r="G1209" s="8">
        <v>5.47</v>
      </c>
      <c r="H1209" s="8">
        <v>4.68</v>
      </c>
      <c r="I1209" s="8">
        <v>4.24</v>
      </c>
      <c r="K1209" s="5"/>
    </row>
    <row r="1210" spans="2:17" x14ac:dyDescent="0.2">
      <c r="K1210" s="5"/>
    </row>
    <row r="1211" spans="2:17" s="26" customFormat="1" ht="76.5" x14ac:dyDescent="0.2">
      <c r="B1211" s="27" t="s">
        <v>228</v>
      </c>
      <c r="C1211" s="33" t="s">
        <v>376</v>
      </c>
      <c r="D1211" s="32">
        <v>65</v>
      </c>
      <c r="E1211" s="28">
        <v>36</v>
      </c>
      <c r="F1211" s="29">
        <v>145.55000000000001</v>
      </c>
      <c r="G1211" s="29">
        <v>145.55000000000001</v>
      </c>
      <c r="H1211" s="29">
        <v>125.73</v>
      </c>
      <c r="I1211" s="29">
        <v>114.77</v>
      </c>
      <c r="J1211" s="30">
        <v>0</v>
      </c>
      <c r="K1211" s="30">
        <v>0</v>
      </c>
      <c r="L1211" s="31">
        <v>1.1299999999999999E-2</v>
      </c>
      <c r="M1211" s="34" t="s">
        <v>395</v>
      </c>
      <c r="N1211" s="28" t="s">
        <v>17</v>
      </c>
      <c r="O1211" s="28" t="s">
        <v>21</v>
      </c>
      <c r="P1211" s="28" t="s">
        <v>21</v>
      </c>
      <c r="Q1211" s="28" t="s">
        <v>21</v>
      </c>
    </row>
    <row r="1212" spans="2:17" x14ac:dyDescent="0.2">
      <c r="C1212" s="24" t="s">
        <v>22</v>
      </c>
      <c r="F1212" s="8" t="s">
        <v>23</v>
      </c>
      <c r="G1212" s="8" t="s">
        <v>23</v>
      </c>
      <c r="H1212" s="8" t="s">
        <v>23</v>
      </c>
      <c r="I1212" s="8" t="s">
        <v>23</v>
      </c>
      <c r="K1212" s="5"/>
    </row>
    <row r="1213" spans="2:17" x14ac:dyDescent="0.2">
      <c r="C1213" s="14" t="s">
        <v>24</v>
      </c>
      <c r="F1213" s="8">
        <v>2.79</v>
      </c>
      <c r="G1213" s="8">
        <v>2.79</v>
      </c>
      <c r="H1213" s="8">
        <v>2.38</v>
      </c>
      <c r="I1213" s="8">
        <v>2.16</v>
      </c>
      <c r="K1213" s="5"/>
    </row>
    <row r="1214" spans="2:17" x14ac:dyDescent="0.2">
      <c r="C1214" s="14" t="s">
        <v>42</v>
      </c>
      <c r="F1214" s="8" t="s">
        <v>23</v>
      </c>
      <c r="G1214" s="8" t="s">
        <v>23</v>
      </c>
      <c r="H1214" s="8" t="s">
        <v>23</v>
      </c>
      <c r="I1214" s="8" t="s">
        <v>23</v>
      </c>
      <c r="K1214" s="5"/>
    </row>
    <row r="1215" spans="2:17" x14ac:dyDescent="0.2">
      <c r="C1215" s="24" t="s">
        <v>229</v>
      </c>
      <c r="F1215" s="8" t="s">
        <v>23</v>
      </c>
      <c r="G1215" s="8" t="s">
        <v>23</v>
      </c>
      <c r="H1215" s="8" t="s">
        <v>23</v>
      </c>
      <c r="I1215" s="8" t="s">
        <v>23</v>
      </c>
      <c r="K1215" s="5"/>
    </row>
    <row r="1216" spans="2:17" x14ac:dyDescent="0.2">
      <c r="C1216" s="14" t="s">
        <v>60</v>
      </c>
      <c r="F1216" s="8">
        <v>19.63</v>
      </c>
      <c r="G1216" s="8">
        <v>19.63</v>
      </c>
      <c r="H1216" s="8">
        <v>16.79</v>
      </c>
      <c r="I1216" s="8">
        <v>15.2</v>
      </c>
      <c r="K1216" s="5"/>
    </row>
    <row r="1217" spans="3:19" x14ac:dyDescent="0.2">
      <c r="C1217" s="14" t="s">
        <v>61</v>
      </c>
      <c r="F1217" s="8">
        <v>19.63</v>
      </c>
      <c r="G1217" s="8">
        <v>19.63</v>
      </c>
      <c r="H1217" s="8">
        <v>16.79</v>
      </c>
      <c r="I1217" s="8">
        <v>15.2</v>
      </c>
      <c r="K1217" s="5"/>
    </row>
    <row r="1218" spans="3:19" x14ac:dyDescent="0.2">
      <c r="C1218" s="14" t="s">
        <v>26</v>
      </c>
      <c r="F1218" s="8" t="s">
        <v>23</v>
      </c>
      <c r="G1218" s="8" t="s">
        <v>23</v>
      </c>
      <c r="H1218" s="8" t="s">
        <v>23</v>
      </c>
      <c r="I1218" s="8" t="s">
        <v>23</v>
      </c>
      <c r="K1218" s="5"/>
    </row>
    <row r="1219" spans="3:19" x14ac:dyDescent="0.2">
      <c r="C1219" s="24" t="s">
        <v>27</v>
      </c>
      <c r="F1219" s="8" t="s">
        <v>23</v>
      </c>
      <c r="G1219" s="8" t="s">
        <v>23</v>
      </c>
      <c r="H1219" s="8" t="s">
        <v>23</v>
      </c>
      <c r="I1219" s="8" t="s">
        <v>23</v>
      </c>
      <c r="K1219" s="5"/>
    </row>
    <row r="1220" spans="3:19" ht="25.5" x14ac:dyDescent="0.2">
      <c r="C1220" s="14" t="s">
        <v>230</v>
      </c>
      <c r="F1220" s="8">
        <v>13.8</v>
      </c>
      <c r="G1220" s="8">
        <v>13.8</v>
      </c>
      <c r="H1220" s="8">
        <v>12.37</v>
      </c>
      <c r="I1220" s="8">
        <v>11.58</v>
      </c>
      <c r="K1220" s="5"/>
    </row>
    <row r="1221" spans="3:19" x14ac:dyDescent="0.2">
      <c r="C1221" s="14" t="s">
        <v>231</v>
      </c>
      <c r="F1221" s="8">
        <v>5.47</v>
      </c>
      <c r="G1221" s="8">
        <v>5.47</v>
      </c>
      <c r="H1221" s="8">
        <v>4.68</v>
      </c>
      <c r="I1221" s="8">
        <v>4.24</v>
      </c>
      <c r="K1221" s="5"/>
    </row>
    <row r="1222" spans="3:19" x14ac:dyDescent="0.2">
      <c r="C1222" s="14" t="s">
        <v>30</v>
      </c>
      <c r="F1222" s="8" t="s">
        <v>23</v>
      </c>
      <c r="G1222" s="8" t="s">
        <v>23</v>
      </c>
      <c r="H1222" s="8" t="s">
        <v>23</v>
      </c>
      <c r="I1222" s="8" t="s">
        <v>23</v>
      </c>
      <c r="K1222" s="5"/>
    </row>
    <row r="1223" spans="3:19" x14ac:dyDescent="0.2">
      <c r="C1223" s="14" t="s">
        <v>45</v>
      </c>
      <c r="F1223" s="8">
        <v>7.82</v>
      </c>
      <c r="G1223" s="8">
        <v>7.82</v>
      </c>
      <c r="H1223" s="8">
        <v>6.7</v>
      </c>
      <c r="I1223" s="8">
        <v>6.06</v>
      </c>
      <c r="K1223" s="5"/>
    </row>
    <row r="1224" spans="3:19" x14ac:dyDescent="0.2">
      <c r="C1224" s="14" t="s">
        <v>46</v>
      </c>
      <c r="F1224" s="8">
        <v>25.53</v>
      </c>
      <c r="G1224" s="8">
        <v>25.53</v>
      </c>
      <c r="H1224" s="8">
        <v>21.83</v>
      </c>
      <c r="I1224" s="8">
        <v>19.77</v>
      </c>
      <c r="K1224" s="5"/>
    </row>
    <row r="1225" spans="3:19" x14ac:dyDescent="0.2">
      <c r="C1225" s="14" t="s">
        <v>47</v>
      </c>
      <c r="F1225" s="8">
        <v>11.77</v>
      </c>
      <c r="G1225" s="8">
        <v>11.77</v>
      </c>
      <c r="H1225" s="8">
        <v>10.06</v>
      </c>
      <c r="I1225" s="8">
        <v>9.11</v>
      </c>
      <c r="K1225" s="5"/>
    </row>
    <row r="1226" spans="3:19" x14ac:dyDescent="0.2">
      <c r="C1226" s="14" t="s">
        <v>48</v>
      </c>
      <c r="F1226" s="8">
        <v>9.8000000000000007</v>
      </c>
      <c r="G1226" s="8">
        <v>9.8000000000000007</v>
      </c>
      <c r="H1226" s="8">
        <v>8.3699999999999992</v>
      </c>
      <c r="I1226" s="8">
        <v>7.58</v>
      </c>
      <c r="K1226" s="5"/>
    </row>
    <row r="1227" spans="3:19" x14ac:dyDescent="0.2">
      <c r="C1227" s="14" t="s">
        <v>32</v>
      </c>
      <c r="F1227" s="8">
        <v>13.73</v>
      </c>
      <c r="G1227" s="8">
        <v>13.73</v>
      </c>
      <c r="H1227" s="8">
        <v>11.74</v>
      </c>
      <c r="I1227" s="8">
        <v>10.64</v>
      </c>
      <c r="K1227" s="5"/>
    </row>
    <row r="1228" spans="3:19" x14ac:dyDescent="0.2">
      <c r="C1228" s="14" t="s">
        <v>33</v>
      </c>
      <c r="F1228" s="8">
        <v>19.670000000000002</v>
      </c>
      <c r="G1228" s="8">
        <v>19.670000000000002</v>
      </c>
      <c r="H1228" s="8">
        <v>17.100000000000001</v>
      </c>
      <c r="I1228" s="8">
        <v>15.68</v>
      </c>
      <c r="K1228" s="5"/>
    </row>
    <row r="1229" spans="3:19" ht="25.5" x14ac:dyDescent="0.2">
      <c r="C1229" s="14" t="s">
        <v>49</v>
      </c>
      <c r="F1229" s="8">
        <v>11.62</v>
      </c>
      <c r="G1229" s="8">
        <v>11.62</v>
      </c>
      <c r="H1229" s="8">
        <v>10.36</v>
      </c>
      <c r="I1229" s="8">
        <v>9.68</v>
      </c>
      <c r="K1229" s="5"/>
    </row>
    <row r="1230" spans="3:19" x14ac:dyDescent="0.2">
      <c r="C1230" s="14" t="s">
        <v>50</v>
      </c>
      <c r="F1230" s="8">
        <v>7.51</v>
      </c>
      <c r="G1230" s="8">
        <v>7.51</v>
      </c>
      <c r="H1230" s="8">
        <v>6.42</v>
      </c>
      <c r="I1230" s="8">
        <v>5.81</v>
      </c>
      <c r="K1230" s="5"/>
    </row>
    <row r="1231" spans="3:19" x14ac:dyDescent="0.2">
      <c r="C1231" s="14" t="s">
        <v>40</v>
      </c>
      <c r="F1231" s="8">
        <v>1.92</v>
      </c>
      <c r="G1231" s="8">
        <v>1.92</v>
      </c>
      <c r="H1231" s="8">
        <v>1.65</v>
      </c>
      <c r="I1231" s="8">
        <v>1.48</v>
      </c>
      <c r="K1231" s="5"/>
    </row>
    <row r="1232" spans="3:19" x14ac:dyDescent="0.2">
      <c r="K1232" s="5"/>
      <c r="R1232" s="25" t="s">
        <v>396</v>
      </c>
      <c r="S1232" s="25" t="s">
        <v>397</v>
      </c>
    </row>
    <row r="1233" spans="2:19" s="26" customFormat="1" ht="102" x14ac:dyDescent="0.2">
      <c r="B1233" s="27" t="s">
        <v>232</v>
      </c>
      <c r="C1233" s="33" t="s">
        <v>377</v>
      </c>
      <c r="D1233" s="32">
        <v>80</v>
      </c>
      <c r="E1233" s="28">
        <v>36</v>
      </c>
      <c r="F1233" s="29">
        <v>544.88</v>
      </c>
      <c r="G1233" s="29">
        <v>544.88</v>
      </c>
      <c r="H1233" s="29">
        <v>465.82</v>
      </c>
      <c r="I1233" s="29">
        <v>422.03</v>
      </c>
      <c r="J1233" s="30">
        <v>0</v>
      </c>
      <c r="K1233" s="30">
        <v>0</v>
      </c>
      <c r="L1233" s="31">
        <v>7.0000000000000001E-3</v>
      </c>
      <c r="M1233" s="31">
        <v>0.04</v>
      </c>
      <c r="N1233" s="28" t="s">
        <v>17</v>
      </c>
      <c r="O1233" s="28" t="s">
        <v>21</v>
      </c>
      <c r="P1233" s="28" t="s">
        <v>21</v>
      </c>
      <c r="Q1233" s="28" t="s">
        <v>21</v>
      </c>
      <c r="R1233" s="26">
        <v>5.5999999999999999E-3</v>
      </c>
      <c r="S1233" s="26">
        <v>5.1700000000000003E-2</v>
      </c>
    </row>
    <row r="1234" spans="2:19" x14ac:dyDescent="0.2">
      <c r="C1234" s="24" t="s">
        <v>66</v>
      </c>
      <c r="F1234" s="8" t="s">
        <v>23</v>
      </c>
      <c r="G1234" s="8" t="s">
        <v>23</v>
      </c>
      <c r="H1234" s="8" t="s">
        <v>23</v>
      </c>
      <c r="I1234" s="8" t="s">
        <v>23</v>
      </c>
      <c r="K1234" s="5"/>
    </row>
    <row r="1235" spans="2:19" x14ac:dyDescent="0.2">
      <c r="C1235" s="14" t="s">
        <v>233</v>
      </c>
      <c r="F1235" s="8">
        <v>454.21</v>
      </c>
      <c r="G1235" s="8">
        <v>454.21</v>
      </c>
      <c r="H1235" s="8">
        <v>405.71</v>
      </c>
      <c r="I1235" s="8">
        <v>378.86</v>
      </c>
      <c r="K1235" s="5"/>
    </row>
    <row r="1236" spans="2:19" ht="25.5" x14ac:dyDescent="0.2">
      <c r="C1236" s="14" t="s">
        <v>234</v>
      </c>
      <c r="F1236" s="8">
        <v>908.62</v>
      </c>
      <c r="G1236" s="8">
        <v>908.62</v>
      </c>
      <c r="H1236" s="8">
        <v>811.6</v>
      </c>
      <c r="I1236" s="8">
        <v>757.88</v>
      </c>
      <c r="K1236" s="5"/>
    </row>
    <row r="1237" spans="2:19" x14ac:dyDescent="0.2">
      <c r="C1237" s="14" t="s">
        <v>235</v>
      </c>
      <c r="F1237" s="8">
        <v>78.680000000000007</v>
      </c>
      <c r="G1237" s="8">
        <v>78.680000000000007</v>
      </c>
      <c r="H1237" s="8">
        <v>67.260000000000005</v>
      </c>
      <c r="I1237" s="8">
        <v>60.94</v>
      </c>
      <c r="K1237" s="5"/>
    </row>
    <row r="1238" spans="2:19" x14ac:dyDescent="0.2">
      <c r="C1238" s="14" t="s">
        <v>236</v>
      </c>
      <c r="F1238" s="8">
        <v>513.22</v>
      </c>
      <c r="G1238" s="8">
        <v>513.22</v>
      </c>
      <c r="H1238" s="8">
        <v>456.16</v>
      </c>
      <c r="I1238" s="8">
        <v>424.57</v>
      </c>
      <c r="K1238" s="5"/>
    </row>
    <row r="1239" spans="2:19" x14ac:dyDescent="0.2">
      <c r="C1239" s="14" t="s">
        <v>237</v>
      </c>
      <c r="F1239" s="8">
        <v>29.51</v>
      </c>
      <c r="G1239" s="8">
        <v>29.51</v>
      </c>
      <c r="H1239" s="8">
        <v>25.23</v>
      </c>
      <c r="I1239" s="8">
        <v>22.85</v>
      </c>
      <c r="K1239" s="5"/>
    </row>
    <row r="1240" spans="2:19" x14ac:dyDescent="0.2">
      <c r="C1240" s="14" t="s">
        <v>238</v>
      </c>
      <c r="F1240" s="8">
        <v>286.51</v>
      </c>
      <c r="G1240" s="8">
        <v>286.51</v>
      </c>
      <c r="H1240" s="8">
        <v>258</v>
      </c>
      <c r="I1240" s="8">
        <v>242.21</v>
      </c>
      <c r="K1240" s="5"/>
    </row>
    <row r="1241" spans="2:19" x14ac:dyDescent="0.2">
      <c r="C1241" s="24" t="s">
        <v>229</v>
      </c>
      <c r="F1241" s="8" t="s">
        <v>23</v>
      </c>
      <c r="G1241" s="8" t="s">
        <v>23</v>
      </c>
      <c r="H1241" s="8" t="s">
        <v>23</v>
      </c>
      <c r="I1241" s="8" t="s">
        <v>23</v>
      </c>
      <c r="K1241" s="5"/>
    </row>
    <row r="1242" spans="2:19" ht="25.5" x14ac:dyDescent="0.2">
      <c r="C1242" s="14" t="s">
        <v>239</v>
      </c>
      <c r="F1242" s="8">
        <v>89.7</v>
      </c>
      <c r="G1242" s="8">
        <v>89.7</v>
      </c>
      <c r="H1242" s="8">
        <v>76.69</v>
      </c>
      <c r="I1242" s="8">
        <v>69.47</v>
      </c>
      <c r="K1242" s="5"/>
    </row>
    <row r="1243" spans="2:19" ht="25.5" x14ac:dyDescent="0.2">
      <c r="C1243" s="14" t="s">
        <v>240</v>
      </c>
      <c r="F1243" s="8">
        <v>51.93</v>
      </c>
      <c r="G1243" s="8">
        <v>51.93</v>
      </c>
      <c r="H1243" s="8">
        <v>44.4</v>
      </c>
      <c r="I1243" s="8">
        <v>40.229999999999997</v>
      </c>
      <c r="K1243" s="5"/>
    </row>
    <row r="1244" spans="2:19" x14ac:dyDescent="0.2">
      <c r="C1244" s="14" t="s">
        <v>241</v>
      </c>
      <c r="F1244" s="8">
        <v>512.27</v>
      </c>
      <c r="G1244" s="8">
        <v>512.27</v>
      </c>
      <c r="H1244" s="8">
        <v>445.2</v>
      </c>
      <c r="I1244" s="8">
        <v>408.06</v>
      </c>
      <c r="K1244" s="5"/>
    </row>
    <row r="1245" spans="2:19" x14ac:dyDescent="0.2">
      <c r="C1245" s="14" t="s">
        <v>242</v>
      </c>
      <c r="F1245" s="8">
        <v>360.81</v>
      </c>
      <c r="G1245" s="8">
        <v>360.81</v>
      </c>
      <c r="H1245" s="8">
        <v>315.7</v>
      </c>
      <c r="I1245" s="8">
        <v>290.74</v>
      </c>
      <c r="K1245" s="5"/>
    </row>
    <row r="1246" spans="2:19" x14ac:dyDescent="0.2">
      <c r="C1246" s="14" t="s">
        <v>243</v>
      </c>
      <c r="F1246" s="8">
        <v>443.42</v>
      </c>
      <c r="G1246" s="8">
        <v>443.42</v>
      </c>
      <c r="H1246" s="8">
        <v>386.33</v>
      </c>
      <c r="I1246" s="8">
        <v>354.73</v>
      </c>
      <c r="K1246" s="5"/>
    </row>
    <row r="1247" spans="2:19" x14ac:dyDescent="0.2">
      <c r="C1247" s="14" t="s">
        <v>244</v>
      </c>
      <c r="F1247" s="8">
        <v>244.75</v>
      </c>
      <c r="G1247" s="8">
        <v>244.75</v>
      </c>
      <c r="H1247" s="8">
        <v>216.49</v>
      </c>
      <c r="I1247" s="8">
        <v>200.84</v>
      </c>
      <c r="K1247" s="5"/>
    </row>
    <row r="1248" spans="2:19" x14ac:dyDescent="0.2">
      <c r="C1248" s="14" t="s">
        <v>245</v>
      </c>
      <c r="F1248" s="8">
        <v>11.8</v>
      </c>
      <c r="G1248" s="8">
        <v>11.8</v>
      </c>
      <c r="H1248" s="8">
        <v>10.09</v>
      </c>
      <c r="I1248" s="8">
        <v>9.14</v>
      </c>
      <c r="K1248" s="5"/>
    </row>
    <row r="1249" spans="3:11" x14ac:dyDescent="0.2">
      <c r="C1249" s="14" t="s">
        <v>76</v>
      </c>
      <c r="F1249" s="8" t="s">
        <v>23</v>
      </c>
      <c r="G1249" s="8" t="s">
        <v>23</v>
      </c>
      <c r="H1249" s="8" t="s">
        <v>23</v>
      </c>
      <c r="I1249" s="8" t="s">
        <v>23</v>
      </c>
      <c r="K1249" s="5"/>
    </row>
    <row r="1250" spans="3:11" x14ac:dyDescent="0.2">
      <c r="C1250" s="14" t="s">
        <v>246</v>
      </c>
      <c r="F1250" s="8">
        <v>137.66</v>
      </c>
      <c r="G1250" s="8">
        <v>137.66</v>
      </c>
      <c r="H1250" s="8">
        <v>117.69</v>
      </c>
      <c r="I1250" s="8">
        <v>106.62</v>
      </c>
      <c r="K1250" s="5"/>
    </row>
    <row r="1251" spans="3:11" ht="25.5" x14ac:dyDescent="0.2">
      <c r="C1251" s="14" t="s">
        <v>247</v>
      </c>
      <c r="F1251" s="8">
        <v>454.21</v>
      </c>
      <c r="G1251" s="8">
        <v>454.21</v>
      </c>
      <c r="H1251" s="8">
        <v>405.71</v>
      </c>
      <c r="I1251" s="8">
        <v>378.86</v>
      </c>
      <c r="K1251" s="5"/>
    </row>
    <row r="1252" spans="3:11" x14ac:dyDescent="0.2">
      <c r="C1252" s="14" t="s">
        <v>248</v>
      </c>
      <c r="F1252" s="8">
        <v>7.82</v>
      </c>
      <c r="G1252" s="8">
        <v>7.82</v>
      </c>
      <c r="H1252" s="8">
        <v>6.7</v>
      </c>
      <c r="I1252" s="8">
        <v>6.06</v>
      </c>
      <c r="K1252" s="5"/>
    </row>
    <row r="1253" spans="3:11" x14ac:dyDescent="0.2">
      <c r="C1253" s="14" t="s">
        <v>249</v>
      </c>
      <c r="F1253" s="8">
        <v>7.08</v>
      </c>
      <c r="G1253" s="8">
        <v>7.08</v>
      </c>
      <c r="H1253" s="8">
        <v>6.06</v>
      </c>
      <c r="I1253" s="8">
        <v>5.48</v>
      </c>
      <c r="K1253" s="5"/>
    </row>
    <row r="1254" spans="3:11" ht="25.5" x14ac:dyDescent="0.2">
      <c r="C1254" s="14" t="s">
        <v>250</v>
      </c>
      <c r="F1254" s="8">
        <v>717.02</v>
      </c>
      <c r="G1254" s="8">
        <v>717.02</v>
      </c>
      <c r="H1254" s="8">
        <v>612.97</v>
      </c>
      <c r="I1254" s="8">
        <v>555.36</v>
      </c>
      <c r="K1254" s="5"/>
    </row>
    <row r="1255" spans="3:11" x14ac:dyDescent="0.2">
      <c r="C1255" s="14" t="s">
        <v>251</v>
      </c>
      <c r="F1255" s="8">
        <v>9.84</v>
      </c>
      <c r="G1255" s="8">
        <v>9.84</v>
      </c>
      <c r="H1255" s="8">
        <v>8.41</v>
      </c>
      <c r="I1255" s="8">
        <v>7.62</v>
      </c>
      <c r="K1255" s="5"/>
    </row>
    <row r="1256" spans="3:11" x14ac:dyDescent="0.2">
      <c r="C1256" s="14" t="s">
        <v>252</v>
      </c>
      <c r="F1256" s="8">
        <v>9.84</v>
      </c>
      <c r="G1256" s="8">
        <v>9.84</v>
      </c>
      <c r="H1256" s="8">
        <v>8.41</v>
      </c>
      <c r="I1256" s="8">
        <v>7.62</v>
      </c>
      <c r="K1256" s="5"/>
    </row>
    <row r="1257" spans="3:11" x14ac:dyDescent="0.2">
      <c r="C1257" s="14" t="s">
        <v>134</v>
      </c>
      <c r="F1257" s="8">
        <v>4.72</v>
      </c>
      <c r="G1257" s="8">
        <v>4.72</v>
      </c>
      <c r="H1257" s="8">
        <v>4.04</v>
      </c>
      <c r="I1257" s="8">
        <v>3.65</v>
      </c>
      <c r="K1257" s="5"/>
    </row>
    <row r="1258" spans="3:11" x14ac:dyDescent="0.2">
      <c r="C1258" s="14" t="s">
        <v>253</v>
      </c>
      <c r="F1258" s="8">
        <v>472.11</v>
      </c>
      <c r="G1258" s="8">
        <v>472.11</v>
      </c>
      <c r="H1258" s="8">
        <v>403.6</v>
      </c>
      <c r="I1258" s="8">
        <v>365.67</v>
      </c>
      <c r="K1258" s="5"/>
    </row>
    <row r="1259" spans="3:11" x14ac:dyDescent="0.2">
      <c r="C1259" s="14" t="s">
        <v>135</v>
      </c>
      <c r="F1259" s="8">
        <v>503.83</v>
      </c>
      <c r="G1259" s="8">
        <v>503.83</v>
      </c>
      <c r="H1259" s="8">
        <v>441.6</v>
      </c>
      <c r="I1259" s="8">
        <v>407.15</v>
      </c>
      <c r="K1259" s="5"/>
    </row>
    <row r="1260" spans="3:11" x14ac:dyDescent="0.2">
      <c r="C1260" s="14" t="s">
        <v>254</v>
      </c>
      <c r="F1260" s="8">
        <v>0</v>
      </c>
      <c r="G1260" s="8">
        <v>0</v>
      </c>
      <c r="H1260" s="8">
        <v>0</v>
      </c>
      <c r="I1260" s="8">
        <v>0</v>
      </c>
      <c r="K1260" s="5"/>
    </row>
    <row r="1261" spans="3:11" x14ac:dyDescent="0.2">
      <c r="C1261" s="14" t="s">
        <v>255</v>
      </c>
      <c r="F1261" s="8">
        <v>512.27</v>
      </c>
      <c r="G1261" s="8">
        <v>512.27</v>
      </c>
      <c r="H1261" s="8">
        <v>445.2</v>
      </c>
      <c r="I1261" s="8">
        <v>408.06</v>
      </c>
      <c r="K1261" s="5"/>
    </row>
    <row r="1262" spans="3:11" x14ac:dyDescent="0.2">
      <c r="C1262" s="14" t="s">
        <v>256</v>
      </c>
      <c r="F1262" s="8">
        <v>472.11</v>
      </c>
      <c r="G1262" s="8">
        <v>472.11</v>
      </c>
      <c r="H1262" s="8">
        <v>403.6</v>
      </c>
      <c r="I1262" s="8">
        <v>365.67</v>
      </c>
      <c r="K1262" s="5"/>
    </row>
    <row r="1263" spans="3:11" ht="25.5" x14ac:dyDescent="0.2">
      <c r="C1263" s="14" t="s">
        <v>257</v>
      </c>
      <c r="F1263" s="8">
        <v>708.16</v>
      </c>
      <c r="G1263" s="8">
        <v>708.16</v>
      </c>
      <c r="H1263" s="8">
        <v>605.4</v>
      </c>
      <c r="I1263" s="8">
        <v>548.51</v>
      </c>
      <c r="K1263" s="5"/>
    </row>
    <row r="1264" spans="3:11" x14ac:dyDescent="0.2">
      <c r="C1264" s="14" t="s">
        <v>258</v>
      </c>
      <c r="F1264" s="8">
        <v>78.680000000000007</v>
      </c>
      <c r="G1264" s="8">
        <v>78.680000000000007</v>
      </c>
      <c r="H1264" s="8">
        <v>67.260000000000005</v>
      </c>
      <c r="I1264" s="8">
        <v>60.94</v>
      </c>
      <c r="K1264" s="5"/>
    </row>
    <row r="1265" spans="3:11" x14ac:dyDescent="0.2">
      <c r="C1265" s="14" t="s">
        <v>259</v>
      </c>
      <c r="F1265" s="8">
        <v>0</v>
      </c>
      <c r="G1265" s="8">
        <v>0</v>
      </c>
      <c r="H1265" s="8">
        <v>0</v>
      </c>
      <c r="I1265" s="8">
        <v>0</v>
      </c>
      <c r="K1265" s="5"/>
    </row>
    <row r="1266" spans="3:11" x14ac:dyDescent="0.2">
      <c r="C1266" s="14" t="s">
        <v>149</v>
      </c>
      <c r="F1266" s="8">
        <v>39.14</v>
      </c>
      <c r="G1266" s="8">
        <v>39.14</v>
      </c>
      <c r="H1266" s="8">
        <v>33.47</v>
      </c>
      <c r="I1266" s="8">
        <v>30.32</v>
      </c>
      <c r="K1266" s="5"/>
    </row>
    <row r="1267" spans="3:11" x14ac:dyDescent="0.2">
      <c r="C1267" s="14" t="s">
        <v>260</v>
      </c>
      <c r="F1267" s="8">
        <v>5.9</v>
      </c>
      <c r="G1267" s="8">
        <v>5.9</v>
      </c>
      <c r="H1267" s="8">
        <v>5.05</v>
      </c>
      <c r="I1267" s="8">
        <v>4.57</v>
      </c>
      <c r="K1267" s="5"/>
    </row>
    <row r="1268" spans="3:11" x14ac:dyDescent="0.2">
      <c r="C1268" s="14" t="s">
        <v>137</v>
      </c>
      <c r="F1268" s="8">
        <v>143.12</v>
      </c>
      <c r="G1268" s="8">
        <v>143.12</v>
      </c>
      <c r="H1268" s="8">
        <v>128.16</v>
      </c>
      <c r="I1268" s="8">
        <v>119.87</v>
      </c>
      <c r="K1268" s="5"/>
    </row>
    <row r="1269" spans="3:11" x14ac:dyDescent="0.2">
      <c r="C1269" s="14" t="s">
        <v>261</v>
      </c>
      <c r="F1269" s="8">
        <v>568.17999999999995</v>
      </c>
      <c r="G1269" s="8">
        <v>568.17999999999995</v>
      </c>
      <c r="H1269" s="8">
        <v>500.24</v>
      </c>
      <c r="I1269" s="8">
        <v>462.62</v>
      </c>
      <c r="K1269" s="5"/>
    </row>
    <row r="1270" spans="3:11" ht="25.5" x14ac:dyDescent="0.2">
      <c r="C1270" s="14" t="s">
        <v>262</v>
      </c>
      <c r="F1270" s="8">
        <v>360.81</v>
      </c>
      <c r="G1270" s="8">
        <v>360.81</v>
      </c>
      <c r="H1270" s="8">
        <v>315.7</v>
      </c>
      <c r="I1270" s="8">
        <v>290.74</v>
      </c>
      <c r="K1270" s="5"/>
    </row>
    <row r="1271" spans="3:11" x14ac:dyDescent="0.2">
      <c r="C1271" s="14" t="s">
        <v>263</v>
      </c>
      <c r="F1271" s="8">
        <v>443.42</v>
      </c>
      <c r="G1271" s="8">
        <v>443.42</v>
      </c>
      <c r="H1271" s="8">
        <v>386.33</v>
      </c>
      <c r="I1271" s="8">
        <v>354.73</v>
      </c>
      <c r="K1271" s="5"/>
    </row>
    <row r="1272" spans="3:11" x14ac:dyDescent="0.2">
      <c r="C1272" s="14" t="s">
        <v>264</v>
      </c>
      <c r="F1272" s="8">
        <v>244.75</v>
      </c>
      <c r="G1272" s="8">
        <v>244.75</v>
      </c>
      <c r="H1272" s="8">
        <v>216.49</v>
      </c>
      <c r="I1272" s="8">
        <v>200.84</v>
      </c>
      <c r="K1272" s="5"/>
    </row>
    <row r="1273" spans="3:11" x14ac:dyDescent="0.2">
      <c r="C1273" s="14" t="s">
        <v>265</v>
      </c>
      <c r="F1273" s="8">
        <v>15.74</v>
      </c>
      <c r="G1273" s="8">
        <v>15.74</v>
      </c>
      <c r="H1273" s="8">
        <v>13.45</v>
      </c>
      <c r="I1273" s="8">
        <v>12.18</v>
      </c>
      <c r="K1273" s="5"/>
    </row>
    <row r="1274" spans="3:11" x14ac:dyDescent="0.2">
      <c r="C1274" s="14" t="s">
        <v>266</v>
      </c>
      <c r="F1274" s="8">
        <v>0</v>
      </c>
      <c r="G1274" s="8">
        <v>0</v>
      </c>
      <c r="H1274" s="8">
        <v>0</v>
      </c>
      <c r="I1274" s="8">
        <v>0</v>
      </c>
      <c r="K1274" s="5"/>
    </row>
    <row r="1275" spans="3:11" x14ac:dyDescent="0.2">
      <c r="C1275" s="14" t="s">
        <v>267</v>
      </c>
      <c r="F1275" s="8">
        <v>11.6</v>
      </c>
      <c r="G1275" s="8">
        <v>11.6</v>
      </c>
      <c r="H1275" s="8">
        <v>9.92</v>
      </c>
      <c r="I1275" s="8">
        <v>8.99</v>
      </c>
      <c r="K1275" s="5"/>
    </row>
    <row r="1276" spans="3:11" ht="25.5" x14ac:dyDescent="0.2">
      <c r="C1276" s="14" t="s">
        <v>139</v>
      </c>
      <c r="F1276" s="8">
        <v>330.48</v>
      </c>
      <c r="G1276" s="8">
        <v>330.48</v>
      </c>
      <c r="H1276" s="8">
        <v>282.52</v>
      </c>
      <c r="I1276" s="8">
        <v>255.97</v>
      </c>
      <c r="K1276" s="5"/>
    </row>
    <row r="1277" spans="3:11" x14ac:dyDescent="0.2">
      <c r="C1277" s="14" t="s">
        <v>268</v>
      </c>
      <c r="F1277" s="8">
        <v>11.77</v>
      </c>
      <c r="G1277" s="8">
        <v>11.77</v>
      </c>
      <c r="H1277" s="8">
        <v>10.06</v>
      </c>
      <c r="I1277" s="8">
        <v>9.11</v>
      </c>
      <c r="K1277" s="5"/>
    </row>
    <row r="1278" spans="3:11" x14ac:dyDescent="0.2">
      <c r="C1278" s="14" t="s">
        <v>269</v>
      </c>
      <c r="F1278" s="8">
        <v>11.77</v>
      </c>
      <c r="G1278" s="8">
        <v>11.77</v>
      </c>
      <c r="H1278" s="8">
        <v>10.06</v>
      </c>
      <c r="I1278" s="8">
        <v>9.11</v>
      </c>
      <c r="K1278" s="5"/>
    </row>
    <row r="1279" spans="3:11" ht="25.5" x14ac:dyDescent="0.2">
      <c r="C1279" s="14" t="s">
        <v>142</v>
      </c>
      <c r="F1279" s="8">
        <v>96.78</v>
      </c>
      <c r="G1279" s="8">
        <v>96.78</v>
      </c>
      <c r="H1279" s="8">
        <v>82.74</v>
      </c>
      <c r="I1279" s="8">
        <v>74.97</v>
      </c>
      <c r="K1279" s="5"/>
    </row>
    <row r="1280" spans="3:11" x14ac:dyDescent="0.2">
      <c r="C1280" s="14" t="s">
        <v>143</v>
      </c>
      <c r="F1280" s="8">
        <v>138.68</v>
      </c>
      <c r="G1280" s="8">
        <v>138.68</v>
      </c>
      <c r="H1280" s="8">
        <v>127.26</v>
      </c>
      <c r="I1280" s="8">
        <v>120.94</v>
      </c>
      <c r="K1280" s="5"/>
    </row>
    <row r="1281" spans="2:17" x14ac:dyDescent="0.2">
      <c r="C1281" s="14" t="s">
        <v>270</v>
      </c>
      <c r="F1281" s="8">
        <v>31.48</v>
      </c>
      <c r="G1281" s="8">
        <v>31.48</v>
      </c>
      <c r="H1281" s="8">
        <v>26.9</v>
      </c>
      <c r="I1281" s="8">
        <v>24.38</v>
      </c>
      <c r="K1281" s="5"/>
    </row>
    <row r="1282" spans="2:17" x14ac:dyDescent="0.2">
      <c r="C1282" s="14" t="s">
        <v>271</v>
      </c>
      <c r="F1282" s="8">
        <v>845.86</v>
      </c>
      <c r="G1282" s="8">
        <v>845.86</v>
      </c>
      <c r="H1282" s="8">
        <v>723.12</v>
      </c>
      <c r="I1282" s="8">
        <v>655.16</v>
      </c>
      <c r="K1282" s="5"/>
    </row>
    <row r="1283" spans="2:17" x14ac:dyDescent="0.2">
      <c r="C1283" s="14" t="s">
        <v>272</v>
      </c>
      <c r="F1283" s="8">
        <v>472.11</v>
      </c>
      <c r="G1283" s="8">
        <v>472.11</v>
      </c>
      <c r="H1283" s="8">
        <v>403.6</v>
      </c>
      <c r="I1283" s="8">
        <v>365.67</v>
      </c>
      <c r="K1283" s="5"/>
    </row>
    <row r="1284" spans="2:17" x14ac:dyDescent="0.2">
      <c r="C1284" s="14" t="s">
        <v>273</v>
      </c>
      <c r="F1284" s="8">
        <v>5.9</v>
      </c>
      <c r="G1284" s="8">
        <v>5.9</v>
      </c>
      <c r="H1284" s="8">
        <v>5.05</v>
      </c>
      <c r="I1284" s="8">
        <v>4.57</v>
      </c>
      <c r="K1284" s="5"/>
    </row>
    <row r="1285" spans="2:17" x14ac:dyDescent="0.2">
      <c r="C1285" s="14" t="s">
        <v>274</v>
      </c>
      <c r="F1285" s="8">
        <v>22.43</v>
      </c>
      <c r="G1285" s="8">
        <v>22.43</v>
      </c>
      <c r="H1285" s="8">
        <v>19.18</v>
      </c>
      <c r="I1285" s="8">
        <v>17.36</v>
      </c>
      <c r="K1285" s="5"/>
    </row>
    <row r="1286" spans="2:17" x14ac:dyDescent="0.2">
      <c r="K1286" s="5"/>
    </row>
    <row r="1287" spans="2:17" s="26" customFormat="1" x14ac:dyDescent="0.2">
      <c r="B1287" s="27" t="s">
        <v>275</v>
      </c>
      <c r="C1287" s="33" t="s">
        <v>378</v>
      </c>
      <c r="D1287" s="32" t="s">
        <v>353</v>
      </c>
      <c r="E1287" s="28">
        <v>36</v>
      </c>
      <c r="F1287" s="29">
        <v>364.91</v>
      </c>
      <c r="G1287" s="29">
        <v>364.91</v>
      </c>
      <c r="H1287" s="29">
        <v>312.10000000000002</v>
      </c>
      <c r="I1287" s="29">
        <v>282.87</v>
      </c>
      <c r="J1287" s="30">
        <v>0</v>
      </c>
      <c r="K1287" s="30">
        <v>0</v>
      </c>
      <c r="L1287" s="31">
        <v>0</v>
      </c>
      <c r="M1287" s="34" t="s">
        <v>395</v>
      </c>
      <c r="N1287" s="28" t="s">
        <v>17</v>
      </c>
      <c r="O1287" s="28" t="s">
        <v>21</v>
      </c>
      <c r="P1287" s="28" t="s">
        <v>21</v>
      </c>
      <c r="Q1287" s="28" t="s">
        <v>21</v>
      </c>
    </row>
    <row r="1288" spans="2:17" x14ac:dyDescent="0.2">
      <c r="C1288" s="14" t="s">
        <v>276</v>
      </c>
      <c r="F1288" s="8">
        <v>140.06</v>
      </c>
      <c r="G1288" s="8">
        <v>140.06</v>
      </c>
      <c r="H1288" s="8">
        <v>119.73</v>
      </c>
      <c r="I1288" s="8">
        <v>108.49</v>
      </c>
      <c r="K1288" s="5"/>
    </row>
    <row r="1289" spans="2:17" x14ac:dyDescent="0.2">
      <c r="C1289" s="14" t="s">
        <v>161</v>
      </c>
      <c r="F1289" s="8">
        <v>100.32</v>
      </c>
      <c r="G1289" s="8">
        <v>100.32</v>
      </c>
      <c r="H1289" s="8">
        <v>85.77</v>
      </c>
      <c r="I1289" s="8">
        <v>77.709999999999994</v>
      </c>
      <c r="K1289" s="5"/>
    </row>
    <row r="1290" spans="2:17" x14ac:dyDescent="0.2">
      <c r="C1290" s="14" t="s">
        <v>277</v>
      </c>
      <c r="F1290" s="8">
        <v>15.58</v>
      </c>
      <c r="G1290" s="8">
        <v>15.58</v>
      </c>
      <c r="H1290" s="8">
        <v>13.31</v>
      </c>
      <c r="I1290" s="8">
        <v>12.06</v>
      </c>
      <c r="K1290" s="5"/>
    </row>
    <row r="1291" spans="2:17" x14ac:dyDescent="0.2">
      <c r="K1291" s="5"/>
    </row>
    <row r="1292" spans="2:17" s="26" customFormat="1" x14ac:dyDescent="0.2">
      <c r="B1292" s="27" t="s">
        <v>278</v>
      </c>
      <c r="C1292" s="33" t="s">
        <v>379</v>
      </c>
      <c r="D1292" s="32" t="s">
        <v>353</v>
      </c>
      <c r="E1292" s="28">
        <v>36</v>
      </c>
      <c r="F1292" s="29">
        <v>627.91999999999996</v>
      </c>
      <c r="G1292" s="29">
        <v>627.91999999999996</v>
      </c>
      <c r="H1292" s="29">
        <v>536.92999999999995</v>
      </c>
      <c r="I1292" s="29">
        <v>486.57</v>
      </c>
      <c r="J1292" s="30">
        <v>0</v>
      </c>
      <c r="K1292" s="30">
        <v>0</v>
      </c>
      <c r="L1292" s="31">
        <v>0</v>
      </c>
      <c r="M1292" s="34" t="s">
        <v>395</v>
      </c>
      <c r="N1292" s="28" t="s">
        <v>17</v>
      </c>
      <c r="O1292" s="28" t="s">
        <v>21</v>
      </c>
      <c r="P1292" s="28" t="s">
        <v>21</v>
      </c>
      <c r="Q1292" s="28" t="s">
        <v>21</v>
      </c>
    </row>
    <row r="1293" spans="2:17" x14ac:dyDescent="0.2">
      <c r="C1293" s="14" t="s">
        <v>279</v>
      </c>
      <c r="F1293" s="8">
        <v>50.95</v>
      </c>
      <c r="G1293" s="8">
        <v>50.95</v>
      </c>
      <c r="H1293" s="8">
        <v>43.56</v>
      </c>
      <c r="I1293" s="8">
        <v>39.46</v>
      </c>
      <c r="K1293" s="5"/>
    </row>
    <row r="1294" spans="2:17" x14ac:dyDescent="0.2">
      <c r="C1294" s="14" t="s">
        <v>276</v>
      </c>
      <c r="F1294" s="8">
        <v>140.06</v>
      </c>
      <c r="G1294" s="8">
        <v>140.06</v>
      </c>
      <c r="H1294" s="8">
        <v>119.73</v>
      </c>
      <c r="I1294" s="8">
        <v>108.49</v>
      </c>
      <c r="K1294" s="5"/>
    </row>
    <row r="1295" spans="2:17" x14ac:dyDescent="0.2">
      <c r="C1295" s="14" t="s">
        <v>160</v>
      </c>
      <c r="F1295" s="8">
        <v>59.02</v>
      </c>
      <c r="G1295" s="8">
        <v>59.02</v>
      </c>
      <c r="H1295" s="8">
        <v>50.45</v>
      </c>
      <c r="I1295" s="8">
        <v>45.7</v>
      </c>
      <c r="K1295" s="5"/>
    </row>
    <row r="1296" spans="2:17" ht="25.5" x14ac:dyDescent="0.2">
      <c r="C1296" s="14" t="s">
        <v>280</v>
      </c>
      <c r="F1296" s="8">
        <v>157.37</v>
      </c>
      <c r="G1296" s="8">
        <v>157.37</v>
      </c>
      <c r="H1296" s="8">
        <v>134.53</v>
      </c>
      <c r="I1296" s="8">
        <v>121.89</v>
      </c>
      <c r="K1296" s="5"/>
    </row>
    <row r="1297" spans="2:17" x14ac:dyDescent="0.2">
      <c r="C1297" s="14" t="s">
        <v>277</v>
      </c>
      <c r="F1297" s="8">
        <v>15.58</v>
      </c>
      <c r="G1297" s="8">
        <v>15.58</v>
      </c>
      <c r="H1297" s="8">
        <v>13.31</v>
      </c>
      <c r="I1297" s="8">
        <v>12.06</v>
      </c>
      <c r="K1297" s="5"/>
    </row>
    <row r="1298" spans="2:17" x14ac:dyDescent="0.2">
      <c r="C1298" s="14" t="s">
        <v>281</v>
      </c>
      <c r="F1298" s="8">
        <v>196.71</v>
      </c>
      <c r="G1298" s="8">
        <v>196.71</v>
      </c>
      <c r="H1298" s="8">
        <v>168.16</v>
      </c>
      <c r="I1298" s="8">
        <v>152.37</v>
      </c>
      <c r="K1298" s="5"/>
    </row>
    <row r="1299" spans="2:17" x14ac:dyDescent="0.2">
      <c r="K1299" s="5"/>
    </row>
    <row r="1300" spans="2:17" s="26" customFormat="1" ht="76.5" x14ac:dyDescent="0.2">
      <c r="B1300" s="27" t="s">
        <v>282</v>
      </c>
      <c r="C1300" s="33" t="s">
        <v>380</v>
      </c>
      <c r="D1300" s="32">
        <v>65</v>
      </c>
      <c r="E1300" s="28">
        <v>36</v>
      </c>
      <c r="F1300" s="29">
        <v>217.35</v>
      </c>
      <c r="G1300" s="29">
        <v>217.35</v>
      </c>
      <c r="H1300" s="29">
        <v>185.82</v>
      </c>
      <c r="I1300" s="29">
        <v>168.36</v>
      </c>
      <c r="J1300" s="30">
        <v>0</v>
      </c>
      <c r="K1300" s="30">
        <v>0</v>
      </c>
      <c r="L1300" s="31">
        <v>9.5999999999999992E-3</v>
      </c>
      <c r="M1300" s="31">
        <v>5.0999999999999997E-2</v>
      </c>
      <c r="N1300" s="28" t="s">
        <v>17</v>
      </c>
      <c r="O1300" s="28" t="s">
        <v>21</v>
      </c>
      <c r="P1300" s="28" t="s">
        <v>21</v>
      </c>
      <c r="Q1300" s="28" t="s">
        <v>21</v>
      </c>
    </row>
    <row r="1301" spans="2:17" x14ac:dyDescent="0.2">
      <c r="C1301" s="24" t="s">
        <v>66</v>
      </c>
      <c r="F1301" s="8" t="s">
        <v>23</v>
      </c>
      <c r="G1301" s="8" t="s">
        <v>23</v>
      </c>
      <c r="H1301" s="8" t="s">
        <v>23</v>
      </c>
      <c r="I1301" s="8" t="s">
        <v>23</v>
      </c>
      <c r="K1301" s="5"/>
    </row>
    <row r="1302" spans="2:17" ht="25.5" x14ac:dyDescent="0.2">
      <c r="C1302" s="14" t="s">
        <v>239</v>
      </c>
      <c r="F1302" s="8">
        <v>89.7</v>
      </c>
      <c r="G1302" s="8">
        <v>89.7</v>
      </c>
      <c r="H1302" s="8">
        <v>76.69</v>
      </c>
      <c r="I1302" s="8">
        <v>69.47</v>
      </c>
      <c r="K1302" s="5"/>
    </row>
    <row r="1303" spans="2:17" ht="25.5" x14ac:dyDescent="0.2">
      <c r="C1303" s="14" t="s">
        <v>283</v>
      </c>
      <c r="F1303" s="8">
        <v>51.93</v>
      </c>
      <c r="G1303" s="8">
        <v>51.93</v>
      </c>
      <c r="H1303" s="8">
        <v>44.4</v>
      </c>
      <c r="I1303" s="8">
        <v>40.229999999999997</v>
      </c>
      <c r="K1303" s="5"/>
    </row>
    <row r="1304" spans="2:17" x14ac:dyDescent="0.2">
      <c r="C1304" s="14" t="s">
        <v>284</v>
      </c>
      <c r="F1304" s="8">
        <v>15.74</v>
      </c>
      <c r="G1304" s="8">
        <v>15.74</v>
      </c>
      <c r="H1304" s="8">
        <v>13.45</v>
      </c>
      <c r="I1304" s="8">
        <v>12.18</v>
      </c>
      <c r="K1304" s="5"/>
    </row>
    <row r="1305" spans="2:17" x14ac:dyDescent="0.2">
      <c r="C1305" s="14" t="s">
        <v>285</v>
      </c>
      <c r="F1305" s="8">
        <v>245.49</v>
      </c>
      <c r="G1305" s="8">
        <v>245.49</v>
      </c>
      <c r="H1305" s="8">
        <v>209.87</v>
      </c>
      <c r="I1305" s="8">
        <v>190.15</v>
      </c>
      <c r="K1305" s="5"/>
    </row>
    <row r="1306" spans="2:17" x14ac:dyDescent="0.2">
      <c r="C1306" s="14" t="s">
        <v>286</v>
      </c>
      <c r="F1306" s="8">
        <v>382.41</v>
      </c>
      <c r="G1306" s="8">
        <v>382.41</v>
      </c>
      <c r="H1306" s="8">
        <v>326.92</v>
      </c>
      <c r="I1306" s="8">
        <v>296.19</v>
      </c>
      <c r="K1306" s="5"/>
    </row>
    <row r="1307" spans="2:17" x14ac:dyDescent="0.2">
      <c r="C1307" s="14" t="s">
        <v>287</v>
      </c>
      <c r="F1307" s="8">
        <v>175.82</v>
      </c>
      <c r="G1307" s="8">
        <v>175.82</v>
      </c>
      <c r="H1307" s="8">
        <v>150.31</v>
      </c>
      <c r="I1307" s="8">
        <v>136.19</v>
      </c>
      <c r="K1307" s="5"/>
    </row>
    <row r="1308" spans="2:17" x14ac:dyDescent="0.2">
      <c r="C1308" s="14" t="s">
        <v>30</v>
      </c>
      <c r="F1308" s="8" t="s">
        <v>23</v>
      </c>
      <c r="G1308" s="8" t="s">
        <v>23</v>
      </c>
      <c r="H1308" s="8" t="s">
        <v>23</v>
      </c>
      <c r="I1308" s="8" t="s">
        <v>23</v>
      </c>
      <c r="K1308" s="5"/>
    </row>
    <row r="1309" spans="2:17" x14ac:dyDescent="0.2">
      <c r="C1309" s="14" t="s">
        <v>288</v>
      </c>
      <c r="F1309" s="8">
        <v>68.81</v>
      </c>
      <c r="G1309" s="8">
        <v>68.81</v>
      </c>
      <c r="H1309" s="8">
        <v>58.82</v>
      </c>
      <c r="I1309" s="8">
        <v>53.29</v>
      </c>
      <c r="K1309" s="5"/>
    </row>
    <row r="1310" spans="2:17" x14ac:dyDescent="0.2">
      <c r="C1310" s="14" t="s">
        <v>289</v>
      </c>
      <c r="F1310" s="8">
        <v>48.58</v>
      </c>
      <c r="G1310" s="8">
        <v>48.58</v>
      </c>
      <c r="H1310" s="8">
        <v>41.54</v>
      </c>
      <c r="I1310" s="8">
        <v>37.64</v>
      </c>
      <c r="K1310" s="5"/>
    </row>
    <row r="1311" spans="2:17" x14ac:dyDescent="0.2">
      <c r="C1311" s="14" t="s">
        <v>290</v>
      </c>
      <c r="F1311" s="8">
        <v>94.62</v>
      </c>
      <c r="G1311" s="8">
        <v>94.62</v>
      </c>
      <c r="H1311" s="8">
        <v>80.89</v>
      </c>
      <c r="I1311" s="8">
        <v>73.28</v>
      </c>
      <c r="K1311" s="5"/>
    </row>
    <row r="1312" spans="2:17" x14ac:dyDescent="0.2">
      <c r="C1312" s="14" t="s">
        <v>104</v>
      </c>
      <c r="F1312" s="8">
        <v>3.89</v>
      </c>
      <c r="G1312" s="8">
        <v>3.89</v>
      </c>
      <c r="H1312" s="8">
        <v>3.33</v>
      </c>
      <c r="I1312" s="8">
        <v>3.02</v>
      </c>
      <c r="K1312" s="5"/>
    </row>
    <row r="1313" spans="3:11" x14ac:dyDescent="0.2">
      <c r="C1313" s="14" t="s">
        <v>249</v>
      </c>
      <c r="F1313" s="8">
        <v>7.08</v>
      </c>
      <c r="G1313" s="8">
        <v>7.08</v>
      </c>
      <c r="H1313" s="8">
        <v>6.06</v>
      </c>
      <c r="I1313" s="8">
        <v>5.48</v>
      </c>
      <c r="K1313" s="5"/>
    </row>
    <row r="1314" spans="3:11" x14ac:dyDescent="0.2">
      <c r="C1314" s="14" t="s">
        <v>291</v>
      </c>
      <c r="F1314" s="8">
        <v>23.56</v>
      </c>
      <c r="G1314" s="8">
        <v>23.56</v>
      </c>
      <c r="H1314" s="8">
        <v>20.149999999999999</v>
      </c>
      <c r="I1314" s="8">
        <v>18.25</v>
      </c>
      <c r="K1314" s="5"/>
    </row>
    <row r="1315" spans="3:11" x14ac:dyDescent="0.2">
      <c r="C1315" s="14" t="s">
        <v>292</v>
      </c>
      <c r="F1315" s="8">
        <v>23.36</v>
      </c>
      <c r="G1315" s="8">
        <v>23.36</v>
      </c>
      <c r="H1315" s="8">
        <v>19.98</v>
      </c>
      <c r="I1315" s="8">
        <v>18.100000000000001</v>
      </c>
      <c r="K1315" s="5"/>
    </row>
    <row r="1316" spans="3:11" x14ac:dyDescent="0.2">
      <c r="C1316" s="14" t="s">
        <v>293</v>
      </c>
      <c r="F1316" s="8">
        <v>21.12</v>
      </c>
      <c r="G1316" s="8">
        <v>21.12</v>
      </c>
      <c r="H1316" s="8">
        <v>18.059999999999999</v>
      </c>
      <c r="I1316" s="8">
        <v>16.36</v>
      </c>
      <c r="K1316" s="5"/>
    </row>
    <row r="1317" spans="3:11" x14ac:dyDescent="0.2">
      <c r="C1317" s="14" t="s">
        <v>134</v>
      </c>
      <c r="F1317" s="8">
        <v>4.72</v>
      </c>
      <c r="G1317" s="8">
        <v>4.72</v>
      </c>
      <c r="H1317" s="8">
        <v>4.04</v>
      </c>
      <c r="I1317" s="8">
        <v>3.65</v>
      </c>
      <c r="K1317" s="5"/>
    </row>
    <row r="1318" spans="3:11" x14ac:dyDescent="0.2">
      <c r="C1318" s="14" t="s">
        <v>135</v>
      </c>
      <c r="F1318" s="8">
        <v>503.83</v>
      </c>
      <c r="G1318" s="8">
        <v>503.83</v>
      </c>
      <c r="H1318" s="8">
        <v>441.6</v>
      </c>
      <c r="I1318" s="8">
        <v>407.15</v>
      </c>
      <c r="K1318" s="5"/>
    </row>
    <row r="1319" spans="3:11" x14ac:dyDescent="0.2">
      <c r="C1319" s="14" t="s">
        <v>294</v>
      </c>
      <c r="F1319" s="8">
        <v>50.36</v>
      </c>
      <c r="G1319" s="8">
        <v>50.36</v>
      </c>
      <c r="H1319" s="8">
        <v>43.05</v>
      </c>
      <c r="I1319" s="8">
        <v>39.01</v>
      </c>
      <c r="K1319" s="5"/>
    </row>
    <row r="1320" spans="3:11" x14ac:dyDescent="0.2">
      <c r="C1320" s="14" t="s">
        <v>295</v>
      </c>
      <c r="F1320" s="8">
        <v>156.22</v>
      </c>
      <c r="G1320" s="8">
        <v>156.22</v>
      </c>
      <c r="H1320" s="8">
        <v>140.81</v>
      </c>
      <c r="I1320" s="8">
        <v>132.28</v>
      </c>
      <c r="K1320" s="5"/>
    </row>
    <row r="1321" spans="3:11" x14ac:dyDescent="0.2">
      <c r="C1321" s="14" t="s">
        <v>296</v>
      </c>
      <c r="F1321" s="8">
        <v>21.6</v>
      </c>
      <c r="G1321" s="8">
        <v>21.6</v>
      </c>
      <c r="H1321" s="8">
        <v>18.46</v>
      </c>
      <c r="I1321" s="8">
        <v>16.73</v>
      </c>
      <c r="K1321" s="5"/>
    </row>
    <row r="1322" spans="3:11" x14ac:dyDescent="0.2">
      <c r="C1322" s="14" t="s">
        <v>297</v>
      </c>
      <c r="F1322" s="8">
        <v>9.4499999999999993</v>
      </c>
      <c r="G1322" s="8">
        <v>9.4499999999999993</v>
      </c>
      <c r="H1322" s="8">
        <v>8.08</v>
      </c>
      <c r="I1322" s="8">
        <v>7.31</v>
      </c>
      <c r="K1322" s="5"/>
    </row>
    <row r="1323" spans="3:11" x14ac:dyDescent="0.2">
      <c r="C1323" s="14" t="s">
        <v>298</v>
      </c>
      <c r="F1323" s="8">
        <v>49.53</v>
      </c>
      <c r="G1323" s="8">
        <v>49.53</v>
      </c>
      <c r="H1323" s="8">
        <v>42.34</v>
      </c>
      <c r="I1323" s="8">
        <v>38.36</v>
      </c>
      <c r="K1323" s="5"/>
    </row>
    <row r="1324" spans="3:11" x14ac:dyDescent="0.2">
      <c r="C1324" s="14" t="s">
        <v>137</v>
      </c>
      <c r="F1324" s="8">
        <v>143.12</v>
      </c>
      <c r="G1324" s="8">
        <v>143.12</v>
      </c>
      <c r="H1324" s="8">
        <v>128.16</v>
      </c>
      <c r="I1324" s="8">
        <v>119.87</v>
      </c>
      <c r="K1324" s="5"/>
    </row>
    <row r="1325" spans="3:11" x14ac:dyDescent="0.2">
      <c r="C1325" s="14" t="s">
        <v>299</v>
      </c>
      <c r="F1325" s="8">
        <v>275.52999999999997</v>
      </c>
      <c r="G1325" s="8">
        <v>275.52999999999997</v>
      </c>
      <c r="H1325" s="8">
        <v>246.43</v>
      </c>
      <c r="I1325" s="8">
        <v>230.31</v>
      </c>
      <c r="K1325" s="5"/>
    </row>
    <row r="1326" spans="3:11" x14ac:dyDescent="0.2">
      <c r="C1326" s="14" t="s">
        <v>300</v>
      </c>
      <c r="F1326" s="8">
        <v>14.01</v>
      </c>
      <c r="G1326" s="8">
        <v>14.01</v>
      </c>
      <c r="H1326" s="8">
        <v>11.97</v>
      </c>
      <c r="I1326" s="8">
        <v>10.84</v>
      </c>
      <c r="K1326" s="5"/>
    </row>
    <row r="1327" spans="3:11" x14ac:dyDescent="0.2">
      <c r="C1327" s="14" t="s">
        <v>75</v>
      </c>
      <c r="F1327" s="8">
        <v>9.8000000000000007</v>
      </c>
      <c r="G1327" s="8">
        <v>9.8000000000000007</v>
      </c>
      <c r="H1327" s="8">
        <v>8.3699999999999992</v>
      </c>
      <c r="I1327" s="8">
        <v>7.58</v>
      </c>
      <c r="K1327" s="5"/>
    </row>
    <row r="1328" spans="3:11" ht="25.5" x14ac:dyDescent="0.2">
      <c r="C1328" s="14" t="s">
        <v>139</v>
      </c>
      <c r="F1328" s="8">
        <v>330.48</v>
      </c>
      <c r="G1328" s="8">
        <v>330.48</v>
      </c>
      <c r="H1328" s="8">
        <v>282.52</v>
      </c>
      <c r="I1328" s="8">
        <v>255.97</v>
      </c>
      <c r="K1328" s="5"/>
    </row>
    <row r="1329" spans="2:17" x14ac:dyDescent="0.2">
      <c r="C1329" s="14" t="s">
        <v>152</v>
      </c>
      <c r="F1329" s="8">
        <v>542.92999999999995</v>
      </c>
      <c r="G1329" s="8">
        <v>542.92999999999995</v>
      </c>
      <c r="H1329" s="8">
        <v>482.29</v>
      </c>
      <c r="I1329" s="8">
        <v>448.71</v>
      </c>
      <c r="K1329" s="5"/>
    </row>
    <row r="1330" spans="2:17" ht="25.5" x14ac:dyDescent="0.2">
      <c r="C1330" s="14" t="s">
        <v>301</v>
      </c>
      <c r="F1330" s="8">
        <v>717.02</v>
      </c>
      <c r="G1330" s="8">
        <v>717.02</v>
      </c>
      <c r="H1330" s="8">
        <v>612.97</v>
      </c>
      <c r="I1330" s="8">
        <v>555.36</v>
      </c>
      <c r="K1330" s="5"/>
    </row>
    <row r="1331" spans="2:17" x14ac:dyDescent="0.2">
      <c r="C1331" s="14" t="s">
        <v>302</v>
      </c>
      <c r="F1331" s="8">
        <v>3.53</v>
      </c>
      <c r="G1331" s="8">
        <v>3.53</v>
      </c>
      <c r="H1331" s="8">
        <v>3.03</v>
      </c>
      <c r="I1331" s="8">
        <v>2.74</v>
      </c>
      <c r="K1331" s="5"/>
    </row>
    <row r="1332" spans="2:17" ht="25.5" x14ac:dyDescent="0.2">
      <c r="C1332" s="14" t="s">
        <v>142</v>
      </c>
      <c r="F1332" s="8">
        <v>96.78</v>
      </c>
      <c r="G1332" s="8">
        <v>96.78</v>
      </c>
      <c r="H1332" s="8">
        <v>82.74</v>
      </c>
      <c r="I1332" s="8">
        <v>74.97</v>
      </c>
      <c r="K1332" s="5"/>
    </row>
    <row r="1333" spans="2:17" ht="25.5" x14ac:dyDescent="0.2">
      <c r="C1333" s="14" t="s">
        <v>303</v>
      </c>
      <c r="F1333" s="8">
        <v>138.68</v>
      </c>
      <c r="G1333" s="8">
        <v>138.68</v>
      </c>
      <c r="H1333" s="8">
        <v>127.26</v>
      </c>
      <c r="I1333" s="8">
        <v>120.94</v>
      </c>
      <c r="K1333" s="5"/>
    </row>
    <row r="1334" spans="2:17" x14ac:dyDescent="0.2">
      <c r="C1334" s="14" t="s">
        <v>270</v>
      </c>
      <c r="F1334" s="8">
        <v>31.48</v>
      </c>
      <c r="G1334" s="8">
        <v>31.48</v>
      </c>
      <c r="H1334" s="8">
        <v>26.9</v>
      </c>
      <c r="I1334" s="8">
        <v>24.38</v>
      </c>
      <c r="K1334" s="5"/>
    </row>
    <row r="1335" spans="2:17" x14ac:dyDescent="0.2">
      <c r="C1335" s="14" t="s">
        <v>304</v>
      </c>
      <c r="F1335" s="8">
        <v>346.01</v>
      </c>
      <c r="G1335" s="8">
        <v>346.01</v>
      </c>
      <c r="H1335" s="8">
        <v>295.8</v>
      </c>
      <c r="I1335" s="8">
        <v>268</v>
      </c>
      <c r="K1335" s="5"/>
    </row>
    <row r="1336" spans="2:17" x14ac:dyDescent="0.2">
      <c r="C1336" s="14" t="s">
        <v>305</v>
      </c>
      <c r="F1336" s="8">
        <v>550.79999999999995</v>
      </c>
      <c r="G1336" s="8">
        <v>550.79999999999995</v>
      </c>
      <c r="H1336" s="8">
        <v>470.87</v>
      </c>
      <c r="I1336" s="8">
        <v>426.62</v>
      </c>
      <c r="K1336" s="5"/>
    </row>
    <row r="1337" spans="2:17" x14ac:dyDescent="0.2">
      <c r="C1337" s="14" t="s">
        <v>273</v>
      </c>
      <c r="F1337" s="8">
        <v>5.9</v>
      </c>
      <c r="G1337" s="8">
        <v>5.9</v>
      </c>
      <c r="H1337" s="8">
        <v>5.05</v>
      </c>
      <c r="I1337" s="8">
        <v>4.57</v>
      </c>
      <c r="K1337" s="5"/>
    </row>
    <row r="1338" spans="2:17" x14ac:dyDescent="0.2">
      <c r="K1338" s="5"/>
    </row>
    <row r="1339" spans="2:17" s="26" customFormat="1" ht="89.25" x14ac:dyDescent="0.2">
      <c r="B1339" s="27" t="s">
        <v>306</v>
      </c>
      <c r="C1339" s="33" t="s">
        <v>381</v>
      </c>
      <c r="D1339" s="32">
        <v>70</v>
      </c>
      <c r="E1339" s="28">
        <v>36</v>
      </c>
      <c r="F1339" s="29">
        <v>225.23</v>
      </c>
      <c r="G1339" s="29">
        <v>225.23</v>
      </c>
      <c r="H1339" s="29">
        <v>192.55</v>
      </c>
      <c r="I1339" s="29">
        <v>174.44</v>
      </c>
      <c r="J1339" s="30">
        <v>0</v>
      </c>
      <c r="K1339" s="30">
        <v>0</v>
      </c>
      <c r="L1339" s="31">
        <v>9.5999999999999992E-3</v>
      </c>
      <c r="M1339" s="31">
        <v>5.0999999999999997E-2</v>
      </c>
      <c r="N1339" s="28" t="s">
        <v>17</v>
      </c>
      <c r="O1339" s="28" t="s">
        <v>21</v>
      </c>
      <c r="P1339" s="28" t="s">
        <v>21</v>
      </c>
      <c r="Q1339" s="28" t="s">
        <v>21</v>
      </c>
    </row>
    <row r="1340" spans="2:17" x14ac:dyDescent="0.2">
      <c r="C1340" s="24" t="s">
        <v>66</v>
      </c>
      <c r="F1340" s="8" t="s">
        <v>23</v>
      </c>
      <c r="G1340" s="8" t="s">
        <v>23</v>
      </c>
      <c r="H1340" s="8" t="s">
        <v>23</v>
      </c>
      <c r="I1340" s="8" t="s">
        <v>23</v>
      </c>
      <c r="K1340" s="5"/>
    </row>
    <row r="1341" spans="2:17" ht="25.5" x14ac:dyDescent="0.2">
      <c r="C1341" s="14" t="s">
        <v>239</v>
      </c>
      <c r="F1341" s="8">
        <v>89.7</v>
      </c>
      <c r="G1341" s="8">
        <v>89.7</v>
      </c>
      <c r="H1341" s="8">
        <v>76.69</v>
      </c>
      <c r="I1341" s="8">
        <v>69.47</v>
      </c>
      <c r="K1341" s="5"/>
    </row>
    <row r="1342" spans="2:17" ht="25.5" x14ac:dyDescent="0.2">
      <c r="C1342" s="14" t="s">
        <v>283</v>
      </c>
      <c r="F1342" s="8">
        <v>51.93</v>
      </c>
      <c r="G1342" s="8">
        <v>51.93</v>
      </c>
      <c r="H1342" s="8">
        <v>44.4</v>
      </c>
      <c r="I1342" s="8">
        <v>40.229999999999997</v>
      </c>
      <c r="K1342" s="5"/>
    </row>
    <row r="1343" spans="2:17" x14ac:dyDescent="0.2">
      <c r="C1343" s="14" t="s">
        <v>284</v>
      </c>
      <c r="F1343" s="8">
        <v>15.74</v>
      </c>
      <c r="G1343" s="8">
        <v>15.74</v>
      </c>
      <c r="H1343" s="8">
        <v>13.45</v>
      </c>
      <c r="I1343" s="8">
        <v>12.18</v>
      </c>
      <c r="K1343" s="5"/>
    </row>
    <row r="1344" spans="2:17" x14ac:dyDescent="0.2">
      <c r="C1344" s="14" t="s">
        <v>285</v>
      </c>
      <c r="F1344" s="8">
        <v>245.49</v>
      </c>
      <c r="G1344" s="8">
        <v>245.49</v>
      </c>
      <c r="H1344" s="8">
        <v>209.87</v>
      </c>
      <c r="I1344" s="8">
        <v>190.15</v>
      </c>
      <c r="K1344" s="5"/>
    </row>
    <row r="1345" spans="3:11" x14ac:dyDescent="0.2">
      <c r="C1345" s="14" t="s">
        <v>286</v>
      </c>
      <c r="F1345" s="8">
        <v>382.41</v>
      </c>
      <c r="G1345" s="8">
        <v>382.41</v>
      </c>
      <c r="H1345" s="8">
        <v>326.92</v>
      </c>
      <c r="I1345" s="8">
        <v>296.19</v>
      </c>
      <c r="K1345" s="5"/>
    </row>
    <row r="1346" spans="3:11" x14ac:dyDescent="0.2">
      <c r="C1346" s="14" t="s">
        <v>287</v>
      </c>
      <c r="F1346" s="8">
        <v>175.82</v>
      </c>
      <c r="G1346" s="8">
        <v>175.82</v>
      </c>
      <c r="H1346" s="8">
        <v>150.31</v>
      </c>
      <c r="I1346" s="8">
        <v>136.19</v>
      </c>
      <c r="K1346" s="5"/>
    </row>
    <row r="1347" spans="3:11" x14ac:dyDescent="0.2">
      <c r="C1347" s="14" t="s">
        <v>30</v>
      </c>
      <c r="F1347" s="8" t="s">
        <v>23</v>
      </c>
      <c r="G1347" s="8" t="s">
        <v>23</v>
      </c>
      <c r="H1347" s="8" t="s">
        <v>23</v>
      </c>
      <c r="I1347" s="8" t="s">
        <v>23</v>
      </c>
      <c r="K1347" s="5"/>
    </row>
    <row r="1348" spans="3:11" x14ac:dyDescent="0.2">
      <c r="C1348" s="14" t="s">
        <v>288</v>
      </c>
      <c r="F1348" s="8">
        <v>68.81</v>
      </c>
      <c r="G1348" s="8">
        <v>68.81</v>
      </c>
      <c r="H1348" s="8">
        <v>58.82</v>
      </c>
      <c r="I1348" s="8">
        <v>53.29</v>
      </c>
      <c r="K1348" s="5"/>
    </row>
    <row r="1349" spans="3:11" x14ac:dyDescent="0.2">
      <c r="C1349" s="14" t="s">
        <v>289</v>
      </c>
      <c r="F1349" s="8">
        <v>48.58</v>
      </c>
      <c r="G1349" s="8">
        <v>48.58</v>
      </c>
      <c r="H1349" s="8">
        <v>41.54</v>
      </c>
      <c r="I1349" s="8">
        <v>37.64</v>
      </c>
      <c r="K1349" s="5"/>
    </row>
    <row r="1350" spans="3:11" x14ac:dyDescent="0.2">
      <c r="C1350" s="14" t="s">
        <v>290</v>
      </c>
      <c r="F1350" s="8">
        <v>94.62</v>
      </c>
      <c r="G1350" s="8">
        <v>94.62</v>
      </c>
      <c r="H1350" s="8">
        <v>80.89</v>
      </c>
      <c r="I1350" s="8">
        <v>73.28</v>
      </c>
      <c r="K1350" s="5"/>
    </row>
    <row r="1351" spans="3:11" x14ac:dyDescent="0.2">
      <c r="C1351" s="14" t="s">
        <v>104</v>
      </c>
      <c r="F1351" s="8">
        <v>3.89</v>
      </c>
      <c r="G1351" s="8">
        <v>3.89</v>
      </c>
      <c r="H1351" s="8">
        <v>3.33</v>
      </c>
      <c r="I1351" s="8">
        <v>3.02</v>
      </c>
      <c r="K1351" s="5"/>
    </row>
    <row r="1352" spans="3:11" x14ac:dyDescent="0.2">
      <c r="C1352" s="14" t="s">
        <v>249</v>
      </c>
      <c r="F1352" s="8">
        <v>7.08</v>
      </c>
      <c r="G1352" s="8">
        <v>7.08</v>
      </c>
      <c r="H1352" s="8">
        <v>6.06</v>
      </c>
      <c r="I1352" s="8">
        <v>5.48</v>
      </c>
      <c r="K1352" s="5"/>
    </row>
    <row r="1353" spans="3:11" x14ac:dyDescent="0.2">
      <c r="C1353" s="14" t="s">
        <v>291</v>
      </c>
      <c r="F1353" s="8">
        <v>23.56</v>
      </c>
      <c r="G1353" s="8">
        <v>23.56</v>
      </c>
      <c r="H1353" s="8">
        <v>20.149999999999999</v>
      </c>
      <c r="I1353" s="8">
        <v>18.25</v>
      </c>
      <c r="K1353" s="5"/>
    </row>
    <row r="1354" spans="3:11" x14ac:dyDescent="0.2">
      <c r="C1354" s="14" t="s">
        <v>292</v>
      </c>
      <c r="F1354" s="8">
        <v>23.36</v>
      </c>
      <c r="G1354" s="8">
        <v>23.36</v>
      </c>
      <c r="H1354" s="8">
        <v>19.98</v>
      </c>
      <c r="I1354" s="8">
        <v>18.100000000000001</v>
      </c>
      <c r="K1354" s="5"/>
    </row>
    <row r="1355" spans="3:11" x14ac:dyDescent="0.2">
      <c r="C1355" s="14" t="s">
        <v>293</v>
      </c>
      <c r="F1355" s="8">
        <v>21.12</v>
      </c>
      <c r="G1355" s="8">
        <v>21.12</v>
      </c>
      <c r="H1355" s="8">
        <v>18.059999999999999</v>
      </c>
      <c r="I1355" s="8">
        <v>16.36</v>
      </c>
      <c r="K1355" s="5"/>
    </row>
    <row r="1356" spans="3:11" x14ac:dyDescent="0.2">
      <c r="C1356" s="14" t="s">
        <v>134</v>
      </c>
      <c r="F1356" s="8">
        <v>4.72</v>
      </c>
      <c r="G1356" s="8">
        <v>4.72</v>
      </c>
      <c r="H1356" s="8">
        <v>4.04</v>
      </c>
      <c r="I1356" s="8">
        <v>3.65</v>
      </c>
      <c r="K1356" s="5"/>
    </row>
    <row r="1357" spans="3:11" x14ac:dyDescent="0.2">
      <c r="C1357" s="14" t="s">
        <v>135</v>
      </c>
      <c r="F1357" s="8">
        <v>503.83</v>
      </c>
      <c r="G1357" s="8">
        <v>503.83</v>
      </c>
      <c r="H1357" s="8">
        <v>441.6</v>
      </c>
      <c r="I1357" s="8">
        <v>407.15</v>
      </c>
      <c r="K1357" s="5"/>
    </row>
    <row r="1358" spans="3:11" x14ac:dyDescent="0.2">
      <c r="C1358" s="14" t="s">
        <v>294</v>
      </c>
      <c r="F1358" s="8">
        <v>50.36</v>
      </c>
      <c r="G1358" s="8">
        <v>50.36</v>
      </c>
      <c r="H1358" s="8">
        <v>43.05</v>
      </c>
      <c r="I1358" s="8">
        <v>39.01</v>
      </c>
      <c r="K1358" s="5"/>
    </row>
    <row r="1359" spans="3:11" x14ac:dyDescent="0.2">
      <c r="C1359" s="14" t="s">
        <v>295</v>
      </c>
      <c r="F1359" s="8">
        <v>156.22</v>
      </c>
      <c r="G1359" s="8">
        <v>156.22</v>
      </c>
      <c r="H1359" s="8">
        <v>140.81</v>
      </c>
      <c r="I1359" s="8">
        <v>132.28</v>
      </c>
      <c r="K1359" s="5"/>
    </row>
    <row r="1360" spans="3:11" x14ac:dyDescent="0.2">
      <c r="C1360" s="14" t="s">
        <v>296</v>
      </c>
      <c r="F1360" s="8">
        <v>21.6</v>
      </c>
      <c r="G1360" s="8">
        <v>21.6</v>
      </c>
      <c r="H1360" s="8">
        <v>18.46</v>
      </c>
      <c r="I1360" s="8">
        <v>16.73</v>
      </c>
      <c r="K1360" s="5"/>
    </row>
    <row r="1361" spans="3:11" x14ac:dyDescent="0.2">
      <c r="C1361" s="14" t="s">
        <v>297</v>
      </c>
      <c r="F1361" s="8">
        <v>9.4499999999999993</v>
      </c>
      <c r="G1361" s="8">
        <v>9.4499999999999993</v>
      </c>
      <c r="H1361" s="8">
        <v>8.08</v>
      </c>
      <c r="I1361" s="8">
        <v>7.31</v>
      </c>
      <c r="K1361" s="5"/>
    </row>
    <row r="1362" spans="3:11" x14ac:dyDescent="0.2">
      <c r="C1362" s="14" t="s">
        <v>298</v>
      </c>
      <c r="F1362" s="8">
        <v>49.53</v>
      </c>
      <c r="G1362" s="8">
        <v>49.53</v>
      </c>
      <c r="H1362" s="8">
        <v>42.34</v>
      </c>
      <c r="I1362" s="8">
        <v>38.36</v>
      </c>
      <c r="K1362" s="5"/>
    </row>
    <row r="1363" spans="3:11" x14ac:dyDescent="0.2">
      <c r="C1363" s="14" t="s">
        <v>137</v>
      </c>
      <c r="F1363" s="8">
        <v>143.12</v>
      </c>
      <c r="G1363" s="8">
        <v>143.12</v>
      </c>
      <c r="H1363" s="8">
        <v>128.16</v>
      </c>
      <c r="I1363" s="8">
        <v>119.87</v>
      </c>
      <c r="K1363" s="5"/>
    </row>
    <row r="1364" spans="3:11" x14ac:dyDescent="0.2">
      <c r="C1364" s="14" t="s">
        <v>299</v>
      </c>
      <c r="F1364" s="8">
        <v>275.52999999999997</v>
      </c>
      <c r="G1364" s="8">
        <v>275.52999999999997</v>
      </c>
      <c r="H1364" s="8">
        <v>246.43</v>
      </c>
      <c r="I1364" s="8">
        <v>230.31</v>
      </c>
      <c r="K1364" s="5"/>
    </row>
    <row r="1365" spans="3:11" x14ac:dyDescent="0.2">
      <c r="C1365" s="14" t="s">
        <v>300</v>
      </c>
      <c r="F1365" s="8">
        <v>14.01</v>
      </c>
      <c r="G1365" s="8">
        <v>14.01</v>
      </c>
      <c r="H1365" s="8">
        <v>11.97</v>
      </c>
      <c r="I1365" s="8">
        <v>10.84</v>
      </c>
      <c r="K1365" s="5"/>
    </row>
    <row r="1366" spans="3:11" x14ac:dyDescent="0.2">
      <c r="C1366" s="14" t="s">
        <v>75</v>
      </c>
      <c r="F1366" s="8">
        <v>9.8000000000000007</v>
      </c>
      <c r="G1366" s="8">
        <v>9.8000000000000007</v>
      </c>
      <c r="H1366" s="8">
        <v>8.3699999999999992</v>
      </c>
      <c r="I1366" s="8">
        <v>7.58</v>
      </c>
      <c r="K1366" s="5"/>
    </row>
    <row r="1367" spans="3:11" ht="25.5" x14ac:dyDescent="0.2">
      <c r="C1367" s="14" t="s">
        <v>139</v>
      </c>
      <c r="F1367" s="8">
        <v>330.48</v>
      </c>
      <c r="G1367" s="8">
        <v>330.48</v>
      </c>
      <c r="H1367" s="8">
        <v>282.52</v>
      </c>
      <c r="I1367" s="8">
        <v>255.97</v>
      </c>
      <c r="K1367" s="5"/>
    </row>
    <row r="1368" spans="3:11" x14ac:dyDescent="0.2">
      <c r="C1368" s="14" t="s">
        <v>152</v>
      </c>
      <c r="F1368" s="8">
        <v>542.92999999999995</v>
      </c>
      <c r="G1368" s="8">
        <v>542.92999999999995</v>
      </c>
      <c r="H1368" s="8">
        <v>482.29</v>
      </c>
      <c r="I1368" s="8">
        <v>448.71</v>
      </c>
      <c r="K1368" s="5"/>
    </row>
    <row r="1369" spans="3:11" ht="25.5" x14ac:dyDescent="0.2">
      <c r="C1369" s="14" t="s">
        <v>301</v>
      </c>
      <c r="F1369" s="8">
        <v>717.02</v>
      </c>
      <c r="G1369" s="8">
        <v>717.02</v>
      </c>
      <c r="H1369" s="8">
        <v>612.97</v>
      </c>
      <c r="I1369" s="8">
        <v>555.36</v>
      </c>
      <c r="K1369" s="5"/>
    </row>
    <row r="1370" spans="3:11" x14ac:dyDescent="0.2">
      <c r="C1370" s="14" t="s">
        <v>302</v>
      </c>
      <c r="F1370" s="8">
        <v>3.53</v>
      </c>
      <c r="G1370" s="8">
        <v>3.53</v>
      </c>
      <c r="H1370" s="8">
        <v>3.03</v>
      </c>
      <c r="I1370" s="8">
        <v>2.74</v>
      </c>
      <c r="K1370" s="5"/>
    </row>
    <row r="1371" spans="3:11" ht="25.5" x14ac:dyDescent="0.2">
      <c r="C1371" s="14" t="s">
        <v>142</v>
      </c>
      <c r="F1371" s="8">
        <v>96.78</v>
      </c>
      <c r="G1371" s="8">
        <v>96.78</v>
      </c>
      <c r="H1371" s="8">
        <v>82.74</v>
      </c>
      <c r="I1371" s="8">
        <v>74.97</v>
      </c>
      <c r="K1371" s="5"/>
    </row>
    <row r="1372" spans="3:11" ht="25.5" x14ac:dyDescent="0.2">
      <c r="C1372" s="14" t="s">
        <v>303</v>
      </c>
      <c r="F1372" s="8">
        <v>138.68</v>
      </c>
      <c r="G1372" s="8">
        <v>138.68</v>
      </c>
      <c r="H1372" s="8">
        <v>127.26</v>
      </c>
      <c r="I1372" s="8">
        <v>120.94</v>
      </c>
      <c r="K1372" s="5"/>
    </row>
    <row r="1373" spans="3:11" x14ac:dyDescent="0.2">
      <c r="C1373" s="14" t="s">
        <v>270</v>
      </c>
      <c r="F1373" s="8">
        <v>31.48</v>
      </c>
      <c r="G1373" s="8">
        <v>31.48</v>
      </c>
      <c r="H1373" s="8">
        <v>26.9</v>
      </c>
      <c r="I1373" s="8">
        <v>24.38</v>
      </c>
      <c r="K1373" s="5"/>
    </row>
    <row r="1374" spans="3:11" x14ac:dyDescent="0.2">
      <c r="C1374" s="14" t="s">
        <v>304</v>
      </c>
      <c r="F1374" s="8">
        <v>346.01</v>
      </c>
      <c r="G1374" s="8">
        <v>346.01</v>
      </c>
      <c r="H1374" s="8">
        <v>295.8</v>
      </c>
      <c r="I1374" s="8">
        <v>268</v>
      </c>
      <c r="K1374" s="5"/>
    </row>
    <row r="1375" spans="3:11" x14ac:dyDescent="0.2">
      <c r="C1375" s="14" t="s">
        <v>305</v>
      </c>
      <c r="F1375" s="8">
        <v>550.79999999999995</v>
      </c>
      <c r="G1375" s="8">
        <v>550.79999999999995</v>
      </c>
      <c r="H1375" s="8">
        <v>470.87</v>
      </c>
      <c r="I1375" s="8">
        <v>426.62</v>
      </c>
      <c r="K1375" s="5"/>
    </row>
    <row r="1376" spans="3:11" x14ac:dyDescent="0.2">
      <c r="C1376" s="14" t="s">
        <v>273</v>
      </c>
      <c r="F1376" s="8">
        <v>5.9</v>
      </c>
      <c r="G1376" s="8">
        <v>5.9</v>
      </c>
      <c r="H1376" s="8">
        <v>5.05</v>
      </c>
      <c r="I1376" s="8">
        <v>4.57</v>
      </c>
      <c r="K1376" s="5"/>
    </row>
    <row r="1377" spans="2:17" x14ac:dyDescent="0.2">
      <c r="K1377" s="5"/>
    </row>
    <row r="1378" spans="2:17" s="26" customFormat="1" ht="38.25" x14ac:dyDescent="0.2">
      <c r="B1378" s="27" t="s">
        <v>307</v>
      </c>
      <c r="C1378" s="33" t="s">
        <v>382</v>
      </c>
      <c r="D1378" s="32" t="s">
        <v>353</v>
      </c>
      <c r="E1378" s="28">
        <v>36</v>
      </c>
      <c r="F1378" s="29">
        <v>216.03</v>
      </c>
      <c r="G1378" s="29">
        <v>216.03</v>
      </c>
      <c r="H1378" s="29">
        <v>184.82</v>
      </c>
      <c r="I1378" s="29">
        <v>167.55</v>
      </c>
      <c r="J1378" s="30">
        <v>0</v>
      </c>
      <c r="K1378" s="30">
        <v>0</v>
      </c>
      <c r="L1378" s="31">
        <v>0</v>
      </c>
      <c r="M1378" s="34" t="s">
        <v>395</v>
      </c>
      <c r="N1378" s="28" t="s">
        <v>17</v>
      </c>
      <c r="O1378" s="28" t="s">
        <v>17</v>
      </c>
      <c r="P1378" s="28" t="s">
        <v>21</v>
      </c>
      <c r="Q1378" s="28" t="s">
        <v>21</v>
      </c>
    </row>
    <row r="1379" spans="2:17" x14ac:dyDescent="0.2">
      <c r="C1379" s="14" t="s">
        <v>276</v>
      </c>
      <c r="F1379" s="8">
        <v>140.06</v>
      </c>
      <c r="G1379" s="8">
        <v>140.06</v>
      </c>
      <c r="H1379" s="8">
        <v>119.73</v>
      </c>
      <c r="I1379" s="8">
        <v>108.49</v>
      </c>
      <c r="K1379" s="5"/>
    </row>
    <row r="1380" spans="2:17" ht="25.5" x14ac:dyDescent="0.2">
      <c r="C1380" s="14" t="s">
        <v>216</v>
      </c>
      <c r="F1380" s="8">
        <v>65.42</v>
      </c>
      <c r="G1380" s="8">
        <v>65.42</v>
      </c>
      <c r="H1380" s="8">
        <v>55.93</v>
      </c>
      <c r="I1380" s="8">
        <v>50.68</v>
      </c>
      <c r="K1380" s="5"/>
    </row>
    <row r="1381" spans="2:17" x14ac:dyDescent="0.2">
      <c r="C1381" s="14" t="s">
        <v>220</v>
      </c>
      <c r="F1381" s="8">
        <v>32.46</v>
      </c>
      <c r="G1381" s="8">
        <v>32.46</v>
      </c>
      <c r="H1381" s="8">
        <v>27.75</v>
      </c>
      <c r="I1381" s="8">
        <v>25.14</v>
      </c>
      <c r="K1381" s="5"/>
    </row>
    <row r="1382" spans="2:17" x14ac:dyDescent="0.2">
      <c r="C1382" s="14" t="s">
        <v>277</v>
      </c>
      <c r="F1382" s="8">
        <v>15.58</v>
      </c>
      <c r="G1382" s="8">
        <v>15.58</v>
      </c>
      <c r="H1382" s="8">
        <v>13.31</v>
      </c>
      <c r="I1382" s="8">
        <v>12.06</v>
      </c>
      <c r="K1382" s="5"/>
    </row>
    <row r="1383" spans="2:17" x14ac:dyDescent="0.2">
      <c r="C1383" s="14" t="s">
        <v>308</v>
      </c>
      <c r="F1383" s="8">
        <v>31.31</v>
      </c>
      <c r="G1383" s="8">
        <v>31.31</v>
      </c>
      <c r="H1383" s="8">
        <v>26.78</v>
      </c>
      <c r="I1383" s="8">
        <v>24.25</v>
      </c>
      <c r="K1383" s="5"/>
    </row>
    <row r="1384" spans="2:17" x14ac:dyDescent="0.2">
      <c r="K1384" s="5"/>
    </row>
    <row r="1385" spans="2:17" s="26" customFormat="1" ht="38.25" x14ac:dyDescent="0.2">
      <c r="B1385" s="27" t="s">
        <v>309</v>
      </c>
      <c r="C1385" s="33" t="s">
        <v>383</v>
      </c>
      <c r="D1385" s="32" t="s">
        <v>353</v>
      </c>
      <c r="E1385" s="28">
        <v>36</v>
      </c>
      <c r="F1385" s="29">
        <v>210.49</v>
      </c>
      <c r="G1385" s="29">
        <v>210.49</v>
      </c>
      <c r="H1385" s="29">
        <v>180.08</v>
      </c>
      <c r="I1385" s="29">
        <v>163.25</v>
      </c>
      <c r="J1385" s="30">
        <v>0</v>
      </c>
      <c r="K1385" s="30">
        <v>0</v>
      </c>
      <c r="L1385" s="31">
        <v>0</v>
      </c>
      <c r="M1385" s="34" t="s">
        <v>395</v>
      </c>
      <c r="N1385" s="28" t="s">
        <v>17</v>
      </c>
      <c r="O1385" s="28" t="s">
        <v>17</v>
      </c>
      <c r="P1385" s="28" t="s">
        <v>21</v>
      </c>
      <c r="Q1385" s="28" t="s">
        <v>21</v>
      </c>
    </row>
    <row r="1386" spans="2:17" ht="25.5" x14ac:dyDescent="0.2">
      <c r="C1386" s="14" t="s">
        <v>310</v>
      </c>
      <c r="F1386" s="8">
        <v>125.89</v>
      </c>
      <c r="G1386" s="8">
        <v>125.89</v>
      </c>
      <c r="H1386" s="8">
        <v>107.62</v>
      </c>
      <c r="I1386" s="8">
        <v>97.51</v>
      </c>
      <c r="K1386" s="5"/>
    </row>
    <row r="1387" spans="2:17" x14ac:dyDescent="0.2">
      <c r="C1387" s="14" t="s">
        <v>276</v>
      </c>
      <c r="F1387" s="8">
        <v>140.06</v>
      </c>
      <c r="G1387" s="8">
        <v>140.06</v>
      </c>
      <c r="H1387" s="8">
        <v>119.73</v>
      </c>
      <c r="I1387" s="8">
        <v>108.49</v>
      </c>
      <c r="K1387" s="5"/>
    </row>
    <row r="1388" spans="2:17" ht="25.5" x14ac:dyDescent="0.2">
      <c r="C1388" s="14" t="s">
        <v>311</v>
      </c>
      <c r="F1388" s="8">
        <v>137.69999999999999</v>
      </c>
      <c r="G1388" s="8">
        <v>137.69999999999999</v>
      </c>
      <c r="H1388" s="8">
        <v>117.71</v>
      </c>
      <c r="I1388" s="8">
        <v>106.65</v>
      </c>
      <c r="K1388" s="5"/>
    </row>
    <row r="1389" spans="2:17" x14ac:dyDescent="0.2">
      <c r="C1389" s="14" t="s">
        <v>161</v>
      </c>
      <c r="F1389" s="8">
        <v>100.32</v>
      </c>
      <c r="G1389" s="8">
        <v>100.32</v>
      </c>
      <c r="H1389" s="8">
        <v>85.77</v>
      </c>
      <c r="I1389" s="8">
        <v>77.709999999999994</v>
      </c>
      <c r="K1389" s="5"/>
    </row>
    <row r="1390" spans="2:17" x14ac:dyDescent="0.2">
      <c r="C1390" s="14" t="s">
        <v>277</v>
      </c>
      <c r="F1390" s="8">
        <v>15.58</v>
      </c>
      <c r="G1390" s="8">
        <v>15.58</v>
      </c>
      <c r="H1390" s="8">
        <v>13.31</v>
      </c>
      <c r="I1390" s="8">
        <v>12.06</v>
      </c>
      <c r="K1390" s="5"/>
    </row>
    <row r="1391" spans="2:17" x14ac:dyDescent="0.2">
      <c r="C1391" s="14" t="s">
        <v>312</v>
      </c>
      <c r="F1391" s="8">
        <v>93.64</v>
      </c>
      <c r="G1391" s="8">
        <v>93.64</v>
      </c>
      <c r="H1391" s="8">
        <v>80.05</v>
      </c>
      <c r="I1391" s="8">
        <v>72.53</v>
      </c>
      <c r="K1391" s="5"/>
    </row>
    <row r="1392" spans="2:17" ht="25.5" x14ac:dyDescent="0.2">
      <c r="C1392" s="14" t="s">
        <v>313</v>
      </c>
      <c r="F1392" s="8">
        <v>200.65</v>
      </c>
      <c r="G1392" s="8">
        <v>200.65</v>
      </c>
      <c r="H1392" s="8">
        <v>171.53</v>
      </c>
      <c r="I1392" s="8">
        <v>155.41</v>
      </c>
      <c r="K1392" s="5"/>
    </row>
    <row r="1393" spans="2:17" x14ac:dyDescent="0.2">
      <c r="K1393" s="5"/>
    </row>
    <row r="1394" spans="2:17" s="26" customFormat="1" ht="25.5" x14ac:dyDescent="0.2">
      <c r="B1394" s="27" t="s">
        <v>314</v>
      </c>
      <c r="C1394" s="33" t="s">
        <v>384</v>
      </c>
      <c r="D1394" s="32" t="s">
        <v>353</v>
      </c>
      <c r="E1394" s="28">
        <v>36</v>
      </c>
      <c r="F1394" s="29">
        <v>415.06</v>
      </c>
      <c r="G1394" s="29">
        <v>415.06</v>
      </c>
      <c r="H1394" s="29">
        <v>354.98</v>
      </c>
      <c r="I1394" s="29">
        <v>321.72000000000003</v>
      </c>
      <c r="J1394" s="30">
        <v>0</v>
      </c>
      <c r="K1394" s="30">
        <v>0</v>
      </c>
      <c r="L1394" s="31">
        <v>0</v>
      </c>
      <c r="M1394" s="34" t="s">
        <v>395</v>
      </c>
      <c r="N1394" s="28" t="s">
        <v>17</v>
      </c>
      <c r="O1394" s="28" t="s">
        <v>17</v>
      </c>
      <c r="P1394" s="28" t="s">
        <v>21</v>
      </c>
      <c r="Q1394" s="28" t="s">
        <v>21</v>
      </c>
    </row>
    <row r="1395" spans="2:17" x14ac:dyDescent="0.2">
      <c r="C1395" s="14" t="s">
        <v>279</v>
      </c>
      <c r="F1395" s="8">
        <v>50.95</v>
      </c>
      <c r="G1395" s="8">
        <v>50.95</v>
      </c>
      <c r="H1395" s="8">
        <v>43.56</v>
      </c>
      <c r="I1395" s="8">
        <v>39.46</v>
      </c>
      <c r="K1395" s="5"/>
    </row>
    <row r="1396" spans="2:17" x14ac:dyDescent="0.2">
      <c r="C1396" s="14" t="s">
        <v>276</v>
      </c>
      <c r="F1396" s="8">
        <v>140.06</v>
      </c>
      <c r="G1396" s="8">
        <v>140.06</v>
      </c>
      <c r="H1396" s="8">
        <v>119.73</v>
      </c>
      <c r="I1396" s="8">
        <v>108.49</v>
      </c>
      <c r="K1396" s="5"/>
    </row>
    <row r="1397" spans="2:17" x14ac:dyDescent="0.2">
      <c r="C1397" s="14" t="s">
        <v>315</v>
      </c>
      <c r="F1397" s="8">
        <v>250.81</v>
      </c>
      <c r="G1397" s="8">
        <v>250.81</v>
      </c>
      <c r="H1397" s="8">
        <v>214.41</v>
      </c>
      <c r="I1397" s="8">
        <v>194.26</v>
      </c>
      <c r="K1397" s="5"/>
    </row>
    <row r="1398" spans="2:17" ht="25.5" x14ac:dyDescent="0.2">
      <c r="C1398" s="14" t="s">
        <v>280</v>
      </c>
      <c r="F1398" s="8">
        <v>157.37</v>
      </c>
      <c r="G1398" s="8">
        <v>157.37</v>
      </c>
      <c r="H1398" s="8">
        <v>134.53</v>
      </c>
      <c r="I1398" s="8">
        <v>121.89</v>
      </c>
      <c r="K1398" s="5"/>
    </row>
    <row r="1399" spans="2:17" x14ac:dyDescent="0.2">
      <c r="C1399" s="14" t="s">
        <v>277</v>
      </c>
      <c r="F1399" s="8">
        <v>15.58</v>
      </c>
      <c r="G1399" s="8">
        <v>15.58</v>
      </c>
      <c r="H1399" s="8">
        <v>13.31</v>
      </c>
      <c r="I1399" s="8">
        <v>12.06</v>
      </c>
      <c r="K1399" s="5"/>
    </row>
    <row r="1400" spans="2:17" ht="25.5" x14ac:dyDescent="0.2">
      <c r="C1400" s="14" t="s">
        <v>313</v>
      </c>
      <c r="F1400" s="8">
        <v>200.65</v>
      </c>
      <c r="G1400" s="8">
        <v>200.65</v>
      </c>
      <c r="H1400" s="8">
        <v>171.53</v>
      </c>
      <c r="I1400" s="8">
        <v>155.41</v>
      </c>
      <c r="K1400" s="5"/>
    </row>
    <row r="1401" spans="2:17" ht="25.5" x14ac:dyDescent="0.2">
      <c r="C1401" s="14" t="s">
        <v>316</v>
      </c>
      <c r="F1401" s="8">
        <v>120.39</v>
      </c>
      <c r="G1401" s="8">
        <v>120.39</v>
      </c>
      <c r="H1401" s="8">
        <v>102.92</v>
      </c>
      <c r="I1401" s="8">
        <v>93.24</v>
      </c>
      <c r="K1401" s="5"/>
    </row>
    <row r="1402" spans="2:17" x14ac:dyDescent="0.2">
      <c r="K1402" s="5"/>
    </row>
    <row r="1403" spans="2:17" s="26" customFormat="1" x14ac:dyDescent="0.2">
      <c r="B1403" s="27" t="s">
        <v>317</v>
      </c>
      <c r="C1403" s="33" t="s">
        <v>385</v>
      </c>
      <c r="D1403" s="32" t="s">
        <v>353</v>
      </c>
      <c r="E1403" s="28">
        <v>36</v>
      </c>
      <c r="F1403" s="29">
        <v>120.09</v>
      </c>
      <c r="G1403" s="29">
        <v>120.09</v>
      </c>
      <c r="H1403" s="29">
        <v>103.68</v>
      </c>
      <c r="I1403" s="29">
        <v>94.6</v>
      </c>
      <c r="J1403" s="30">
        <v>0</v>
      </c>
      <c r="K1403" s="30">
        <v>0</v>
      </c>
      <c r="L1403" s="31">
        <v>0</v>
      </c>
      <c r="M1403" s="34" t="s">
        <v>395</v>
      </c>
      <c r="N1403" s="28" t="s">
        <v>17</v>
      </c>
      <c r="O1403" s="28" t="s">
        <v>17</v>
      </c>
      <c r="P1403" s="28" t="s">
        <v>21</v>
      </c>
      <c r="Q1403" s="28" t="s">
        <v>21</v>
      </c>
    </row>
    <row r="1404" spans="2:17" x14ac:dyDescent="0.2">
      <c r="C1404" s="14" t="s">
        <v>318</v>
      </c>
      <c r="F1404" s="8">
        <v>0</v>
      </c>
      <c r="G1404" s="8">
        <v>0</v>
      </c>
      <c r="H1404" s="8">
        <v>0</v>
      </c>
      <c r="I1404" s="8">
        <v>0</v>
      </c>
      <c r="K1404" s="5"/>
    </row>
    <row r="1405" spans="2:17" x14ac:dyDescent="0.2">
      <c r="K1405" s="5"/>
    </row>
    <row r="1406" spans="2:17" s="26" customFormat="1" ht="76.5" x14ac:dyDescent="0.2">
      <c r="B1406" s="27" t="s">
        <v>319</v>
      </c>
      <c r="C1406" s="33" t="s">
        <v>386</v>
      </c>
      <c r="D1406" s="32">
        <v>36</v>
      </c>
      <c r="E1406" s="28">
        <v>36</v>
      </c>
      <c r="F1406" s="29">
        <v>43.23</v>
      </c>
      <c r="G1406" s="29">
        <v>43.23</v>
      </c>
      <c r="H1406" s="29">
        <v>36.96</v>
      </c>
      <c r="I1406" s="29">
        <v>33.479999999999997</v>
      </c>
      <c r="J1406" s="30">
        <v>0</v>
      </c>
      <c r="K1406" s="30">
        <v>0</v>
      </c>
      <c r="L1406" s="31">
        <v>1.7899999999999999E-2</v>
      </c>
      <c r="M1406" s="31">
        <v>0.1138</v>
      </c>
      <c r="N1406" s="28" t="s">
        <v>17</v>
      </c>
      <c r="O1406" s="28" t="s">
        <v>21</v>
      </c>
      <c r="P1406" s="28" t="s">
        <v>21</v>
      </c>
      <c r="Q1406" s="28" t="s">
        <v>21</v>
      </c>
    </row>
    <row r="1407" spans="2:17" x14ac:dyDescent="0.2">
      <c r="C1407" s="24" t="s">
        <v>22</v>
      </c>
      <c r="F1407" s="8" t="s">
        <v>23</v>
      </c>
      <c r="G1407" s="8" t="s">
        <v>23</v>
      </c>
      <c r="H1407" s="8" t="s">
        <v>23</v>
      </c>
      <c r="I1407" s="8" t="s">
        <v>23</v>
      </c>
      <c r="K1407" s="5"/>
    </row>
    <row r="1408" spans="2:17" x14ac:dyDescent="0.2">
      <c r="C1408" s="14" t="s">
        <v>24</v>
      </c>
      <c r="F1408" s="8">
        <v>2.79</v>
      </c>
      <c r="G1408" s="8">
        <v>2.79</v>
      </c>
      <c r="H1408" s="8">
        <v>2.38</v>
      </c>
      <c r="I1408" s="8">
        <v>2.16</v>
      </c>
      <c r="K1408" s="5"/>
    </row>
    <row r="1409" spans="2:17" x14ac:dyDescent="0.2">
      <c r="C1409" s="14" t="s">
        <v>26</v>
      </c>
      <c r="F1409" s="8" t="s">
        <v>23</v>
      </c>
      <c r="G1409" s="8" t="s">
        <v>23</v>
      </c>
      <c r="H1409" s="8" t="s">
        <v>23</v>
      </c>
      <c r="I1409" s="8" t="s">
        <v>23</v>
      </c>
      <c r="K1409" s="5"/>
    </row>
    <row r="1410" spans="2:17" x14ac:dyDescent="0.2">
      <c r="C1410" s="24" t="s">
        <v>27</v>
      </c>
      <c r="F1410" s="8" t="s">
        <v>23</v>
      </c>
      <c r="G1410" s="8" t="s">
        <v>23</v>
      </c>
      <c r="H1410" s="8" t="s">
        <v>23</v>
      </c>
      <c r="I1410" s="8" t="s">
        <v>23</v>
      </c>
      <c r="K1410" s="5"/>
    </row>
    <row r="1411" spans="2:17" ht="25.5" x14ac:dyDescent="0.2">
      <c r="C1411" s="14" t="s">
        <v>28</v>
      </c>
      <c r="F1411" s="8">
        <v>13.8</v>
      </c>
      <c r="G1411" s="8">
        <v>13.8</v>
      </c>
      <c r="H1411" s="8">
        <v>12.37</v>
      </c>
      <c r="I1411" s="8">
        <v>11.58</v>
      </c>
      <c r="K1411" s="5"/>
    </row>
    <row r="1412" spans="2:17" x14ac:dyDescent="0.2">
      <c r="C1412" s="14" t="s">
        <v>29</v>
      </c>
      <c r="F1412" s="8">
        <v>5.47</v>
      </c>
      <c r="G1412" s="8">
        <v>5.47</v>
      </c>
      <c r="H1412" s="8">
        <v>4.68</v>
      </c>
      <c r="I1412" s="8">
        <v>4.24</v>
      </c>
      <c r="K1412" s="5"/>
    </row>
    <row r="1413" spans="2:17" x14ac:dyDescent="0.2">
      <c r="C1413" s="14" t="s">
        <v>30</v>
      </c>
      <c r="F1413" s="8" t="s">
        <v>23</v>
      </c>
      <c r="G1413" s="8" t="s">
        <v>23</v>
      </c>
      <c r="H1413" s="8" t="s">
        <v>23</v>
      </c>
      <c r="I1413" s="8" t="s">
        <v>23</v>
      </c>
      <c r="K1413" s="5"/>
    </row>
    <row r="1414" spans="2:17" x14ac:dyDescent="0.2">
      <c r="C1414" s="14" t="s">
        <v>320</v>
      </c>
      <c r="F1414" s="8">
        <v>11.77</v>
      </c>
      <c r="G1414" s="8">
        <v>11.77</v>
      </c>
      <c r="H1414" s="8">
        <v>10.06</v>
      </c>
      <c r="I1414" s="8">
        <v>9.11</v>
      </c>
      <c r="K1414" s="5"/>
    </row>
    <row r="1415" spans="2:17" x14ac:dyDescent="0.2">
      <c r="C1415" s="14" t="s">
        <v>32</v>
      </c>
      <c r="F1415" s="8">
        <v>13.73</v>
      </c>
      <c r="G1415" s="8">
        <v>13.73</v>
      </c>
      <c r="H1415" s="8">
        <v>11.74</v>
      </c>
      <c r="I1415" s="8">
        <v>10.64</v>
      </c>
      <c r="K1415" s="5"/>
    </row>
    <row r="1416" spans="2:17" x14ac:dyDescent="0.2">
      <c r="C1416" s="14" t="s">
        <v>33</v>
      </c>
      <c r="F1416" s="8">
        <v>19.670000000000002</v>
      </c>
      <c r="G1416" s="8">
        <v>19.670000000000002</v>
      </c>
      <c r="H1416" s="8">
        <v>17.100000000000001</v>
      </c>
      <c r="I1416" s="8">
        <v>15.68</v>
      </c>
      <c r="K1416" s="5"/>
    </row>
    <row r="1417" spans="2:17" x14ac:dyDescent="0.2">
      <c r="C1417" s="14" t="s">
        <v>321</v>
      </c>
      <c r="F1417" s="8">
        <v>11.77</v>
      </c>
      <c r="G1417" s="8">
        <v>11.77</v>
      </c>
      <c r="H1417" s="8">
        <v>10.06</v>
      </c>
      <c r="I1417" s="8">
        <v>9.11</v>
      </c>
      <c r="K1417" s="5"/>
    </row>
    <row r="1418" spans="2:17" x14ac:dyDescent="0.2">
      <c r="C1418" s="14" t="s">
        <v>34</v>
      </c>
      <c r="F1418" s="8">
        <v>8.6199999999999992</v>
      </c>
      <c r="G1418" s="8">
        <v>8.6199999999999992</v>
      </c>
      <c r="H1418" s="8">
        <v>7.36</v>
      </c>
      <c r="I1418" s="8">
        <v>6.68</v>
      </c>
      <c r="K1418" s="5"/>
    </row>
    <row r="1419" spans="2:17" x14ac:dyDescent="0.2">
      <c r="C1419" s="14" t="s">
        <v>35</v>
      </c>
      <c r="F1419" s="8">
        <v>11.77</v>
      </c>
      <c r="G1419" s="8">
        <v>11.77</v>
      </c>
      <c r="H1419" s="8">
        <v>10.06</v>
      </c>
      <c r="I1419" s="8">
        <v>9.11</v>
      </c>
      <c r="K1419" s="5"/>
    </row>
    <row r="1420" spans="2:17" ht="25.5" x14ac:dyDescent="0.2">
      <c r="C1420" s="14" t="s">
        <v>36</v>
      </c>
      <c r="F1420" s="8">
        <v>7.51</v>
      </c>
      <c r="G1420" s="8">
        <v>7.51</v>
      </c>
      <c r="H1420" s="8">
        <v>6.42</v>
      </c>
      <c r="I1420" s="8">
        <v>5.81</v>
      </c>
      <c r="K1420" s="5"/>
    </row>
    <row r="1421" spans="2:17" x14ac:dyDescent="0.2">
      <c r="C1421" s="14" t="s">
        <v>40</v>
      </c>
      <c r="F1421" s="8">
        <v>1.92</v>
      </c>
      <c r="G1421" s="8">
        <v>1.92</v>
      </c>
      <c r="H1421" s="8">
        <v>1.65</v>
      </c>
      <c r="I1421" s="8">
        <v>1.48</v>
      </c>
      <c r="K1421" s="5"/>
    </row>
    <row r="1422" spans="2:17" x14ac:dyDescent="0.2">
      <c r="K1422" s="5"/>
    </row>
    <row r="1423" spans="2:17" s="26" customFormat="1" ht="63.75" x14ac:dyDescent="0.2">
      <c r="B1423" s="27" t="s">
        <v>322</v>
      </c>
      <c r="C1423" s="33" t="s">
        <v>387</v>
      </c>
      <c r="D1423" s="32">
        <v>45</v>
      </c>
      <c r="E1423" s="28">
        <v>36</v>
      </c>
      <c r="F1423" s="29">
        <v>86.41</v>
      </c>
      <c r="G1423" s="29">
        <v>86.41</v>
      </c>
      <c r="H1423" s="29">
        <v>75.180000000000007</v>
      </c>
      <c r="I1423" s="29">
        <v>68.97</v>
      </c>
      <c r="J1423" s="30">
        <v>0</v>
      </c>
      <c r="K1423" s="30">
        <v>0</v>
      </c>
      <c r="L1423" s="31">
        <v>1.9300000000000001E-2</v>
      </c>
      <c r="M1423" s="31">
        <v>0.1129</v>
      </c>
      <c r="N1423" s="28" t="s">
        <v>17</v>
      </c>
      <c r="O1423" s="28" t="s">
        <v>21</v>
      </c>
      <c r="P1423" s="28" t="s">
        <v>21</v>
      </c>
      <c r="Q1423" s="28" t="s">
        <v>21</v>
      </c>
    </row>
    <row r="1424" spans="2:17" x14ac:dyDescent="0.2">
      <c r="C1424" s="24" t="s">
        <v>22</v>
      </c>
      <c r="F1424" s="8" t="s">
        <v>23</v>
      </c>
      <c r="G1424" s="8" t="s">
        <v>23</v>
      </c>
      <c r="H1424" s="8" t="s">
        <v>23</v>
      </c>
      <c r="I1424" s="8" t="s">
        <v>23</v>
      </c>
      <c r="K1424" s="5"/>
    </row>
    <row r="1425" spans="3:11" x14ac:dyDescent="0.2">
      <c r="C1425" s="14" t="s">
        <v>24</v>
      </c>
      <c r="F1425" s="8">
        <v>2.79</v>
      </c>
      <c r="G1425" s="8">
        <v>2.79</v>
      </c>
      <c r="H1425" s="8">
        <v>2.38</v>
      </c>
      <c r="I1425" s="8">
        <v>2.16</v>
      </c>
      <c r="K1425" s="5"/>
    </row>
    <row r="1426" spans="3:11" x14ac:dyDescent="0.2">
      <c r="C1426" s="14" t="s">
        <v>42</v>
      </c>
      <c r="F1426" s="8" t="s">
        <v>23</v>
      </c>
      <c r="G1426" s="8" t="s">
        <v>23</v>
      </c>
      <c r="H1426" s="8" t="s">
        <v>23</v>
      </c>
      <c r="I1426" s="8" t="s">
        <v>23</v>
      </c>
      <c r="K1426" s="5"/>
    </row>
    <row r="1427" spans="3:11" x14ac:dyDescent="0.2">
      <c r="C1427" s="24" t="s">
        <v>27</v>
      </c>
      <c r="F1427" s="8" t="s">
        <v>23</v>
      </c>
      <c r="G1427" s="8" t="s">
        <v>23</v>
      </c>
      <c r="H1427" s="8" t="s">
        <v>23</v>
      </c>
      <c r="I1427" s="8" t="s">
        <v>23</v>
      </c>
      <c r="K1427" s="5"/>
    </row>
    <row r="1428" spans="3:11" ht="25.5" x14ac:dyDescent="0.2">
      <c r="C1428" s="14" t="s">
        <v>43</v>
      </c>
      <c r="F1428" s="8">
        <v>13.8</v>
      </c>
      <c r="G1428" s="8">
        <v>13.8</v>
      </c>
      <c r="H1428" s="8">
        <v>12.37</v>
      </c>
      <c r="I1428" s="8">
        <v>11.58</v>
      </c>
      <c r="K1428" s="5"/>
    </row>
    <row r="1429" spans="3:11" x14ac:dyDescent="0.2">
      <c r="C1429" s="14" t="s">
        <v>44</v>
      </c>
      <c r="F1429" s="8">
        <v>5.47</v>
      </c>
      <c r="G1429" s="8">
        <v>5.47</v>
      </c>
      <c r="H1429" s="8">
        <v>4.68</v>
      </c>
      <c r="I1429" s="8">
        <v>4.24</v>
      </c>
      <c r="K1429" s="5"/>
    </row>
    <row r="1430" spans="3:11" x14ac:dyDescent="0.2">
      <c r="C1430" s="14" t="s">
        <v>30</v>
      </c>
      <c r="F1430" s="8" t="s">
        <v>23</v>
      </c>
      <c r="G1430" s="8" t="s">
        <v>23</v>
      </c>
      <c r="H1430" s="8" t="s">
        <v>23</v>
      </c>
      <c r="I1430" s="8" t="s">
        <v>23</v>
      </c>
      <c r="K1430" s="5"/>
    </row>
    <row r="1431" spans="3:11" x14ac:dyDescent="0.2">
      <c r="C1431" s="14" t="s">
        <v>45</v>
      </c>
      <c r="F1431" s="8">
        <v>7.82</v>
      </c>
      <c r="G1431" s="8">
        <v>7.82</v>
      </c>
      <c r="H1431" s="8">
        <v>6.7</v>
      </c>
      <c r="I1431" s="8">
        <v>6.06</v>
      </c>
      <c r="K1431" s="5"/>
    </row>
    <row r="1432" spans="3:11" x14ac:dyDescent="0.2">
      <c r="C1432" s="14" t="s">
        <v>46</v>
      </c>
      <c r="F1432" s="8">
        <v>25.53</v>
      </c>
      <c r="G1432" s="8">
        <v>25.53</v>
      </c>
      <c r="H1432" s="8">
        <v>21.83</v>
      </c>
      <c r="I1432" s="8">
        <v>19.77</v>
      </c>
      <c r="K1432" s="5"/>
    </row>
    <row r="1433" spans="3:11" x14ac:dyDescent="0.2">
      <c r="C1433" s="14" t="s">
        <v>47</v>
      </c>
      <c r="F1433" s="8">
        <v>11.77</v>
      </c>
      <c r="G1433" s="8">
        <v>11.77</v>
      </c>
      <c r="H1433" s="8">
        <v>10.06</v>
      </c>
      <c r="I1433" s="8">
        <v>9.11</v>
      </c>
      <c r="K1433" s="5"/>
    </row>
    <row r="1434" spans="3:11" x14ac:dyDescent="0.2">
      <c r="C1434" s="14" t="s">
        <v>48</v>
      </c>
      <c r="F1434" s="8">
        <v>9.8000000000000007</v>
      </c>
      <c r="G1434" s="8">
        <v>9.8000000000000007</v>
      </c>
      <c r="H1434" s="8">
        <v>8.3699999999999992</v>
      </c>
      <c r="I1434" s="8">
        <v>7.58</v>
      </c>
      <c r="K1434" s="5"/>
    </row>
    <row r="1435" spans="3:11" x14ac:dyDescent="0.2">
      <c r="C1435" s="14" t="s">
        <v>32</v>
      </c>
      <c r="F1435" s="8">
        <v>13.73</v>
      </c>
      <c r="G1435" s="8">
        <v>13.73</v>
      </c>
      <c r="H1435" s="8">
        <v>11.74</v>
      </c>
      <c r="I1435" s="8">
        <v>10.64</v>
      </c>
      <c r="K1435" s="5"/>
    </row>
    <row r="1436" spans="3:11" x14ac:dyDescent="0.2">
      <c r="C1436" s="14" t="s">
        <v>33</v>
      </c>
      <c r="F1436" s="8">
        <v>19.670000000000002</v>
      </c>
      <c r="G1436" s="8">
        <v>19.670000000000002</v>
      </c>
      <c r="H1436" s="8">
        <v>17.100000000000001</v>
      </c>
      <c r="I1436" s="8">
        <v>15.68</v>
      </c>
      <c r="K1436" s="5"/>
    </row>
    <row r="1437" spans="3:11" x14ac:dyDescent="0.2">
      <c r="C1437" s="14" t="s">
        <v>62</v>
      </c>
      <c r="F1437" s="8">
        <v>7.82</v>
      </c>
      <c r="G1437" s="8">
        <v>7.82</v>
      </c>
      <c r="H1437" s="8">
        <v>6.7</v>
      </c>
      <c r="I1437" s="8">
        <v>6.06</v>
      </c>
      <c r="K1437" s="5"/>
    </row>
    <row r="1438" spans="3:11" ht="25.5" x14ac:dyDescent="0.2">
      <c r="C1438" s="14" t="s">
        <v>49</v>
      </c>
      <c r="F1438" s="8">
        <v>11.62</v>
      </c>
      <c r="G1438" s="8">
        <v>11.62</v>
      </c>
      <c r="H1438" s="8">
        <v>10.36</v>
      </c>
      <c r="I1438" s="8">
        <v>9.68</v>
      </c>
      <c r="K1438" s="5"/>
    </row>
    <row r="1439" spans="3:11" ht="25.5" x14ac:dyDescent="0.2">
      <c r="C1439" s="14" t="s">
        <v>36</v>
      </c>
      <c r="F1439" s="8">
        <v>7.51</v>
      </c>
      <c r="G1439" s="8">
        <v>7.51</v>
      </c>
      <c r="H1439" s="8">
        <v>6.42</v>
      </c>
      <c r="I1439" s="8">
        <v>5.81</v>
      </c>
      <c r="K1439" s="5"/>
    </row>
    <row r="1440" spans="3:11" x14ac:dyDescent="0.2">
      <c r="C1440" s="14" t="s">
        <v>40</v>
      </c>
      <c r="F1440" s="8">
        <v>1.92</v>
      </c>
      <c r="G1440" s="8">
        <v>1.92</v>
      </c>
      <c r="H1440" s="8">
        <v>1.65</v>
      </c>
      <c r="I1440" s="8">
        <v>1.48</v>
      </c>
      <c r="K1440" s="5"/>
    </row>
    <row r="1441" spans="2:17" x14ac:dyDescent="0.2">
      <c r="K1441" s="5"/>
    </row>
    <row r="1442" spans="2:17" s="26" customFormat="1" ht="63.75" x14ac:dyDescent="0.2">
      <c r="B1442" s="27" t="s">
        <v>323</v>
      </c>
      <c r="C1442" s="33" t="s">
        <v>388</v>
      </c>
      <c r="D1442" s="32">
        <v>45</v>
      </c>
      <c r="E1442" s="28">
        <v>36</v>
      </c>
      <c r="F1442" s="29">
        <v>102.04</v>
      </c>
      <c r="G1442" s="29">
        <v>102.04</v>
      </c>
      <c r="H1442" s="29">
        <v>88.53</v>
      </c>
      <c r="I1442" s="29">
        <v>81.05</v>
      </c>
      <c r="J1442" s="30">
        <v>0</v>
      </c>
      <c r="K1442" s="30">
        <v>0</v>
      </c>
      <c r="L1442" s="31">
        <v>1.9300000000000001E-2</v>
      </c>
      <c r="M1442" s="31">
        <v>0.1129</v>
      </c>
      <c r="N1442" s="28" t="s">
        <v>17</v>
      </c>
      <c r="O1442" s="28" t="s">
        <v>21</v>
      </c>
      <c r="P1442" s="28" t="s">
        <v>21</v>
      </c>
      <c r="Q1442" s="28" t="s">
        <v>21</v>
      </c>
    </row>
    <row r="1443" spans="2:17" x14ac:dyDescent="0.2">
      <c r="C1443" s="24" t="s">
        <v>22</v>
      </c>
      <c r="F1443" s="8" t="s">
        <v>23</v>
      </c>
      <c r="G1443" s="8" t="s">
        <v>23</v>
      </c>
      <c r="H1443" s="8" t="s">
        <v>23</v>
      </c>
      <c r="I1443" s="8" t="s">
        <v>23</v>
      </c>
      <c r="K1443" s="5"/>
    </row>
    <row r="1444" spans="2:17" x14ac:dyDescent="0.2">
      <c r="C1444" s="14" t="s">
        <v>24</v>
      </c>
      <c r="F1444" s="8">
        <v>2.79</v>
      </c>
      <c r="G1444" s="8">
        <v>2.79</v>
      </c>
      <c r="H1444" s="8">
        <v>2.38</v>
      </c>
      <c r="I1444" s="8">
        <v>2.16</v>
      </c>
      <c r="K1444" s="5"/>
    </row>
    <row r="1445" spans="2:17" x14ac:dyDescent="0.2">
      <c r="C1445" s="14" t="s">
        <v>42</v>
      </c>
      <c r="F1445" s="8" t="s">
        <v>23</v>
      </c>
      <c r="G1445" s="8" t="s">
        <v>23</v>
      </c>
      <c r="H1445" s="8" t="s">
        <v>23</v>
      </c>
      <c r="I1445" s="8" t="s">
        <v>23</v>
      </c>
      <c r="K1445" s="5"/>
    </row>
    <row r="1446" spans="2:17" x14ac:dyDescent="0.2">
      <c r="C1446" s="24" t="s">
        <v>27</v>
      </c>
      <c r="F1446" s="8" t="s">
        <v>23</v>
      </c>
      <c r="G1446" s="8" t="s">
        <v>23</v>
      </c>
      <c r="H1446" s="8" t="s">
        <v>23</v>
      </c>
      <c r="I1446" s="8" t="s">
        <v>23</v>
      </c>
      <c r="K1446" s="5"/>
    </row>
    <row r="1447" spans="2:17" ht="25.5" x14ac:dyDescent="0.2">
      <c r="C1447" s="14" t="s">
        <v>43</v>
      </c>
      <c r="F1447" s="8">
        <v>13.8</v>
      </c>
      <c r="G1447" s="8">
        <v>13.8</v>
      </c>
      <c r="H1447" s="8">
        <v>12.37</v>
      </c>
      <c r="I1447" s="8">
        <v>11.58</v>
      </c>
      <c r="K1447" s="5"/>
    </row>
    <row r="1448" spans="2:17" x14ac:dyDescent="0.2">
      <c r="C1448" s="14" t="s">
        <v>44</v>
      </c>
      <c r="F1448" s="8">
        <v>5.47</v>
      </c>
      <c r="G1448" s="8">
        <v>5.47</v>
      </c>
      <c r="H1448" s="8">
        <v>4.68</v>
      </c>
      <c r="I1448" s="8">
        <v>4.24</v>
      </c>
      <c r="K1448" s="5"/>
    </row>
    <row r="1449" spans="2:17" x14ac:dyDescent="0.2">
      <c r="C1449" s="14" t="s">
        <v>30</v>
      </c>
      <c r="F1449" s="8" t="s">
        <v>23</v>
      </c>
      <c r="G1449" s="8" t="s">
        <v>23</v>
      </c>
      <c r="H1449" s="8" t="s">
        <v>23</v>
      </c>
      <c r="I1449" s="8" t="s">
        <v>23</v>
      </c>
      <c r="K1449" s="5"/>
    </row>
    <row r="1450" spans="2:17" x14ac:dyDescent="0.2">
      <c r="C1450" s="14" t="s">
        <v>45</v>
      </c>
      <c r="F1450" s="8">
        <v>7.82</v>
      </c>
      <c r="G1450" s="8">
        <v>7.82</v>
      </c>
      <c r="H1450" s="8">
        <v>6.7</v>
      </c>
      <c r="I1450" s="8">
        <v>6.06</v>
      </c>
      <c r="K1450" s="5"/>
    </row>
    <row r="1451" spans="2:17" x14ac:dyDescent="0.2">
      <c r="C1451" s="14" t="s">
        <v>46</v>
      </c>
      <c r="F1451" s="8">
        <v>25.53</v>
      </c>
      <c r="G1451" s="8">
        <v>25.53</v>
      </c>
      <c r="H1451" s="8">
        <v>21.83</v>
      </c>
      <c r="I1451" s="8">
        <v>19.77</v>
      </c>
      <c r="K1451" s="5"/>
    </row>
    <row r="1452" spans="2:17" x14ac:dyDescent="0.2">
      <c r="C1452" s="14" t="s">
        <v>47</v>
      </c>
      <c r="F1452" s="8">
        <v>11.77</v>
      </c>
      <c r="G1452" s="8">
        <v>11.77</v>
      </c>
      <c r="H1452" s="8">
        <v>10.06</v>
      </c>
      <c r="I1452" s="8">
        <v>9.11</v>
      </c>
      <c r="K1452" s="5"/>
    </row>
    <row r="1453" spans="2:17" x14ac:dyDescent="0.2">
      <c r="C1453" s="14" t="s">
        <v>48</v>
      </c>
      <c r="F1453" s="8">
        <v>9.8000000000000007</v>
      </c>
      <c r="G1453" s="8">
        <v>9.8000000000000007</v>
      </c>
      <c r="H1453" s="8">
        <v>8.3699999999999992</v>
      </c>
      <c r="I1453" s="8">
        <v>7.58</v>
      </c>
      <c r="K1453" s="5"/>
    </row>
    <row r="1454" spans="2:17" x14ac:dyDescent="0.2">
      <c r="C1454" s="14" t="s">
        <v>32</v>
      </c>
      <c r="F1454" s="8">
        <v>13.73</v>
      </c>
      <c r="G1454" s="8">
        <v>13.73</v>
      </c>
      <c r="H1454" s="8">
        <v>11.74</v>
      </c>
      <c r="I1454" s="8">
        <v>10.64</v>
      </c>
      <c r="K1454" s="5"/>
    </row>
    <row r="1455" spans="2:17" x14ac:dyDescent="0.2">
      <c r="C1455" s="14" t="s">
        <v>33</v>
      </c>
      <c r="F1455" s="8">
        <v>19.670000000000002</v>
      </c>
      <c r="G1455" s="8">
        <v>19.670000000000002</v>
      </c>
      <c r="H1455" s="8">
        <v>17.100000000000001</v>
      </c>
      <c r="I1455" s="8">
        <v>15.68</v>
      </c>
      <c r="K1455" s="5"/>
    </row>
    <row r="1456" spans="2:17" ht="25.5" x14ac:dyDescent="0.2">
      <c r="C1456" s="14" t="s">
        <v>49</v>
      </c>
      <c r="F1456" s="8">
        <v>11.62</v>
      </c>
      <c r="G1456" s="8">
        <v>11.62</v>
      </c>
      <c r="H1456" s="8">
        <v>10.36</v>
      </c>
      <c r="I1456" s="8">
        <v>9.68</v>
      </c>
      <c r="K1456" s="5"/>
    </row>
    <row r="1457" spans="2:17" ht="25.5" x14ac:dyDescent="0.2">
      <c r="C1457" s="14" t="s">
        <v>36</v>
      </c>
      <c r="F1457" s="8">
        <v>7.51</v>
      </c>
      <c r="G1457" s="8">
        <v>7.51</v>
      </c>
      <c r="H1457" s="8">
        <v>6.42</v>
      </c>
      <c r="I1457" s="8">
        <v>5.81</v>
      </c>
      <c r="K1457" s="5"/>
    </row>
    <row r="1458" spans="2:17" x14ac:dyDescent="0.2">
      <c r="C1458" s="14" t="s">
        <v>40</v>
      </c>
      <c r="F1458" s="8">
        <v>1.92</v>
      </c>
      <c r="G1458" s="8">
        <v>1.92</v>
      </c>
      <c r="H1458" s="8">
        <v>1.65</v>
      </c>
      <c r="I1458" s="8">
        <v>1.48</v>
      </c>
      <c r="K1458" s="5"/>
    </row>
    <row r="1459" spans="2:17" x14ac:dyDescent="0.2">
      <c r="K1459" s="5"/>
    </row>
    <row r="1460" spans="2:17" s="26" customFormat="1" ht="38.25" x14ac:dyDescent="0.2">
      <c r="B1460" s="27" t="s">
        <v>324</v>
      </c>
      <c r="C1460" s="33" t="s">
        <v>389</v>
      </c>
      <c r="D1460" s="32">
        <v>55</v>
      </c>
      <c r="E1460" s="28">
        <v>36</v>
      </c>
      <c r="F1460" s="29">
        <v>141.26</v>
      </c>
      <c r="G1460" s="29">
        <v>141.26</v>
      </c>
      <c r="H1460" s="29">
        <v>122.07</v>
      </c>
      <c r="I1460" s="29">
        <v>111.44</v>
      </c>
      <c r="J1460" s="30">
        <v>0</v>
      </c>
      <c r="K1460" s="30">
        <v>0</v>
      </c>
      <c r="L1460" s="31">
        <v>1.7000000000000001E-2</v>
      </c>
      <c r="M1460" s="31">
        <v>0.10150000000000001</v>
      </c>
      <c r="N1460" s="28" t="s">
        <v>17</v>
      </c>
      <c r="O1460" s="28" t="s">
        <v>21</v>
      </c>
      <c r="P1460" s="28" t="s">
        <v>21</v>
      </c>
      <c r="Q1460" s="28" t="s">
        <v>21</v>
      </c>
    </row>
    <row r="1461" spans="2:17" x14ac:dyDescent="0.2">
      <c r="C1461" s="24" t="s">
        <v>22</v>
      </c>
      <c r="F1461" s="8" t="s">
        <v>23</v>
      </c>
      <c r="G1461" s="8" t="s">
        <v>23</v>
      </c>
      <c r="H1461" s="8" t="s">
        <v>23</v>
      </c>
      <c r="I1461" s="8" t="s">
        <v>23</v>
      </c>
      <c r="K1461" s="5"/>
    </row>
    <row r="1462" spans="2:17" x14ac:dyDescent="0.2">
      <c r="C1462" s="14" t="s">
        <v>24</v>
      </c>
      <c r="F1462" s="8">
        <v>2.79</v>
      </c>
      <c r="G1462" s="8">
        <v>2.79</v>
      </c>
      <c r="H1462" s="8">
        <v>2.38</v>
      </c>
      <c r="I1462" s="8">
        <v>2.16</v>
      </c>
      <c r="K1462" s="5"/>
    </row>
    <row r="1463" spans="2:17" x14ac:dyDescent="0.2">
      <c r="C1463" s="14" t="s">
        <v>42</v>
      </c>
      <c r="F1463" s="8" t="s">
        <v>23</v>
      </c>
      <c r="G1463" s="8" t="s">
        <v>23</v>
      </c>
      <c r="H1463" s="8" t="s">
        <v>23</v>
      </c>
      <c r="I1463" s="8" t="s">
        <v>23</v>
      </c>
      <c r="K1463" s="5"/>
    </row>
    <row r="1464" spans="2:17" x14ac:dyDescent="0.2">
      <c r="C1464" s="24" t="s">
        <v>27</v>
      </c>
      <c r="F1464" s="8" t="s">
        <v>23</v>
      </c>
      <c r="G1464" s="8" t="s">
        <v>23</v>
      </c>
      <c r="H1464" s="8" t="s">
        <v>23</v>
      </c>
      <c r="I1464" s="8" t="s">
        <v>23</v>
      </c>
      <c r="K1464" s="5"/>
    </row>
    <row r="1465" spans="2:17" ht="25.5" x14ac:dyDescent="0.2">
      <c r="C1465" s="14" t="s">
        <v>43</v>
      </c>
      <c r="F1465" s="8">
        <v>13.8</v>
      </c>
      <c r="G1465" s="8">
        <v>13.8</v>
      </c>
      <c r="H1465" s="8">
        <v>12.37</v>
      </c>
      <c r="I1465" s="8">
        <v>11.58</v>
      </c>
      <c r="K1465" s="5"/>
    </row>
    <row r="1466" spans="2:17" x14ac:dyDescent="0.2">
      <c r="C1466" s="14" t="s">
        <v>44</v>
      </c>
      <c r="F1466" s="8">
        <v>5.47</v>
      </c>
      <c r="G1466" s="8">
        <v>5.47</v>
      </c>
      <c r="H1466" s="8">
        <v>4.68</v>
      </c>
      <c r="I1466" s="8">
        <v>4.24</v>
      </c>
      <c r="K1466" s="5"/>
    </row>
    <row r="1467" spans="2:17" x14ac:dyDescent="0.2">
      <c r="C1467" s="14" t="s">
        <v>30</v>
      </c>
      <c r="F1467" s="8" t="s">
        <v>23</v>
      </c>
      <c r="G1467" s="8" t="s">
        <v>23</v>
      </c>
      <c r="H1467" s="8" t="s">
        <v>23</v>
      </c>
      <c r="I1467" s="8" t="s">
        <v>23</v>
      </c>
      <c r="K1467" s="5"/>
    </row>
    <row r="1468" spans="2:17" x14ac:dyDescent="0.2">
      <c r="C1468" s="14" t="s">
        <v>45</v>
      </c>
      <c r="F1468" s="8">
        <v>7.82</v>
      </c>
      <c r="G1468" s="8">
        <v>7.82</v>
      </c>
      <c r="H1468" s="8">
        <v>6.7</v>
      </c>
      <c r="I1468" s="8">
        <v>6.06</v>
      </c>
      <c r="K1468" s="5"/>
    </row>
    <row r="1469" spans="2:17" x14ac:dyDescent="0.2">
      <c r="C1469" s="14" t="s">
        <v>46</v>
      </c>
      <c r="F1469" s="8">
        <v>25.53</v>
      </c>
      <c r="G1469" s="8">
        <v>25.53</v>
      </c>
      <c r="H1469" s="8">
        <v>21.83</v>
      </c>
      <c r="I1469" s="8">
        <v>19.77</v>
      </c>
      <c r="K1469" s="5"/>
    </row>
    <row r="1470" spans="2:17" x14ac:dyDescent="0.2">
      <c r="C1470" s="14" t="s">
        <v>47</v>
      </c>
      <c r="F1470" s="8">
        <v>11.77</v>
      </c>
      <c r="G1470" s="8">
        <v>11.77</v>
      </c>
      <c r="H1470" s="8">
        <v>10.06</v>
      </c>
      <c r="I1470" s="8">
        <v>9.11</v>
      </c>
      <c r="K1470" s="5"/>
    </row>
    <row r="1471" spans="2:17" x14ac:dyDescent="0.2">
      <c r="C1471" s="14" t="s">
        <v>48</v>
      </c>
      <c r="F1471" s="8">
        <v>9.8000000000000007</v>
      </c>
      <c r="G1471" s="8">
        <v>9.8000000000000007</v>
      </c>
      <c r="H1471" s="8">
        <v>8.3699999999999992</v>
      </c>
      <c r="I1471" s="8">
        <v>7.58</v>
      </c>
      <c r="K1471" s="5"/>
    </row>
    <row r="1472" spans="2:17" x14ac:dyDescent="0.2">
      <c r="C1472" s="14" t="s">
        <v>32</v>
      </c>
      <c r="F1472" s="8">
        <v>13.73</v>
      </c>
      <c r="G1472" s="8">
        <v>13.73</v>
      </c>
      <c r="H1472" s="8">
        <v>11.74</v>
      </c>
      <c r="I1472" s="8">
        <v>10.64</v>
      </c>
      <c r="K1472" s="5"/>
    </row>
    <row r="1473" spans="2:17" x14ac:dyDescent="0.2">
      <c r="C1473" s="14" t="s">
        <v>33</v>
      </c>
      <c r="F1473" s="8">
        <v>19.670000000000002</v>
      </c>
      <c r="G1473" s="8">
        <v>19.670000000000002</v>
      </c>
      <c r="H1473" s="8">
        <v>17.100000000000001</v>
      </c>
      <c r="I1473" s="8">
        <v>15.68</v>
      </c>
      <c r="K1473" s="5"/>
    </row>
    <row r="1474" spans="2:17" ht="25.5" x14ac:dyDescent="0.2">
      <c r="C1474" s="14" t="s">
        <v>49</v>
      </c>
      <c r="F1474" s="8">
        <v>11.62</v>
      </c>
      <c r="G1474" s="8">
        <v>11.62</v>
      </c>
      <c r="H1474" s="8">
        <v>10.36</v>
      </c>
      <c r="I1474" s="8">
        <v>9.68</v>
      </c>
      <c r="K1474" s="5"/>
    </row>
    <row r="1475" spans="2:17" ht="25.5" x14ac:dyDescent="0.2">
      <c r="C1475" s="14" t="s">
        <v>36</v>
      </c>
      <c r="F1475" s="8">
        <v>7.51</v>
      </c>
      <c r="G1475" s="8">
        <v>7.51</v>
      </c>
      <c r="H1475" s="8">
        <v>6.42</v>
      </c>
      <c r="I1475" s="8">
        <v>5.81</v>
      </c>
      <c r="K1475" s="5"/>
    </row>
    <row r="1476" spans="2:17" x14ac:dyDescent="0.2">
      <c r="C1476" s="14" t="s">
        <v>40</v>
      </c>
      <c r="F1476" s="8">
        <v>1.92</v>
      </c>
      <c r="G1476" s="8">
        <v>1.92</v>
      </c>
      <c r="H1476" s="8">
        <v>1.65</v>
      </c>
      <c r="I1476" s="8">
        <v>1.48</v>
      </c>
      <c r="K1476" s="5"/>
    </row>
    <row r="1477" spans="2:17" x14ac:dyDescent="0.2">
      <c r="K1477" s="5"/>
    </row>
    <row r="1478" spans="2:17" s="26" customFormat="1" ht="51" x14ac:dyDescent="0.2">
      <c r="B1478" s="27" t="s">
        <v>325</v>
      </c>
      <c r="C1478" s="33" t="s">
        <v>390</v>
      </c>
      <c r="D1478" s="32">
        <v>55</v>
      </c>
      <c r="E1478" s="28">
        <v>36</v>
      </c>
      <c r="F1478" s="29">
        <v>141.26</v>
      </c>
      <c r="G1478" s="29">
        <v>141.26</v>
      </c>
      <c r="H1478" s="29">
        <v>122.07</v>
      </c>
      <c r="I1478" s="29">
        <v>111.44</v>
      </c>
      <c r="J1478" s="30">
        <v>0</v>
      </c>
      <c r="K1478" s="30">
        <v>0</v>
      </c>
      <c r="L1478" s="31">
        <v>1.7000000000000001E-2</v>
      </c>
      <c r="M1478" s="31">
        <v>0.10150000000000001</v>
      </c>
      <c r="N1478" s="28" t="s">
        <v>17</v>
      </c>
      <c r="O1478" s="28" t="s">
        <v>21</v>
      </c>
      <c r="P1478" s="28" t="s">
        <v>21</v>
      </c>
      <c r="Q1478" s="28" t="s">
        <v>21</v>
      </c>
    </row>
    <row r="1479" spans="2:17" x14ac:dyDescent="0.2">
      <c r="C1479" s="24" t="s">
        <v>22</v>
      </c>
      <c r="F1479" s="8" t="s">
        <v>23</v>
      </c>
      <c r="G1479" s="8" t="s">
        <v>23</v>
      </c>
      <c r="H1479" s="8" t="s">
        <v>23</v>
      </c>
      <c r="I1479" s="8" t="s">
        <v>23</v>
      </c>
      <c r="K1479" s="5"/>
    </row>
    <row r="1480" spans="2:17" x14ac:dyDescent="0.2">
      <c r="C1480" s="14" t="s">
        <v>24</v>
      </c>
      <c r="F1480" s="8">
        <v>2.79</v>
      </c>
      <c r="G1480" s="8">
        <v>2.79</v>
      </c>
      <c r="H1480" s="8">
        <v>2.38</v>
      </c>
      <c r="I1480" s="8">
        <v>2.16</v>
      </c>
      <c r="K1480" s="5"/>
    </row>
    <row r="1481" spans="2:17" x14ac:dyDescent="0.2">
      <c r="C1481" s="14" t="s">
        <v>42</v>
      </c>
      <c r="F1481" s="8" t="s">
        <v>23</v>
      </c>
      <c r="G1481" s="8" t="s">
        <v>23</v>
      </c>
      <c r="H1481" s="8" t="s">
        <v>23</v>
      </c>
      <c r="I1481" s="8" t="s">
        <v>23</v>
      </c>
      <c r="K1481" s="5"/>
    </row>
    <row r="1482" spans="2:17" x14ac:dyDescent="0.2">
      <c r="C1482" s="24" t="s">
        <v>229</v>
      </c>
      <c r="F1482" s="8" t="s">
        <v>23</v>
      </c>
      <c r="G1482" s="8" t="s">
        <v>23</v>
      </c>
      <c r="H1482" s="8" t="s">
        <v>23</v>
      </c>
      <c r="I1482" s="8" t="s">
        <v>23</v>
      </c>
      <c r="K1482" s="5"/>
    </row>
    <row r="1483" spans="2:17" x14ac:dyDescent="0.2">
      <c r="C1483" s="14" t="s">
        <v>60</v>
      </c>
      <c r="F1483" s="8">
        <v>19.63</v>
      </c>
      <c r="G1483" s="8">
        <v>19.63</v>
      </c>
      <c r="H1483" s="8">
        <v>16.79</v>
      </c>
      <c r="I1483" s="8">
        <v>15.2</v>
      </c>
      <c r="K1483" s="5"/>
    </row>
    <row r="1484" spans="2:17" x14ac:dyDescent="0.2">
      <c r="C1484" s="14" t="s">
        <v>61</v>
      </c>
      <c r="F1484" s="8">
        <v>19.63</v>
      </c>
      <c r="G1484" s="8">
        <v>19.63</v>
      </c>
      <c r="H1484" s="8">
        <v>16.79</v>
      </c>
      <c r="I1484" s="8">
        <v>15.2</v>
      </c>
      <c r="K1484" s="5"/>
    </row>
    <row r="1485" spans="2:17" x14ac:dyDescent="0.2">
      <c r="C1485" s="14" t="s">
        <v>26</v>
      </c>
      <c r="F1485" s="8" t="s">
        <v>23</v>
      </c>
      <c r="G1485" s="8" t="s">
        <v>23</v>
      </c>
      <c r="H1485" s="8" t="s">
        <v>23</v>
      </c>
      <c r="I1485" s="8" t="s">
        <v>23</v>
      </c>
      <c r="K1485" s="5"/>
    </row>
    <row r="1486" spans="2:17" x14ac:dyDescent="0.2">
      <c r="C1486" s="24" t="s">
        <v>27</v>
      </c>
      <c r="F1486" s="8" t="s">
        <v>23</v>
      </c>
      <c r="G1486" s="8" t="s">
        <v>23</v>
      </c>
      <c r="H1486" s="8" t="s">
        <v>23</v>
      </c>
      <c r="I1486" s="8" t="s">
        <v>23</v>
      </c>
      <c r="K1486" s="5"/>
    </row>
    <row r="1487" spans="2:17" ht="25.5" x14ac:dyDescent="0.2">
      <c r="C1487" s="14" t="s">
        <v>230</v>
      </c>
      <c r="F1487" s="8">
        <v>13.8</v>
      </c>
      <c r="G1487" s="8">
        <v>13.8</v>
      </c>
      <c r="H1487" s="8">
        <v>12.37</v>
      </c>
      <c r="I1487" s="8">
        <v>11.58</v>
      </c>
      <c r="K1487" s="5"/>
    </row>
    <row r="1488" spans="2:17" x14ac:dyDescent="0.2">
      <c r="C1488" s="14" t="s">
        <v>231</v>
      </c>
      <c r="F1488" s="8">
        <v>5.47</v>
      </c>
      <c r="G1488" s="8">
        <v>5.47</v>
      </c>
      <c r="H1488" s="8">
        <v>4.68</v>
      </c>
      <c r="I1488" s="8">
        <v>4.24</v>
      </c>
      <c r="K1488" s="5"/>
    </row>
    <row r="1489" spans="2:17" x14ac:dyDescent="0.2">
      <c r="C1489" s="14" t="s">
        <v>30</v>
      </c>
      <c r="F1489" s="8" t="s">
        <v>23</v>
      </c>
      <c r="G1489" s="8" t="s">
        <v>23</v>
      </c>
      <c r="H1489" s="8" t="s">
        <v>23</v>
      </c>
      <c r="I1489" s="8" t="s">
        <v>23</v>
      </c>
      <c r="K1489" s="5"/>
    </row>
    <row r="1490" spans="2:17" x14ac:dyDescent="0.2">
      <c r="C1490" s="14" t="s">
        <v>45</v>
      </c>
      <c r="F1490" s="8">
        <v>7.82</v>
      </c>
      <c r="G1490" s="8">
        <v>7.82</v>
      </c>
      <c r="H1490" s="8">
        <v>6.7</v>
      </c>
      <c r="I1490" s="8">
        <v>6.06</v>
      </c>
      <c r="K1490" s="5"/>
    </row>
    <row r="1491" spans="2:17" x14ac:dyDescent="0.2">
      <c r="C1491" s="14" t="s">
        <v>46</v>
      </c>
      <c r="F1491" s="8">
        <v>25.53</v>
      </c>
      <c r="G1491" s="8">
        <v>25.53</v>
      </c>
      <c r="H1491" s="8">
        <v>21.83</v>
      </c>
      <c r="I1491" s="8">
        <v>19.77</v>
      </c>
      <c r="K1491" s="5"/>
    </row>
    <row r="1492" spans="2:17" x14ac:dyDescent="0.2">
      <c r="C1492" s="14" t="s">
        <v>47</v>
      </c>
      <c r="F1492" s="8">
        <v>11.77</v>
      </c>
      <c r="G1492" s="8">
        <v>11.77</v>
      </c>
      <c r="H1492" s="8">
        <v>10.06</v>
      </c>
      <c r="I1492" s="8">
        <v>9.11</v>
      </c>
      <c r="K1492" s="5"/>
    </row>
    <row r="1493" spans="2:17" x14ac:dyDescent="0.2">
      <c r="C1493" s="14" t="s">
        <v>48</v>
      </c>
      <c r="F1493" s="8">
        <v>9.8000000000000007</v>
      </c>
      <c r="G1493" s="8">
        <v>9.8000000000000007</v>
      </c>
      <c r="H1493" s="8">
        <v>8.3699999999999992</v>
      </c>
      <c r="I1493" s="8">
        <v>7.58</v>
      </c>
      <c r="K1493" s="5"/>
    </row>
    <row r="1494" spans="2:17" x14ac:dyDescent="0.2">
      <c r="C1494" s="14" t="s">
        <v>32</v>
      </c>
      <c r="F1494" s="8">
        <v>13.73</v>
      </c>
      <c r="G1494" s="8">
        <v>13.73</v>
      </c>
      <c r="H1494" s="8">
        <v>11.74</v>
      </c>
      <c r="I1494" s="8">
        <v>10.64</v>
      </c>
      <c r="K1494" s="5"/>
    </row>
    <row r="1495" spans="2:17" x14ac:dyDescent="0.2">
      <c r="C1495" s="14" t="s">
        <v>33</v>
      </c>
      <c r="F1495" s="8">
        <v>19.670000000000002</v>
      </c>
      <c r="G1495" s="8">
        <v>19.670000000000002</v>
      </c>
      <c r="H1495" s="8">
        <v>17.100000000000001</v>
      </c>
      <c r="I1495" s="8">
        <v>15.68</v>
      </c>
      <c r="K1495" s="5"/>
    </row>
    <row r="1496" spans="2:17" ht="25.5" x14ac:dyDescent="0.2">
      <c r="C1496" s="14" t="s">
        <v>49</v>
      </c>
      <c r="F1496" s="8">
        <v>11.62</v>
      </c>
      <c r="G1496" s="8">
        <v>11.62</v>
      </c>
      <c r="H1496" s="8">
        <v>10.36</v>
      </c>
      <c r="I1496" s="8">
        <v>9.68</v>
      </c>
      <c r="K1496" s="5"/>
    </row>
    <row r="1497" spans="2:17" ht="25.5" x14ac:dyDescent="0.2">
      <c r="C1497" s="14" t="s">
        <v>36</v>
      </c>
      <c r="F1497" s="8">
        <v>7.51</v>
      </c>
      <c r="G1497" s="8">
        <v>7.51</v>
      </c>
      <c r="H1497" s="8">
        <v>6.42</v>
      </c>
      <c r="I1497" s="8">
        <v>5.81</v>
      </c>
      <c r="K1497" s="5"/>
    </row>
    <row r="1498" spans="2:17" x14ac:dyDescent="0.2">
      <c r="C1498" s="14" t="s">
        <v>40</v>
      </c>
      <c r="F1498" s="8">
        <v>1.92</v>
      </c>
      <c r="G1498" s="8">
        <v>1.92</v>
      </c>
      <c r="H1498" s="8">
        <v>1.65</v>
      </c>
      <c r="I1498" s="8">
        <v>1.48</v>
      </c>
      <c r="K1498" s="5"/>
    </row>
    <row r="1499" spans="2:17" x14ac:dyDescent="0.2">
      <c r="K1499" s="5"/>
    </row>
    <row r="1500" spans="2:17" s="26" customFormat="1" ht="51" x14ac:dyDescent="0.2">
      <c r="B1500" s="27" t="s">
        <v>326</v>
      </c>
      <c r="C1500" s="33" t="s">
        <v>391</v>
      </c>
      <c r="D1500" s="32">
        <v>45</v>
      </c>
      <c r="E1500" s="28">
        <v>36</v>
      </c>
      <c r="F1500" s="29">
        <v>44.33</v>
      </c>
      <c r="G1500" s="29">
        <v>44.33</v>
      </c>
      <c r="H1500" s="29">
        <v>38.909999999999997</v>
      </c>
      <c r="I1500" s="29">
        <v>35.9</v>
      </c>
      <c r="J1500" s="30">
        <v>0</v>
      </c>
      <c r="K1500" s="30">
        <v>0</v>
      </c>
      <c r="L1500" s="31">
        <v>1.9300000000000001E-2</v>
      </c>
      <c r="M1500" s="31">
        <v>0.1129</v>
      </c>
      <c r="N1500" s="28" t="s">
        <v>17</v>
      </c>
      <c r="O1500" s="28" t="s">
        <v>21</v>
      </c>
      <c r="P1500" s="28" t="s">
        <v>21</v>
      </c>
      <c r="Q1500" s="28" t="s">
        <v>21</v>
      </c>
    </row>
    <row r="1501" spans="2:17" x14ac:dyDescent="0.2">
      <c r="C1501" s="24" t="s">
        <v>22</v>
      </c>
      <c r="F1501" s="8" t="s">
        <v>23</v>
      </c>
      <c r="G1501" s="8" t="s">
        <v>23</v>
      </c>
      <c r="H1501" s="8" t="s">
        <v>23</v>
      </c>
      <c r="I1501" s="8" t="s">
        <v>23</v>
      </c>
      <c r="K1501" s="5"/>
    </row>
    <row r="1502" spans="2:17" x14ac:dyDescent="0.2">
      <c r="C1502" s="14" t="s">
        <v>24</v>
      </c>
      <c r="F1502" s="8">
        <v>2.79</v>
      </c>
      <c r="G1502" s="8">
        <v>2.79</v>
      </c>
      <c r="H1502" s="8">
        <v>2.38</v>
      </c>
      <c r="I1502" s="8">
        <v>2.16</v>
      </c>
      <c r="K1502" s="5"/>
    </row>
    <row r="1503" spans="2:17" x14ac:dyDescent="0.2">
      <c r="C1503" s="14" t="s">
        <v>42</v>
      </c>
      <c r="F1503" s="8" t="s">
        <v>23</v>
      </c>
      <c r="G1503" s="8" t="s">
        <v>23</v>
      </c>
      <c r="H1503" s="8" t="s">
        <v>23</v>
      </c>
      <c r="I1503" s="8" t="s">
        <v>23</v>
      </c>
      <c r="K1503" s="5"/>
    </row>
    <row r="1504" spans="2:17" x14ac:dyDescent="0.2">
      <c r="C1504" s="24" t="s">
        <v>27</v>
      </c>
      <c r="F1504" s="8" t="s">
        <v>23</v>
      </c>
      <c r="G1504" s="8" t="s">
        <v>23</v>
      </c>
      <c r="H1504" s="8" t="s">
        <v>23</v>
      </c>
      <c r="I1504" s="8" t="s">
        <v>23</v>
      </c>
      <c r="K1504" s="5"/>
    </row>
    <row r="1505" spans="2:17" ht="25.5" x14ac:dyDescent="0.2">
      <c r="C1505" s="14" t="s">
        <v>53</v>
      </c>
      <c r="F1505" s="8">
        <v>13.8</v>
      </c>
      <c r="G1505" s="8">
        <v>13.8</v>
      </c>
      <c r="H1505" s="8">
        <v>12.37</v>
      </c>
      <c r="I1505" s="8">
        <v>11.58</v>
      </c>
      <c r="K1505" s="5"/>
    </row>
    <row r="1506" spans="2:17" x14ac:dyDescent="0.2">
      <c r="C1506" s="14" t="s">
        <v>54</v>
      </c>
      <c r="F1506" s="8">
        <v>5.47</v>
      </c>
      <c r="G1506" s="8">
        <v>5.47</v>
      </c>
      <c r="H1506" s="8">
        <v>4.68</v>
      </c>
      <c r="I1506" s="8">
        <v>4.24</v>
      </c>
      <c r="K1506" s="5"/>
    </row>
    <row r="1507" spans="2:17" x14ac:dyDescent="0.2">
      <c r="C1507" s="14" t="s">
        <v>30</v>
      </c>
      <c r="F1507" s="8" t="s">
        <v>23</v>
      </c>
      <c r="G1507" s="8" t="s">
        <v>23</v>
      </c>
      <c r="H1507" s="8" t="s">
        <v>23</v>
      </c>
      <c r="I1507" s="8" t="s">
        <v>23</v>
      </c>
      <c r="K1507" s="5"/>
    </row>
    <row r="1508" spans="2:17" x14ac:dyDescent="0.2">
      <c r="C1508" s="14" t="s">
        <v>45</v>
      </c>
      <c r="F1508" s="8">
        <v>7.82</v>
      </c>
      <c r="G1508" s="8">
        <v>7.82</v>
      </c>
      <c r="H1508" s="8">
        <v>6.7</v>
      </c>
      <c r="I1508" s="8">
        <v>6.06</v>
      </c>
      <c r="K1508" s="5"/>
    </row>
    <row r="1509" spans="2:17" x14ac:dyDescent="0.2">
      <c r="C1509" s="14" t="s">
        <v>46</v>
      </c>
      <c r="F1509" s="8">
        <v>25.53</v>
      </c>
      <c r="G1509" s="8">
        <v>25.53</v>
      </c>
      <c r="H1509" s="8">
        <v>21.83</v>
      </c>
      <c r="I1509" s="8">
        <v>19.77</v>
      </c>
      <c r="K1509" s="5"/>
    </row>
    <row r="1510" spans="2:17" x14ac:dyDescent="0.2">
      <c r="C1510" s="14" t="s">
        <v>47</v>
      </c>
      <c r="F1510" s="8">
        <v>11.77</v>
      </c>
      <c r="G1510" s="8">
        <v>11.77</v>
      </c>
      <c r="H1510" s="8">
        <v>10.06</v>
      </c>
      <c r="I1510" s="8">
        <v>9.11</v>
      </c>
      <c r="K1510" s="5"/>
    </row>
    <row r="1511" spans="2:17" x14ac:dyDescent="0.2">
      <c r="C1511" s="14" t="s">
        <v>48</v>
      </c>
      <c r="F1511" s="8">
        <v>9.8000000000000007</v>
      </c>
      <c r="G1511" s="8">
        <v>9.8000000000000007</v>
      </c>
      <c r="H1511" s="8">
        <v>8.3699999999999992</v>
      </c>
      <c r="I1511" s="8">
        <v>7.58</v>
      </c>
      <c r="K1511" s="5"/>
    </row>
    <row r="1512" spans="2:17" x14ac:dyDescent="0.2">
      <c r="C1512" s="14" t="s">
        <v>32</v>
      </c>
      <c r="F1512" s="8">
        <v>13.73</v>
      </c>
      <c r="G1512" s="8">
        <v>13.73</v>
      </c>
      <c r="H1512" s="8">
        <v>11.74</v>
      </c>
      <c r="I1512" s="8">
        <v>10.64</v>
      </c>
      <c r="K1512" s="5"/>
    </row>
    <row r="1513" spans="2:17" x14ac:dyDescent="0.2">
      <c r="C1513" s="14" t="s">
        <v>62</v>
      </c>
      <c r="F1513" s="8">
        <v>7.82</v>
      </c>
      <c r="G1513" s="8">
        <v>7.82</v>
      </c>
      <c r="H1513" s="8">
        <v>6.7</v>
      </c>
      <c r="I1513" s="8">
        <v>6.06</v>
      </c>
      <c r="K1513" s="5"/>
    </row>
    <row r="1514" spans="2:17" x14ac:dyDescent="0.2">
      <c r="C1514" s="14" t="s">
        <v>63</v>
      </c>
      <c r="F1514" s="8">
        <v>11.62</v>
      </c>
      <c r="G1514" s="8">
        <v>11.62</v>
      </c>
      <c r="H1514" s="8">
        <v>10.36</v>
      </c>
      <c r="I1514" s="8">
        <v>9.68</v>
      </c>
      <c r="K1514" s="5"/>
    </row>
    <row r="1515" spans="2:17" ht="25.5" x14ac:dyDescent="0.2">
      <c r="C1515" s="14" t="s">
        <v>36</v>
      </c>
      <c r="F1515" s="8">
        <v>7.51</v>
      </c>
      <c r="G1515" s="8">
        <v>7.51</v>
      </c>
      <c r="H1515" s="8">
        <v>6.42</v>
      </c>
      <c r="I1515" s="8">
        <v>5.81</v>
      </c>
      <c r="K1515" s="5"/>
    </row>
    <row r="1516" spans="2:17" x14ac:dyDescent="0.2">
      <c r="C1516" s="14" t="s">
        <v>40</v>
      </c>
      <c r="F1516" s="8">
        <v>1.92</v>
      </c>
      <c r="G1516" s="8">
        <v>1.92</v>
      </c>
      <c r="H1516" s="8">
        <v>1.65</v>
      </c>
      <c r="I1516" s="8">
        <v>1.48</v>
      </c>
      <c r="K1516" s="5"/>
    </row>
    <row r="1517" spans="2:17" x14ac:dyDescent="0.2">
      <c r="K1517" s="5"/>
    </row>
    <row r="1518" spans="2:17" s="26" customFormat="1" ht="51" x14ac:dyDescent="0.2">
      <c r="B1518" s="27" t="s">
        <v>327</v>
      </c>
      <c r="C1518" s="33" t="s">
        <v>392</v>
      </c>
      <c r="D1518" s="32">
        <v>55</v>
      </c>
      <c r="E1518" s="28">
        <v>36</v>
      </c>
      <c r="F1518" s="29">
        <v>57.78</v>
      </c>
      <c r="G1518" s="29">
        <v>57.78</v>
      </c>
      <c r="H1518" s="29">
        <v>50.41</v>
      </c>
      <c r="I1518" s="29">
        <v>46.33</v>
      </c>
      <c r="J1518" s="30">
        <v>0</v>
      </c>
      <c r="K1518" s="30">
        <v>0</v>
      </c>
      <c r="L1518" s="31">
        <v>1.7000000000000001E-2</v>
      </c>
      <c r="M1518" s="31">
        <v>0.10150000000000001</v>
      </c>
      <c r="N1518" s="28" t="s">
        <v>17</v>
      </c>
      <c r="O1518" s="28" t="s">
        <v>21</v>
      </c>
      <c r="P1518" s="28" t="s">
        <v>21</v>
      </c>
      <c r="Q1518" s="28" t="s">
        <v>21</v>
      </c>
    </row>
    <row r="1519" spans="2:17" x14ac:dyDescent="0.2">
      <c r="C1519" s="24" t="s">
        <v>22</v>
      </c>
      <c r="F1519" s="8" t="s">
        <v>23</v>
      </c>
      <c r="G1519" s="8" t="s">
        <v>23</v>
      </c>
      <c r="H1519" s="8" t="s">
        <v>23</v>
      </c>
      <c r="I1519" s="8" t="s">
        <v>23</v>
      </c>
      <c r="K1519" s="5"/>
    </row>
    <row r="1520" spans="2:17" x14ac:dyDescent="0.2">
      <c r="C1520" s="14" t="s">
        <v>24</v>
      </c>
      <c r="F1520" s="8">
        <v>2.79</v>
      </c>
      <c r="G1520" s="8">
        <v>2.79</v>
      </c>
      <c r="H1520" s="8">
        <v>2.38</v>
      </c>
      <c r="I1520" s="8">
        <v>2.16</v>
      </c>
      <c r="K1520" s="5"/>
    </row>
    <row r="1521" spans="3:11" x14ac:dyDescent="0.2">
      <c r="C1521" s="14" t="s">
        <v>42</v>
      </c>
      <c r="F1521" s="8" t="s">
        <v>23</v>
      </c>
      <c r="G1521" s="8" t="s">
        <v>23</v>
      </c>
      <c r="H1521" s="8" t="s">
        <v>23</v>
      </c>
      <c r="I1521" s="8" t="s">
        <v>23</v>
      </c>
      <c r="K1521" s="5"/>
    </row>
    <row r="1522" spans="3:11" x14ac:dyDescent="0.2">
      <c r="C1522" s="24" t="s">
        <v>175</v>
      </c>
      <c r="F1522" s="8" t="s">
        <v>23</v>
      </c>
      <c r="G1522" s="8" t="s">
        <v>23</v>
      </c>
      <c r="H1522" s="8" t="s">
        <v>23</v>
      </c>
      <c r="I1522" s="8" t="s">
        <v>23</v>
      </c>
      <c r="K1522" s="5"/>
    </row>
    <row r="1523" spans="3:11" x14ac:dyDescent="0.2">
      <c r="C1523" s="14" t="s">
        <v>60</v>
      </c>
      <c r="F1523" s="8">
        <v>19.63</v>
      </c>
      <c r="G1523" s="8">
        <v>19.63</v>
      </c>
      <c r="H1523" s="8">
        <v>16.79</v>
      </c>
      <c r="I1523" s="8">
        <v>15.2</v>
      </c>
      <c r="K1523" s="5"/>
    </row>
    <row r="1524" spans="3:11" x14ac:dyDescent="0.2">
      <c r="C1524" s="14" t="s">
        <v>61</v>
      </c>
      <c r="F1524" s="8">
        <v>19.63</v>
      </c>
      <c r="G1524" s="8">
        <v>19.63</v>
      </c>
      <c r="H1524" s="8">
        <v>16.79</v>
      </c>
      <c r="I1524" s="8">
        <v>15.2</v>
      </c>
      <c r="K1524" s="5"/>
    </row>
    <row r="1525" spans="3:11" x14ac:dyDescent="0.2">
      <c r="C1525" s="14" t="s">
        <v>26</v>
      </c>
      <c r="F1525" s="8" t="s">
        <v>23</v>
      </c>
      <c r="G1525" s="8" t="s">
        <v>23</v>
      </c>
      <c r="H1525" s="8" t="s">
        <v>23</v>
      </c>
      <c r="I1525" s="8" t="s">
        <v>23</v>
      </c>
      <c r="K1525" s="5"/>
    </row>
    <row r="1526" spans="3:11" x14ac:dyDescent="0.2">
      <c r="C1526" s="24" t="s">
        <v>27</v>
      </c>
      <c r="F1526" s="8" t="s">
        <v>23</v>
      </c>
      <c r="G1526" s="8" t="s">
        <v>23</v>
      </c>
      <c r="H1526" s="8" t="s">
        <v>23</v>
      </c>
      <c r="I1526" s="8" t="s">
        <v>23</v>
      </c>
      <c r="K1526" s="5"/>
    </row>
    <row r="1527" spans="3:11" ht="25.5" x14ac:dyDescent="0.2">
      <c r="C1527" s="14" t="s">
        <v>53</v>
      </c>
      <c r="F1527" s="8">
        <v>13.8</v>
      </c>
      <c r="G1527" s="8">
        <v>13.8</v>
      </c>
      <c r="H1527" s="8">
        <v>12.37</v>
      </c>
      <c r="I1527" s="8">
        <v>11.58</v>
      </c>
      <c r="K1527" s="5"/>
    </row>
    <row r="1528" spans="3:11" x14ac:dyDescent="0.2">
      <c r="C1528" s="14" t="s">
        <v>54</v>
      </c>
      <c r="F1528" s="8">
        <v>5.47</v>
      </c>
      <c r="G1528" s="8">
        <v>5.47</v>
      </c>
      <c r="H1528" s="8">
        <v>4.68</v>
      </c>
      <c r="I1528" s="8">
        <v>4.24</v>
      </c>
      <c r="K1528" s="5"/>
    </row>
    <row r="1529" spans="3:11" x14ac:dyDescent="0.2">
      <c r="C1529" s="14" t="s">
        <v>30</v>
      </c>
      <c r="F1529" s="8" t="s">
        <v>23</v>
      </c>
      <c r="G1529" s="8" t="s">
        <v>23</v>
      </c>
      <c r="H1529" s="8" t="s">
        <v>23</v>
      </c>
      <c r="I1529" s="8" t="s">
        <v>23</v>
      </c>
      <c r="K1529" s="5"/>
    </row>
    <row r="1530" spans="3:11" x14ac:dyDescent="0.2">
      <c r="C1530" s="14" t="s">
        <v>45</v>
      </c>
      <c r="F1530" s="8">
        <v>7.82</v>
      </c>
      <c r="G1530" s="8">
        <v>7.82</v>
      </c>
      <c r="H1530" s="8">
        <v>6.7</v>
      </c>
      <c r="I1530" s="8">
        <v>6.06</v>
      </c>
      <c r="K1530" s="5"/>
    </row>
    <row r="1531" spans="3:11" x14ac:dyDescent="0.2">
      <c r="C1531" s="14" t="s">
        <v>46</v>
      </c>
      <c r="F1531" s="8">
        <v>25.53</v>
      </c>
      <c r="G1531" s="8">
        <v>25.53</v>
      </c>
      <c r="H1531" s="8">
        <v>21.83</v>
      </c>
      <c r="I1531" s="8">
        <v>19.77</v>
      </c>
      <c r="K1531" s="5"/>
    </row>
    <row r="1532" spans="3:11" x14ac:dyDescent="0.2">
      <c r="C1532" s="14" t="s">
        <v>47</v>
      </c>
      <c r="F1532" s="8">
        <v>11.77</v>
      </c>
      <c r="G1532" s="8">
        <v>11.77</v>
      </c>
      <c r="H1532" s="8">
        <v>10.06</v>
      </c>
      <c r="I1532" s="8">
        <v>9.11</v>
      </c>
      <c r="K1532" s="5"/>
    </row>
    <row r="1533" spans="3:11" x14ac:dyDescent="0.2">
      <c r="C1533" s="14" t="s">
        <v>48</v>
      </c>
      <c r="F1533" s="8">
        <v>9.8000000000000007</v>
      </c>
      <c r="G1533" s="8">
        <v>9.8000000000000007</v>
      </c>
      <c r="H1533" s="8">
        <v>8.3699999999999992</v>
      </c>
      <c r="I1533" s="8">
        <v>7.58</v>
      </c>
      <c r="K1533" s="5"/>
    </row>
    <row r="1534" spans="3:11" x14ac:dyDescent="0.2">
      <c r="C1534" s="14" t="s">
        <v>32</v>
      </c>
      <c r="F1534" s="8">
        <v>13.73</v>
      </c>
      <c r="G1534" s="8">
        <v>13.73</v>
      </c>
      <c r="H1534" s="8">
        <v>11.74</v>
      </c>
      <c r="I1534" s="8">
        <v>10.64</v>
      </c>
      <c r="K1534" s="5"/>
    </row>
    <row r="1535" spans="3:11" x14ac:dyDescent="0.2">
      <c r="C1535" s="14" t="s">
        <v>62</v>
      </c>
      <c r="F1535" s="8">
        <v>7.82</v>
      </c>
      <c r="G1535" s="8">
        <v>7.82</v>
      </c>
      <c r="H1535" s="8">
        <v>6.7</v>
      </c>
      <c r="I1535" s="8">
        <v>6.06</v>
      </c>
      <c r="K1535" s="5"/>
    </row>
    <row r="1536" spans="3:11" x14ac:dyDescent="0.2">
      <c r="C1536" s="14" t="s">
        <v>63</v>
      </c>
      <c r="F1536" s="8">
        <v>11.62</v>
      </c>
      <c r="G1536" s="8">
        <v>11.62</v>
      </c>
      <c r="H1536" s="8">
        <v>10.36</v>
      </c>
      <c r="I1536" s="8">
        <v>9.68</v>
      </c>
      <c r="K1536" s="5"/>
    </row>
    <row r="1537" spans="2:17" ht="25.5" x14ac:dyDescent="0.2">
      <c r="C1537" s="14" t="s">
        <v>36</v>
      </c>
      <c r="F1537" s="8">
        <v>7.51</v>
      </c>
      <c r="G1537" s="8">
        <v>7.51</v>
      </c>
      <c r="H1537" s="8">
        <v>6.42</v>
      </c>
      <c r="I1537" s="8">
        <v>5.81</v>
      </c>
      <c r="K1537" s="5"/>
    </row>
    <row r="1538" spans="2:17" x14ac:dyDescent="0.2">
      <c r="C1538" s="14" t="s">
        <v>40</v>
      </c>
      <c r="F1538" s="8">
        <v>1.92</v>
      </c>
      <c r="G1538" s="8">
        <v>1.92</v>
      </c>
      <c r="H1538" s="8">
        <v>1.65</v>
      </c>
      <c r="I1538" s="8">
        <v>1.48</v>
      </c>
      <c r="K1538" s="5"/>
    </row>
    <row r="1539" spans="2:17" x14ac:dyDescent="0.2">
      <c r="K1539" s="5"/>
    </row>
    <row r="1540" spans="2:17" s="26" customFormat="1" ht="51" x14ac:dyDescent="0.2">
      <c r="B1540" s="27" t="s">
        <v>328</v>
      </c>
      <c r="C1540" s="33" t="s">
        <v>393</v>
      </c>
      <c r="D1540" s="32">
        <v>36</v>
      </c>
      <c r="E1540" s="28">
        <v>36</v>
      </c>
      <c r="F1540" s="29">
        <v>35.450000000000003</v>
      </c>
      <c r="G1540" s="29">
        <v>35.450000000000003</v>
      </c>
      <c r="H1540" s="29">
        <v>31.18</v>
      </c>
      <c r="I1540" s="29">
        <v>28.82</v>
      </c>
      <c r="J1540" s="30">
        <v>0</v>
      </c>
      <c r="K1540" s="30">
        <v>0</v>
      </c>
      <c r="L1540" s="31">
        <v>2.0400000000000001E-2</v>
      </c>
      <c r="M1540" s="31">
        <v>0.1129</v>
      </c>
      <c r="N1540" s="28" t="s">
        <v>17</v>
      </c>
      <c r="O1540" s="28" t="s">
        <v>21</v>
      </c>
      <c r="P1540" s="28" t="s">
        <v>21</v>
      </c>
      <c r="Q1540" s="28" t="s">
        <v>21</v>
      </c>
    </row>
    <row r="1541" spans="2:17" x14ac:dyDescent="0.2">
      <c r="C1541" s="24" t="s">
        <v>22</v>
      </c>
      <c r="F1541" s="8" t="s">
        <v>23</v>
      </c>
      <c r="G1541" s="8" t="s">
        <v>23</v>
      </c>
      <c r="H1541" s="8" t="s">
        <v>23</v>
      </c>
      <c r="I1541" s="8" t="s">
        <v>23</v>
      </c>
      <c r="K1541" s="5"/>
    </row>
    <row r="1542" spans="2:17" x14ac:dyDescent="0.2">
      <c r="C1542" s="14" t="s">
        <v>24</v>
      </c>
      <c r="F1542" s="8">
        <v>2.79</v>
      </c>
      <c r="G1542" s="8">
        <v>2.79</v>
      </c>
      <c r="H1542" s="8">
        <v>2.38</v>
      </c>
      <c r="I1542" s="8">
        <v>2.16</v>
      </c>
      <c r="K1542" s="5"/>
    </row>
    <row r="1543" spans="2:17" x14ac:dyDescent="0.2">
      <c r="C1543" s="14" t="s">
        <v>25</v>
      </c>
      <c r="F1543" s="8">
        <v>1.97</v>
      </c>
      <c r="G1543" s="8">
        <v>1.97</v>
      </c>
      <c r="H1543" s="8">
        <v>1.68</v>
      </c>
      <c r="I1543" s="8">
        <v>1.53</v>
      </c>
      <c r="K1543" s="5"/>
    </row>
    <row r="1544" spans="2:17" x14ac:dyDescent="0.2">
      <c r="C1544" s="14" t="s">
        <v>26</v>
      </c>
      <c r="F1544" s="8" t="s">
        <v>23</v>
      </c>
      <c r="G1544" s="8" t="s">
        <v>23</v>
      </c>
      <c r="H1544" s="8" t="s">
        <v>23</v>
      </c>
      <c r="I1544" s="8" t="s">
        <v>23</v>
      </c>
      <c r="K1544" s="5"/>
    </row>
    <row r="1545" spans="2:17" x14ac:dyDescent="0.2">
      <c r="C1545" s="24" t="s">
        <v>27</v>
      </c>
      <c r="F1545" s="8" t="s">
        <v>23</v>
      </c>
      <c r="G1545" s="8" t="s">
        <v>23</v>
      </c>
      <c r="H1545" s="8" t="s">
        <v>23</v>
      </c>
      <c r="I1545" s="8" t="s">
        <v>23</v>
      </c>
      <c r="K1545" s="5"/>
    </row>
    <row r="1546" spans="2:17" ht="25.5" x14ac:dyDescent="0.2">
      <c r="C1546" s="14" t="s">
        <v>53</v>
      </c>
      <c r="F1546" s="8">
        <v>13.8</v>
      </c>
      <c r="G1546" s="8">
        <v>13.8</v>
      </c>
      <c r="H1546" s="8">
        <v>12.37</v>
      </c>
      <c r="I1546" s="8">
        <v>11.58</v>
      </c>
      <c r="K1546" s="5"/>
    </row>
    <row r="1547" spans="2:17" x14ac:dyDescent="0.2">
      <c r="C1547" s="14" t="s">
        <v>54</v>
      </c>
      <c r="F1547" s="8">
        <v>5.47</v>
      </c>
      <c r="G1547" s="8">
        <v>5.47</v>
      </c>
      <c r="H1547" s="8">
        <v>4.68</v>
      </c>
      <c r="I1547" s="8">
        <v>4.24</v>
      </c>
      <c r="K1547" s="5"/>
    </row>
    <row r="1548" spans="2:17" x14ac:dyDescent="0.2">
      <c r="C1548" s="14" t="s">
        <v>30</v>
      </c>
      <c r="F1548" s="8" t="s">
        <v>23</v>
      </c>
      <c r="G1548" s="8" t="s">
        <v>23</v>
      </c>
      <c r="H1548" s="8" t="s">
        <v>23</v>
      </c>
      <c r="I1548" s="8" t="s">
        <v>23</v>
      </c>
      <c r="K1548" s="5"/>
    </row>
    <row r="1549" spans="2:17" x14ac:dyDescent="0.2">
      <c r="C1549" s="14" t="s">
        <v>320</v>
      </c>
      <c r="F1549" s="8">
        <v>11.77</v>
      </c>
      <c r="G1549" s="8">
        <v>11.77</v>
      </c>
      <c r="H1549" s="8">
        <v>10.06</v>
      </c>
      <c r="I1549" s="8">
        <v>9.11</v>
      </c>
      <c r="K1549" s="5"/>
    </row>
    <row r="1550" spans="2:17" x14ac:dyDescent="0.2">
      <c r="C1550" s="14" t="s">
        <v>32</v>
      </c>
      <c r="F1550" s="8">
        <v>13.73</v>
      </c>
      <c r="G1550" s="8">
        <v>13.73</v>
      </c>
      <c r="H1550" s="8">
        <v>11.74</v>
      </c>
      <c r="I1550" s="8">
        <v>10.64</v>
      </c>
      <c r="K1550" s="5"/>
    </row>
    <row r="1551" spans="2:17" x14ac:dyDescent="0.2">
      <c r="C1551" s="14" t="s">
        <v>321</v>
      </c>
      <c r="F1551" s="8">
        <v>11.77</v>
      </c>
      <c r="G1551" s="8">
        <v>11.77</v>
      </c>
      <c r="H1551" s="8">
        <v>10.06</v>
      </c>
      <c r="I1551" s="8">
        <v>9.11</v>
      </c>
      <c r="K1551" s="5"/>
    </row>
    <row r="1552" spans="2:17" x14ac:dyDescent="0.2">
      <c r="C1552" s="14" t="s">
        <v>58</v>
      </c>
      <c r="F1552" s="8">
        <v>8.6199999999999992</v>
      </c>
      <c r="G1552" s="8">
        <v>8.6199999999999992</v>
      </c>
      <c r="H1552" s="8">
        <v>7.36</v>
      </c>
      <c r="I1552" s="8">
        <v>6.68</v>
      </c>
      <c r="K1552" s="5"/>
    </row>
    <row r="1553" spans="2:17" x14ac:dyDescent="0.2">
      <c r="C1553" s="14" t="s">
        <v>35</v>
      </c>
      <c r="F1553" s="8">
        <v>11.77</v>
      </c>
      <c r="G1553" s="8">
        <v>11.77</v>
      </c>
      <c r="H1553" s="8">
        <v>10.06</v>
      </c>
      <c r="I1553" s="8">
        <v>9.11</v>
      </c>
      <c r="K1553" s="5"/>
    </row>
    <row r="1554" spans="2:17" ht="25.5" x14ac:dyDescent="0.2">
      <c r="C1554" s="14" t="s">
        <v>36</v>
      </c>
      <c r="F1554" s="8">
        <v>7.51</v>
      </c>
      <c r="G1554" s="8">
        <v>7.51</v>
      </c>
      <c r="H1554" s="8">
        <v>6.42</v>
      </c>
      <c r="I1554" s="8">
        <v>5.81</v>
      </c>
      <c r="K1554" s="5"/>
    </row>
    <row r="1555" spans="2:17" x14ac:dyDescent="0.2">
      <c r="C1555" s="14" t="s">
        <v>40</v>
      </c>
      <c r="F1555" s="8">
        <v>1.92</v>
      </c>
      <c r="G1555" s="8">
        <v>1.92</v>
      </c>
      <c r="H1555" s="8">
        <v>1.65</v>
      </c>
      <c r="I1555" s="8">
        <v>1.48</v>
      </c>
      <c r="K1555" s="5"/>
    </row>
    <row r="1556" spans="2:17" x14ac:dyDescent="0.2">
      <c r="K1556" s="5"/>
    </row>
    <row r="1557" spans="2:17" s="26" customFormat="1" ht="25.5" x14ac:dyDescent="0.2">
      <c r="B1557" s="27" t="s">
        <v>399</v>
      </c>
      <c r="C1557" s="33" t="s">
        <v>400</v>
      </c>
      <c r="D1557" s="32">
        <v>42</v>
      </c>
      <c r="E1557" s="28">
        <v>36</v>
      </c>
      <c r="F1557" s="29">
        <v>35.450000000000003</v>
      </c>
      <c r="G1557" s="29">
        <v>35.450000000000003</v>
      </c>
      <c r="H1557" s="29">
        <v>31.18</v>
      </c>
      <c r="I1557" s="29">
        <v>28.82</v>
      </c>
      <c r="J1557" s="30">
        <v>0</v>
      </c>
      <c r="K1557" s="30">
        <v>0</v>
      </c>
      <c r="L1557" s="31">
        <v>2.0400000000000001E-2</v>
      </c>
      <c r="M1557" s="31">
        <v>0.1129</v>
      </c>
      <c r="N1557" s="28" t="s">
        <v>17</v>
      </c>
      <c r="O1557" s="28" t="s">
        <v>21</v>
      </c>
      <c r="P1557" s="28" t="s">
        <v>21</v>
      </c>
      <c r="Q1557" s="28" t="s">
        <v>21</v>
      </c>
    </row>
    <row r="1558" spans="2:17" x14ac:dyDescent="0.2">
      <c r="C1558" s="24" t="s">
        <v>22</v>
      </c>
      <c r="F1558" s="8" t="s">
        <v>23</v>
      </c>
      <c r="G1558" s="8" t="s">
        <v>23</v>
      </c>
      <c r="H1558" s="8" t="s">
        <v>23</v>
      </c>
      <c r="I1558" s="8" t="s">
        <v>23</v>
      </c>
      <c r="K1558" s="5"/>
    </row>
    <row r="1559" spans="2:17" x14ac:dyDescent="0.2">
      <c r="C1559" s="14" t="s">
        <v>104</v>
      </c>
      <c r="F1559" s="8">
        <v>3.89</v>
      </c>
      <c r="G1559" s="8">
        <v>3.89</v>
      </c>
      <c r="H1559" s="8">
        <v>3.33</v>
      </c>
      <c r="I1559" s="8">
        <v>3.02</v>
      </c>
      <c r="K1559" s="5"/>
    </row>
    <row r="1560" spans="2:17" x14ac:dyDescent="0.2">
      <c r="C1560" s="14" t="s">
        <v>401</v>
      </c>
      <c r="F1560" s="8">
        <v>8.6199999999999992</v>
      </c>
      <c r="G1560" s="8">
        <v>8.6199999999999992</v>
      </c>
      <c r="H1560" s="8">
        <v>7.36</v>
      </c>
      <c r="I1560" s="8">
        <v>6.68</v>
      </c>
      <c r="K1560" s="5"/>
    </row>
    <row r="1561" spans="2:17" x14ac:dyDescent="0.2">
      <c r="C1561" s="24" t="s">
        <v>22</v>
      </c>
      <c r="F1561" s="8" t="s">
        <v>23</v>
      </c>
      <c r="G1561" s="8" t="s">
        <v>23</v>
      </c>
      <c r="H1561" s="8" t="s">
        <v>23</v>
      </c>
      <c r="I1561" s="8" t="s">
        <v>23</v>
      </c>
      <c r="K1561" s="5"/>
    </row>
    <row r="1562" spans="2:17" x14ac:dyDescent="0.2">
      <c r="C1562" s="14" t="s">
        <v>24</v>
      </c>
      <c r="F1562" s="8">
        <v>2.79</v>
      </c>
      <c r="G1562" s="8">
        <v>2.79</v>
      </c>
      <c r="H1562" s="8">
        <v>2.38</v>
      </c>
      <c r="I1562" s="8">
        <v>2.16</v>
      </c>
      <c r="K1562" s="5"/>
    </row>
    <row r="1563" spans="2:17" x14ac:dyDescent="0.2">
      <c r="C1563" s="14" t="s">
        <v>25</v>
      </c>
      <c r="F1563" s="8">
        <v>1.97</v>
      </c>
      <c r="G1563" s="8">
        <v>1.97</v>
      </c>
      <c r="H1563" s="8">
        <v>1.68</v>
      </c>
      <c r="I1563" s="8">
        <v>1.53</v>
      </c>
      <c r="K1563" s="5"/>
    </row>
    <row r="1564" spans="2:17" x14ac:dyDescent="0.2">
      <c r="C1564" s="14" t="s">
        <v>76</v>
      </c>
      <c r="F1564" s="8" t="s">
        <v>23</v>
      </c>
      <c r="G1564" s="8" t="s">
        <v>23</v>
      </c>
      <c r="H1564" s="8" t="s">
        <v>23</v>
      </c>
      <c r="I1564" s="8" t="s">
        <v>23</v>
      </c>
      <c r="K1564" s="5"/>
    </row>
    <row r="1565" spans="2:17" x14ac:dyDescent="0.2">
      <c r="C1565" s="14" t="s">
        <v>402</v>
      </c>
      <c r="F1565" s="8">
        <v>8.6199999999999992</v>
      </c>
      <c r="G1565" s="8">
        <v>8.6199999999999992</v>
      </c>
      <c r="H1565" s="8">
        <v>7.36</v>
      </c>
      <c r="I1565" s="8">
        <v>6.68</v>
      </c>
      <c r="K1565" s="5"/>
    </row>
    <row r="1566" spans="2:17" x14ac:dyDescent="0.2">
      <c r="C1566" s="14" t="s">
        <v>50</v>
      </c>
      <c r="F1566" s="8">
        <v>7.51</v>
      </c>
      <c r="G1566" s="8">
        <v>7.51</v>
      </c>
      <c r="H1566" s="8">
        <v>6.42</v>
      </c>
      <c r="I1566" s="8">
        <v>5.81</v>
      </c>
      <c r="K1566" s="5"/>
    </row>
    <row r="1567" spans="2:17" x14ac:dyDescent="0.2">
      <c r="C1567" s="14" t="s">
        <v>403</v>
      </c>
      <c r="F1567" s="8">
        <v>19.63</v>
      </c>
      <c r="G1567" s="8">
        <v>19.63</v>
      </c>
      <c r="H1567" s="8">
        <v>16.79</v>
      </c>
      <c r="I1567" s="8">
        <v>15.2</v>
      </c>
      <c r="K1567" s="5"/>
    </row>
    <row r="1568" spans="2:17" x14ac:dyDescent="0.2">
      <c r="C1568" s="14" t="s">
        <v>404</v>
      </c>
      <c r="F1568" s="8">
        <v>8.6199999999999992</v>
      </c>
      <c r="G1568" s="8">
        <v>8.6199999999999992</v>
      </c>
      <c r="H1568" s="8">
        <v>7.36</v>
      </c>
      <c r="I1568" s="8">
        <v>6.68</v>
      </c>
      <c r="K1568" s="5"/>
    </row>
    <row r="1569" spans="2:17" x14ac:dyDescent="0.2">
      <c r="C1569" s="14" t="s">
        <v>405</v>
      </c>
      <c r="F1569" s="8">
        <v>2.16</v>
      </c>
      <c r="G1569" s="8">
        <v>2.16</v>
      </c>
      <c r="H1569" s="8">
        <v>1.84</v>
      </c>
      <c r="I1569" s="8">
        <v>1.68</v>
      </c>
      <c r="K1569" s="5"/>
    </row>
    <row r="1570" spans="2:17" x14ac:dyDescent="0.2">
      <c r="C1570" s="14" t="s">
        <v>406</v>
      </c>
      <c r="F1570" s="8">
        <v>7.82</v>
      </c>
      <c r="G1570" s="8">
        <v>7.82</v>
      </c>
      <c r="H1570" s="8">
        <v>6.7</v>
      </c>
      <c r="I1570" s="8">
        <v>6.06</v>
      </c>
      <c r="K1570" s="5"/>
    </row>
    <row r="1571" spans="2:17" x14ac:dyDescent="0.2">
      <c r="K1571" s="5"/>
    </row>
    <row r="1572" spans="2:17" s="26" customFormat="1" ht="25.5" x14ac:dyDescent="0.2">
      <c r="B1572" s="27" t="s">
        <v>407</v>
      </c>
      <c r="C1572" s="33" t="s">
        <v>408</v>
      </c>
      <c r="D1572" s="32">
        <v>50</v>
      </c>
      <c r="E1572" s="28">
        <v>36</v>
      </c>
      <c r="F1572" s="29">
        <v>36.42</v>
      </c>
      <c r="G1572" s="29">
        <v>36.42</v>
      </c>
      <c r="H1572" s="29">
        <v>31.87</v>
      </c>
      <c r="I1572" s="29">
        <v>29.34</v>
      </c>
      <c r="J1572" s="30">
        <v>0</v>
      </c>
      <c r="K1572" s="30">
        <v>0</v>
      </c>
      <c r="L1572" s="31">
        <v>1.47E-2</v>
      </c>
      <c r="M1572" s="34" t="s">
        <v>395</v>
      </c>
      <c r="N1572" s="28" t="s">
        <v>17</v>
      </c>
      <c r="O1572" s="28" t="s">
        <v>21</v>
      </c>
      <c r="P1572" s="28" t="s">
        <v>21</v>
      </c>
      <c r="Q1572" s="28" t="s">
        <v>21</v>
      </c>
    </row>
    <row r="1573" spans="2:17" x14ac:dyDescent="0.2">
      <c r="C1573" s="24" t="s">
        <v>22</v>
      </c>
      <c r="F1573" s="8" t="s">
        <v>23</v>
      </c>
      <c r="G1573" s="8" t="s">
        <v>23</v>
      </c>
      <c r="H1573" s="8" t="s">
        <v>23</v>
      </c>
      <c r="I1573" s="8" t="s">
        <v>23</v>
      </c>
      <c r="K1573" s="5"/>
    </row>
    <row r="1574" spans="2:17" x14ac:dyDescent="0.2">
      <c r="C1574" s="14" t="s">
        <v>104</v>
      </c>
      <c r="F1574" s="8">
        <v>3.89</v>
      </c>
      <c r="G1574" s="8">
        <v>3.89</v>
      </c>
      <c r="H1574" s="8">
        <v>3.33</v>
      </c>
      <c r="I1574" s="8">
        <v>3.02</v>
      </c>
      <c r="K1574" s="5"/>
    </row>
    <row r="1575" spans="2:17" x14ac:dyDescent="0.2">
      <c r="C1575" s="14" t="s">
        <v>401</v>
      </c>
      <c r="F1575" s="8">
        <v>8.6199999999999992</v>
      </c>
      <c r="G1575" s="8">
        <v>8.6199999999999992</v>
      </c>
      <c r="H1575" s="8">
        <v>7.36</v>
      </c>
      <c r="I1575" s="8">
        <v>6.68</v>
      </c>
      <c r="K1575" s="5"/>
    </row>
    <row r="1576" spans="2:17" x14ac:dyDescent="0.2">
      <c r="C1576" s="24" t="s">
        <v>22</v>
      </c>
      <c r="F1576" s="8" t="s">
        <v>23</v>
      </c>
      <c r="G1576" s="8" t="s">
        <v>23</v>
      </c>
      <c r="H1576" s="8" t="s">
        <v>23</v>
      </c>
      <c r="I1576" s="8" t="s">
        <v>23</v>
      </c>
      <c r="K1576" s="5"/>
    </row>
    <row r="1577" spans="2:17" x14ac:dyDescent="0.2">
      <c r="C1577" s="14" t="s">
        <v>24</v>
      </c>
      <c r="F1577" s="8">
        <v>2.79</v>
      </c>
      <c r="G1577" s="8">
        <v>2.79</v>
      </c>
      <c r="H1577" s="8">
        <v>2.38</v>
      </c>
      <c r="I1577" s="8">
        <v>2.16</v>
      </c>
      <c r="K1577" s="5"/>
    </row>
    <row r="1578" spans="2:17" x14ac:dyDescent="0.2">
      <c r="C1578" s="14" t="s">
        <v>25</v>
      </c>
      <c r="F1578" s="8">
        <v>1.97</v>
      </c>
      <c r="G1578" s="8">
        <v>1.97</v>
      </c>
      <c r="H1578" s="8">
        <v>1.68</v>
      </c>
      <c r="I1578" s="8">
        <v>1.53</v>
      </c>
      <c r="K1578" s="5"/>
    </row>
    <row r="1579" spans="2:17" x14ac:dyDescent="0.2">
      <c r="C1579" s="14" t="s">
        <v>76</v>
      </c>
      <c r="F1579" s="8" t="s">
        <v>23</v>
      </c>
      <c r="G1579" s="8" t="s">
        <v>23</v>
      </c>
      <c r="H1579" s="8" t="s">
        <v>23</v>
      </c>
      <c r="I1579" s="8" t="s">
        <v>23</v>
      </c>
      <c r="K1579" s="5"/>
    </row>
    <row r="1580" spans="2:17" x14ac:dyDescent="0.2">
      <c r="C1580" s="14" t="s">
        <v>50</v>
      </c>
      <c r="F1580" s="8">
        <v>7.51</v>
      </c>
      <c r="G1580" s="8">
        <v>7.51</v>
      </c>
      <c r="H1580" s="8">
        <v>6.42</v>
      </c>
      <c r="I1580" s="8">
        <v>5.81</v>
      </c>
      <c r="K1580" s="5"/>
    </row>
    <row r="1581" spans="2:17" x14ac:dyDescent="0.2">
      <c r="C1581" s="14" t="s">
        <v>409</v>
      </c>
      <c r="F1581" s="8">
        <v>19.63</v>
      </c>
      <c r="G1581" s="8">
        <v>19.63</v>
      </c>
      <c r="H1581" s="8">
        <v>16.79</v>
      </c>
      <c r="I1581" s="8">
        <v>15.2</v>
      </c>
      <c r="K1581" s="5"/>
    </row>
    <row r="1582" spans="2:17" x14ac:dyDescent="0.2">
      <c r="C1582" s="14" t="s">
        <v>410</v>
      </c>
      <c r="F1582" s="8">
        <v>7.82</v>
      </c>
      <c r="G1582" s="8">
        <v>7.82</v>
      </c>
      <c r="H1582" s="8">
        <v>6.7</v>
      </c>
      <c r="I1582" s="8">
        <v>6.06</v>
      </c>
      <c r="K1582" s="5"/>
    </row>
    <row r="1583" spans="2:17" x14ac:dyDescent="0.2">
      <c r="C1583" s="14" t="s">
        <v>405</v>
      </c>
      <c r="F1583" s="8">
        <v>2.16</v>
      </c>
      <c r="G1583" s="8">
        <v>2.16</v>
      </c>
      <c r="H1583" s="8">
        <v>1.84</v>
      </c>
      <c r="I1583" s="8">
        <v>1.68</v>
      </c>
      <c r="K1583" s="5"/>
    </row>
    <row r="1584" spans="2:17" x14ac:dyDescent="0.2">
      <c r="C1584" s="14" t="s">
        <v>406</v>
      </c>
      <c r="F1584" s="8">
        <v>7.82</v>
      </c>
      <c r="G1584" s="8">
        <v>7.82</v>
      </c>
      <c r="H1584" s="8">
        <v>6.7</v>
      </c>
      <c r="I1584" s="8">
        <v>6.06</v>
      </c>
      <c r="K1584" s="5"/>
    </row>
    <row r="1585" spans="2:17" x14ac:dyDescent="0.2">
      <c r="K1585" s="5"/>
    </row>
    <row r="1586" spans="2:17" s="26" customFormat="1" ht="38.25" x14ac:dyDescent="0.2">
      <c r="B1586" s="27" t="s">
        <v>411</v>
      </c>
      <c r="C1586" s="33" t="s">
        <v>412</v>
      </c>
      <c r="D1586" s="32">
        <v>52</v>
      </c>
      <c r="E1586" s="28">
        <v>36</v>
      </c>
      <c r="F1586" s="29">
        <v>121.07</v>
      </c>
      <c r="G1586" s="29">
        <v>121.07</v>
      </c>
      <c r="H1586" s="29">
        <v>104.81</v>
      </c>
      <c r="I1586" s="29">
        <v>95.81</v>
      </c>
      <c r="J1586" s="30">
        <v>0</v>
      </c>
      <c r="K1586" s="30">
        <v>0</v>
      </c>
      <c r="L1586" s="31">
        <v>1.7000000000000001E-2</v>
      </c>
      <c r="M1586" s="31">
        <v>0.10150000000000001</v>
      </c>
      <c r="N1586" s="28" t="s">
        <v>17</v>
      </c>
      <c r="O1586" s="28" t="s">
        <v>21</v>
      </c>
      <c r="P1586" s="28" t="s">
        <v>21</v>
      </c>
      <c r="Q1586" s="28" t="s">
        <v>21</v>
      </c>
    </row>
    <row r="1587" spans="2:17" x14ac:dyDescent="0.2">
      <c r="C1587" s="24" t="s">
        <v>22</v>
      </c>
      <c r="F1587" s="8" t="s">
        <v>23</v>
      </c>
      <c r="G1587" s="8" t="s">
        <v>23</v>
      </c>
      <c r="H1587" s="8" t="s">
        <v>23</v>
      </c>
      <c r="I1587" s="8" t="s">
        <v>23</v>
      </c>
      <c r="K1587" s="5"/>
    </row>
    <row r="1588" spans="2:17" x14ac:dyDescent="0.2">
      <c r="C1588" s="14" t="s">
        <v>104</v>
      </c>
      <c r="F1588" s="8">
        <v>3.89</v>
      </c>
      <c r="G1588" s="8">
        <v>3.89</v>
      </c>
      <c r="H1588" s="8">
        <v>3.33</v>
      </c>
      <c r="I1588" s="8">
        <v>3.02</v>
      </c>
      <c r="K1588" s="5"/>
    </row>
    <row r="1589" spans="2:17" x14ac:dyDescent="0.2">
      <c r="C1589" s="14" t="s">
        <v>401</v>
      </c>
      <c r="F1589" s="8">
        <v>8.6199999999999992</v>
      </c>
      <c r="G1589" s="8">
        <v>8.6199999999999992</v>
      </c>
      <c r="H1589" s="8">
        <v>7.36</v>
      </c>
      <c r="I1589" s="8">
        <v>6.68</v>
      </c>
      <c r="K1589" s="5"/>
    </row>
    <row r="1590" spans="2:17" x14ac:dyDescent="0.2">
      <c r="C1590" s="14" t="s">
        <v>76</v>
      </c>
      <c r="F1590" s="8" t="s">
        <v>23</v>
      </c>
      <c r="G1590" s="8" t="s">
        <v>23</v>
      </c>
      <c r="H1590" s="8" t="s">
        <v>23</v>
      </c>
      <c r="I1590" s="8" t="s">
        <v>23</v>
      </c>
      <c r="K1590" s="5"/>
    </row>
    <row r="1591" spans="2:17" x14ac:dyDescent="0.2">
      <c r="C1591" s="14" t="s">
        <v>24</v>
      </c>
      <c r="F1591" s="8">
        <v>2.79</v>
      </c>
      <c r="G1591" s="8">
        <v>2.79</v>
      </c>
      <c r="H1591" s="8">
        <v>2.38</v>
      </c>
      <c r="I1591" s="8">
        <v>2.16</v>
      </c>
      <c r="K1591" s="5"/>
    </row>
    <row r="1592" spans="2:17" x14ac:dyDescent="0.2">
      <c r="C1592" s="14" t="s">
        <v>413</v>
      </c>
      <c r="F1592" s="8">
        <v>1.57</v>
      </c>
      <c r="G1592" s="8">
        <v>1.57</v>
      </c>
      <c r="H1592" s="8">
        <v>1.35</v>
      </c>
      <c r="I1592" s="8">
        <v>1.21</v>
      </c>
      <c r="K1592" s="5"/>
    </row>
    <row r="1593" spans="2:17" x14ac:dyDescent="0.2">
      <c r="C1593" s="14" t="s">
        <v>414</v>
      </c>
      <c r="F1593" s="8">
        <v>1.18</v>
      </c>
      <c r="G1593" s="8">
        <v>1.18</v>
      </c>
      <c r="H1593" s="8">
        <v>1.01</v>
      </c>
      <c r="I1593" s="8">
        <v>0.91</v>
      </c>
      <c r="K1593" s="5"/>
    </row>
    <row r="1594" spans="2:17" x14ac:dyDescent="0.2">
      <c r="C1594" s="14" t="s">
        <v>33</v>
      </c>
      <c r="F1594" s="8">
        <v>19.670000000000002</v>
      </c>
      <c r="G1594" s="8">
        <v>19.670000000000002</v>
      </c>
      <c r="H1594" s="8">
        <v>17.100000000000001</v>
      </c>
      <c r="I1594" s="8">
        <v>15.68</v>
      </c>
      <c r="K1594" s="5"/>
    </row>
    <row r="1595" spans="2:17" x14ac:dyDescent="0.2">
      <c r="C1595" s="14" t="s">
        <v>50</v>
      </c>
      <c r="F1595" s="8">
        <v>7.51</v>
      </c>
      <c r="G1595" s="8">
        <v>7.51</v>
      </c>
      <c r="H1595" s="8">
        <v>6.42</v>
      </c>
      <c r="I1595" s="8">
        <v>5.81</v>
      </c>
      <c r="K1595" s="5"/>
    </row>
    <row r="1596" spans="2:17" x14ac:dyDescent="0.2">
      <c r="C1596" s="14" t="s">
        <v>415</v>
      </c>
      <c r="F1596" s="8">
        <v>12.94</v>
      </c>
      <c r="G1596" s="8">
        <v>12.94</v>
      </c>
      <c r="H1596" s="8">
        <v>11.07</v>
      </c>
      <c r="I1596" s="8">
        <v>10.02</v>
      </c>
      <c r="K1596" s="5"/>
    </row>
    <row r="1597" spans="2:17" x14ac:dyDescent="0.2">
      <c r="C1597" s="14" t="s">
        <v>416</v>
      </c>
      <c r="F1597" s="8">
        <v>13.33</v>
      </c>
      <c r="G1597" s="8">
        <v>13.33</v>
      </c>
      <c r="H1597" s="8">
        <v>11.4</v>
      </c>
      <c r="I1597" s="8">
        <v>10.33</v>
      </c>
      <c r="K1597" s="5"/>
    </row>
    <row r="1598" spans="2:17" x14ac:dyDescent="0.2">
      <c r="C1598" s="14" t="s">
        <v>417</v>
      </c>
      <c r="F1598" s="8">
        <v>19.63</v>
      </c>
      <c r="G1598" s="8">
        <v>19.63</v>
      </c>
      <c r="H1598" s="8">
        <v>16.79</v>
      </c>
      <c r="I1598" s="8">
        <v>15.2</v>
      </c>
      <c r="K1598" s="5"/>
    </row>
    <row r="1599" spans="2:17" x14ac:dyDescent="0.2">
      <c r="C1599" s="14" t="s">
        <v>405</v>
      </c>
      <c r="F1599" s="8">
        <v>2.16</v>
      </c>
      <c r="G1599" s="8">
        <v>2.16</v>
      </c>
      <c r="H1599" s="8">
        <v>1.84</v>
      </c>
      <c r="I1599" s="8">
        <v>1.68</v>
      </c>
      <c r="K1599" s="5"/>
    </row>
    <row r="1600" spans="2:17" x14ac:dyDescent="0.2">
      <c r="C1600" s="14" t="s">
        <v>406</v>
      </c>
      <c r="F1600" s="8">
        <v>7.82</v>
      </c>
      <c r="G1600" s="8">
        <v>7.82</v>
      </c>
      <c r="H1600" s="8">
        <v>6.7</v>
      </c>
      <c r="I1600" s="8">
        <v>6.06</v>
      </c>
      <c r="K1600" s="5"/>
    </row>
    <row r="1601" spans="2:17" x14ac:dyDescent="0.2">
      <c r="K1601" s="5"/>
    </row>
    <row r="1602" spans="2:17" s="26" customFormat="1" ht="38.25" x14ac:dyDescent="0.2">
      <c r="B1602" s="27" t="s">
        <v>418</v>
      </c>
      <c r="C1602" s="33" t="s">
        <v>419</v>
      </c>
      <c r="D1602" s="32">
        <v>65</v>
      </c>
      <c r="E1602" s="28">
        <v>36</v>
      </c>
      <c r="F1602" s="29">
        <v>113.6</v>
      </c>
      <c r="G1602" s="29">
        <v>113.6</v>
      </c>
      <c r="H1602" s="29">
        <v>98.42</v>
      </c>
      <c r="I1602" s="29">
        <v>90.01</v>
      </c>
      <c r="J1602" s="30">
        <v>0</v>
      </c>
      <c r="K1602" s="30">
        <v>0</v>
      </c>
      <c r="L1602" s="31">
        <v>1.1299999999999999E-2</v>
      </c>
      <c r="M1602" s="34" t="s">
        <v>395</v>
      </c>
      <c r="N1602" s="28" t="s">
        <v>17</v>
      </c>
      <c r="O1602" s="28" t="s">
        <v>21</v>
      </c>
      <c r="P1602" s="28" t="s">
        <v>21</v>
      </c>
      <c r="Q1602" s="28" t="s">
        <v>21</v>
      </c>
    </row>
    <row r="1603" spans="2:17" x14ac:dyDescent="0.2">
      <c r="C1603" s="24" t="s">
        <v>22</v>
      </c>
      <c r="F1603" s="8" t="s">
        <v>23</v>
      </c>
      <c r="G1603" s="8" t="s">
        <v>23</v>
      </c>
      <c r="H1603" s="8" t="s">
        <v>23</v>
      </c>
      <c r="I1603" s="8" t="s">
        <v>23</v>
      </c>
      <c r="K1603" s="5"/>
    </row>
    <row r="1604" spans="2:17" x14ac:dyDescent="0.2">
      <c r="C1604" s="14" t="s">
        <v>104</v>
      </c>
      <c r="F1604" s="8">
        <v>3.89</v>
      </c>
      <c r="G1604" s="8">
        <v>3.89</v>
      </c>
      <c r="H1604" s="8">
        <v>3.33</v>
      </c>
      <c r="I1604" s="8">
        <v>3.02</v>
      </c>
      <c r="K1604" s="5"/>
    </row>
    <row r="1605" spans="2:17" x14ac:dyDescent="0.2">
      <c r="C1605" s="14" t="s">
        <v>401</v>
      </c>
      <c r="F1605" s="8">
        <v>8.6199999999999992</v>
      </c>
      <c r="G1605" s="8">
        <v>8.6199999999999992</v>
      </c>
      <c r="H1605" s="8">
        <v>7.36</v>
      </c>
      <c r="I1605" s="8">
        <v>6.68</v>
      </c>
      <c r="K1605" s="5"/>
    </row>
    <row r="1606" spans="2:17" x14ac:dyDescent="0.2">
      <c r="C1606" s="14" t="s">
        <v>76</v>
      </c>
      <c r="F1606" s="8" t="s">
        <v>23</v>
      </c>
      <c r="G1606" s="8" t="s">
        <v>23</v>
      </c>
      <c r="H1606" s="8" t="s">
        <v>23</v>
      </c>
      <c r="I1606" s="8" t="s">
        <v>23</v>
      </c>
      <c r="K1606" s="5"/>
    </row>
    <row r="1607" spans="2:17" x14ac:dyDescent="0.2">
      <c r="C1607" s="14" t="s">
        <v>24</v>
      </c>
      <c r="F1607" s="8">
        <v>2.79</v>
      </c>
      <c r="G1607" s="8">
        <v>2.79</v>
      </c>
      <c r="H1607" s="8">
        <v>2.38</v>
      </c>
      <c r="I1607" s="8">
        <v>2.16</v>
      </c>
      <c r="K1607" s="5"/>
    </row>
    <row r="1608" spans="2:17" x14ac:dyDescent="0.2">
      <c r="C1608" s="14" t="s">
        <v>413</v>
      </c>
      <c r="F1608" s="8">
        <v>1.57</v>
      </c>
      <c r="G1608" s="8">
        <v>1.57</v>
      </c>
      <c r="H1608" s="8">
        <v>1.35</v>
      </c>
      <c r="I1608" s="8">
        <v>1.21</v>
      </c>
      <c r="K1608" s="5"/>
    </row>
    <row r="1609" spans="2:17" x14ac:dyDescent="0.2">
      <c r="C1609" s="14" t="s">
        <v>33</v>
      </c>
      <c r="F1609" s="8">
        <v>19.670000000000002</v>
      </c>
      <c r="G1609" s="8">
        <v>19.670000000000002</v>
      </c>
      <c r="H1609" s="8">
        <v>17.100000000000001</v>
      </c>
      <c r="I1609" s="8">
        <v>15.68</v>
      </c>
      <c r="K1609" s="5"/>
    </row>
    <row r="1610" spans="2:17" x14ac:dyDescent="0.2">
      <c r="C1610" s="14" t="s">
        <v>50</v>
      </c>
      <c r="F1610" s="8">
        <v>7.51</v>
      </c>
      <c r="G1610" s="8">
        <v>7.51</v>
      </c>
      <c r="H1610" s="8">
        <v>6.42</v>
      </c>
      <c r="I1610" s="8">
        <v>5.81</v>
      </c>
      <c r="K1610" s="5"/>
    </row>
    <row r="1611" spans="2:17" x14ac:dyDescent="0.2">
      <c r="C1611" s="14" t="s">
        <v>417</v>
      </c>
      <c r="F1611" s="8">
        <v>19.63</v>
      </c>
      <c r="G1611" s="8">
        <v>19.63</v>
      </c>
      <c r="H1611" s="8">
        <v>16.79</v>
      </c>
      <c r="I1611" s="8">
        <v>15.2</v>
      </c>
      <c r="K1611" s="5"/>
    </row>
    <row r="1612" spans="2:17" x14ac:dyDescent="0.2">
      <c r="C1612" s="14" t="s">
        <v>420</v>
      </c>
      <c r="F1612" s="8">
        <v>11.77</v>
      </c>
      <c r="G1612" s="8">
        <v>11.77</v>
      </c>
      <c r="H1612" s="8">
        <v>10.06</v>
      </c>
      <c r="I1612" s="8">
        <v>9.11</v>
      </c>
      <c r="K1612" s="5"/>
    </row>
    <row r="1613" spans="2:17" x14ac:dyDescent="0.2">
      <c r="C1613" s="14" t="s">
        <v>421</v>
      </c>
      <c r="F1613" s="8">
        <v>21.6</v>
      </c>
      <c r="G1613" s="8">
        <v>21.6</v>
      </c>
      <c r="H1613" s="8">
        <v>18.46</v>
      </c>
      <c r="I1613" s="8">
        <v>16.73</v>
      </c>
      <c r="K1613" s="5"/>
    </row>
    <row r="1614" spans="2:17" x14ac:dyDescent="0.2">
      <c r="C1614" s="14" t="s">
        <v>422</v>
      </c>
      <c r="F1614" s="8">
        <v>15.7</v>
      </c>
      <c r="G1614" s="8">
        <v>15.7</v>
      </c>
      <c r="H1614" s="8">
        <v>13.42</v>
      </c>
      <c r="I1614" s="8">
        <v>12.16</v>
      </c>
      <c r="K1614" s="5"/>
    </row>
    <row r="1615" spans="2:17" x14ac:dyDescent="0.2">
      <c r="C1615" s="14" t="s">
        <v>405</v>
      </c>
      <c r="F1615" s="8">
        <v>2.16</v>
      </c>
      <c r="G1615" s="8">
        <v>2.16</v>
      </c>
      <c r="H1615" s="8">
        <v>1.84</v>
      </c>
      <c r="I1615" s="8">
        <v>1.68</v>
      </c>
      <c r="K1615" s="5"/>
    </row>
    <row r="1616" spans="2:17" x14ac:dyDescent="0.2">
      <c r="C1616" s="14" t="s">
        <v>406</v>
      </c>
      <c r="F1616" s="8">
        <v>7.82</v>
      </c>
      <c r="G1616" s="8">
        <v>7.82</v>
      </c>
      <c r="H1616" s="8">
        <v>6.7</v>
      </c>
      <c r="I1616" s="8">
        <v>6.06</v>
      </c>
      <c r="K1616" s="5"/>
    </row>
    <row r="1617" spans="2:17" x14ac:dyDescent="0.2">
      <c r="K1617" s="5"/>
    </row>
    <row r="1618" spans="2:17" s="26" customFormat="1" ht="25.5" x14ac:dyDescent="0.2">
      <c r="B1618" s="27" t="s">
        <v>423</v>
      </c>
      <c r="C1618" s="33" t="s">
        <v>424</v>
      </c>
      <c r="D1618" s="32">
        <v>120</v>
      </c>
      <c r="E1618" s="28">
        <v>36</v>
      </c>
      <c r="F1618" s="29">
        <v>4013.71</v>
      </c>
      <c r="G1618" s="29">
        <v>4013.71</v>
      </c>
      <c r="H1618" s="29">
        <v>3544.78</v>
      </c>
      <c r="I1618" s="29">
        <v>3285.12</v>
      </c>
      <c r="J1618" s="30">
        <v>0</v>
      </c>
      <c r="K1618" s="30">
        <v>0</v>
      </c>
      <c r="L1618" s="31">
        <v>4.1000000000000003E-3</v>
      </c>
      <c r="M1618" s="34" t="s">
        <v>395</v>
      </c>
      <c r="N1618" s="28" t="s">
        <v>17</v>
      </c>
      <c r="O1618" s="28" t="s">
        <v>17</v>
      </c>
      <c r="P1618" s="28" t="s">
        <v>17</v>
      </c>
      <c r="Q1618" s="28" t="s">
        <v>21</v>
      </c>
    </row>
    <row r="1619" spans="2:17" x14ac:dyDescent="0.2">
      <c r="C1619" s="24" t="s">
        <v>66</v>
      </c>
      <c r="F1619" s="8" t="s">
        <v>23</v>
      </c>
      <c r="G1619" s="8" t="s">
        <v>23</v>
      </c>
      <c r="H1619" s="8" t="s">
        <v>23</v>
      </c>
      <c r="I1619" s="8" t="s">
        <v>23</v>
      </c>
      <c r="K1619" s="5"/>
    </row>
    <row r="1620" spans="2:17" x14ac:dyDescent="0.2">
      <c r="C1620" s="14" t="s">
        <v>425</v>
      </c>
      <c r="F1620" s="8">
        <v>690.13</v>
      </c>
      <c r="G1620" s="8">
        <v>690.13</v>
      </c>
      <c r="H1620" s="8">
        <v>604.5</v>
      </c>
      <c r="I1620" s="8">
        <v>557.09</v>
      </c>
      <c r="K1620" s="5"/>
    </row>
    <row r="1621" spans="2:17" x14ac:dyDescent="0.2">
      <c r="C1621" s="14" t="s">
        <v>426</v>
      </c>
      <c r="F1621" s="8">
        <v>936.84</v>
      </c>
      <c r="G1621" s="8">
        <v>936.84</v>
      </c>
      <c r="H1621" s="8">
        <v>822.67</v>
      </c>
      <c r="I1621" s="8">
        <v>759.45</v>
      </c>
      <c r="K1621" s="5"/>
    </row>
    <row r="1622" spans="2:17" x14ac:dyDescent="0.2">
      <c r="C1622" s="14" t="s">
        <v>42</v>
      </c>
      <c r="F1622" s="8" t="s">
        <v>23</v>
      </c>
      <c r="G1622" s="8" t="s">
        <v>23</v>
      </c>
      <c r="H1622" s="8" t="s">
        <v>23</v>
      </c>
      <c r="I1622" s="8" t="s">
        <v>23</v>
      </c>
      <c r="K1622" s="5"/>
    </row>
    <row r="1623" spans="2:17" ht="25.5" x14ac:dyDescent="0.2">
      <c r="C1623" s="24" t="s">
        <v>427</v>
      </c>
      <c r="F1623" s="8" t="s">
        <v>23</v>
      </c>
      <c r="G1623" s="8" t="s">
        <v>23</v>
      </c>
      <c r="H1623" s="8" t="s">
        <v>23</v>
      </c>
      <c r="I1623" s="8" t="s">
        <v>23</v>
      </c>
      <c r="K1623" s="5"/>
    </row>
    <row r="1624" spans="2:17" x14ac:dyDescent="0.2">
      <c r="C1624" s="14" t="s">
        <v>428</v>
      </c>
      <c r="F1624" s="8">
        <v>886.84</v>
      </c>
      <c r="G1624" s="8">
        <v>886.84</v>
      </c>
      <c r="H1624" s="8">
        <v>772.67</v>
      </c>
      <c r="I1624" s="8">
        <v>709.45</v>
      </c>
      <c r="K1624" s="5"/>
    </row>
    <row r="1625" spans="2:17" x14ac:dyDescent="0.2">
      <c r="C1625" s="14" t="s">
        <v>429</v>
      </c>
      <c r="F1625" s="8">
        <v>886.84</v>
      </c>
      <c r="G1625" s="8">
        <v>886.84</v>
      </c>
      <c r="H1625" s="8">
        <v>772.67</v>
      </c>
      <c r="I1625" s="8">
        <v>709.45</v>
      </c>
      <c r="K1625" s="5"/>
    </row>
    <row r="1626" spans="2:17" x14ac:dyDescent="0.2">
      <c r="C1626" s="14" t="s">
        <v>430</v>
      </c>
      <c r="F1626" s="8">
        <v>393.42</v>
      </c>
      <c r="G1626" s="8">
        <v>393.42</v>
      </c>
      <c r="H1626" s="8">
        <v>336.33</v>
      </c>
      <c r="I1626" s="8">
        <v>304.73</v>
      </c>
      <c r="K1626" s="5"/>
    </row>
    <row r="1627" spans="2:17" x14ac:dyDescent="0.2">
      <c r="C1627" s="14" t="s">
        <v>130</v>
      </c>
      <c r="F1627" s="8" t="s">
        <v>23</v>
      </c>
      <c r="G1627" s="8" t="s">
        <v>23</v>
      </c>
      <c r="H1627" s="8" t="s">
        <v>23</v>
      </c>
      <c r="I1627" s="8" t="s">
        <v>23</v>
      </c>
      <c r="K1627" s="5"/>
    </row>
    <row r="1628" spans="2:17" x14ac:dyDescent="0.2">
      <c r="C1628" s="24" t="s">
        <v>229</v>
      </c>
      <c r="F1628" s="8" t="s">
        <v>23</v>
      </c>
      <c r="G1628" s="8" t="s">
        <v>23</v>
      </c>
      <c r="H1628" s="8" t="s">
        <v>23</v>
      </c>
      <c r="I1628" s="8" t="s">
        <v>23</v>
      </c>
      <c r="K1628" s="5"/>
    </row>
    <row r="1629" spans="2:17" ht="25.5" x14ac:dyDescent="0.2">
      <c r="C1629" s="14" t="s">
        <v>431</v>
      </c>
      <c r="F1629" s="8">
        <v>1105.44</v>
      </c>
      <c r="G1629" s="8">
        <v>1105.44</v>
      </c>
      <c r="H1629" s="8">
        <v>970.43</v>
      </c>
      <c r="I1629" s="8">
        <v>895.68</v>
      </c>
      <c r="K1629" s="5"/>
    </row>
    <row r="1630" spans="2:17" x14ac:dyDescent="0.2">
      <c r="C1630" s="14" t="s">
        <v>432</v>
      </c>
      <c r="F1630" s="8">
        <v>1923.7</v>
      </c>
      <c r="G1630" s="8">
        <v>1923.7</v>
      </c>
      <c r="H1630" s="8">
        <v>1695.34</v>
      </c>
      <c r="I1630" s="8">
        <v>1568.9</v>
      </c>
      <c r="K1630" s="5"/>
    </row>
    <row r="1631" spans="2:17" x14ac:dyDescent="0.2">
      <c r="C1631" s="14" t="s">
        <v>433</v>
      </c>
      <c r="F1631" s="8">
        <v>961.84</v>
      </c>
      <c r="G1631" s="8">
        <v>961.84</v>
      </c>
      <c r="H1631" s="8">
        <v>847.67</v>
      </c>
      <c r="I1631" s="8">
        <v>784.45</v>
      </c>
      <c r="K1631" s="5"/>
    </row>
    <row r="1632" spans="2:17" x14ac:dyDescent="0.2">
      <c r="C1632" s="14" t="s">
        <v>434</v>
      </c>
      <c r="F1632" s="8">
        <v>720.46</v>
      </c>
      <c r="G1632" s="8">
        <v>720.46</v>
      </c>
      <c r="H1632" s="8">
        <v>637.69000000000005</v>
      </c>
      <c r="I1632" s="8">
        <v>591.85</v>
      </c>
      <c r="K1632" s="5"/>
    </row>
    <row r="1633" spans="3:11" x14ac:dyDescent="0.2">
      <c r="C1633" s="14" t="s">
        <v>435</v>
      </c>
      <c r="F1633" s="8">
        <v>1102.4100000000001</v>
      </c>
      <c r="G1633" s="8">
        <v>1102.4100000000001</v>
      </c>
      <c r="H1633" s="8">
        <v>967.12</v>
      </c>
      <c r="I1633" s="8">
        <v>892.2</v>
      </c>
      <c r="K1633" s="5"/>
    </row>
    <row r="1634" spans="3:11" x14ac:dyDescent="0.2">
      <c r="C1634" s="14" t="s">
        <v>30</v>
      </c>
      <c r="F1634" s="8" t="s">
        <v>23</v>
      </c>
      <c r="G1634" s="8" t="s">
        <v>23</v>
      </c>
      <c r="H1634" s="8" t="s">
        <v>23</v>
      </c>
      <c r="I1634" s="8" t="s">
        <v>23</v>
      </c>
      <c r="K1634" s="5"/>
    </row>
    <row r="1635" spans="3:11" x14ac:dyDescent="0.2">
      <c r="C1635" s="14" t="s">
        <v>436</v>
      </c>
      <c r="F1635" s="8">
        <v>58.97</v>
      </c>
      <c r="G1635" s="8">
        <v>58.97</v>
      </c>
      <c r="H1635" s="8">
        <v>50.42</v>
      </c>
      <c r="I1635" s="8">
        <v>45.68</v>
      </c>
      <c r="K1635" s="5"/>
    </row>
    <row r="1636" spans="3:11" x14ac:dyDescent="0.2">
      <c r="C1636" s="14" t="s">
        <v>437</v>
      </c>
      <c r="F1636" s="8">
        <v>5.9</v>
      </c>
      <c r="G1636" s="8">
        <v>5.9</v>
      </c>
      <c r="H1636" s="8">
        <v>5.05</v>
      </c>
      <c r="I1636" s="8">
        <v>4.57</v>
      </c>
      <c r="K1636" s="5"/>
    </row>
    <row r="1637" spans="3:11" x14ac:dyDescent="0.2">
      <c r="C1637" s="14" t="s">
        <v>438</v>
      </c>
      <c r="F1637" s="8">
        <v>961.84</v>
      </c>
      <c r="G1637" s="8">
        <v>961.84</v>
      </c>
      <c r="H1637" s="8">
        <v>847.67</v>
      </c>
      <c r="I1637" s="8">
        <v>784.45</v>
      </c>
      <c r="K1637" s="5"/>
    </row>
    <row r="1638" spans="3:11" x14ac:dyDescent="0.2">
      <c r="C1638" s="14" t="s">
        <v>439</v>
      </c>
      <c r="F1638" s="8">
        <v>961.84</v>
      </c>
      <c r="G1638" s="8">
        <v>961.84</v>
      </c>
      <c r="H1638" s="8">
        <v>847.67</v>
      </c>
      <c r="I1638" s="8">
        <v>784.45</v>
      </c>
      <c r="K1638" s="5"/>
    </row>
    <row r="1639" spans="3:11" x14ac:dyDescent="0.2">
      <c r="C1639" s="14" t="s">
        <v>440</v>
      </c>
      <c r="F1639" s="8">
        <v>690.13</v>
      </c>
      <c r="G1639" s="8">
        <v>690.13</v>
      </c>
      <c r="H1639" s="8">
        <v>604.5</v>
      </c>
      <c r="I1639" s="8">
        <v>557.09</v>
      </c>
      <c r="K1639" s="5"/>
    </row>
    <row r="1640" spans="3:11" x14ac:dyDescent="0.2">
      <c r="C1640" s="14" t="s">
        <v>441</v>
      </c>
      <c r="F1640" s="8">
        <v>690.13</v>
      </c>
      <c r="G1640" s="8">
        <v>690.13</v>
      </c>
      <c r="H1640" s="8">
        <v>604.5</v>
      </c>
      <c r="I1640" s="8">
        <v>557.09</v>
      </c>
      <c r="K1640" s="5"/>
    </row>
    <row r="1641" spans="3:11" x14ac:dyDescent="0.2">
      <c r="C1641" s="14" t="s">
        <v>442</v>
      </c>
      <c r="F1641" s="8">
        <v>720.46</v>
      </c>
      <c r="G1641" s="8">
        <v>720.46</v>
      </c>
      <c r="H1641" s="8">
        <v>637.69000000000005</v>
      </c>
      <c r="I1641" s="8">
        <v>591.85</v>
      </c>
      <c r="K1641" s="5"/>
    </row>
    <row r="1642" spans="3:11" x14ac:dyDescent="0.2">
      <c r="C1642" s="14" t="s">
        <v>443</v>
      </c>
      <c r="F1642" s="8">
        <v>543.17999999999995</v>
      </c>
      <c r="G1642" s="8">
        <v>543.17999999999995</v>
      </c>
      <c r="H1642" s="8">
        <v>475.24</v>
      </c>
      <c r="I1642" s="8">
        <v>437.62</v>
      </c>
      <c r="K1642" s="5"/>
    </row>
    <row r="1643" spans="3:11" x14ac:dyDescent="0.2">
      <c r="C1643" s="14" t="s">
        <v>444</v>
      </c>
      <c r="F1643" s="8">
        <v>118.03</v>
      </c>
      <c r="G1643" s="8">
        <v>118.03</v>
      </c>
      <c r="H1643" s="8">
        <v>100.9</v>
      </c>
      <c r="I1643" s="8">
        <v>91.42</v>
      </c>
      <c r="K1643" s="5"/>
    </row>
    <row r="1644" spans="3:11" x14ac:dyDescent="0.2">
      <c r="C1644" s="14" t="s">
        <v>445</v>
      </c>
      <c r="F1644" s="8">
        <v>19.670000000000002</v>
      </c>
      <c r="G1644" s="8">
        <v>19.670000000000002</v>
      </c>
      <c r="H1644" s="8">
        <v>16.809999999999999</v>
      </c>
      <c r="I1644" s="8">
        <v>15.24</v>
      </c>
      <c r="K1644" s="5"/>
    </row>
    <row r="1645" spans="3:11" ht="25.5" x14ac:dyDescent="0.2">
      <c r="C1645" s="14" t="s">
        <v>446</v>
      </c>
      <c r="F1645" s="8">
        <v>572.11</v>
      </c>
      <c r="G1645" s="8">
        <v>572.11</v>
      </c>
      <c r="H1645" s="8">
        <v>503.6</v>
      </c>
      <c r="I1645" s="8">
        <v>465.67</v>
      </c>
      <c r="K1645" s="5"/>
    </row>
    <row r="1646" spans="3:11" x14ac:dyDescent="0.2">
      <c r="C1646" s="14" t="s">
        <v>447</v>
      </c>
      <c r="F1646" s="8">
        <v>690.13</v>
      </c>
      <c r="G1646" s="8">
        <v>690.13</v>
      </c>
      <c r="H1646" s="8">
        <v>604.5</v>
      </c>
      <c r="I1646" s="8">
        <v>557.09</v>
      </c>
      <c r="K1646" s="5"/>
    </row>
    <row r="1647" spans="3:11" x14ac:dyDescent="0.2">
      <c r="C1647" s="14" t="s">
        <v>448</v>
      </c>
      <c r="F1647" s="8">
        <v>78.680000000000007</v>
      </c>
      <c r="G1647" s="8">
        <v>78.680000000000007</v>
      </c>
      <c r="H1647" s="8">
        <v>67.260000000000005</v>
      </c>
      <c r="I1647" s="8">
        <v>60.94</v>
      </c>
      <c r="K1647" s="5"/>
    </row>
    <row r="1648" spans="3:11" ht="25.5" x14ac:dyDescent="0.2">
      <c r="C1648" s="14" t="s">
        <v>449</v>
      </c>
      <c r="F1648" s="8">
        <v>936.84</v>
      </c>
      <c r="G1648" s="8">
        <v>936.84</v>
      </c>
      <c r="H1648" s="8">
        <v>822.67</v>
      </c>
      <c r="I1648" s="8">
        <v>759.45</v>
      </c>
      <c r="K1648" s="5"/>
    </row>
    <row r="1649" spans="3:11" ht="25.5" x14ac:dyDescent="0.2">
      <c r="C1649" s="14" t="s">
        <v>450</v>
      </c>
      <c r="F1649" s="8">
        <v>936.84</v>
      </c>
      <c r="G1649" s="8">
        <v>936.84</v>
      </c>
      <c r="H1649" s="8">
        <v>822.67</v>
      </c>
      <c r="I1649" s="8">
        <v>759.45</v>
      </c>
      <c r="K1649" s="5"/>
    </row>
    <row r="1650" spans="3:11" x14ac:dyDescent="0.2">
      <c r="C1650" s="14" t="s">
        <v>137</v>
      </c>
      <c r="F1650" s="8">
        <v>143.12</v>
      </c>
      <c r="G1650" s="8">
        <v>143.12</v>
      </c>
      <c r="H1650" s="8">
        <v>128.16</v>
      </c>
      <c r="I1650" s="8">
        <v>119.87</v>
      </c>
      <c r="K1650" s="5"/>
    </row>
    <row r="1651" spans="3:11" x14ac:dyDescent="0.2">
      <c r="C1651" s="14" t="s">
        <v>451</v>
      </c>
      <c r="F1651" s="8">
        <v>0</v>
      </c>
      <c r="G1651" s="8">
        <v>0</v>
      </c>
      <c r="H1651" s="8">
        <v>0</v>
      </c>
      <c r="I1651" s="8">
        <v>0</v>
      </c>
      <c r="K1651" s="5"/>
    </row>
    <row r="1652" spans="3:11" x14ac:dyDescent="0.2">
      <c r="C1652" s="14" t="s">
        <v>452</v>
      </c>
      <c r="F1652" s="8">
        <v>196.71</v>
      </c>
      <c r="G1652" s="8">
        <v>196.71</v>
      </c>
      <c r="H1652" s="8">
        <v>168.16</v>
      </c>
      <c r="I1652" s="8">
        <v>152.37</v>
      </c>
      <c r="K1652" s="5"/>
    </row>
    <row r="1653" spans="3:11" x14ac:dyDescent="0.2">
      <c r="C1653" s="14" t="s">
        <v>453</v>
      </c>
      <c r="F1653" s="8">
        <v>156.38</v>
      </c>
      <c r="G1653" s="8">
        <v>156.38</v>
      </c>
      <c r="H1653" s="8">
        <v>133.69</v>
      </c>
      <c r="I1653" s="8">
        <v>121.13</v>
      </c>
      <c r="K1653" s="5"/>
    </row>
    <row r="1654" spans="3:11" x14ac:dyDescent="0.2">
      <c r="C1654" s="14" t="s">
        <v>454</v>
      </c>
      <c r="F1654" s="8">
        <v>1102.4100000000001</v>
      </c>
      <c r="G1654" s="8">
        <v>1102.4100000000001</v>
      </c>
      <c r="H1654" s="8">
        <v>967.12</v>
      </c>
      <c r="I1654" s="8">
        <v>892.2</v>
      </c>
      <c r="K1654" s="5"/>
    </row>
    <row r="1655" spans="3:11" x14ac:dyDescent="0.2">
      <c r="C1655" s="14" t="s">
        <v>455</v>
      </c>
      <c r="F1655" s="8">
        <v>1102.4100000000001</v>
      </c>
      <c r="G1655" s="8">
        <v>1102.4100000000001</v>
      </c>
      <c r="H1655" s="8">
        <v>967.12</v>
      </c>
      <c r="I1655" s="8">
        <v>892.2</v>
      </c>
      <c r="K1655" s="5"/>
    </row>
    <row r="1656" spans="3:11" x14ac:dyDescent="0.2">
      <c r="C1656" s="14" t="s">
        <v>456</v>
      </c>
      <c r="F1656" s="8">
        <v>746.85</v>
      </c>
      <c r="G1656" s="8">
        <v>746.85</v>
      </c>
      <c r="H1656" s="8">
        <v>667.51</v>
      </c>
      <c r="I1656" s="8">
        <v>623.55999999999995</v>
      </c>
      <c r="K1656" s="5"/>
    </row>
    <row r="1657" spans="3:11" x14ac:dyDescent="0.2">
      <c r="C1657" s="14" t="s">
        <v>457</v>
      </c>
      <c r="F1657" s="8">
        <v>746.85</v>
      </c>
      <c r="G1657" s="8">
        <v>746.85</v>
      </c>
      <c r="H1657" s="8">
        <v>667.51</v>
      </c>
      <c r="I1657" s="8">
        <v>623.55999999999995</v>
      </c>
      <c r="K1657" s="5"/>
    </row>
    <row r="1658" spans="3:11" x14ac:dyDescent="0.2">
      <c r="C1658" s="14" t="s">
        <v>458</v>
      </c>
      <c r="F1658" s="8">
        <v>0</v>
      </c>
      <c r="G1658" s="8">
        <v>0</v>
      </c>
      <c r="H1658" s="8">
        <v>0</v>
      </c>
      <c r="I1658" s="8">
        <v>0</v>
      </c>
      <c r="K1658" s="5"/>
    </row>
    <row r="1659" spans="3:11" ht="25.5" x14ac:dyDescent="0.2">
      <c r="C1659" s="14" t="s">
        <v>459</v>
      </c>
      <c r="F1659" s="8">
        <v>135.72999999999999</v>
      </c>
      <c r="G1659" s="8">
        <v>135.72999999999999</v>
      </c>
      <c r="H1659" s="8">
        <v>116.04</v>
      </c>
      <c r="I1659" s="8">
        <v>105.13</v>
      </c>
      <c r="K1659" s="5"/>
    </row>
    <row r="1660" spans="3:11" ht="25.5" x14ac:dyDescent="0.2">
      <c r="C1660" s="14" t="s">
        <v>460</v>
      </c>
      <c r="F1660" s="8">
        <v>135.72999999999999</v>
      </c>
      <c r="G1660" s="8">
        <v>135.72999999999999</v>
      </c>
      <c r="H1660" s="8">
        <v>116.04</v>
      </c>
      <c r="I1660" s="8">
        <v>105.13</v>
      </c>
      <c r="K1660" s="5"/>
    </row>
    <row r="1661" spans="3:11" ht="25.5" x14ac:dyDescent="0.2">
      <c r="C1661" s="14" t="s">
        <v>461</v>
      </c>
      <c r="F1661" s="8">
        <v>135.72999999999999</v>
      </c>
      <c r="G1661" s="8">
        <v>135.72999999999999</v>
      </c>
      <c r="H1661" s="8">
        <v>116.04</v>
      </c>
      <c r="I1661" s="8">
        <v>105.13</v>
      </c>
      <c r="K1661" s="5"/>
    </row>
    <row r="1662" spans="3:11" x14ac:dyDescent="0.2">
      <c r="C1662" s="14" t="s">
        <v>462</v>
      </c>
      <c r="F1662" s="8">
        <v>19.670000000000002</v>
      </c>
      <c r="G1662" s="8">
        <v>19.670000000000002</v>
      </c>
      <c r="H1662" s="8">
        <v>16.809999999999999</v>
      </c>
      <c r="I1662" s="8">
        <v>15.24</v>
      </c>
      <c r="K1662" s="5"/>
    </row>
    <row r="1663" spans="3:11" x14ac:dyDescent="0.2">
      <c r="C1663" s="14" t="s">
        <v>463</v>
      </c>
      <c r="F1663" s="8">
        <v>218.1</v>
      </c>
      <c r="G1663" s="8">
        <v>218.1</v>
      </c>
      <c r="H1663" s="8">
        <v>199.51</v>
      </c>
      <c r="I1663" s="8">
        <v>189.21</v>
      </c>
      <c r="K1663" s="5"/>
    </row>
    <row r="1664" spans="3:11" x14ac:dyDescent="0.2">
      <c r="C1664" s="14" t="s">
        <v>464</v>
      </c>
      <c r="F1664" s="8">
        <v>39.14</v>
      </c>
      <c r="G1664" s="8">
        <v>39.14</v>
      </c>
      <c r="H1664" s="8">
        <v>33.47</v>
      </c>
      <c r="I1664" s="8">
        <v>30.32</v>
      </c>
      <c r="K1664" s="5"/>
    </row>
    <row r="1665" spans="2:17" x14ac:dyDescent="0.2">
      <c r="C1665" s="14" t="s">
        <v>465</v>
      </c>
      <c r="F1665" s="8">
        <v>11.02</v>
      </c>
      <c r="G1665" s="8">
        <v>11.02</v>
      </c>
      <c r="H1665" s="8">
        <v>9.42</v>
      </c>
      <c r="I1665" s="8">
        <v>8.5299999999999994</v>
      </c>
      <c r="K1665" s="5"/>
    </row>
    <row r="1666" spans="2:17" x14ac:dyDescent="0.2">
      <c r="C1666" s="14" t="s">
        <v>466</v>
      </c>
      <c r="F1666" s="8">
        <v>936.84</v>
      </c>
      <c r="G1666" s="8">
        <v>936.84</v>
      </c>
      <c r="H1666" s="8">
        <v>822.67</v>
      </c>
      <c r="I1666" s="8">
        <v>759.45</v>
      </c>
      <c r="K1666" s="5"/>
    </row>
    <row r="1667" spans="2:17" x14ac:dyDescent="0.2">
      <c r="C1667" s="14" t="s">
        <v>467</v>
      </c>
      <c r="F1667" s="8">
        <v>936.84</v>
      </c>
      <c r="G1667" s="8">
        <v>936.84</v>
      </c>
      <c r="H1667" s="8">
        <v>822.67</v>
      </c>
      <c r="I1667" s="8">
        <v>759.45</v>
      </c>
      <c r="K1667" s="5"/>
    </row>
    <row r="1668" spans="2:17" x14ac:dyDescent="0.2">
      <c r="C1668" s="14" t="s">
        <v>468</v>
      </c>
      <c r="F1668" s="8">
        <v>936.84</v>
      </c>
      <c r="G1668" s="8">
        <v>936.84</v>
      </c>
      <c r="H1668" s="8">
        <v>822.67</v>
      </c>
      <c r="I1668" s="8">
        <v>759.45</v>
      </c>
      <c r="K1668" s="5"/>
    </row>
    <row r="1669" spans="2:17" x14ac:dyDescent="0.2">
      <c r="C1669" s="14" t="s">
        <v>469</v>
      </c>
      <c r="F1669" s="8">
        <v>295.06</v>
      </c>
      <c r="G1669" s="8">
        <v>295.06</v>
      </c>
      <c r="H1669" s="8">
        <v>252.25</v>
      </c>
      <c r="I1669" s="8">
        <v>228.55</v>
      </c>
      <c r="K1669" s="5"/>
    </row>
    <row r="1670" spans="2:17" x14ac:dyDescent="0.2">
      <c r="J1670" s="40"/>
    </row>
    <row r="1671" spans="2:17" s="26" customFormat="1" ht="89.25" x14ac:dyDescent="0.2">
      <c r="B1671" s="27" t="s">
        <v>470</v>
      </c>
      <c r="C1671" s="33" t="s">
        <v>471</v>
      </c>
      <c r="D1671" s="32">
        <v>35</v>
      </c>
      <c r="E1671" s="28">
        <v>36</v>
      </c>
      <c r="F1671" s="29">
        <v>80.08</v>
      </c>
      <c r="G1671" s="29">
        <v>80.08</v>
      </c>
      <c r="H1671" s="29">
        <v>68.739999999999995</v>
      </c>
      <c r="I1671" s="29">
        <v>62.48</v>
      </c>
      <c r="J1671" s="30">
        <v>0</v>
      </c>
      <c r="K1671" s="30">
        <v>0</v>
      </c>
      <c r="L1671" s="31">
        <v>8.6999999999999994E-3</v>
      </c>
      <c r="M1671" s="34" t="s">
        <v>395</v>
      </c>
      <c r="N1671" s="28" t="s">
        <v>17</v>
      </c>
      <c r="O1671" s="28" t="s">
        <v>17</v>
      </c>
      <c r="P1671" s="28" t="s">
        <v>21</v>
      </c>
      <c r="Q1671" s="28" t="s">
        <v>21</v>
      </c>
    </row>
    <row r="1672" spans="2:17" x14ac:dyDescent="0.2">
      <c r="C1672" s="24" t="s">
        <v>66</v>
      </c>
      <c r="F1672" s="8" t="s">
        <v>23</v>
      </c>
      <c r="G1672" s="8" t="s">
        <v>23</v>
      </c>
      <c r="H1672" s="8" t="s">
        <v>23</v>
      </c>
      <c r="I1672" s="8" t="s">
        <v>23</v>
      </c>
      <c r="K1672" s="5"/>
    </row>
    <row r="1673" spans="2:17" x14ac:dyDescent="0.2">
      <c r="C1673" s="14" t="s">
        <v>67</v>
      </c>
      <c r="F1673" s="8">
        <v>0</v>
      </c>
      <c r="G1673" s="8">
        <v>0</v>
      </c>
      <c r="H1673" s="8">
        <v>0</v>
      </c>
      <c r="I1673" s="8">
        <v>0</v>
      </c>
      <c r="K1673" s="5"/>
    </row>
    <row r="1674" spans="2:17" x14ac:dyDescent="0.2">
      <c r="C1674" s="14" t="s">
        <v>68</v>
      </c>
      <c r="F1674" s="8">
        <v>12.75</v>
      </c>
      <c r="G1674" s="8">
        <v>12.75</v>
      </c>
      <c r="H1674" s="8">
        <v>10.9</v>
      </c>
      <c r="I1674" s="8">
        <v>9.8699999999999992</v>
      </c>
      <c r="K1674" s="5"/>
    </row>
    <row r="1675" spans="2:17" x14ac:dyDescent="0.2">
      <c r="C1675" s="24" t="s">
        <v>22</v>
      </c>
      <c r="F1675" s="8" t="s">
        <v>23</v>
      </c>
      <c r="G1675" s="8" t="s">
        <v>23</v>
      </c>
      <c r="H1675" s="8" t="s">
        <v>23</v>
      </c>
      <c r="I1675" s="8" t="s">
        <v>23</v>
      </c>
      <c r="K1675" s="5"/>
    </row>
    <row r="1676" spans="2:17" x14ac:dyDescent="0.2">
      <c r="C1676" s="14" t="s">
        <v>69</v>
      </c>
      <c r="F1676" s="8">
        <v>16.96</v>
      </c>
      <c r="G1676" s="8">
        <v>16.96</v>
      </c>
      <c r="H1676" s="8">
        <v>14.49</v>
      </c>
      <c r="I1676" s="8">
        <v>13.13</v>
      </c>
      <c r="K1676" s="5"/>
    </row>
    <row r="1677" spans="2:17" x14ac:dyDescent="0.2">
      <c r="C1677" s="14" t="s">
        <v>70</v>
      </c>
      <c r="F1677" s="8">
        <v>35.36</v>
      </c>
      <c r="G1677" s="8">
        <v>35.36</v>
      </c>
      <c r="H1677" s="8">
        <v>30.24</v>
      </c>
      <c r="I1677" s="8">
        <v>27.39</v>
      </c>
      <c r="K1677" s="5"/>
    </row>
    <row r="1678" spans="2:17" x14ac:dyDescent="0.2">
      <c r="C1678" s="14" t="s">
        <v>71</v>
      </c>
      <c r="F1678" s="8">
        <v>25.34</v>
      </c>
      <c r="G1678" s="8">
        <v>25.34</v>
      </c>
      <c r="H1678" s="8">
        <v>21.65</v>
      </c>
      <c r="I1678" s="8">
        <v>19.62</v>
      </c>
      <c r="K1678" s="5"/>
    </row>
    <row r="1679" spans="2:17" x14ac:dyDescent="0.2">
      <c r="C1679" s="24" t="s">
        <v>22</v>
      </c>
      <c r="F1679" s="8" t="s">
        <v>23</v>
      </c>
      <c r="G1679" s="8" t="s">
        <v>23</v>
      </c>
      <c r="H1679" s="8" t="s">
        <v>23</v>
      </c>
      <c r="I1679" s="8" t="s">
        <v>23</v>
      </c>
      <c r="K1679" s="5"/>
    </row>
    <row r="1680" spans="2:17" x14ac:dyDescent="0.2">
      <c r="C1680" s="14" t="s">
        <v>72</v>
      </c>
      <c r="F1680" s="8">
        <v>3.94</v>
      </c>
      <c r="G1680" s="8">
        <v>3.94</v>
      </c>
      <c r="H1680" s="8">
        <v>3.36</v>
      </c>
      <c r="I1680" s="8">
        <v>3.05</v>
      </c>
      <c r="K1680" s="5"/>
    </row>
    <row r="1681" spans="3:11" x14ac:dyDescent="0.2">
      <c r="C1681" s="14" t="s">
        <v>73</v>
      </c>
      <c r="F1681" s="8">
        <v>21.24</v>
      </c>
      <c r="G1681" s="8">
        <v>21.24</v>
      </c>
      <c r="H1681" s="8">
        <v>18.170000000000002</v>
      </c>
      <c r="I1681" s="8">
        <v>16.46</v>
      </c>
      <c r="K1681" s="5"/>
    </row>
    <row r="1682" spans="3:11" x14ac:dyDescent="0.2">
      <c r="C1682" s="24" t="s">
        <v>22</v>
      </c>
      <c r="F1682" s="8" t="s">
        <v>23</v>
      </c>
      <c r="G1682" s="8" t="s">
        <v>23</v>
      </c>
      <c r="H1682" s="8" t="s">
        <v>23</v>
      </c>
      <c r="I1682" s="8" t="s">
        <v>23</v>
      </c>
      <c r="K1682" s="5"/>
    </row>
    <row r="1683" spans="3:11" x14ac:dyDescent="0.2">
      <c r="C1683" s="14" t="s">
        <v>74</v>
      </c>
      <c r="F1683" s="8">
        <v>2.31</v>
      </c>
      <c r="G1683" s="8">
        <v>2.31</v>
      </c>
      <c r="H1683" s="8">
        <v>1.98</v>
      </c>
      <c r="I1683" s="8">
        <v>1.8</v>
      </c>
      <c r="K1683" s="5"/>
    </row>
    <row r="1684" spans="3:11" ht="25.5" x14ac:dyDescent="0.2">
      <c r="C1684" s="14" t="s">
        <v>49</v>
      </c>
      <c r="F1684" s="8">
        <v>11.62</v>
      </c>
      <c r="G1684" s="8">
        <v>11.62</v>
      </c>
      <c r="H1684" s="8">
        <v>10.36</v>
      </c>
      <c r="I1684" s="8">
        <v>9.68</v>
      </c>
      <c r="K1684" s="5"/>
    </row>
    <row r="1685" spans="3:11" x14ac:dyDescent="0.2">
      <c r="C1685" s="14" t="s">
        <v>75</v>
      </c>
      <c r="F1685" s="8">
        <v>9.8000000000000007</v>
      </c>
      <c r="G1685" s="8">
        <v>9.8000000000000007</v>
      </c>
      <c r="H1685" s="8">
        <v>8.3699999999999992</v>
      </c>
      <c r="I1685" s="8">
        <v>7.58</v>
      </c>
      <c r="K1685" s="5"/>
    </row>
    <row r="1686" spans="3:11" x14ac:dyDescent="0.2">
      <c r="C1686" s="14" t="s">
        <v>76</v>
      </c>
      <c r="F1686" s="8" t="s">
        <v>23</v>
      </c>
      <c r="G1686" s="8" t="s">
        <v>23</v>
      </c>
      <c r="H1686" s="8" t="s">
        <v>23</v>
      </c>
      <c r="I1686" s="8" t="s">
        <v>23</v>
      </c>
      <c r="K1686" s="5"/>
    </row>
    <row r="1687" spans="3:11" x14ac:dyDescent="0.2">
      <c r="C1687" s="14" t="s">
        <v>77</v>
      </c>
      <c r="F1687" s="8">
        <v>11.8</v>
      </c>
      <c r="G1687" s="8">
        <v>11.8</v>
      </c>
      <c r="H1687" s="8">
        <v>10.09</v>
      </c>
      <c r="I1687" s="8">
        <v>9.14</v>
      </c>
      <c r="K1687" s="5"/>
    </row>
    <row r="1688" spans="3:11" ht="25.5" x14ac:dyDescent="0.2">
      <c r="C1688" s="14" t="s">
        <v>78</v>
      </c>
      <c r="F1688" s="8">
        <v>10.58</v>
      </c>
      <c r="G1688" s="8">
        <v>10.58</v>
      </c>
      <c r="H1688" s="8">
        <v>9.0500000000000007</v>
      </c>
      <c r="I1688" s="8">
        <v>8.1999999999999993</v>
      </c>
      <c r="K1688" s="5"/>
    </row>
    <row r="1689" spans="3:11" x14ac:dyDescent="0.2">
      <c r="C1689" s="14" t="s">
        <v>79</v>
      </c>
      <c r="F1689" s="8">
        <v>8.4600000000000009</v>
      </c>
      <c r="G1689" s="8">
        <v>8.4600000000000009</v>
      </c>
      <c r="H1689" s="8">
        <v>7.23</v>
      </c>
      <c r="I1689" s="8">
        <v>6.55</v>
      </c>
      <c r="K1689" s="5"/>
    </row>
    <row r="1690" spans="3:11" x14ac:dyDescent="0.2">
      <c r="C1690" s="14" t="s">
        <v>80</v>
      </c>
      <c r="F1690" s="8">
        <v>8.85</v>
      </c>
      <c r="G1690" s="8">
        <v>8.85</v>
      </c>
      <c r="H1690" s="8">
        <v>7.57</v>
      </c>
      <c r="I1690" s="8">
        <v>6.85</v>
      </c>
      <c r="K1690" s="5"/>
    </row>
    <row r="1691" spans="3:11" x14ac:dyDescent="0.2">
      <c r="C1691" s="14" t="s">
        <v>33</v>
      </c>
      <c r="F1691" s="8">
        <v>19.670000000000002</v>
      </c>
      <c r="G1691" s="8">
        <v>19.670000000000002</v>
      </c>
      <c r="H1691" s="8">
        <v>17.100000000000001</v>
      </c>
      <c r="I1691" s="8">
        <v>15.68</v>
      </c>
      <c r="K1691" s="5"/>
    </row>
    <row r="1692" spans="3:11" x14ac:dyDescent="0.2">
      <c r="C1692" s="14" t="s">
        <v>81</v>
      </c>
      <c r="F1692" s="8">
        <v>15.74</v>
      </c>
      <c r="G1692" s="8">
        <v>15.74</v>
      </c>
      <c r="H1692" s="8">
        <v>13.45</v>
      </c>
      <c r="I1692" s="8">
        <v>12.18</v>
      </c>
      <c r="K1692" s="5"/>
    </row>
    <row r="1693" spans="3:11" x14ac:dyDescent="0.2">
      <c r="C1693" s="14" t="s">
        <v>50</v>
      </c>
      <c r="F1693" s="8">
        <v>7.51</v>
      </c>
      <c r="G1693" s="8">
        <v>7.51</v>
      </c>
      <c r="H1693" s="8">
        <v>6.42</v>
      </c>
      <c r="I1693" s="8">
        <v>5.81</v>
      </c>
      <c r="K1693" s="5"/>
    </row>
    <row r="1694" spans="3:11" x14ac:dyDescent="0.2">
      <c r="C1694" s="14" t="s">
        <v>82</v>
      </c>
      <c r="F1694" s="8">
        <v>1.92</v>
      </c>
      <c r="G1694" s="8">
        <v>1.92</v>
      </c>
      <c r="H1694" s="8">
        <v>1.65</v>
      </c>
      <c r="I1694" s="8">
        <v>1.48</v>
      </c>
      <c r="K1694" s="5"/>
    </row>
  </sheetData>
  <sheetProtection algorithmName="SHA-512" hashValue="VHprM6TC3r05raAA5t3P1hKF526zTQKiw4aNxQnmUAUC17i/TqaK1lBVNrQrfKNXPf+6IBFzDRqOvUdRBXHwUw==" saltValue="MHV/1W2sECrLcgFdWzEqEA==" spinCount="100000" sheet="1"/>
  <mergeCells count="4">
    <mergeCell ref="G5:I5"/>
    <mergeCell ref="G1:L1"/>
    <mergeCell ref="G2:L2"/>
    <mergeCell ref="G3:L3"/>
  </mergeCells>
  <phoneticPr fontId="0" type="noConversion"/>
  <printOptions horizontalCentered="1" gridLines="1" gridLinesSet="0"/>
  <pageMargins left="0.25" right="0.25" top="0.25" bottom="0.5" header="0.5" footer="0.25"/>
  <pageSetup scale="57" fitToHeight="30" orientation="portrait" horizontalDpi="300" verticalDpi="300" r:id="rId1"/>
  <headerFooter alignWithMargins="0">
    <oddFooter>&amp;L&amp;"Arial Narrow,Regular"&amp;8&amp;D&amp;C&amp;"Arial Narrow,Regular"&amp;8This document contains Confidential Information of Xerox Corporation.  Duplication, redistribution or use for any purpose not expressly permitted by Xerox is prohibited.&amp;RPage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1487"/>
  <sheetViews>
    <sheetView workbookViewId="0">
      <selection activeCell="I1" sqref="I1:U1487"/>
    </sheetView>
  </sheetViews>
  <sheetFormatPr defaultRowHeight="12.75" x14ac:dyDescent="0.2"/>
  <sheetData>
    <row r="1" spans="1:21" x14ac:dyDescent="0.2">
      <c r="A1" t="s">
        <v>16</v>
      </c>
      <c r="C1" t="s">
        <v>18</v>
      </c>
      <c r="D1" t="s">
        <v>19</v>
      </c>
      <c r="F1" t="s">
        <v>20</v>
      </c>
      <c r="I1">
        <v>36</v>
      </c>
      <c r="J1">
        <v>36.840000000000003</v>
      </c>
      <c r="K1">
        <v>36.840000000000003</v>
      </c>
      <c r="L1">
        <v>32.07</v>
      </c>
      <c r="M1">
        <v>29.43</v>
      </c>
      <c r="N1">
        <v>0</v>
      </c>
      <c r="O1">
        <v>0</v>
      </c>
      <c r="P1">
        <v>1.29E-2</v>
      </c>
      <c r="Q1">
        <v>0</v>
      </c>
      <c r="R1" t="s">
        <v>17</v>
      </c>
      <c r="S1" t="s">
        <v>21</v>
      </c>
      <c r="T1" t="s">
        <v>21</v>
      </c>
      <c r="U1" t="s">
        <v>21</v>
      </c>
    </row>
    <row r="2" spans="1:21" x14ac:dyDescent="0.2">
      <c r="G2" t="s">
        <v>22</v>
      </c>
      <c r="J2" t="s">
        <v>23</v>
      </c>
      <c r="K2" t="s">
        <v>23</v>
      </c>
      <c r="L2" t="s">
        <v>23</v>
      </c>
      <c r="M2" t="s">
        <v>23</v>
      </c>
    </row>
    <row r="3" spans="1:21" x14ac:dyDescent="0.2">
      <c r="G3" t="s">
        <v>24</v>
      </c>
      <c r="J3">
        <v>2.79</v>
      </c>
      <c r="K3">
        <v>2.79</v>
      </c>
      <c r="L3">
        <v>2.38</v>
      </c>
      <c r="M3">
        <v>2.16</v>
      </c>
    </row>
    <row r="4" spans="1:21" x14ac:dyDescent="0.2">
      <c r="G4" t="s">
        <v>25</v>
      </c>
      <c r="J4">
        <v>1.97</v>
      </c>
      <c r="K4">
        <v>1.97</v>
      </c>
      <c r="L4">
        <v>1.68</v>
      </c>
      <c r="M4">
        <v>1.53</v>
      </c>
    </row>
    <row r="5" spans="1:21" x14ac:dyDescent="0.2">
      <c r="G5" t="s">
        <v>26</v>
      </c>
      <c r="J5" t="s">
        <v>23</v>
      </c>
      <c r="K5" t="s">
        <v>23</v>
      </c>
      <c r="L5" t="s">
        <v>23</v>
      </c>
      <c r="M5" t="s">
        <v>23</v>
      </c>
    </row>
    <row r="6" spans="1:21" x14ac:dyDescent="0.2">
      <c r="G6" t="s">
        <v>27</v>
      </c>
      <c r="J6" t="s">
        <v>23</v>
      </c>
      <c r="K6" t="s">
        <v>23</v>
      </c>
      <c r="L6" t="s">
        <v>23</v>
      </c>
      <c r="M6" t="s">
        <v>23</v>
      </c>
    </row>
    <row r="7" spans="1:21" x14ac:dyDescent="0.2">
      <c r="G7" t="s">
        <v>28</v>
      </c>
      <c r="J7">
        <v>13.8</v>
      </c>
      <c r="K7">
        <v>13.8</v>
      </c>
      <c r="L7">
        <v>12.37</v>
      </c>
      <c r="M7">
        <v>11.58</v>
      </c>
    </row>
    <row r="8" spans="1:21" x14ac:dyDescent="0.2">
      <c r="G8" t="s">
        <v>29</v>
      </c>
      <c r="J8">
        <v>5.47</v>
      </c>
      <c r="K8">
        <v>5.47</v>
      </c>
      <c r="L8">
        <v>4.68</v>
      </c>
      <c r="M8">
        <v>4.24</v>
      </c>
    </row>
    <row r="9" spans="1:21" x14ac:dyDescent="0.2">
      <c r="G9" t="s">
        <v>30</v>
      </c>
      <c r="J9" t="s">
        <v>23</v>
      </c>
      <c r="K9" t="s">
        <v>23</v>
      </c>
      <c r="L9" t="s">
        <v>23</v>
      </c>
      <c r="M9" t="s">
        <v>23</v>
      </c>
    </row>
    <row r="10" spans="1:21" x14ac:dyDescent="0.2">
      <c r="G10" t="s">
        <v>31</v>
      </c>
      <c r="J10">
        <v>11.77</v>
      </c>
      <c r="K10">
        <v>11.77</v>
      </c>
      <c r="L10">
        <v>10.06</v>
      </c>
      <c r="M10">
        <v>9.11</v>
      </c>
    </row>
    <row r="11" spans="1:21" x14ac:dyDescent="0.2">
      <c r="G11" t="s">
        <v>32</v>
      </c>
      <c r="J11">
        <v>13.73</v>
      </c>
      <c r="K11">
        <v>13.73</v>
      </c>
      <c r="L11">
        <v>11.74</v>
      </c>
      <c r="M11">
        <v>10.64</v>
      </c>
    </row>
    <row r="12" spans="1:21" x14ac:dyDescent="0.2">
      <c r="G12" t="s">
        <v>33</v>
      </c>
      <c r="J12">
        <v>19.670000000000002</v>
      </c>
      <c r="K12">
        <v>19.670000000000002</v>
      </c>
      <c r="L12">
        <v>17.100000000000001</v>
      </c>
      <c r="M12">
        <v>15.68</v>
      </c>
    </row>
    <row r="13" spans="1:21" x14ac:dyDescent="0.2">
      <c r="G13" t="s">
        <v>34</v>
      </c>
      <c r="J13">
        <v>8.6199999999999992</v>
      </c>
      <c r="K13">
        <v>8.6199999999999992</v>
      </c>
      <c r="L13">
        <v>7.36</v>
      </c>
      <c r="M13">
        <v>6.68</v>
      </c>
    </row>
    <row r="14" spans="1:21" x14ac:dyDescent="0.2">
      <c r="G14" t="s">
        <v>35</v>
      </c>
      <c r="J14">
        <v>11.77</v>
      </c>
      <c r="K14">
        <v>11.77</v>
      </c>
      <c r="L14">
        <v>10.06</v>
      </c>
      <c r="M14">
        <v>9.11</v>
      </c>
    </row>
    <row r="15" spans="1:21" x14ac:dyDescent="0.2">
      <c r="G15" t="s">
        <v>36</v>
      </c>
      <c r="J15">
        <v>7.51</v>
      </c>
      <c r="K15">
        <v>7.51</v>
      </c>
      <c r="L15">
        <v>6.42</v>
      </c>
      <c r="M15">
        <v>5.81</v>
      </c>
    </row>
    <row r="16" spans="1:21" x14ac:dyDescent="0.2">
      <c r="G16" t="s">
        <v>37</v>
      </c>
      <c r="J16">
        <v>7.82</v>
      </c>
      <c r="K16">
        <v>7.82</v>
      </c>
      <c r="L16">
        <v>6.7</v>
      </c>
      <c r="M16">
        <v>6.06</v>
      </c>
    </row>
    <row r="17" spans="3:21" x14ac:dyDescent="0.2">
      <c r="G17" t="s">
        <v>38</v>
      </c>
      <c r="J17">
        <v>7.82</v>
      </c>
      <c r="K17">
        <v>7.82</v>
      </c>
      <c r="L17">
        <v>6.7</v>
      </c>
      <c r="M17">
        <v>6.06</v>
      </c>
    </row>
    <row r="18" spans="3:21" x14ac:dyDescent="0.2">
      <c r="G18" t="s">
        <v>39</v>
      </c>
      <c r="J18">
        <v>7.82</v>
      </c>
      <c r="K18">
        <v>7.82</v>
      </c>
      <c r="L18">
        <v>6.7</v>
      </c>
      <c r="M18">
        <v>6.06</v>
      </c>
    </row>
    <row r="19" spans="3:21" x14ac:dyDescent="0.2">
      <c r="G19" t="s">
        <v>40</v>
      </c>
      <c r="J19">
        <v>1.92</v>
      </c>
      <c r="K19">
        <v>1.92</v>
      </c>
      <c r="L19">
        <v>1.65</v>
      </c>
      <c r="M19">
        <v>1.48</v>
      </c>
    </row>
    <row r="20" spans="3:21" x14ac:dyDescent="0.2">
      <c r="C20" t="s">
        <v>18</v>
      </c>
      <c r="D20" t="s">
        <v>19</v>
      </c>
      <c r="F20" t="s">
        <v>41</v>
      </c>
      <c r="I20">
        <v>36</v>
      </c>
      <c r="J20">
        <v>69.84</v>
      </c>
      <c r="K20">
        <v>69.84</v>
      </c>
      <c r="L20">
        <v>59.85</v>
      </c>
      <c r="M20">
        <v>54.31</v>
      </c>
      <c r="N20">
        <v>0</v>
      </c>
      <c r="O20">
        <v>0</v>
      </c>
      <c r="P20">
        <v>6.8999999999999999E-3</v>
      </c>
      <c r="Q20">
        <v>0</v>
      </c>
      <c r="R20" t="s">
        <v>17</v>
      </c>
      <c r="S20" t="s">
        <v>21</v>
      </c>
      <c r="T20" t="s">
        <v>21</v>
      </c>
      <c r="U20" t="s">
        <v>21</v>
      </c>
    </row>
    <row r="21" spans="3:21" x14ac:dyDescent="0.2">
      <c r="G21" t="s">
        <v>22</v>
      </c>
      <c r="J21" t="s">
        <v>23</v>
      </c>
      <c r="K21" t="s">
        <v>23</v>
      </c>
      <c r="L21" t="s">
        <v>23</v>
      </c>
      <c r="M21" t="s">
        <v>23</v>
      </c>
    </row>
    <row r="22" spans="3:21" x14ac:dyDescent="0.2">
      <c r="G22" t="s">
        <v>24</v>
      </c>
      <c r="J22">
        <v>2.79</v>
      </c>
      <c r="K22">
        <v>2.79</v>
      </c>
      <c r="L22">
        <v>2.38</v>
      </c>
      <c r="M22">
        <v>2.16</v>
      </c>
    </row>
    <row r="23" spans="3:21" x14ac:dyDescent="0.2">
      <c r="G23" t="s">
        <v>42</v>
      </c>
      <c r="J23" t="s">
        <v>23</v>
      </c>
      <c r="K23" t="s">
        <v>23</v>
      </c>
      <c r="L23" t="s">
        <v>23</v>
      </c>
      <c r="M23" t="s">
        <v>23</v>
      </c>
    </row>
    <row r="24" spans="3:21" x14ac:dyDescent="0.2">
      <c r="G24" t="s">
        <v>27</v>
      </c>
      <c r="J24" t="s">
        <v>23</v>
      </c>
      <c r="K24" t="s">
        <v>23</v>
      </c>
      <c r="L24" t="s">
        <v>23</v>
      </c>
      <c r="M24" t="s">
        <v>23</v>
      </c>
    </row>
    <row r="25" spans="3:21" x14ac:dyDescent="0.2">
      <c r="G25" t="s">
        <v>43</v>
      </c>
      <c r="J25">
        <v>13.8</v>
      </c>
      <c r="K25">
        <v>13.8</v>
      </c>
      <c r="L25">
        <v>12.37</v>
      </c>
      <c r="M25">
        <v>11.58</v>
      </c>
    </row>
    <row r="26" spans="3:21" x14ac:dyDescent="0.2">
      <c r="G26" t="s">
        <v>44</v>
      </c>
      <c r="J26">
        <v>5.47</v>
      </c>
      <c r="K26">
        <v>5.47</v>
      </c>
      <c r="L26">
        <v>4.68</v>
      </c>
      <c r="M26">
        <v>4.24</v>
      </c>
    </row>
    <row r="27" spans="3:21" x14ac:dyDescent="0.2">
      <c r="G27" t="s">
        <v>30</v>
      </c>
      <c r="J27" t="s">
        <v>23</v>
      </c>
      <c r="K27" t="s">
        <v>23</v>
      </c>
      <c r="L27" t="s">
        <v>23</v>
      </c>
      <c r="M27" t="s">
        <v>23</v>
      </c>
    </row>
    <row r="28" spans="3:21" x14ac:dyDescent="0.2">
      <c r="G28" t="s">
        <v>45</v>
      </c>
      <c r="J28">
        <v>7.82</v>
      </c>
      <c r="K28">
        <v>7.82</v>
      </c>
      <c r="L28">
        <v>6.7</v>
      </c>
      <c r="M28">
        <v>6.06</v>
      </c>
    </row>
    <row r="29" spans="3:21" x14ac:dyDescent="0.2">
      <c r="G29" t="s">
        <v>46</v>
      </c>
      <c r="J29">
        <v>25.53</v>
      </c>
      <c r="K29">
        <v>25.53</v>
      </c>
      <c r="L29">
        <v>21.83</v>
      </c>
      <c r="M29">
        <v>19.77</v>
      </c>
    </row>
    <row r="30" spans="3:21" x14ac:dyDescent="0.2">
      <c r="G30" t="s">
        <v>47</v>
      </c>
      <c r="J30">
        <v>11.77</v>
      </c>
      <c r="K30">
        <v>11.77</v>
      </c>
      <c r="L30">
        <v>10.06</v>
      </c>
      <c r="M30">
        <v>9.11</v>
      </c>
    </row>
    <row r="31" spans="3:21" x14ac:dyDescent="0.2">
      <c r="G31" t="s">
        <v>48</v>
      </c>
      <c r="J31">
        <v>9.8000000000000007</v>
      </c>
      <c r="K31">
        <v>9.8000000000000007</v>
      </c>
      <c r="L31">
        <v>8.3699999999999992</v>
      </c>
      <c r="M31">
        <v>7.58</v>
      </c>
    </row>
    <row r="32" spans="3:21" x14ac:dyDescent="0.2">
      <c r="G32" t="s">
        <v>32</v>
      </c>
      <c r="J32">
        <v>13.73</v>
      </c>
      <c r="K32">
        <v>13.73</v>
      </c>
      <c r="L32">
        <v>11.74</v>
      </c>
      <c r="M32">
        <v>10.64</v>
      </c>
    </row>
    <row r="33" spans="3:21" x14ac:dyDescent="0.2">
      <c r="G33" t="s">
        <v>33</v>
      </c>
      <c r="J33">
        <v>19.670000000000002</v>
      </c>
      <c r="K33">
        <v>19.670000000000002</v>
      </c>
      <c r="L33">
        <v>17.100000000000001</v>
      </c>
      <c r="M33">
        <v>15.68</v>
      </c>
    </row>
    <row r="34" spans="3:21" x14ac:dyDescent="0.2">
      <c r="G34" t="s">
        <v>49</v>
      </c>
      <c r="J34">
        <v>11.62</v>
      </c>
      <c r="K34">
        <v>11.62</v>
      </c>
      <c r="L34">
        <v>10.36</v>
      </c>
      <c r="M34">
        <v>9.68</v>
      </c>
    </row>
    <row r="35" spans="3:21" x14ac:dyDescent="0.2">
      <c r="G35" t="s">
        <v>50</v>
      </c>
      <c r="J35">
        <v>7.51</v>
      </c>
      <c r="K35">
        <v>7.51</v>
      </c>
      <c r="L35">
        <v>6.42</v>
      </c>
      <c r="M35">
        <v>5.81</v>
      </c>
    </row>
    <row r="36" spans="3:21" x14ac:dyDescent="0.2">
      <c r="G36" t="s">
        <v>40</v>
      </c>
      <c r="J36">
        <v>1.92</v>
      </c>
      <c r="K36">
        <v>1.92</v>
      </c>
      <c r="L36">
        <v>1.65</v>
      </c>
      <c r="M36">
        <v>1.48</v>
      </c>
    </row>
    <row r="37" spans="3:21" x14ac:dyDescent="0.2">
      <c r="C37" t="s">
        <v>18</v>
      </c>
      <c r="D37" t="s">
        <v>19</v>
      </c>
      <c r="F37" t="s">
        <v>51</v>
      </c>
      <c r="I37">
        <v>36</v>
      </c>
      <c r="J37">
        <v>70.91</v>
      </c>
      <c r="K37">
        <v>70.91</v>
      </c>
      <c r="L37">
        <v>61.49</v>
      </c>
      <c r="M37">
        <v>56.27</v>
      </c>
      <c r="N37">
        <v>0</v>
      </c>
      <c r="O37">
        <v>0</v>
      </c>
      <c r="P37">
        <v>6.8999999999999999E-3</v>
      </c>
      <c r="Q37">
        <v>0</v>
      </c>
      <c r="R37" t="s">
        <v>17</v>
      </c>
      <c r="S37" t="s">
        <v>21</v>
      </c>
      <c r="T37" t="s">
        <v>21</v>
      </c>
      <c r="U37" t="s">
        <v>21</v>
      </c>
    </row>
    <row r="38" spans="3:21" x14ac:dyDescent="0.2">
      <c r="G38" t="s">
        <v>22</v>
      </c>
      <c r="J38" t="s">
        <v>23</v>
      </c>
      <c r="K38" t="s">
        <v>23</v>
      </c>
      <c r="L38" t="s">
        <v>23</v>
      </c>
      <c r="M38" t="s">
        <v>23</v>
      </c>
    </row>
    <row r="39" spans="3:21" x14ac:dyDescent="0.2">
      <c r="G39" t="s">
        <v>24</v>
      </c>
      <c r="J39">
        <v>2.79</v>
      </c>
      <c r="K39">
        <v>2.79</v>
      </c>
      <c r="L39">
        <v>2.38</v>
      </c>
      <c r="M39">
        <v>2.16</v>
      </c>
    </row>
    <row r="40" spans="3:21" x14ac:dyDescent="0.2">
      <c r="G40" t="s">
        <v>42</v>
      </c>
      <c r="J40" t="s">
        <v>23</v>
      </c>
      <c r="K40" t="s">
        <v>23</v>
      </c>
      <c r="L40" t="s">
        <v>23</v>
      </c>
      <c r="M40" t="s">
        <v>23</v>
      </c>
    </row>
    <row r="41" spans="3:21" x14ac:dyDescent="0.2">
      <c r="G41" t="s">
        <v>27</v>
      </c>
      <c r="J41" t="s">
        <v>23</v>
      </c>
      <c r="K41" t="s">
        <v>23</v>
      </c>
      <c r="L41" t="s">
        <v>23</v>
      </c>
      <c r="M41" t="s">
        <v>23</v>
      </c>
    </row>
    <row r="42" spans="3:21" x14ac:dyDescent="0.2">
      <c r="G42" t="s">
        <v>43</v>
      </c>
      <c r="J42">
        <v>13.8</v>
      </c>
      <c r="K42">
        <v>13.8</v>
      </c>
      <c r="L42">
        <v>12.37</v>
      </c>
      <c r="M42">
        <v>11.58</v>
      </c>
    </row>
    <row r="43" spans="3:21" x14ac:dyDescent="0.2">
      <c r="G43" t="s">
        <v>44</v>
      </c>
      <c r="J43">
        <v>5.47</v>
      </c>
      <c r="K43">
        <v>5.47</v>
      </c>
      <c r="L43">
        <v>4.68</v>
      </c>
      <c r="M43">
        <v>4.24</v>
      </c>
    </row>
    <row r="44" spans="3:21" x14ac:dyDescent="0.2">
      <c r="G44" t="s">
        <v>30</v>
      </c>
      <c r="J44" t="s">
        <v>23</v>
      </c>
      <c r="K44" t="s">
        <v>23</v>
      </c>
      <c r="L44" t="s">
        <v>23</v>
      </c>
      <c r="M44" t="s">
        <v>23</v>
      </c>
    </row>
    <row r="45" spans="3:21" x14ac:dyDescent="0.2">
      <c r="G45" t="s">
        <v>45</v>
      </c>
      <c r="J45">
        <v>7.82</v>
      </c>
      <c r="K45">
        <v>7.82</v>
      </c>
      <c r="L45">
        <v>6.7</v>
      </c>
      <c r="M45">
        <v>6.06</v>
      </c>
    </row>
    <row r="46" spans="3:21" x14ac:dyDescent="0.2">
      <c r="G46" t="s">
        <v>46</v>
      </c>
      <c r="J46">
        <v>25.53</v>
      </c>
      <c r="K46">
        <v>25.53</v>
      </c>
      <c r="L46">
        <v>21.83</v>
      </c>
      <c r="M46">
        <v>19.77</v>
      </c>
    </row>
    <row r="47" spans="3:21" x14ac:dyDescent="0.2">
      <c r="G47" t="s">
        <v>47</v>
      </c>
      <c r="J47">
        <v>11.77</v>
      </c>
      <c r="K47">
        <v>11.77</v>
      </c>
      <c r="L47">
        <v>10.06</v>
      </c>
      <c r="M47">
        <v>9.11</v>
      </c>
    </row>
    <row r="48" spans="3:21" x14ac:dyDescent="0.2">
      <c r="G48" t="s">
        <v>48</v>
      </c>
      <c r="J48">
        <v>9.8000000000000007</v>
      </c>
      <c r="K48">
        <v>9.8000000000000007</v>
      </c>
      <c r="L48">
        <v>8.3699999999999992</v>
      </c>
      <c r="M48">
        <v>7.58</v>
      </c>
    </row>
    <row r="49" spans="3:21" x14ac:dyDescent="0.2">
      <c r="G49" t="s">
        <v>32</v>
      </c>
      <c r="J49">
        <v>13.73</v>
      </c>
      <c r="K49">
        <v>13.73</v>
      </c>
      <c r="L49">
        <v>11.74</v>
      </c>
      <c r="M49">
        <v>10.64</v>
      </c>
    </row>
    <row r="50" spans="3:21" x14ac:dyDescent="0.2">
      <c r="G50" t="s">
        <v>33</v>
      </c>
      <c r="J50">
        <v>19.670000000000002</v>
      </c>
      <c r="K50">
        <v>19.670000000000002</v>
      </c>
      <c r="L50">
        <v>17.100000000000001</v>
      </c>
      <c r="M50">
        <v>15.68</v>
      </c>
    </row>
    <row r="51" spans="3:21" x14ac:dyDescent="0.2">
      <c r="G51" t="s">
        <v>49</v>
      </c>
      <c r="J51">
        <v>11.62</v>
      </c>
      <c r="K51">
        <v>11.62</v>
      </c>
      <c r="L51">
        <v>10.36</v>
      </c>
      <c r="M51">
        <v>9.68</v>
      </c>
    </row>
    <row r="52" spans="3:21" x14ac:dyDescent="0.2">
      <c r="G52" t="s">
        <v>50</v>
      </c>
      <c r="J52">
        <v>7.51</v>
      </c>
      <c r="K52">
        <v>7.51</v>
      </c>
      <c r="L52">
        <v>6.42</v>
      </c>
      <c r="M52">
        <v>5.81</v>
      </c>
    </row>
    <row r="53" spans="3:21" x14ac:dyDescent="0.2">
      <c r="G53" t="s">
        <v>40</v>
      </c>
      <c r="J53">
        <v>1.92</v>
      </c>
      <c r="K53">
        <v>1.92</v>
      </c>
      <c r="L53">
        <v>1.65</v>
      </c>
      <c r="M53">
        <v>1.48</v>
      </c>
    </row>
    <row r="54" spans="3:21" x14ac:dyDescent="0.2">
      <c r="C54" t="s">
        <v>18</v>
      </c>
      <c r="D54" t="s">
        <v>19</v>
      </c>
      <c r="F54" t="s">
        <v>52</v>
      </c>
      <c r="I54">
        <v>36</v>
      </c>
      <c r="J54">
        <v>35.64</v>
      </c>
      <c r="K54">
        <v>35.64</v>
      </c>
      <c r="L54">
        <v>31.19</v>
      </c>
      <c r="M54">
        <v>28.72</v>
      </c>
      <c r="N54">
        <v>0</v>
      </c>
      <c r="O54">
        <v>0</v>
      </c>
      <c r="P54">
        <v>1.47E-2</v>
      </c>
      <c r="Q54">
        <v>0</v>
      </c>
      <c r="R54" t="s">
        <v>17</v>
      </c>
      <c r="S54" t="s">
        <v>21</v>
      </c>
      <c r="T54" t="s">
        <v>21</v>
      </c>
      <c r="U54" t="s">
        <v>21</v>
      </c>
    </row>
    <row r="55" spans="3:21" x14ac:dyDescent="0.2">
      <c r="G55" t="s">
        <v>22</v>
      </c>
      <c r="J55" t="s">
        <v>23</v>
      </c>
      <c r="K55" t="s">
        <v>23</v>
      </c>
      <c r="L55" t="s">
        <v>23</v>
      </c>
      <c r="M55" t="s">
        <v>23</v>
      </c>
    </row>
    <row r="56" spans="3:21" x14ac:dyDescent="0.2">
      <c r="G56" t="s">
        <v>24</v>
      </c>
      <c r="J56">
        <v>2.79</v>
      </c>
      <c r="K56">
        <v>2.79</v>
      </c>
      <c r="L56">
        <v>2.38</v>
      </c>
      <c r="M56">
        <v>2.16</v>
      </c>
    </row>
    <row r="57" spans="3:21" x14ac:dyDescent="0.2">
      <c r="G57" t="s">
        <v>25</v>
      </c>
      <c r="J57">
        <v>1.97</v>
      </c>
      <c r="K57">
        <v>1.97</v>
      </c>
      <c r="L57">
        <v>1.68</v>
      </c>
      <c r="M57">
        <v>1.53</v>
      </c>
    </row>
    <row r="58" spans="3:21" x14ac:dyDescent="0.2">
      <c r="G58" t="s">
        <v>26</v>
      </c>
      <c r="J58" t="s">
        <v>23</v>
      </c>
      <c r="K58" t="s">
        <v>23</v>
      </c>
      <c r="L58" t="s">
        <v>23</v>
      </c>
      <c r="M58" t="s">
        <v>23</v>
      </c>
    </row>
    <row r="59" spans="3:21" x14ac:dyDescent="0.2">
      <c r="G59" t="s">
        <v>27</v>
      </c>
      <c r="J59" t="s">
        <v>23</v>
      </c>
      <c r="K59" t="s">
        <v>23</v>
      </c>
      <c r="L59" t="s">
        <v>23</v>
      </c>
      <c r="M59" t="s">
        <v>23</v>
      </c>
    </row>
    <row r="60" spans="3:21" x14ac:dyDescent="0.2">
      <c r="G60" t="s">
        <v>53</v>
      </c>
      <c r="J60">
        <v>13.8</v>
      </c>
      <c r="K60">
        <v>13.8</v>
      </c>
      <c r="L60">
        <v>12.37</v>
      </c>
      <c r="M60">
        <v>11.58</v>
      </c>
    </row>
    <row r="61" spans="3:21" x14ac:dyDescent="0.2">
      <c r="G61" t="s">
        <v>54</v>
      </c>
      <c r="J61">
        <v>5.47</v>
      </c>
      <c r="K61">
        <v>5.47</v>
      </c>
      <c r="L61">
        <v>4.68</v>
      </c>
      <c r="M61">
        <v>4.24</v>
      </c>
    </row>
    <row r="62" spans="3:21" x14ac:dyDescent="0.2">
      <c r="G62" t="s">
        <v>30</v>
      </c>
      <c r="J62" t="s">
        <v>23</v>
      </c>
      <c r="K62" t="s">
        <v>23</v>
      </c>
      <c r="L62" t="s">
        <v>23</v>
      </c>
      <c r="M62" t="s">
        <v>23</v>
      </c>
    </row>
    <row r="63" spans="3:21" x14ac:dyDescent="0.2">
      <c r="G63" t="s">
        <v>31</v>
      </c>
      <c r="J63">
        <v>11.77</v>
      </c>
      <c r="K63">
        <v>11.77</v>
      </c>
      <c r="L63">
        <v>10.06</v>
      </c>
      <c r="M63">
        <v>9.11</v>
      </c>
    </row>
    <row r="64" spans="3:21" x14ac:dyDescent="0.2">
      <c r="G64" t="s">
        <v>32</v>
      </c>
      <c r="J64">
        <v>13.73</v>
      </c>
      <c r="K64">
        <v>13.73</v>
      </c>
      <c r="L64">
        <v>11.74</v>
      </c>
      <c r="M64">
        <v>10.64</v>
      </c>
    </row>
    <row r="65" spans="3:21" x14ac:dyDescent="0.2">
      <c r="G65" t="s">
        <v>55</v>
      </c>
      <c r="J65">
        <v>7.82</v>
      </c>
      <c r="K65">
        <v>7.82</v>
      </c>
      <c r="L65">
        <v>6.7</v>
      </c>
      <c r="M65">
        <v>6.06</v>
      </c>
    </row>
    <row r="66" spans="3:21" x14ac:dyDescent="0.2">
      <c r="G66" t="s">
        <v>56</v>
      </c>
      <c r="J66">
        <v>7.82</v>
      </c>
      <c r="K66">
        <v>7.82</v>
      </c>
      <c r="L66">
        <v>6.7</v>
      </c>
      <c r="M66">
        <v>6.06</v>
      </c>
    </row>
    <row r="67" spans="3:21" x14ac:dyDescent="0.2">
      <c r="G67" t="s">
        <v>57</v>
      </c>
      <c r="J67">
        <v>7.82</v>
      </c>
      <c r="K67">
        <v>7.82</v>
      </c>
      <c r="L67">
        <v>6.7</v>
      </c>
      <c r="M67">
        <v>6.06</v>
      </c>
    </row>
    <row r="68" spans="3:21" x14ac:dyDescent="0.2">
      <c r="G68" t="s">
        <v>58</v>
      </c>
      <c r="J68">
        <v>8.6199999999999992</v>
      </c>
      <c r="K68">
        <v>8.6199999999999992</v>
      </c>
      <c r="L68">
        <v>7.36</v>
      </c>
      <c r="M68">
        <v>6.68</v>
      </c>
    </row>
    <row r="69" spans="3:21" x14ac:dyDescent="0.2">
      <c r="G69" t="s">
        <v>35</v>
      </c>
      <c r="J69">
        <v>11.77</v>
      </c>
      <c r="K69">
        <v>11.77</v>
      </c>
      <c r="L69">
        <v>10.06</v>
      </c>
      <c r="M69">
        <v>9.11</v>
      </c>
    </row>
    <row r="70" spans="3:21" x14ac:dyDescent="0.2">
      <c r="G70" t="s">
        <v>36</v>
      </c>
      <c r="J70">
        <v>7.51</v>
      </c>
      <c r="K70">
        <v>7.51</v>
      </c>
      <c r="L70">
        <v>6.42</v>
      </c>
      <c r="M70">
        <v>5.81</v>
      </c>
    </row>
    <row r="71" spans="3:21" x14ac:dyDescent="0.2">
      <c r="G71" t="s">
        <v>40</v>
      </c>
      <c r="J71">
        <v>1.92</v>
      </c>
      <c r="K71">
        <v>1.92</v>
      </c>
      <c r="L71">
        <v>1.65</v>
      </c>
      <c r="M71">
        <v>1.48</v>
      </c>
    </row>
    <row r="72" spans="3:21" x14ac:dyDescent="0.2">
      <c r="C72" t="s">
        <v>18</v>
      </c>
      <c r="D72" t="s">
        <v>19</v>
      </c>
      <c r="F72" t="s">
        <v>59</v>
      </c>
      <c r="I72">
        <v>36</v>
      </c>
      <c r="J72">
        <v>41.93</v>
      </c>
      <c r="K72">
        <v>41.93</v>
      </c>
      <c r="L72">
        <v>36.86</v>
      </c>
      <c r="M72">
        <v>34.049999999999997</v>
      </c>
      <c r="N72">
        <v>0</v>
      </c>
      <c r="O72">
        <v>0</v>
      </c>
      <c r="P72">
        <v>1.24E-2</v>
      </c>
      <c r="Q72">
        <v>0</v>
      </c>
      <c r="R72" t="s">
        <v>17</v>
      </c>
      <c r="S72" t="s">
        <v>21</v>
      </c>
      <c r="T72" t="s">
        <v>21</v>
      </c>
      <c r="U72" t="s">
        <v>21</v>
      </c>
    </row>
    <row r="73" spans="3:21" x14ac:dyDescent="0.2">
      <c r="G73" t="s">
        <v>22</v>
      </c>
      <c r="J73" t="s">
        <v>23</v>
      </c>
      <c r="K73" t="s">
        <v>23</v>
      </c>
      <c r="L73" t="s">
        <v>23</v>
      </c>
      <c r="M73" t="s">
        <v>23</v>
      </c>
    </row>
    <row r="74" spans="3:21" x14ac:dyDescent="0.2">
      <c r="G74" t="s">
        <v>24</v>
      </c>
      <c r="J74">
        <v>2.79</v>
      </c>
      <c r="K74">
        <v>2.79</v>
      </c>
      <c r="L74">
        <v>2.38</v>
      </c>
      <c r="M74">
        <v>2.16</v>
      </c>
    </row>
    <row r="75" spans="3:21" x14ac:dyDescent="0.2">
      <c r="G75" t="s">
        <v>42</v>
      </c>
      <c r="J75" t="s">
        <v>23</v>
      </c>
      <c r="K75" t="s">
        <v>23</v>
      </c>
      <c r="L75" t="s">
        <v>23</v>
      </c>
      <c r="M75" t="s">
        <v>23</v>
      </c>
    </row>
    <row r="76" spans="3:21" x14ac:dyDescent="0.2">
      <c r="G76" t="s">
        <v>22</v>
      </c>
      <c r="J76" t="s">
        <v>23</v>
      </c>
      <c r="K76" t="s">
        <v>23</v>
      </c>
      <c r="L76" t="s">
        <v>23</v>
      </c>
      <c r="M76" t="s">
        <v>23</v>
      </c>
    </row>
    <row r="77" spans="3:21" x14ac:dyDescent="0.2">
      <c r="G77" t="s">
        <v>60</v>
      </c>
      <c r="J77">
        <v>19.63</v>
      </c>
      <c r="K77">
        <v>19.63</v>
      </c>
      <c r="L77">
        <v>16.79</v>
      </c>
      <c r="M77">
        <v>15.2</v>
      </c>
    </row>
    <row r="78" spans="3:21" x14ac:dyDescent="0.2">
      <c r="G78" t="s">
        <v>61</v>
      </c>
      <c r="J78">
        <v>19.63</v>
      </c>
      <c r="K78">
        <v>19.63</v>
      </c>
      <c r="L78">
        <v>16.79</v>
      </c>
      <c r="M78">
        <v>15.2</v>
      </c>
    </row>
    <row r="79" spans="3:21" x14ac:dyDescent="0.2">
      <c r="G79" t="s">
        <v>26</v>
      </c>
      <c r="J79" t="s">
        <v>23</v>
      </c>
      <c r="K79" t="s">
        <v>23</v>
      </c>
      <c r="L79" t="s">
        <v>23</v>
      </c>
      <c r="M79" t="s">
        <v>23</v>
      </c>
    </row>
    <row r="80" spans="3:21" x14ac:dyDescent="0.2">
      <c r="G80" t="s">
        <v>27</v>
      </c>
      <c r="J80" t="s">
        <v>23</v>
      </c>
      <c r="K80" t="s">
        <v>23</v>
      </c>
      <c r="L80" t="s">
        <v>23</v>
      </c>
      <c r="M80" t="s">
        <v>23</v>
      </c>
    </row>
    <row r="81" spans="3:21" x14ac:dyDescent="0.2">
      <c r="G81" t="s">
        <v>53</v>
      </c>
      <c r="J81">
        <v>13.8</v>
      </c>
      <c r="K81">
        <v>13.8</v>
      </c>
      <c r="L81">
        <v>12.37</v>
      </c>
      <c r="M81">
        <v>11.58</v>
      </c>
    </row>
    <row r="82" spans="3:21" x14ac:dyDescent="0.2">
      <c r="G82" t="s">
        <v>54</v>
      </c>
      <c r="J82">
        <v>5.47</v>
      </c>
      <c r="K82">
        <v>5.47</v>
      </c>
      <c r="L82">
        <v>4.68</v>
      </c>
      <c r="M82">
        <v>4.24</v>
      </c>
    </row>
    <row r="83" spans="3:21" x14ac:dyDescent="0.2">
      <c r="G83" t="s">
        <v>30</v>
      </c>
      <c r="J83" t="s">
        <v>23</v>
      </c>
      <c r="K83" t="s">
        <v>23</v>
      </c>
      <c r="L83" t="s">
        <v>23</v>
      </c>
      <c r="M83" t="s">
        <v>23</v>
      </c>
    </row>
    <row r="84" spans="3:21" x14ac:dyDescent="0.2">
      <c r="G84" t="s">
        <v>45</v>
      </c>
      <c r="J84">
        <v>7.82</v>
      </c>
      <c r="K84">
        <v>7.82</v>
      </c>
      <c r="L84">
        <v>6.7</v>
      </c>
      <c r="M84">
        <v>6.06</v>
      </c>
    </row>
    <row r="85" spans="3:21" x14ac:dyDescent="0.2">
      <c r="G85" t="s">
        <v>46</v>
      </c>
      <c r="J85">
        <v>25.53</v>
      </c>
      <c r="K85">
        <v>25.53</v>
      </c>
      <c r="L85">
        <v>21.83</v>
      </c>
      <c r="M85">
        <v>19.77</v>
      </c>
    </row>
    <row r="86" spans="3:21" x14ac:dyDescent="0.2">
      <c r="G86" t="s">
        <v>47</v>
      </c>
      <c r="J86">
        <v>11.77</v>
      </c>
      <c r="K86">
        <v>11.77</v>
      </c>
      <c r="L86">
        <v>10.06</v>
      </c>
      <c r="M86">
        <v>9.11</v>
      </c>
    </row>
    <row r="87" spans="3:21" x14ac:dyDescent="0.2">
      <c r="G87" t="s">
        <v>48</v>
      </c>
      <c r="J87">
        <v>9.8000000000000007</v>
      </c>
      <c r="K87">
        <v>9.8000000000000007</v>
      </c>
      <c r="L87">
        <v>8.3699999999999992</v>
      </c>
      <c r="M87">
        <v>7.58</v>
      </c>
    </row>
    <row r="88" spans="3:21" x14ac:dyDescent="0.2">
      <c r="G88" t="s">
        <v>32</v>
      </c>
      <c r="J88">
        <v>13.73</v>
      </c>
      <c r="K88">
        <v>13.73</v>
      </c>
      <c r="L88">
        <v>11.74</v>
      </c>
      <c r="M88">
        <v>10.64</v>
      </c>
    </row>
    <row r="89" spans="3:21" x14ac:dyDescent="0.2">
      <c r="G89" t="s">
        <v>62</v>
      </c>
      <c r="J89">
        <v>7.82</v>
      </c>
      <c r="K89">
        <v>7.82</v>
      </c>
      <c r="L89">
        <v>6.7</v>
      </c>
      <c r="M89">
        <v>6.06</v>
      </c>
    </row>
    <row r="90" spans="3:21" x14ac:dyDescent="0.2">
      <c r="G90" t="s">
        <v>63</v>
      </c>
      <c r="J90">
        <v>11.62</v>
      </c>
      <c r="K90">
        <v>11.62</v>
      </c>
      <c r="L90">
        <v>10.36</v>
      </c>
      <c r="M90">
        <v>9.68</v>
      </c>
    </row>
    <row r="91" spans="3:21" x14ac:dyDescent="0.2">
      <c r="G91" t="s">
        <v>50</v>
      </c>
      <c r="J91">
        <v>7.51</v>
      </c>
      <c r="K91">
        <v>7.51</v>
      </c>
      <c r="L91">
        <v>6.42</v>
      </c>
      <c r="M91">
        <v>5.81</v>
      </c>
    </row>
    <row r="92" spans="3:21" x14ac:dyDescent="0.2">
      <c r="G92" t="s">
        <v>40</v>
      </c>
      <c r="J92">
        <v>1.92</v>
      </c>
      <c r="K92">
        <v>1.92</v>
      </c>
      <c r="L92">
        <v>1.65</v>
      </c>
      <c r="M92">
        <v>1.48</v>
      </c>
    </row>
    <row r="93" spans="3:21" x14ac:dyDescent="0.2">
      <c r="C93" t="s">
        <v>18</v>
      </c>
      <c r="D93" t="s">
        <v>19</v>
      </c>
      <c r="F93" t="s">
        <v>64</v>
      </c>
      <c r="I93">
        <v>36</v>
      </c>
      <c r="J93">
        <v>50.77</v>
      </c>
      <c r="K93">
        <v>50.77</v>
      </c>
      <c r="L93">
        <v>44.42</v>
      </c>
      <c r="M93">
        <v>40.9</v>
      </c>
      <c r="N93">
        <v>0</v>
      </c>
      <c r="O93">
        <v>0</v>
      </c>
      <c r="P93">
        <v>1.1299999999999999E-2</v>
      </c>
      <c r="Q93">
        <v>0</v>
      </c>
      <c r="R93" t="s">
        <v>17</v>
      </c>
      <c r="S93" t="s">
        <v>21</v>
      </c>
      <c r="T93" t="s">
        <v>21</v>
      </c>
      <c r="U93" t="s">
        <v>21</v>
      </c>
    </row>
    <row r="94" spans="3:21" x14ac:dyDescent="0.2">
      <c r="G94" t="s">
        <v>22</v>
      </c>
      <c r="J94" t="s">
        <v>23</v>
      </c>
      <c r="K94" t="s">
        <v>23</v>
      </c>
      <c r="L94" t="s">
        <v>23</v>
      </c>
      <c r="M94" t="s">
        <v>23</v>
      </c>
    </row>
    <row r="95" spans="3:21" x14ac:dyDescent="0.2">
      <c r="G95" t="s">
        <v>24</v>
      </c>
      <c r="J95">
        <v>2.79</v>
      </c>
      <c r="K95">
        <v>2.79</v>
      </c>
      <c r="L95">
        <v>2.38</v>
      </c>
      <c r="M95">
        <v>2.16</v>
      </c>
    </row>
    <row r="96" spans="3:21" x14ac:dyDescent="0.2">
      <c r="G96" t="s">
        <v>42</v>
      </c>
      <c r="J96" t="s">
        <v>23</v>
      </c>
      <c r="K96" t="s">
        <v>23</v>
      </c>
      <c r="L96" t="s">
        <v>23</v>
      </c>
      <c r="M96" t="s">
        <v>23</v>
      </c>
    </row>
    <row r="97" spans="7:13" x14ac:dyDescent="0.2">
      <c r="G97" t="s">
        <v>22</v>
      </c>
      <c r="J97" t="s">
        <v>23</v>
      </c>
      <c r="K97" t="s">
        <v>23</v>
      </c>
      <c r="L97" t="s">
        <v>23</v>
      </c>
      <c r="M97" t="s">
        <v>23</v>
      </c>
    </row>
    <row r="98" spans="7:13" x14ac:dyDescent="0.2">
      <c r="G98" t="s">
        <v>60</v>
      </c>
      <c r="J98">
        <v>19.63</v>
      </c>
      <c r="K98">
        <v>19.63</v>
      </c>
      <c r="L98">
        <v>16.79</v>
      </c>
      <c r="M98">
        <v>15.2</v>
      </c>
    </row>
    <row r="99" spans="7:13" x14ac:dyDescent="0.2">
      <c r="G99" t="s">
        <v>61</v>
      </c>
      <c r="J99">
        <v>19.63</v>
      </c>
      <c r="K99">
        <v>19.63</v>
      </c>
      <c r="L99">
        <v>16.79</v>
      </c>
      <c r="M99">
        <v>15.2</v>
      </c>
    </row>
    <row r="100" spans="7:13" x14ac:dyDescent="0.2">
      <c r="G100" t="s">
        <v>26</v>
      </c>
      <c r="J100" t="s">
        <v>23</v>
      </c>
      <c r="K100" t="s">
        <v>23</v>
      </c>
      <c r="L100" t="s">
        <v>23</v>
      </c>
      <c r="M100" t="s">
        <v>23</v>
      </c>
    </row>
    <row r="101" spans="7:13" x14ac:dyDescent="0.2">
      <c r="G101" t="s">
        <v>27</v>
      </c>
      <c r="J101" t="s">
        <v>23</v>
      </c>
      <c r="K101" t="s">
        <v>23</v>
      </c>
      <c r="L101" t="s">
        <v>23</v>
      </c>
      <c r="M101" t="s">
        <v>23</v>
      </c>
    </row>
    <row r="102" spans="7:13" x14ac:dyDescent="0.2">
      <c r="G102" t="s">
        <v>53</v>
      </c>
      <c r="J102">
        <v>13.8</v>
      </c>
      <c r="K102">
        <v>13.8</v>
      </c>
      <c r="L102">
        <v>12.37</v>
      </c>
      <c r="M102">
        <v>11.58</v>
      </c>
    </row>
    <row r="103" spans="7:13" x14ac:dyDescent="0.2">
      <c r="G103" t="s">
        <v>54</v>
      </c>
      <c r="J103">
        <v>5.47</v>
      </c>
      <c r="K103">
        <v>5.47</v>
      </c>
      <c r="L103">
        <v>4.68</v>
      </c>
      <c r="M103">
        <v>4.24</v>
      </c>
    </row>
    <row r="104" spans="7:13" x14ac:dyDescent="0.2">
      <c r="G104" t="s">
        <v>30</v>
      </c>
      <c r="J104" t="s">
        <v>23</v>
      </c>
      <c r="K104" t="s">
        <v>23</v>
      </c>
      <c r="L104" t="s">
        <v>23</v>
      </c>
      <c r="M104" t="s">
        <v>23</v>
      </c>
    </row>
    <row r="105" spans="7:13" x14ac:dyDescent="0.2">
      <c r="G105" t="s">
        <v>45</v>
      </c>
      <c r="J105">
        <v>7.82</v>
      </c>
      <c r="K105">
        <v>7.82</v>
      </c>
      <c r="L105">
        <v>6.7</v>
      </c>
      <c r="M105">
        <v>6.06</v>
      </c>
    </row>
    <row r="106" spans="7:13" x14ac:dyDescent="0.2">
      <c r="G106" t="s">
        <v>46</v>
      </c>
      <c r="J106">
        <v>25.53</v>
      </c>
      <c r="K106">
        <v>25.53</v>
      </c>
      <c r="L106">
        <v>21.83</v>
      </c>
      <c r="M106">
        <v>19.77</v>
      </c>
    </row>
    <row r="107" spans="7:13" x14ac:dyDescent="0.2">
      <c r="G107" t="s">
        <v>47</v>
      </c>
      <c r="J107">
        <v>11.77</v>
      </c>
      <c r="K107">
        <v>11.77</v>
      </c>
      <c r="L107">
        <v>10.06</v>
      </c>
      <c r="M107">
        <v>9.11</v>
      </c>
    </row>
    <row r="108" spans="7:13" x14ac:dyDescent="0.2">
      <c r="G108" t="s">
        <v>48</v>
      </c>
      <c r="J108">
        <v>9.8000000000000007</v>
      </c>
      <c r="K108">
        <v>9.8000000000000007</v>
      </c>
      <c r="L108">
        <v>8.3699999999999992</v>
      </c>
      <c r="M108">
        <v>7.58</v>
      </c>
    </row>
    <row r="109" spans="7:13" x14ac:dyDescent="0.2">
      <c r="G109" t="s">
        <v>32</v>
      </c>
      <c r="J109">
        <v>13.73</v>
      </c>
      <c r="K109">
        <v>13.73</v>
      </c>
      <c r="L109">
        <v>11.74</v>
      </c>
      <c r="M109">
        <v>10.64</v>
      </c>
    </row>
    <row r="110" spans="7:13" x14ac:dyDescent="0.2">
      <c r="G110" t="s">
        <v>62</v>
      </c>
      <c r="J110">
        <v>7.82</v>
      </c>
      <c r="K110">
        <v>7.82</v>
      </c>
      <c r="L110">
        <v>6.7</v>
      </c>
      <c r="M110">
        <v>6.06</v>
      </c>
    </row>
    <row r="111" spans="7:13" x14ac:dyDescent="0.2">
      <c r="G111" t="s">
        <v>63</v>
      </c>
      <c r="J111">
        <v>11.62</v>
      </c>
      <c r="K111">
        <v>11.62</v>
      </c>
      <c r="L111">
        <v>10.36</v>
      </c>
      <c r="M111">
        <v>9.68</v>
      </c>
    </row>
    <row r="112" spans="7:13" x14ac:dyDescent="0.2">
      <c r="G112" t="s">
        <v>50</v>
      </c>
      <c r="J112">
        <v>7.51</v>
      </c>
      <c r="K112">
        <v>7.51</v>
      </c>
      <c r="L112">
        <v>6.42</v>
      </c>
      <c r="M112">
        <v>5.81</v>
      </c>
    </row>
    <row r="113" spans="3:21" x14ac:dyDescent="0.2">
      <c r="G113" t="s">
        <v>40</v>
      </c>
      <c r="J113">
        <v>1.92</v>
      </c>
      <c r="K113">
        <v>1.92</v>
      </c>
      <c r="L113">
        <v>1.65</v>
      </c>
      <c r="M113">
        <v>1.48</v>
      </c>
    </row>
    <row r="114" spans="3:21" x14ac:dyDescent="0.2">
      <c r="C114" t="s">
        <v>18</v>
      </c>
      <c r="D114" t="s">
        <v>19</v>
      </c>
      <c r="F114" t="s">
        <v>65</v>
      </c>
      <c r="I114">
        <v>36</v>
      </c>
      <c r="J114">
        <v>65.03</v>
      </c>
      <c r="K114">
        <v>65.03</v>
      </c>
      <c r="L114">
        <v>56.02</v>
      </c>
      <c r="M114">
        <v>51.04</v>
      </c>
      <c r="N114">
        <v>0</v>
      </c>
      <c r="O114">
        <v>0</v>
      </c>
      <c r="P114">
        <v>8.6999999999999994E-3</v>
      </c>
      <c r="Q114">
        <v>0</v>
      </c>
      <c r="R114" t="s">
        <v>17</v>
      </c>
      <c r="S114" t="s">
        <v>17</v>
      </c>
      <c r="T114" t="s">
        <v>21</v>
      </c>
      <c r="U114" t="s">
        <v>21</v>
      </c>
    </row>
    <row r="115" spans="3:21" x14ac:dyDescent="0.2">
      <c r="G115" t="s">
        <v>66</v>
      </c>
      <c r="J115" t="s">
        <v>23</v>
      </c>
      <c r="K115" t="s">
        <v>23</v>
      </c>
      <c r="L115" t="s">
        <v>23</v>
      </c>
      <c r="M115" t="s">
        <v>23</v>
      </c>
    </row>
    <row r="116" spans="3:21" x14ac:dyDescent="0.2">
      <c r="G116" t="s">
        <v>67</v>
      </c>
      <c r="J116">
        <v>0</v>
      </c>
      <c r="K116">
        <v>0</v>
      </c>
      <c r="L116">
        <v>0</v>
      </c>
      <c r="M116">
        <v>0</v>
      </c>
    </row>
    <row r="117" spans="3:21" x14ac:dyDescent="0.2">
      <c r="G117" t="s">
        <v>68</v>
      </c>
      <c r="J117">
        <v>12.75</v>
      </c>
      <c r="K117">
        <v>12.75</v>
      </c>
      <c r="L117">
        <v>10.9</v>
      </c>
      <c r="M117">
        <v>9.8699999999999992</v>
      </c>
    </row>
    <row r="118" spans="3:21" x14ac:dyDescent="0.2">
      <c r="G118" t="s">
        <v>22</v>
      </c>
      <c r="J118" t="s">
        <v>23</v>
      </c>
      <c r="K118" t="s">
        <v>23</v>
      </c>
      <c r="L118" t="s">
        <v>23</v>
      </c>
      <c r="M118" t="s">
        <v>23</v>
      </c>
    </row>
    <row r="119" spans="3:21" x14ac:dyDescent="0.2">
      <c r="G119" t="s">
        <v>69</v>
      </c>
      <c r="J119">
        <v>16.96</v>
      </c>
      <c r="K119">
        <v>16.96</v>
      </c>
      <c r="L119">
        <v>14.49</v>
      </c>
      <c r="M119">
        <v>13.13</v>
      </c>
    </row>
    <row r="120" spans="3:21" x14ac:dyDescent="0.2">
      <c r="G120" t="s">
        <v>70</v>
      </c>
      <c r="J120">
        <v>35.36</v>
      </c>
      <c r="K120">
        <v>35.36</v>
      </c>
      <c r="L120">
        <v>30.24</v>
      </c>
      <c r="M120">
        <v>27.39</v>
      </c>
    </row>
    <row r="121" spans="3:21" x14ac:dyDescent="0.2">
      <c r="G121" t="s">
        <v>71</v>
      </c>
      <c r="J121">
        <v>25.34</v>
      </c>
      <c r="K121">
        <v>25.34</v>
      </c>
      <c r="L121">
        <v>21.65</v>
      </c>
      <c r="M121">
        <v>19.62</v>
      </c>
    </row>
    <row r="122" spans="3:21" x14ac:dyDescent="0.2">
      <c r="G122" t="s">
        <v>22</v>
      </c>
      <c r="J122" t="s">
        <v>23</v>
      </c>
      <c r="K122" t="s">
        <v>23</v>
      </c>
      <c r="L122" t="s">
        <v>23</v>
      </c>
      <c r="M122" t="s">
        <v>23</v>
      </c>
    </row>
    <row r="123" spans="3:21" x14ac:dyDescent="0.2">
      <c r="G123" t="s">
        <v>72</v>
      </c>
      <c r="J123">
        <v>3.94</v>
      </c>
      <c r="K123">
        <v>3.94</v>
      </c>
      <c r="L123">
        <v>3.36</v>
      </c>
      <c r="M123">
        <v>3.05</v>
      </c>
    </row>
    <row r="124" spans="3:21" x14ac:dyDescent="0.2">
      <c r="G124" t="s">
        <v>73</v>
      </c>
      <c r="J124">
        <v>21.24</v>
      </c>
      <c r="K124">
        <v>21.24</v>
      </c>
      <c r="L124">
        <v>18.170000000000002</v>
      </c>
      <c r="M124">
        <v>16.46</v>
      </c>
    </row>
    <row r="125" spans="3:21" x14ac:dyDescent="0.2">
      <c r="G125" t="s">
        <v>22</v>
      </c>
      <c r="J125" t="s">
        <v>23</v>
      </c>
      <c r="K125" t="s">
        <v>23</v>
      </c>
      <c r="L125" t="s">
        <v>23</v>
      </c>
      <c r="M125" t="s">
        <v>23</v>
      </c>
    </row>
    <row r="126" spans="3:21" x14ac:dyDescent="0.2">
      <c r="G126" t="s">
        <v>74</v>
      </c>
      <c r="J126">
        <v>2.31</v>
      </c>
      <c r="K126">
        <v>2.31</v>
      </c>
      <c r="L126">
        <v>1.98</v>
      </c>
      <c r="M126">
        <v>1.8</v>
      </c>
    </row>
    <row r="127" spans="3:21" x14ac:dyDescent="0.2">
      <c r="G127" t="s">
        <v>49</v>
      </c>
      <c r="J127">
        <v>11.62</v>
      </c>
      <c r="K127">
        <v>11.62</v>
      </c>
      <c r="L127">
        <v>10.36</v>
      </c>
      <c r="M127">
        <v>9.68</v>
      </c>
    </row>
    <row r="128" spans="3:21" x14ac:dyDescent="0.2">
      <c r="G128" t="s">
        <v>75</v>
      </c>
      <c r="J128">
        <v>9.8000000000000007</v>
      </c>
      <c r="K128">
        <v>9.8000000000000007</v>
      </c>
      <c r="L128">
        <v>8.3699999999999992</v>
      </c>
      <c r="M128">
        <v>7.58</v>
      </c>
    </row>
    <row r="129" spans="3:21" x14ac:dyDescent="0.2">
      <c r="G129" t="s">
        <v>76</v>
      </c>
      <c r="J129" t="s">
        <v>23</v>
      </c>
      <c r="K129" t="s">
        <v>23</v>
      </c>
      <c r="L129" t="s">
        <v>23</v>
      </c>
      <c r="M129" t="s">
        <v>23</v>
      </c>
    </row>
    <row r="130" spans="3:21" x14ac:dyDescent="0.2">
      <c r="G130" t="s">
        <v>77</v>
      </c>
      <c r="J130">
        <v>11.8</v>
      </c>
      <c r="K130">
        <v>11.8</v>
      </c>
      <c r="L130">
        <v>10.09</v>
      </c>
      <c r="M130">
        <v>9.14</v>
      </c>
    </row>
    <row r="131" spans="3:21" x14ac:dyDescent="0.2">
      <c r="G131" t="s">
        <v>78</v>
      </c>
      <c r="J131">
        <v>10.58</v>
      </c>
      <c r="K131">
        <v>10.58</v>
      </c>
      <c r="L131">
        <v>9.0500000000000007</v>
      </c>
      <c r="M131">
        <v>8.1999999999999993</v>
      </c>
    </row>
    <row r="132" spans="3:21" x14ac:dyDescent="0.2">
      <c r="G132" t="s">
        <v>79</v>
      </c>
      <c r="J132">
        <v>8.4600000000000009</v>
      </c>
      <c r="K132">
        <v>8.4600000000000009</v>
      </c>
      <c r="L132">
        <v>7.23</v>
      </c>
      <c r="M132">
        <v>6.55</v>
      </c>
    </row>
    <row r="133" spans="3:21" x14ac:dyDescent="0.2">
      <c r="G133" t="s">
        <v>80</v>
      </c>
      <c r="J133">
        <v>8.85</v>
      </c>
      <c r="K133">
        <v>8.85</v>
      </c>
      <c r="L133">
        <v>7.57</v>
      </c>
      <c r="M133">
        <v>6.85</v>
      </c>
    </row>
    <row r="134" spans="3:21" x14ac:dyDescent="0.2">
      <c r="G134" t="s">
        <v>33</v>
      </c>
      <c r="J134">
        <v>19.670000000000002</v>
      </c>
      <c r="K134">
        <v>19.670000000000002</v>
      </c>
      <c r="L134">
        <v>17.100000000000001</v>
      </c>
      <c r="M134">
        <v>15.68</v>
      </c>
    </row>
    <row r="135" spans="3:21" x14ac:dyDescent="0.2">
      <c r="G135" t="s">
        <v>81</v>
      </c>
      <c r="J135">
        <v>15.74</v>
      </c>
      <c r="K135">
        <v>15.74</v>
      </c>
      <c r="L135">
        <v>13.45</v>
      </c>
      <c r="M135">
        <v>12.18</v>
      </c>
    </row>
    <row r="136" spans="3:21" x14ac:dyDescent="0.2">
      <c r="G136" t="s">
        <v>50</v>
      </c>
      <c r="J136">
        <v>7.51</v>
      </c>
      <c r="K136">
        <v>7.51</v>
      </c>
      <c r="L136">
        <v>6.42</v>
      </c>
      <c r="M136">
        <v>5.81</v>
      </c>
    </row>
    <row r="137" spans="3:21" x14ac:dyDescent="0.2">
      <c r="G137" t="s">
        <v>82</v>
      </c>
      <c r="J137">
        <v>1.92</v>
      </c>
      <c r="K137">
        <v>1.92</v>
      </c>
      <c r="L137">
        <v>1.65</v>
      </c>
      <c r="M137">
        <v>1.48</v>
      </c>
    </row>
    <row r="138" spans="3:21" x14ac:dyDescent="0.2">
      <c r="C138" t="s">
        <v>18</v>
      </c>
      <c r="D138" t="s">
        <v>19</v>
      </c>
      <c r="F138" t="s">
        <v>83</v>
      </c>
      <c r="I138">
        <v>36</v>
      </c>
      <c r="J138">
        <v>103.04</v>
      </c>
      <c r="K138">
        <v>103.04</v>
      </c>
      <c r="L138">
        <v>89.53</v>
      </c>
      <c r="M138">
        <v>82.05</v>
      </c>
      <c r="N138">
        <v>0</v>
      </c>
      <c r="O138">
        <v>0</v>
      </c>
      <c r="P138">
        <v>8.6999999999999994E-3</v>
      </c>
      <c r="Q138">
        <v>0</v>
      </c>
      <c r="R138" t="s">
        <v>17</v>
      </c>
      <c r="S138" t="s">
        <v>17</v>
      </c>
      <c r="T138" t="s">
        <v>21</v>
      </c>
      <c r="U138" t="s">
        <v>21</v>
      </c>
    </row>
    <row r="139" spans="3:21" x14ac:dyDescent="0.2">
      <c r="G139" t="s">
        <v>66</v>
      </c>
      <c r="J139" t="s">
        <v>23</v>
      </c>
      <c r="K139" t="s">
        <v>23</v>
      </c>
      <c r="L139" t="s">
        <v>23</v>
      </c>
      <c r="M139" t="s">
        <v>23</v>
      </c>
    </row>
    <row r="140" spans="3:21" x14ac:dyDescent="0.2">
      <c r="G140" t="s">
        <v>67</v>
      </c>
      <c r="J140">
        <v>0</v>
      </c>
      <c r="K140">
        <v>0</v>
      </c>
      <c r="L140">
        <v>0</v>
      </c>
      <c r="M140">
        <v>0</v>
      </c>
    </row>
    <row r="141" spans="3:21" x14ac:dyDescent="0.2">
      <c r="G141" t="s">
        <v>68</v>
      </c>
      <c r="J141">
        <v>12.75</v>
      </c>
      <c r="K141">
        <v>12.75</v>
      </c>
      <c r="L141">
        <v>10.9</v>
      </c>
      <c r="M141">
        <v>9.8699999999999992</v>
      </c>
    </row>
    <row r="142" spans="3:21" x14ac:dyDescent="0.2">
      <c r="G142" t="s">
        <v>84</v>
      </c>
      <c r="J142" t="s">
        <v>23</v>
      </c>
      <c r="K142" t="s">
        <v>23</v>
      </c>
      <c r="L142" t="s">
        <v>23</v>
      </c>
      <c r="M142" t="s">
        <v>23</v>
      </c>
    </row>
    <row r="143" spans="3:21" x14ac:dyDescent="0.2">
      <c r="G143" t="s">
        <v>69</v>
      </c>
      <c r="J143">
        <v>16.96</v>
      </c>
      <c r="K143">
        <v>16.96</v>
      </c>
      <c r="L143">
        <v>14.49</v>
      </c>
      <c r="M143">
        <v>13.13</v>
      </c>
    </row>
    <row r="144" spans="3:21" x14ac:dyDescent="0.2">
      <c r="G144" t="s">
        <v>70</v>
      </c>
      <c r="J144">
        <v>35.36</v>
      </c>
      <c r="K144">
        <v>35.36</v>
      </c>
      <c r="L144">
        <v>30.24</v>
      </c>
      <c r="M144">
        <v>27.39</v>
      </c>
    </row>
    <row r="145" spans="7:13" x14ac:dyDescent="0.2">
      <c r="G145" t="s">
        <v>71</v>
      </c>
      <c r="J145">
        <v>25.34</v>
      </c>
      <c r="K145">
        <v>25.34</v>
      </c>
      <c r="L145">
        <v>21.65</v>
      </c>
      <c r="M145">
        <v>19.62</v>
      </c>
    </row>
    <row r="146" spans="7:13" x14ac:dyDescent="0.2">
      <c r="G146" t="s">
        <v>22</v>
      </c>
      <c r="J146" t="s">
        <v>23</v>
      </c>
      <c r="K146" t="s">
        <v>23</v>
      </c>
      <c r="L146" t="s">
        <v>23</v>
      </c>
      <c r="M146" t="s">
        <v>23</v>
      </c>
    </row>
    <row r="147" spans="7:13" x14ac:dyDescent="0.2">
      <c r="G147" t="s">
        <v>73</v>
      </c>
      <c r="J147">
        <v>21.24</v>
      </c>
      <c r="K147">
        <v>21.24</v>
      </c>
      <c r="L147">
        <v>18.170000000000002</v>
      </c>
      <c r="M147">
        <v>16.46</v>
      </c>
    </row>
    <row r="148" spans="7:13" x14ac:dyDescent="0.2">
      <c r="G148" t="s">
        <v>85</v>
      </c>
      <c r="J148">
        <v>29.11</v>
      </c>
      <c r="K148">
        <v>29.11</v>
      </c>
      <c r="L148">
        <v>24.88</v>
      </c>
      <c r="M148">
        <v>22.55</v>
      </c>
    </row>
    <row r="149" spans="7:13" x14ac:dyDescent="0.2">
      <c r="G149" t="s">
        <v>22</v>
      </c>
      <c r="J149" t="s">
        <v>23</v>
      </c>
      <c r="K149" t="s">
        <v>23</v>
      </c>
      <c r="L149" t="s">
        <v>23</v>
      </c>
      <c r="M149" t="s">
        <v>23</v>
      </c>
    </row>
    <row r="150" spans="7:13" x14ac:dyDescent="0.2">
      <c r="G150" t="s">
        <v>74</v>
      </c>
      <c r="J150">
        <v>2.31</v>
      </c>
      <c r="K150">
        <v>2.31</v>
      </c>
      <c r="L150">
        <v>1.98</v>
      </c>
      <c r="M150">
        <v>1.8</v>
      </c>
    </row>
    <row r="151" spans="7:13" x14ac:dyDescent="0.2">
      <c r="G151" t="s">
        <v>49</v>
      </c>
      <c r="J151">
        <v>11.62</v>
      </c>
      <c r="K151">
        <v>11.62</v>
      </c>
      <c r="L151">
        <v>10.36</v>
      </c>
      <c r="M151">
        <v>9.68</v>
      </c>
    </row>
    <row r="152" spans="7:13" x14ac:dyDescent="0.2">
      <c r="G152" t="s">
        <v>75</v>
      </c>
      <c r="J152">
        <v>9.8000000000000007</v>
      </c>
      <c r="K152">
        <v>9.8000000000000007</v>
      </c>
      <c r="L152">
        <v>8.3699999999999992</v>
      </c>
      <c r="M152">
        <v>7.58</v>
      </c>
    </row>
    <row r="153" spans="7:13" x14ac:dyDescent="0.2">
      <c r="G153" t="s">
        <v>76</v>
      </c>
      <c r="J153" t="s">
        <v>23</v>
      </c>
      <c r="K153" t="s">
        <v>23</v>
      </c>
      <c r="L153" t="s">
        <v>23</v>
      </c>
      <c r="M153" t="s">
        <v>23</v>
      </c>
    </row>
    <row r="154" spans="7:13" x14ac:dyDescent="0.2">
      <c r="G154" t="s">
        <v>78</v>
      </c>
      <c r="J154">
        <v>10.58</v>
      </c>
      <c r="K154">
        <v>10.58</v>
      </c>
      <c r="L154">
        <v>9.0500000000000007</v>
      </c>
      <c r="M154">
        <v>8.1999999999999993</v>
      </c>
    </row>
    <row r="155" spans="7:13" x14ac:dyDescent="0.2">
      <c r="G155" t="s">
        <v>79</v>
      </c>
      <c r="J155">
        <v>8.4600000000000009</v>
      </c>
      <c r="K155">
        <v>8.4600000000000009</v>
      </c>
      <c r="L155">
        <v>7.23</v>
      </c>
      <c r="M155">
        <v>6.55</v>
      </c>
    </row>
    <row r="156" spans="7:13" x14ac:dyDescent="0.2">
      <c r="G156" t="s">
        <v>80</v>
      </c>
      <c r="J156">
        <v>8.85</v>
      </c>
      <c r="K156">
        <v>8.85</v>
      </c>
      <c r="L156">
        <v>7.57</v>
      </c>
      <c r="M156">
        <v>6.85</v>
      </c>
    </row>
    <row r="157" spans="7:13" x14ac:dyDescent="0.2">
      <c r="G157" t="s">
        <v>86</v>
      </c>
      <c r="J157">
        <v>20.14</v>
      </c>
      <c r="K157">
        <v>20.14</v>
      </c>
      <c r="L157">
        <v>17.22</v>
      </c>
      <c r="M157">
        <v>15.59</v>
      </c>
    </row>
    <row r="158" spans="7:13" x14ac:dyDescent="0.2">
      <c r="G158" t="s">
        <v>33</v>
      </c>
      <c r="J158">
        <v>19.670000000000002</v>
      </c>
      <c r="K158">
        <v>19.670000000000002</v>
      </c>
      <c r="L158">
        <v>17.100000000000001</v>
      </c>
      <c r="M158">
        <v>15.68</v>
      </c>
    </row>
    <row r="159" spans="7:13" x14ac:dyDescent="0.2">
      <c r="G159" t="s">
        <v>87</v>
      </c>
      <c r="J159">
        <v>20.11</v>
      </c>
      <c r="K159">
        <v>20.11</v>
      </c>
      <c r="L159">
        <v>17.18</v>
      </c>
      <c r="M159">
        <v>15.57</v>
      </c>
    </row>
    <row r="160" spans="7:13" x14ac:dyDescent="0.2">
      <c r="G160" t="s">
        <v>88</v>
      </c>
      <c r="J160">
        <v>6.29</v>
      </c>
      <c r="K160">
        <v>6.29</v>
      </c>
      <c r="L160">
        <v>5.38</v>
      </c>
      <c r="M160">
        <v>4.87</v>
      </c>
    </row>
    <row r="161" spans="3:21" x14ac:dyDescent="0.2">
      <c r="G161" t="s">
        <v>50</v>
      </c>
      <c r="J161">
        <v>7.51</v>
      </c>
      <c r="K161">
        <v>7.51</v>
      </c>
      <c r="L161">
        <v>6.42</v>
      </c>
      <c r="M161">
        <v>5.81</v>
      </c>
    </row>
    <row r="162" spans="3:21" x14ac:dyDescent="0.2">
      <c r="G162" t="s">
        <v>82</v>
      </c>
      <c r="J162">
        <v>1.92</v>
      </c>
      <c r="K162">
        <v>1.92</v>
      </c>
      <c r="L162">
        <v>1.65</v>
      </c>
      <c r="M162">
        <v>1.48</v>
      </c>
    </row>
    <row r="163" spans="3:21" x14ac:dyDescent="0.2">
      <c r="C163" t="s">
        <v>18</v>
      </c>
      <c r="D163" t="s">
        <v>19</v>
      </c>
      <c r="F163" t="s">
        <v>89</v>
      </c>
      <c r="I163">
        <v>36</v>
      </c>
      <c r="J163">
        <v>92.97</v>
      </c>
      <c r="K163">
        <v>92.97</v>
      </c>
      <c r="L163">
        <v>80.63</v>
      </c>
      <c r="M163">
        <v>73.81</v>
      </c>
      <c r="N163">
        <v>0</v>
      </c>
      <c r="O163">
        <v>0</v>
      </c>
      <c r="P163">
        <v>8.6999999999999994E-3</v>
      </c>
      <c r="Q163">
        <v>0</v>
      </c>
      <c r="R163" t="s">
        <v>17</v>
      </c>
      <c r="S163" t="s">
        <v>17</v>
      </c>
      <c r="T163" t="s">
        <v>21</v>
      </c>
      <c r="U163" t="s">
        <v>21</v>
      </c>
    </row>
    <row r="164" spans="3:21" x14ac:dyDescent="0.2">
      <c r="G164" t="s">
        <v>66</v>
      </c>
      <c r="J164" t="s">
        <v>23</v>
      </c>
      <c r="K164" t="s">
        <v>23</v>
      </c>
      <c r="L164" t="s">
        <v>23</v>
      </c>
      <c r="M164" t="s">
        <v>23</v>
      </c>
    </row>
    <row r="165" spans="3:21" x14ac:dyDescent="0.2">
      <c r="G165" t="s">
        <v>67</v>
      </c>
      <c r="J165">
        <v>0</v>
      </c>
      <c r="K165">
        <v>0</v>
      </c>
      <c r="L165">
        <v>0</v>
      </c>
      <c r="M165">
        <v>0</v>
      </c>
    </row>
    <row r="166" spans="3:21" x14ac:dyDescent="0.2">
      <c r="G166" t="s">
        <v>68</v>
      </c>
      <c r="J166">
        <v>12.75</v>
      </c>
      <c r="K166">
        <v>12.75</v>
      </c>
      <c r="L166">
        <v>10.9</v>
      </c>
      <c r="M166">
        <v>9.8699999999999992</v>
      </c>
    </row>
    <row r="167" spans="3:21" x14ac:dyDescent="0.2">
      <c r="G167" t="s">
        <v>84</v>
      </c>
      <c r="J167" t="s">
        <v>23</v>
      </c>
      <c r="K167" t="s">
        <v>23</v>
      </c>
      <c r="L167" t="s">
        <v>23</v>
      </c>
      <c r="M167" t="s">
        <v>23</v>
      </c>
    </row>
    <row r="168" spans="3:21" x14ac:dyDescent="0.2">
      <c r="G168" t="s">
        <v>69</v>
      </c>
      <c r="J168">
        <v>16.96</v>
      </c>
      <c r="K168">
        <v>16.96</v>
      </c>
      <c r="L168">
        <v>14.49</v>
      </c>
      <c r="M168">
        <v>13.13</v>
      </c>
    </row>
    <row r="169" spans="3:21" x14ac:dyDescent="0.2">
      <c r="G169" t="s">
        <v>70</v>
      </c>
      <c r="J169">
        <v>35.36</v>
      </c>
      <c r="K169">
        <v>35.36</v>
      </c>
      <c r="L169">
        <v>30.24</v>
      </c>
      <c r="M169">
        <v>27.39</v>
      </c>
    </row>
    <row r="170" spans="3:21" x14ac:dyDescent="0.2">
      <c r="G170" t="s">
        <v>71</v>
      </c>
      <c r="J170">
        <v>25.34</v>
      </c>
      <c r="K170">
        <v>25.34</v>
      </c>
      <c r="L170">
        <v>21.65</v>
      </c>
      <c r="M170">
        <v>19.62</v>
      </c>
    </row>
    <row r="171" spans="3:21" x14ac:dyDescent="0.2">
      <c r="G171" t="s">
        <v>22</v>
      </c>
      <c r="J171" t="s">
        <v>23</v>
      </c>
      <c r="K171" t="s">
        <v>23</v>
      </c>
      <c r="L171" t="s">
        <v>23</v>
      </c>
      <c r="M171" t="s">
        <v>23</v>
      </c>
    </row>
    <row r="172" spans="3:21" x14ac:dyDescent="0.2">
      <c r="G172" t="s">
        <v>73</v>
      </c>
      <c r="J172">
        <v>21.24</v>
      </c>
      <c r="K172">
        <v>21.24</v>
      </c>
      <c r="L172">
        <v>18.170000000000002</v>
      </c>
      <c r="M172">
        <v>16.46</v>
      </c>
    </row>
    <row r="173" spans="3:21" x14ac:dyDescent="0.2">
      <c r="G173" t="s">
        <v>85</v>
      </c>
      <c r="J173">
        <v>29.11</v>
      </c>
      <c r="K173">
        <v>29.11</v>
      </c>
      <c r="L173">
        <v>24.88</v>
      </c>
      <c r="M173">
        <v>22.55</v>
      </c>
    </row>
    <row r="174" spans="3:21" x14ac:dyDescent="0.2">
      <c r="G174" t="s">
        <v>22</v>
      </c>
      <c r="J174" t="s">
        <v>23</v>
      </c>
      <c r="K174" t="s">
        <v>23</v>
      </c>
      <c r="L174" t="s">
        <v>23</v>
      </c>
      <c r="M174" t="s">
        <v>23</v>
      </c>
    </row>
    <row r="175" spans="3:21" x14ac:dyDescent="0.2">
      <c r="G175" t="s">
        <v>74</v>
      </c>
      <c r="J175">
        <v>2.31</v>
      </c>
      <c r="K175">
        <v>2.31</v>
      </c>
      <c r="L175">
        <v>1.98</v>
      </c>
      <c r="M175">
        <v>1.8</v>
      </c>
    </row>
    <row r="176" spans="3:21" x14ac:dyDescent="0.2">
      <c r="G176" t="s">
        <v>49</v>
      </c>
      <c r="J176">
        <v>11.62</v>
      </c>
      <c r="K176">
        <v>11.62</v>
      </c>
      <c r="L176">
        <v>10.36</v>
      </c>
      <c r="M176">
        <v>9.68</v>
      </c>
    </row>
    <row r="177" spans="3:21" x14ac:dyDescent="0.2">
      <c r="G177" t="s">
        <v>75</v>
      </c>
      <c r="J177">
        <v>9.8000000000000007</v>
      </c>
      <c r="K177">
        <v>9.8000000000000007</v>
      </c>
      <c r="L177">
        <v>8.3699999999999992</v>
      </c>
      <c r="M177">
        <v>7.58</v>
      </c>
    </row>
    <row r="178" spans="3:21" x14ac:dyDescent="0.2">
      <c r="G178" t="s">
        <v>76</v>
      </c>
      <c r="J178" t="s">
        <v>23</v>
      </c>
      <c r="K178" t="s">
        <v>23</v>
      </c>
      <c r="L178" t="s">
        <v>23</v>
      </c>
      <c r="M178" t="s">
        <v>23</v>
      </c>
    </row>
    <row r="179" spans="3:21" x14ac:dyDescent="0.2">
      <c r="G179" t="s">
        <v>78</v>
      </c>
      <c r="J179">
        <v>10.58</v>
      </c>
      <c r="K179">
        <v>10.58</v>
      </c>
      <c r="L179">
        <v>9.0500000000000007</v>
      </c>
      <c r="M179">
        <v>8.1999999999999993</v>
      </c>
    </row>
    <row r="180" spans="3:21" x14ac:dyDescent="0.2">
      <c r="G180" t="s">
        <v>79</v>
      </c>
      <c r="J180">
        <v>8.4600000000000009</v>
      </c>
      <c r="K180">
        <v>8.4600000000000009</v>
      </c>
      <c r="L180">
        <v>7.23</v>
      </c>
      <c r="M180">
        <v>6.55</v>
      </c>
    </row>
    <row r="181" spans="3:21" x14ac:dyDescent="0.2">
      <c r="G181" t="s">
        <v>80</v>
      </c>
      <c r="J181">
        <v>8.85</v>
      </c>
      <c r="K181">
        <v>8.85</v>
      </c>
      <c r="L181">
        <v>7.57</v>
      </c>
      <c r="M181">
        <v>6.85</v>
      </c>
    </row>
    <row r="182" spans="3:21" x14ac:dyDescent="0.2">
      <c r="G182" t="s">
        <v>86</v>
      </c>
      <c r="J182">
        <v>20.14</v>
      </c>
      <c r="K182">
        <v>20.14</v>
      </c>
      <c r="L182">
        <v>17.22</v>
      </c>
      <c r="M182">
        <v>15.59</v>
      </c>
    </row>
    <row r="183" spans="3:21" x14ac:dyDescent="0.2">
      <c r="G183" t="s">
        <v>33</v>
      </c>
      <c r="J183">
        <v>19.670000000000002</v>
      </c>
      <c r="K183">
        <v>19.670000000000002</v>
      </c>
      <c r="L183">
        <v>17.100000000000001</v>
      </c>
      <c r="M183">
        <v>15.68</v>
      </c>
    </row>
    <row r="184" spans="3:21" x14ac:dyDescent="0.2">
      <c r="G184" t="s">
        <v>87</v>
      </c>
      <c r="J184">
        <v>20.11</v>
      </c>
      <c r="K184">
        <v>20.11</v>
      </c>
      <c r="L184">
        <v>17.18</v>
      </c>
      <c r="M184">
        <v>15.57</v>
      </c>
    </row>
    <row r="185" spans="3:21" x14ac:dyDescent="0.2">
      <c r="G185" t="s">
        <v>88</v>
      </c>
      <c r="J185">
        <v>6.29</v>
      </c>
      <c r="K185">
        <v>6.29</v>
      </c>
      <c r="L185">
        <v>5.38</v>
      </c>
      <c r="M185">
        <v>4.87</v>
      </c>
    </row>
    <row r="186" spans="3:21" x14ac:dyDescent="0.2">
      <c r="G186" t="s">
        <v>50</v>
      </c>
      <c r="J186">
        <v>7.51</v>
      </c>
      <c r="K186">
        <v>7.51</v>
      </c>
      <c r="L186">
        <v>6.42</v>
      </c>
      <c r="M186">
        <v>5.81</v>
      </c>
    </row>
    <row r="187" spans="3:21" x14ac:dyDescent="0.2">
      <c r="G187" t="s">
        <v>82</v>
      </c>
      <c r="J187">
        <v>1.92</v>
      </c>
      <c r="K187">
        <v>1.92</v>
      </c>
      <c r="L187">
        <v>1.65</v>
      </c>
      <c r="M187">
        <v>1.48</v>
      </c>
    </row>
    <row r="188" spans="3:21" x14ac:dyDescent="0.2">
      <c r="C188" t="s">
        <v>18</v>
      </c>
      <c r="D188" t="s">
        <v>19</v>
      </c>
      <c r="F188" t="s">
        <v>90</v>
      </c>
      <c r="I188">
        <v>36</v>
      </c>
      <c r="J188">
        <v>66.150000000000006</v>
      </c>
      <c r="K188">
        <v>66.150000000000006</v>
      </c>
      <c r="L188">
        <v>57.13</v>
      </c>
      <c r="M188">
        <v>52.13</v>
      </c>
      <c r="N188">
        <v>0</v>
      </c>
      <c r="O188">
        <v>0</v>
      </c>
      <c r="P188">
        <v>8.6999999999999994E-3</v>
      </c>
      <c r="Q188">
        <v>0</v>
      </c>
      <c r="R188" t="s">
        <v>17</v>
      </c>
      <c r="S188" t="s">
        <v>17</v>
      </c>
      <c r="T188" t="s">
        <v>21</v>
      </c>
      <c r="U188" t="s">
        <v>21</v>
      </c>
    </row>
    <row r="189" spans="3:21" x14ac:dyDescent="0.2">
      <c r="G189" t="s">
        <v>66</v>
      </c>
      <c r="J189" t="s">
        <v>23</v>
      </c>
      <c r="K189" t="s">
        <v>23</v>
      </c>
      <c r="L189" t="s">
        <v>23</v>
      </c>
      <c r="M189" t="s">
        <v>23</v>
      </c>
    </row>
    <row r="190" spans="3:21" x14ac:dyDescent="0.2">
      <c r="G190" t="s">
        <v>67</v>
      </c>
      <c r="J190">
        <v>0</v>
      </c>
      <c r="K190">
        <v>0</v>
      </c>
      <c r="L190">
        <v>0</v>
      </c>
      <c r="M190">
        <v>0</v>
      </c>
    </row>
    <row r="191" spans="3:21" x14ac:dyDescent="0.2">
      <c r="G191" t="s">
        <v>68</v>
      </c>
      <c r="J191">
        <v>12.75</v>
      </c>
      <c r="K191">
        <v>12.75</v>
      </c>
      <c r="L191">
        <v>10.9</v>
      </c>
      <c r="M191">
        <v>9.8699999999999992</v>
      </c>
    </row>
    <row r="192" spans="3:21" x14ac:dyDescent="0.2">
      <c r="G192" t="s">
        <v>22</v>
      </c>
      <c r="J192" t="s">
        <v>23</v>
      </c>
      <c r="K192" t="s">
        <v>23</v>
      </c>
      <c r="L192" t="s">
        <v>23</v>
      </c>
      <c r="M192" t="s">
        <v>23</v>
      </c>
    </row>
    <row r="193" spans="7:13" x14ac:dyDescent="0.2">
      <c r="G193" t="s">
        <v>69</v>
      </c>
      <c r="J193">
        <v>16.96</v>
      </c>
      <c r="K193">
        <v>16.96</v>
      </c>
      <c r="L193">
        <v>14.49</v>
      </c>
      <c r="M193">
        <v>13.13</v>
      </c>
    </row>
    <row r="194" spans="7:13" x14ac:dyDescent="0.2">
      <c r="G194" t="s">
        <v>70</v>
      </c>
      <c r="J194">
        <v>35.36</v>
      </c>
      <c r="K194">
        <v>35.36</v>
      </c>
      <c r="L194">
        <v>30.24</v>
      </c>
      <c r="M194">
        <v>27.39</v>
      </c>
    </row>
    <row r="195" spans="7:13" x14ac:dyDescent="0.2">
      <c r="G195" t="s">
        <v>71</v>
      </c>
      <c r="J195">
        <v>25.34</v>
      </c>
      <c r="K195">
        <v>25.34</v>
      </c>
      <c r="L195">
        <v>21.65</v>
      </c>
      <c r="M195">
        <v>19.62</v>
      </c>
    </row>
    <row r="196" spans="7:13" x14ac:dyDescent="0.2">
      <c r="G196" t="s">
        <v>22</v>
      </c>
      <c r="J196" t="s">
        <v>23</v>
      </c>
      <c r="K196" t="s">
        <v>23</v>
      </c>
      <c r="L196" t="s">
        <v>23</v>
      </c>
      <c r="M196" t="s">
        <v>23</v>
      </c>
    </row>
    <row r="197" spans="7:13" x14ac:dyDescent="0.2">
      <c r="G197" t="s">
        <v>72</v>
      </c>
      <c r="J197">
        <v>3.94</v>
      </c>
      <c r="K197">
        <v>3.94</v>
      </c>
      <c r="L197">
        <v>3.36</v>
      </c>
      <c r="M197">
        <v>3.05</v>
      </c>
    </row>
    <row r="198" spans="7:13" x14ac:dyDescent="0.2">
      <c r="G198" t="s">
        <v>73</v>
      </c>
      <c r="J198">
        <v>21.24</v>
      </c>
      <c r="K198">
        <v>21.24</v>
      </c>
      <c r="L198">
        <v>18.170000000000002</v>
      </c>
      <c r="M198">
        <v>16.46</v>
      </c>
    </row>
    <row r="199" spans="7:13" x14ac:dyDescent="0.2">
      <c r="G199" t="s">
        <v>22</v>
      </c>
      <c r="J199" t="s">
        <v>23</v>
      </c>
      <c r="K199" t="s">
        <v>23</v>
      </c>
      <c r="L199" t="s">
        <v>23</v>
      </c>
      <c r="M199" t="s">
        <v>23</v>
      </c>
    </row>
    <row r="200" spans="7:13" x14ac:dyDescent="0.2">
      <c r="G200" t="s">
        <v>74</v>
      </c>
      <c r="J200">
        <v>2.31</v>
      </c>
      <c r="K200">
        <v>2.31</v>
      </c>
      <c r="L200">
        <v>1.98</v>
      </c>
      <c r="M200">
        <v>1.8</v>
      </c>
    </row>
    <row r="201" spans="7:13" x14ac:dyDescent="0.2">
      <c r="G201" t="s">
        <v>49</v>
      </c>
      <c r="J201">
        <v>11.62</v>
      </c>
      <c r="K201">
        <v>11.62</v>
      </c>
      <c r="L201">
        <v>10.36</v>
      </c>
      <c r="M201">
        <v>9.68</v>
      </c>
    </row>
    <row r="202" spans="7:13" x14ac:dyDescent="0.2">
      <c r="G202" t="s">
        <v>75</v>
      </c>
      <c r="J202">
        <v>9.8000000000000007</v>
      </c>
      <c r="K202">
        <v>9.8000000000000007</v>
      </c>
      <c r="L202">
        <v>8.3699999999999992</v>
      </c>
      <c r="M202">
        <v>7.58</v>
      </c>
    </row>
    <row r="203" spans="7:13" x14ac:dyDescent="0.2">
      <c r="G203" t="s">
        <v>76</v>
      </c>
      <c r="J203" t="s">
        <v>23</v>
      </c>
      <c r="K203" t="s">
        <v>23</v>
      </c>
      <c r="L203" t="s">
        <v>23</v>
      </c>
      <c r="M203" t="s">
        <v>23</v>
      </c>
    </row>
    <row r="204" spans="7:13" x14ac:dyDescent="0.2">
      <c r="G204" t="s">
        <v>77</v>
      </c>
      <c r="J204">
        <v>11.8</v>
      </c>
      <c r="K204">
        <v>11.8</v>
      </c>
      <c r="L204">
        <v>10.09</v>
      </c>
      <c r="M204">
        <v>9.14</v>
      </c>
    </row>
    <row r="205" spans="7:13" x14ac:dyDescent="0.2">
      <c r="G205" t="s">
        <v>78</v>
      </c>
      <c r="J205">
        <v>10.58</v>
      </c>
      <c r="K205">
        <v>10.58</v>
      </c>
      <c r="L205">
        <v>9.0500000000000007</v>
      </c>
      <c r="M205">
        <v>8.1999999999999993</v>
      </c>
    </row>
    <row r="206" spans="7:13" x14ac:dyDescent="0.2">
      <c r="G206" t="s">
        <v>79</v>
      </c>
      <c r="J206">
        <v>8.4600000000000009</v>
      </c>
      <c r="K206">
        <v>8.4600000000000009</v>
      </c>
      <c r="L206">
        <v>7.23</v>
      </c>
      <c r="M206">
        <v>6.55</v>
      </c>
    </row>
    <row r="207" spans="7:13" x14ac:dyDescent="0.2">
      <c r="G207" t="s">
        <v>80</v>
      </c>
      <c r="J207">
        <v>8.85</v>
      </c>
      <c r="K207">
        <v>8.85</v>
      </c>
      <c r="L207">
        <v>7.57</v>
      </c>
      <c r="M207">
        <v>6.85</v>
      </c>
    </row>
    <row r="208" spans="7:13" x14ac:dyDescent="0.2">
      <c r="G208" t="s">
        <v>33</v>
      </c>
      <c r="J208">
        <v>19.670000000000002</v>
      </c>
      <c r="K208">
        <v>19.670000000000002</v>
      </c>
      <c r="L208">
        <v>17.100000000000001</v>
      </c>
      <c r="M208">
        <v>15.68</v>
      </c>
    </row>
    <row r="209" spans="3:21" x14ac:dyDescent="0.2">
      <c r="G209" t="s">
        <v>81</v>
      </c>
      <c r="J209">
        <v>15.74</v>
      </c>
      <c r="K209">
        <v>15.74</v>
      </c>
      <c r="L209">
        <v>13.45</v>
      </c>
      <c r="M209">
        <v>12.18</v>
      </c>
    </row>
    <row r="210" spans="3:21" x14ac:dyDescent="0.2">
      <c r="G210" t="s">
        <v>50</v>
      </c>
      <c r="J210">
        <v>7.51</v>
      </c>
      <c r="K210">
        <v>7.51</v>
      </c>
      <c r="L210">
        <v>6.42</v>
      </c>
      <c r="M210">
        <v>5.81</v>
      </c>
    </row>
    <row r="211" spans="3:21" x14ac:dyDescent="0.2">
      <c r="G211" t="s">
        <v>82</v>
      </c>
      <c r="J211">
        <v>1.92</v>
      </c>
      <c r="K211">
        <v>1.92</v>
      </c>
      <c r="L211">
        <v>1.65</v>
      </c>
      <c r="M211">
        <v>1.48</v>
      </c>
    </row>
    <row r="212" spans="3:21" x14ac:dyDescent="0.2">
      <c r="C212" t="s">
        <v>18</v>
      </c>
      <c r="D212" t="s">
        <v>19</v>
      </c>
      <c r="F212" t="s">
        <v>91</v>
      </c>
      <c r="I212">
        <v>36</v>
      </c>
      <c r="J212">
        <v>105.23</v>
      </c>
      <c r="K212">
        <v>105.23</v>
      </c>
      <c r="L212">
        <v>91.69</v>
      </c>
      <c r="M212">
        <v>84.2</v>
      </c>
      <c r="N212">
        <v>0</v>
      </c>
      <c r="O212">
        <v>0</v>
      </c>
      <c r="P212">
        <v>8.6999999999999994E-3</v>
      </c>
      <c r="Q212">
        <v>0</v>
      </c>
      <c r="R212" t="s">
        <v>17</v>
      </c>
      <c r="S212" t="s">
        <v>17</v>
      </c>
      <c r="T212" t="s">
        <v>21</v>
      </c>
      <c r="U212" t="s">
        <v>21</v>
      </c>
    </row>
    <row r="213" spans="3:21" x14ac:dyDescent="0.2">
      <c r="G213" t="s">
        <v>66</v>
      </c>
      <c r="J213" t="s">
        <v>23</v>
      </c>
      <c r="K213" t="s">
        <v>23</v>
      </c>
      <c r="L213" t="s">
        <v>23</v>
      </c>
      <c r="M213" t="s">
        <v>23</v>
      </c>
    </row>
    <row r="214" spans="3:21" x14ac:dyDescent="0.2">
      <c r="G214" t="s">
        <v>67</v>
      </c>
      <c r="J214">
        <v>0</v>
      </c>
      <c r="K214">
        <v>0</v>
      </c>
      <c r="L214">
        <v>0</v>
      </c>
      <c r="M214">
        <v>0</v>
      </c>
    </row>
    <row r="215" spans="3:21" x14ac:dyDescent="0.2">
      <c r="G215" t="s">
        <v>68</v>
      </c>
      <c r="J215">
        <v>12.75</v>
      </c>
      <c r="K215">
        <v>12.75</v>
      </c>
      <c r="L215">
        <v>10.9</v>
      </c>
      <c r="M215">
        <v>9.8699999999999992</v>
      </c>
    </row>
    <row r="216" spans="3:21" x14ac:dyDescent="0.2">
      <c r="G216" t="s">
        <v>22</v>
      </c>
      <c r="J216" t="s">
        <v>23</v>
      </c>
      <c r="K216" t="s">
        <v>23</v>
      </c>
      <c r="L216" t="s">
        <v>23</v>
      </c>
      <c r="M216" t="s">
        <v>23</v>
      </c>
    </row>
    <row r="217" spans="3:21" x14ac:dyDescent="0.2">
      <c r="G217" t="s">
        <v>69</v>
      </c>
      <c r="J217">
        <v>16.96</v>
      </c>
      <c r="K217">
        <v>16.96</v>
      </c>
      <c r="L217">
        <v>14.49</v>
      </c>
      <c r="M217">
        <v>13.13</v>
      </c>
    </row>
    <row r="218" spans="3:21" x14ac:dyDescent="0.2">
      <c r="G218" t="s">
        <v>70</v>
      </c>
      <c r="J218">
        <v>35.36</v>
      </c>
      <c r="K218">
        <v>35.36</v>
      </c>
      <c r="L218">
        <v>30.24</v>
      </c>
      <c r="M218">
        <v>27.39</v>
      </c>
    </row>
    <row r="219" spans="3:21" x14ac:dyDescent="0.2">
      <c r="G219" t="s">
        <v>71</v>
      </c>
      <c r="J219">
        <v>25.34</v>
      </c>
      <c r="K219">
        <v>25.34</v>
      </c>
      <c r="L219">
        <v>21.65</v>
      </c>
      <c r="M219">
        <v>19.62</v>
      </c>
    </row>
    <row r="220" spans="3:21" x14ac:dyDescent="0.2">
      <c r="G220" t="s">
        <v>22</v>
      </c>
      <c r="J220" t="s">
        <v>23</v>
      </c>
      <c r="K220" t="s">
        <v>23</v>
      </c>
      <c r="L220" t="s">
        <v>23</v>
      </c>
      <c r="M220" t="s">
        <v>23</v>
      </c>
    </row>
    <row r="221" spans="3:21" x14ac:dyDescent="0.2">
      <c r="G221" t="s">
        <v>73</v>
      </c>
      <c r="J221">
        <v>21.24</v>
      </c>
      <c r="K221">
        <v>21.24</v>
      </c>
      <c r="L221">
        <v>18.170000000000002</v>
      </c>
      <c r="M221">
        <v>16.46</v>
      </c>
    </row>
    <row r="222" spans="3:21" x14ac:dyDescent="0.2">
      <c r="G222" t="s">
        <v>85</v>
      </c>
      <c r="J222">
        <v>29.11</v>
      </c>
      <c r="K222">
        <v>29.11</v>
      </c>
      <c r="L222">
        <v>24.88</v>
      </c>
      <c r="M222">
        <v>22.55</v>
      </c>
    </row>
    <row r="223" spans="3:21" x14ac:dyDescent="0.2">
      <c r="G223" t="s">
        <v>22</v>
      </c>
      <c r="J223" t="s">
        <v>23</v>
      </c>
      <c r="K223" t="s">
        <v>23</v>
      </c>
      <c r="L223" t="s">
        <v>23</v>
      </c>
      <c r="M223" t="s">
        <v>23</v>
      </c>
    </row>
    <row r="224" spans="3:21" x14ac:dyDescent="0.2">
      <c r="G224" t="s">
        <v>74</v>
      </c>
      <c r="J224">
        <v>2.31</v>
      </c>
      <c r="K224">
        <v>2.31</v>
      </c>
      <c r="L224">
        <v>1.98</v>
      </c>
      <c r="M224">
        <v>1.8</v>
      </c>
    </row>
    <row r="225" spans="3:21" x14ac:dyDescent="0.2">
      <c r="G225" t="s">
        <v>49</v>
      </c>
      <c r="J225">
        <v>11.62</v>
      </c>
      <c r="K225">
        <v>11.62</v>
      </c>
      <c r="L225">
        <v>10.36</v>
      </c>
      <c r="M225">
        <v>9.68</v>
      </c>
    </row>
    <row r="226" spans="3:21" x14ac:dyDescent="0.2">
      <c r="G226" t="s">
        <v>75</v>
      </c>
      <c r="J226">
        <v>9.8000000000000007</v>
      </c>
      <c r="K226">
        <v>9.8000000000000007</v>
      </c>
      <c r="L226">
        <v>8.3699999999999992</v>
      </c>
      <c r="M226">
        <v>7.58</v>
      </c>
    </row>
    <row r="227" spans="3:21" x14ac:dyDescent="0.2">
      <c r="G227" t="s">
        <v>76</v>
      </c>
      <c r="J227" t="s">
        <v>23</v>
      </c>
      <c r="K227" t="s">
        <v>23</v>
      </c>
      <c r="L227" t="s">
        <v>23</v>
      </c>
      <c r="M227" t="s">
        <v>23</v>
      </c>
    </row>
    <row r="228" spans="3:21" x14ac:dyDescent="0.2">
      <c r="G228" t="s">
        <v>78</v>
      </c>
      <c r="J228">
        <v>10.58</v>
      </c>
      <c r="K228">
        <v>10.58</v>
      </c>
      <c r="L228">
        <v>9.0500000000000007</v>
      </c>
      <c r="M228">
        <v>8.1999999999999993</v>
      </c>
    </row>
    <row r="229" spans="3:21" x14ac:dyDescent="0.2">
      <c r="G229" t="s">
        <v>79</v>
      </c>
      <c r="J229">
        <v>8.4600000000000009</v>
      </c>
      <c r="K229">
        <v>8.4600000000000009</v>
      </c>
      <c r="L229">
        <v>7.23</v>
      </c>
      <c r="M229">
        <v>6.55</v>
      </c>
    </row>
    <row r="230" spans="3:21" x14ac:dyDescent="0.2">
      <c r="G230" t="s">
        <v>80</v>
      </c>
      <c r="J230">
        <v>8.85</v>
      </c>
      <c r="K230">
        <v>8.85</v>
      </c>
      <c r="L230">
        <v>7.57</v>
      </c>
      <c r="M230">
        <v>6.85</v>
      </c>
    </row>
    <row r="231" spans="3:21" x14ac:dyDescent="0.2">
      <c r="G231" t="s">
        <v>86</v>
      </c>
      <c r="J231">
        <v>20.14</v>
      </c>
      <c r="K231">
        <v>20.14</v>
      </c>
      <c r="L231">
        <v>17.22</v>
      </c>
      <c r="M231">
        <v>15.59</v>
      </c>
    </row>
    <row r="232" spans="3:21" x14ac:dyDescent="0.2">
      <c r="G232" t="s">
        <v>33</v>
      </c>
      <c r="J232">
        <v>19.670000000000002</v>
      </c>
      <c r="K232">
        <v>19.670000000000002</v>
      </c>
      <c r="L232">
        <v>17.100000000000001</v>
      </c>
      <c r="M232">
        <v>15.68</v>
      </c>
    </row>
    <row r="233" spans="3:21" x14ac:dyDescent="0.2">
      <c r="G233" t="s">
        <v>87</v>
      </c>
      <c r="J233">
        <v>20.11</v>
      </c>
      <c r="K233">
        <v>20.11</v>
      </c>
      <c r="L233">
        <v>17.18</v>
      </c>
      <c r="M233">
        <v>15.57</v>
      </c>
    </row>
    <row r="234" spans="3:21" x14ac:dyDescent="0.2">
      <c r="G234" t="s">
        <v>88</v>
      </c>
      <c r="J234">
        <v>6.29</v>
      </c>
      <c r="K234">
        <v>6.29</v>
      </c>
      <c r="L234">
        <v>5.38</v>
      </c>
      <c r="M234">
        <v>4.87</v>
      </c>
    </row>
    <row r="235" spans="3:21" x14ac:dyDescent="0.2">
      <c r="G235" t="s">
        <v>50</v>
      </c>
      <c r="J235">
        <v>7.51</v>
      </c>
      <c r="K235">
        <v>7.51</v>
      </c>
      <c r="L235">
        <v>6.42</v>
      </c>
      <c r="M235">
        <v>5.81</v>
      </c>
    </row>
    <row r="236" spans="3:21" x14ac:dyDescent="0.2">
      <c r="G236" t="s">
        <v>82</v>
      </c>
      <c r="J236">
        <v>1.92</v>
      </c>
      <c r="K236">
        <v>1.92</v>
      </c>
      <c r="L236">
        <v>1.65</v>
      </c>
      <c r="M236">
        <v>1.48</v>
      </c>
    </row>
    <row r="237" spans="3:21" x14ac:dyDescent="0.2">
      <c r="C237" t="s">
        <v>18</v>
      </c>
      <c r="D237" t="s">
        <v>19</v>
      </c>
      <c r="F237" t="s">
        <v>92</v>
      </c>
      <c r="I237">
        <v>36</v>
      </c>
      <c r="J237">
        <v>95.97</v>
      </c>
      <c r="K237">
        <v>95.97</v>
      </c>
      <c r="L237">
        <v>83.63</v>
      </c>
      <c r="M237">
        <v>76.81</v>
      </c>
      <c r="N237">
        <v>0</v>
      </c>
      <c r="O237">
        <v>0</v>
      </c>
      <c r="P237">
        <v>8.6999999999999994E-3</v>
      </c>
      <c r="Q237">
        <v>0</v>
      </c>
      <c r="R237" t="s">
        <v>17</v>
      </c>
      <c r="S237" t="s">
        <v>17</v>
      </c>
      <c r="T237" t="s">
        <v>21</v>
      </c>
      <c r="U237" t="s">
        <v>21</v>
      </c>
    </row>
    <row r="238" spans="3:21" x14ac:dyDescent="0.2">
      <c r="G238" t="s">
        <v>66</v>
      </c>
      <c r="J238" t="s">
        <v>23</v>
      </c>
      <c r="K238" t="s">
        <v>23</v>
      </c>
      <c r="L238" t="s">
        <v>23</v>
      </c>
      <c r="M238" t="s">
        <v>23</v>
      </c>
    </row>
    <row r="239" spans="3:21" x14ac:dyDescent="0.2">
      <c r="G239" t="s">
        <v>67</v>
      </c>
      <c r="J239">
        <v>0</v>
      </c>
      <c r="K239">
        <v>0</v>
      </c>
      <c r="L239">
        <v>0</v>
      </c>
      <c r="M239">
        <v>0</v>
      </c>
    </row>
    <row r="240" spans="3:21" x14ac:dyDescent="0.2">
      <c r="G240" t="s">
        <v>68</v>
      </c>
      <c r="J240">
        <v>12.75</v>
      </c>
      <c r="K240">
        <v>12.75</v>
      </c>
      <c r="L240">
        <v>10.9</v>
      </c>
      <c r="M240">
        <v>9.8699999999999992</v>
      </c>
    </row>
    <row r="241" spans="7:13" x14ac:dyDescent="0.2">
      <c r="G241" t="s">
        <v>22</v>
      </c>
      <c r="J241" t="s">
        <v>23</v>
      </c>
      <c r="K241" t="s">
        <v>23</v>
      </c>
      <c r="L241" t="s">
        <v>23</v>
      </c>
      <c r="M241" t="s">
        <v>23</v>
      </c>
    </row>
    <row r="242" spans="7:13" x14ac:dyDescent="0.2">
      <c r="G242" t="s">
        <v>69</v>
      </c>
      <c r="J242">
        <v>16.96</v>
      </c>
      <c r="K242">
        <v>16.96</v>
      </c>
      <c r="L242">
        <v>14.49</v>
      </c>
      <c r="M242">
        <v>13.13</v>
      </c>
    </row>
    <row r="243" spans="7:13" x14ac:dyDescent="0.2">
      <c r="G243" t="s">
        <v>70</v>
      </c>
      <c r="J243">
        <v>35.36</v>
      </c>
      <c r="K243">
        <v>35.36</v>
      </c>
      <c r="L243">
        <v>30.24</v>
      </c>
      <c r="M243">
        <v>27.39</v>
      </c>
    </row>
    <row r="244" spans="7:13" x14ac:dyDescent="0.2">
      <c r="G244" t="s">
        <v>71</v>
      </c>
      <c r="J244">
        <v>25.34</v>
      </c>
      <c r="K244">
        <v>25.34</v>
      </c>
      <c r="L244">
        <v>21.65</v>
      </c>
      <c r="M244">
        <v>19.62</v>
      </c>
    </row>
    <row r="245" spans="7:13" x14ac:dyDescent="0.2">
      <c r="G245" t="s">
        <v>22</v>
      </c>
      <c r="J245" t="s">
        <v>23</v>
      </c>
      <c r="K245" t="s">
        <v>23</v>
      </c>
      <c r="L245" t="s">
        <v>23</v>
      </c>
      <c r="M245" t="s">
        <v>23</v>
      </c>
    </row>
    <row r="246" spans="7:13" x14ac:dyDescent="0.2">
      <c r="G246" t="s">
        <v>73</v>
      </c>
      <c r="J246">
        <v>21.24</v>
      </c>
      <c r="K246">
        <v>21.24</v>
      </c>
      <c r="L246">
        <v>18.170000000000002</v>
      </c>
      <c r="M246">
        <v>16.46</v>
      </c>
    </row>
    <row r="247" spans="7:13" x14ac:dyDescent="0.2">
      <c r="G247" t="s">
        <v>85</v>
      </c>
      <c r="J247">
        <v>29.11</v>
      </c>
      <c r="K247">
        <v>29.11</v>
      </c>
      <c r="L247">
        <v>24.88</v>
      </c>
      <c r="M247">
        <v>22.55</v>
      </c>
    </row>
    <row r="248" spans="7:13" x14ac:dyDescent="0.2">
      <c r="G248" t="s">
        <v>22</v>
      </c>
      <c r="J248" t="s">
        <v>23</v>
      </c>
      <c r="K248" t="s">
        <v>23</v>
      </c>
      <c r="L248" t="s">
        <v>23</v>
      </c>
      <c r="M248" t="s">
        <v>23</v>
      </c>
    </row>
    <row r="249" spans="7:13" x14ac:dyDescent="0.2">
      <c r="G249" t="s">
        <v>74</v>
      </c>
      <c r="J249">
        <v>2.31</v>
      </c>
      <c r="K249">
        <v>2.31</v>
      </c>
      <c r="L249">
        <v>1.98</v>
      </c>
      <c r="M249">
        <v>1.8</v>
      </c>
    </row>
    <row r="250" spans="7:13" x14ac:dyDescent="0.2">
      <c r="G250" t="s">
        <v>49</v>
      </c>
      <c r="J250">
        <v>11.62</v>
      </c>
      <c r="K250">
        <v>11.62</v>
      </c>
      <c r="L250">
        <v>10.36</v>
      </c>
      <c r="M250">
        <v>9.68</v>
      </c>
    </row>
    <row r="251" spans="7:13" x14ac:dyDescent="0.2">
      <c r="G251" t="s">
        <v>75</v>
      </c>
      <c r="J251">
        <v>9.8000000000000007</v>
      </c>
      <c r="K251">
        <v>9.8000000000000007</v>
      </c>
      <c r="L251">
        <v>8.3699999999999992</v>
      </c>
      <c r="M251">
        <v>7.58</v>
      </c>
    </row>
    <row r="252" spans="7:13" x14ac:dyDescent="0.2">
      <c r="G252" t="s">
        <v>76</v>
      </c>
      <c r="J252" t="s">
        <v>23</v>
      </c>
      <c r="K252" t="s">
        <v>23</v>
      </c>
      <c r="L252" t="s">
        <v>23</v>
      </c>
      <c r="M252" t="s">
        <v>23</v>
      </c>
    </row>
    <row r="253" spans="7:13" x14ac:dyDescent="0.2">
      <c r="G253" t="s">
        <v>78</v>
      </c>
      <c r="J253">
        <v>10.58</v>
      </c>
      <c r="K253">
        <v>10.58</v>
      </c>
      <c r="L253">
        <v>9.0500000000000007</v>
      </c>
      <c r="M253">
        <v>8.1999999999999993</v>
      </c>
    </row>
    <row r="254" spans="7:13" x14ac:dyDescent="0.2">
      <c r="G254" t="s">
        <v>79</v>
      </c>
      <c r="J254">
        <v>8.4600000000000009</v>
      </c>
      <c r="K254">
        <v>8.4600000000000009</v>
      </c>
      <c r="L254">
        <v>7.23</v>
      </c>
      <c r="M254">
        <v>6.55</v>
      </c>
    </row>
    <row r="255" spans="7:13" x14ac:dyDescent="0.2">
      <c r="G255" t="s">
        <v>80</v>
      </c>
      <c r="J255">
        <v>8.85</v>
      </c>
      <c r="K255">
        <v>8.85</v>
      </c>
      <c r="L255">
        <v>7.57</v>
      </c>
      <c r="M255">
        <v>6.85</v>
      </c>
    </row>
    <row r="256" spans="7:13" x14ac:dyDescent="0.2">
      <c r="G256" t="s">
        <v>86</v>
      </c>
      <c r="J256">
        <v>20.14</v>
      </c>
      <c r="K256">
        <v>20.14</v>
      </c>
      <c r="L256">
        <v>17.22</v>
      </c>
      <c r="M256">
        <v>15.59</v>
      </c>
    </row>
    <row r="257" spans="3:21" x14ac:dyDescent="0.2">
      <c r="G257" t="s">
        <v>33</v>
      </c>
      <c r="J257">
        <v>19.670000000000002</v>
      </c>
      <c r="K257">
        <v>19.670000000000002</v>
      </c>
      <c r="L257">
        <v>17.100000000000001</v>
      </c>
      <c r="M257">
        <v>15.68</v>
      </c>
    </row>
    <row r="258" spans="3:21" x14ac:dyDescent="0.2">
      <c r="G258" t="s">
        <v>87</v>
      </c>
      <c r="J258">
        <v>20.11</v>
      </c>
      <c r="K258">
        <v>20.11</v>
      </c>
      <c r="L258">
        <v>17.18</v>
      </c>
      <c r="M258">
        <v>15.57</v>
      </c>
    </row>
    <row r="259" spans="3:21" x14ac:dyDescent="0.2">
      <c r="G259" t="s">
        <v>88</v>
      </c>
      <c r="J259">
        <v>6.29</v>
      </c>
      <c r="K259">
        <v>6.29</v>
      </c>
      <c r="L259">
        <v>5.38</v>
      </c>
      <c r="M259">
        <v>4.87</v>
      </c>
    </row>
    <row r="260" spans="3:21" x14ac:dyDescent="0.2">
      <c r="G260" t="s">
        <v>50</v>
      </c>
      <c r="J260">
        <v>7.51</v>
      </c>
      <c r="K260">
        <v>7.51</v>
      </c>
      <c r="L260">
        <v>6.42</v>
      </c>
      <c r="M260">
        <v>5.81</v>
      </c>
    </row>
    <row r="261" spans="3:21" x14ac:dyDescent="0.2">
      <c r="G261" t="s">
        <v>82</v>
      </c>
      <c r="J261">
        <v>1.92</v>
      </c>
      <c r="K261">
        <v>1.92</v>
      </c>
      <c r="L261">
        <v>1.65</v>
      </c>
      <c r="M261">
        <v>1.48</v>
      </c>
    </row>
    <row r="262" spans="3:21" x14ac:dyDescent="0.2">
      <c r="C262" t="s">
        <v>18</v>
      </c>
      <c r="D262" t="s">
        <v>19</v>
      </c>
      <c r="F262" t="s">
        <v>93</v>
      </c>
      <c r="I262">
        <v>36</v>
      </c>
      <c r="J262">
        <v>110.97</v>
      </c>
      <c r="K262">
        <v>110.97</v>
      </c>
      <c r="L262">
        <v>95.15</v>
      </c>
      <c r="M262">
        <v>86.4</v>
      </c>
      <c r="N262">
        <v>0</v>
      </c>
      <c r="O262">
        <v>0</v>
      </c>
      <c r="P262">
        <v>8.6999999999999994E-3</v>
      </c>
      <c r="Q262">
        <v>0</v>
      </c>
      <c r="R262" t="s">
        <v>17</v>
      </c>
      <c r="S262" t="s">
        <v>17</v>
      </c>
      <c r="T262" t="s">
        <v>21</v>
      </c>
      <c r="U262" t="s">
        <v>21</v>
      </c>
    </row>
    <row r="263" spans="3:21" x14ac:dyDescent="0.2">
      <c r="G263" t="s">
        <v>66</v>
      </c>
      <c r="J263" t="s">
        <v>23</v>
      </c>
      <c r="K263" t="s">
        <v>23</v>
      </c>
      <c r="L263" t="s">
        <v>23</v>
      </c>
      <c r="M263" t="s">
        <v>23</v>
      </c>
    </row>
    <row r="264" spans="3:21" x14ac:dyDescent="0.2">
      <c r="G264" t="s">
        <v>67</v>
      </c>
      <c r="J264">
        <v>0</v>
      </c>
      <c r="K264">
        <v>0</v>
      </c>
      <c r="L264">
        <v>0</v>
      </c>
      <c r="M264">
        <v>0</v>
      </c>
    </row>
    <row r="265" spans="3:21" x14ac:dyDescent="0.2">
      <c r="G265" t="s">
        <v>68</v>
      </c>
      <c r="J265">
        <v>12.75</v>
      </c>
      <c r="K265">
        <v>12.75</v>
      </c>
      <c r="L265">
        <v>10.9</v>
      </c>
      <c r="M265">
        <v>9.8699999999999992</v>
      </c>
    </row>
    <row r="266" spans="3:21" x14ac:dyDescent="0.2">
      <c r="G266" t="s">
        <v>22</v>
      </c>
      <c r="J266" t="s">
        <v>23</v>
      </c>
      <c r="K266" t="s">
        <v>23</v>
      </c>
      <c r="L266" t="s">
        <v>23</v>
      </c>
      <c r="M266" t="s">
        <v>23</v>
      </c>
    </row>
    <row r="267" spans="3:21" x14ac:dyDescent="0.2">
      <c r="G267" t="s">
        <v>69</v>
      </c>
      <c r="J267">
        <v>16.96</v>
      </c>
      <c r="K267">
        <v>16.96</v>
      </c>
      <c r="L267">
        <v>14.49</v>
      </c>
      <c r="M267">
        <v>13.13</v>
      </c>
    </row>
    <row r="268" spans="3:21" x14ac:dyDescent="0.2">
      <c r="G268" t="s">
        <v>70</v>
      </c>
      <c r="J268">
        <v>35.36</v>
      </c>
      <c r="K268">
        <v>35.36</v>
      </c>
      <c r="L268">
        <v>30.24</v>
      </c>
      <c r="M268">
        <v>27.39</v>
      </c>
    </row>
    <row r="269" spans="3:21" x14ac:dyDescent="0.2">
      <c r="G269" t="s">
        <v>71</v>
      </c>
      <c r="J269">
        <v>25.34</v>
      </c>
      <c r="K269">
        <v>25.34</v>
      </c>
      <c r="L269">
        <v>21.65</v>
      </c>
      <c r="M269">
        <v>19.62</v>
      </c>
    </row>
    <row r="270" spans="3:21" x14ac:dyDescent="0.2">
      <c r="G270" t="s">
        <v>22</v>
      </c>
      <c r="J270" t="s">
        <v>23</v>
      </c>
      <c r="K270" t="s">
        <v>23</v>
      </c>
      <c r="L270" t="s">
        <v>23</v>
      </c>
      <c r="M270" t="s">
        <v>23</v>
      </c>
    </row>
    <row r="271" spans="3:21" x14ac:dyDescent="0.2">
      <c r="G271" t="s">
        <v>73</v>
      </c>
      <c r="J271">
        <v>21.24</v>
      </c>
      <c r="K271">
        <v>21.24</v>
      </c>
      <c r="L271">
        <v>18.170000000000002</v>
      </c>
      <c r="M271">
        <v>16.46</v>
      </c>
    </row>
    <row r="272" spans="3:21" x14ac:dyDescent="0.2">
      <c r="G272" t="s">
        <v>85</v>
      </c>
      <c r="J272">
        <v>29.11</v>
      </c>
      <c r="K272">
        <v>29.11</v>
      </c>
      <c r="L272">
        <v>24.88</v>
      </c>
      <c r="M272">
        <v>22.55</v>
      </c>
    </row>
    <row r="273" spans="3:21" x14ac:dyDescent="0.2">
      <c r="G273" t="s">
        <v>22</v>
      </c>
      <c r="J273" t="s">
        <v>23</v>
      </c>
      <c r="K273" t="s">
        <v>23</v>
      </c>
      <c r="L273" t="s">
        <v>23</v>
      </c>
      <c r="M273" t="s">
        <v>23</v>
      </c>
    </row>
    <row r="274" spans="3:21" x14ac:dyDescent="0.2">
      <c r="G274" t="s">
        <v>74</v>
      </c>
      <c r="J274">
        <v>2.31</v>
      </c>
      <c r="K274">
        <v>2.31</v>
      </c>
      <c r="L274">
        <v>1.98</v>
      </c>
      <c r="M274">
        <v>1.8</v>
      </c>
    </row>
    <row r="275" spans="3:21" x14ac:dyDescent="0.2">
      <c r="G275" t="s">
        <v>49</v>
      </c>
      <c r="J275">
        <v>11.62</v>
      </c>
      <c r="K275">
        <v>11.62</v>
      </c>
      <c r="L275">
        <v>10.36</v>
      </c>
      <c r="M275">
        <v>9.68</v>
      </c>
    </row>
    <row r="276" spans="3:21" x14ac:dyDescent="0.2">
      <c r="G276" t="s">
        <v>75</v>
      </c>
      <c r="J276">
        <v>9.8000000000000007</v>
      </c>
      <c r="K276">
        <v>9.8000000000000007</v>
      </c>
      <c r="L276">
        <v>8.3699999999999992</v>
      </c>
      <c r="M276">
        <v>7.58</v>
      </c>
    </row>
    <row r="277" spans="3:21" x14ac:dyDescent="0.2">
      <c r="G277" t="s">
        <v>76</v>
      </c>
      <c r="J277" t="s">
        <v>23</v>
      </c>
      <c r="K277" t="s">
        <v>23</v>
      </c>
      <c r="L277" t="s">
        <v>23</v>
      </c>
      <c r="M277" t="s">
        <v>23</v>
      </c>
    </row>
    <row r="278" spans="3:21" x14ac:dyDescent="0.2">
      <c r="G278" t="s">
        <v>78</v>
      </c>
      <c r="J278">
        <v>10.58</v>
      </c>
      <c r="K278">
        <v>10.58</v>
      </c>
      <c r="L278">
        <v>9.0500000000000007</v>
      </c>
      <c r="M278">
        <v>8.1999999999999993</v>
      </c>
    </row>
    <row r="279" spans="3:21" x14ac:dyDescent="0.2">
      <c r="G279" t="s">
        <v>79</v>
      </c>
      <c r="J279">
        <v>8.4600000000000009</v>
      </c>
      <c r="K279">
        <v>8.4600000000000009</v>
      </c>
      <c r="L279">
        <v>7.23</v>
      </c>
      <c r="M279">
        <v>6.55</v>
      </c>
    </row>
    <row r="280" spans="3:21" x14ac:dyDescent="0.2">
      <c r="G280" t="s">
        <v>80</v>
      </c>
      <c r="J280">
        <v>8.85</v>
      </c>
      <c r="K280">
        <v>8.85</v>
      </c>
      <c r="L280">
        <v>7.57</v>
      </c>
      <c r="M280">
        <v>6.85</v>
      </c>
    </row>
    <row r="281" spans="3:21" x14ac:dyDescent="0.2">
      <c r="G281" t="s">
        <v>86</v>
      </c>
      <c r="J281">
        <v>20.14</v>
      </c>
      <c r="K281">
        <v>20.14</v>
      </c>
      <c r="L281">
        <v>17.22</v>
      </c>
      <c r="M281">
        <v>15.59</v>
      </c>
    </row>
    <row r="282" spans="3:21" x14ac:dyDescent="0.2">
      <c r="G282" t="s">
        <v>33</v>
      </c>
      <c r="J282">
        <v>19.670000000000002</v>
      </c>
      <c r="K282">
        <v>19.670000000000002</v>
      </c>
      <c r="L282">
        <v>17.100000000000001</v>
      </c>
      <c r="M282">
        <v>15.68</v>
      </c>
    </row>
    <row r="283" spans="3:21" x14ac:dyDescent="0.2">
      <c r="G283" t="s">
        <v>87</v>
      </c>
      <c r="J283">
        <v>20.11</v>
      </c>
      <c r="K283">
        <v>20.11</v>
      </c>
      <c r="L283">
        <v>17.18</v>
      </c>
      <c r="M283">
        <v>15.57</v>
      </c>
    </row>
    <row r="284" spans="3:21" x14ac:dyDescent="0.2">
      <c r="G284" t="s">
        <v>88</v>
      </c>
      <c r="J284">
        <v>6.29</v>
      </c>
      <c r="K284">
        <v>6.29</v>
      </c>
      <c r="L284">
        <v>5.38</v>
      </c>
      <c r="M284">
        <v>4.87</v>
      </c>
    </row>
    <row r="285" spans="3:21" x14ac:dyDescent="0.2">
      <c r="G285" t="s">
        <v>50</v>
      </c>
      <c r="J285">
        <v>7.51</v>
      </c>
      <c r="K285">
        <v>7.51</v>
      </c>
      <c r="L285">
        <v>6.42</v>
      </c>
      <c r="M285">
        <v>5.81</v>
      </c>
    </row>
    <row r="286" spans="3:21" x14ac:dyDescent="0.2">
      <c r="G286" t="s">
        <v>82</v>
      </c>
      <c r="J286">
        <v>1.92</v>
      </c>
      <c r="K286">
        <v>1.92</v>
      </c>
      <c r="L286">
        <v>1.65</v>
      </c>
      <c r="M286">
        <v>1.48</v>
      </c>
    </row>
    <row r="287" spans="3:21" x14ac:dyDescent="0.2">
      <c r="C287" t="s">
        <v>18</v>
      </c>
      <c r="D287" t="s">
        <v>19</v>
      </c>
      <c r="F287" t="s">
        <v>94</v>
      </c>
      <c r="I287">
        <v>36</v>
      </c>
      <c r="J287">
        <v>104.02</v>
      </c>
      <c r="K287">
        <v>104.02</v>
      </c>
      <c r="L287">
        <v>89.36</v>
      </c>
      <c r="M287">
        <v>81.23</v>
      </c>
      <c r="N287">
        <v>0</v>
      </c>
      <c r="O287">
        <v>0</v>
      </c>
      <c r="P287">
        <v>8.6999999999999994E-3</v>
      </c>
      <c r="Q287">
        <v>0</v>
      </c>
      <c r="R287" t="s">
        <v>17</v>
      </c>
      <c r="S287" t="s">
        <v>17</v>
      </c>
      <c r="T287" t="s">
        <v>21</v>
      </c>
      <c r="U287" t="s">
        <v>21</v>
      </c>
    </row>
    <row r="288" spans="3:21" x14ac:dyDescent="0.2">
      <c r="G288" t="s">
        <v>66</v>
      </c>
      <c r="J288" t="s">
        <v>23</v>
      </c>
      <c r="K288" t="s">
        <v>23</v>
      </c>
      <c r="L288" t="s">
        <v>23</v>
      </c>
      <c r="M288" t="s">
        <v>23</v>
      </c>
    </row>
    <row r="289" spans="7:13" x14ac:dyDescent="0.2">
      <c r="G289" t="s">
        <v>67</v>
      </c>
      <c r="J289">
        <v>0</v>
      </c>
      <c r="K289">
        <v>0</v>
      </c>
      <c r="L289">
        <v>0</v>
      </c>
      <c r="M289">
        <v>0</v>
      </c>
    </row>
    <row r="290" spans="7:13" x14ac:dyDescent="0.2">
      <c r="G290" t="s">
        <v>68</v>
      </c>
      <c r="J290">
        <v>12.75</v>
      </c>
      <c r="K290">
        <v>12.75</v>
      </c>
      <c r="L290">
        <v>10.9</v>
      </c>
      <c r="M290">
        <v>9.8699999999999992</v>
      </c>
    </row>
    <row r="291" spans="7:13" x14ac:dyDescent="0.2">
      <c r="G291" t="s">
        <v>22</v>
      </c>
      <c r="J291" t="s">
        <v>23</v>
      </c>
      <c r="K291" t="s">
        <v>23</v>
      </c>
      <c r="L291" t="s">
        <v>23</v>
      </c>
      <c r="M291" t="s">
        <v>23</v>
      </c>
    </row>
    <row r="292" spans="7:13" x14ac:dyDescent="0.2">
      <c r="G292" t="s">
        <v>69</v>
      </c>
      <c r="J292">
        <v>16.96</v>
      </c>
      <c r="K292">
        <v>16.96</v>
      </c>
      <c r="L292">
        <v>14.49</v>
      </c>
      <c r="M292">
        <v>13.13</v>
      </c>
    </row>
    <row r="293" spans="7:13" x14ac:dyDescent="0.2">
      <c r="G293" t="s">
        <v>70</v>
      </c>
      <c r="J293">
        <v>35.36</v>
      </c>
      <c r="K293">
        <v>35.36</v>
      </c>
      <c r="L293">
        <v>30.24</v>
      </c>
      <c r="M293">
        <v>27.39</v>
      </c>
    </row>
    <row r="294" spans="7:13" x14ac:dyDescent="0.2">
      <c r="G294" t="s">
        <v>71</v>
      </c>
      <c r="J294">
        <v>25.34</v>
      </c>
      <c r="K294">
        <v>25.34</v>
      </c>
      <c r="L294">
        <v>21.65</v>
      </c>
      <c r="M294">
        <v>19.62</v>
      </c>
    </row>
    <row r="295" spans="7:13" x14ac:dyDescent="0.2">
      <c r="G295" t="s">
        <v>22</v>
      </c>
      <c r="J295" t="s">
        <v>23</v>
      </c>
      <c r="K295" t="s">
        <v>23</v>
      </c>
      <c r="L295" t="s">
        <v>23</v>
      </c>
      <c r="M295" t="s">
        <v>23</v>
      </c>
    </row>
    <row r="296" spans="7:13" x14ac:dyDescent="0.2">
      <c r="G296" t="s">
        <v>73</v>
      </c>
      <c r="J296">
        <v>21.24</v>
      </c>
      <c r="K296">
        <v>21.24</v>
      </c>
      <c r="L296">
        <v>18.170000000000002</v>
      </c>
      <c r="M296">
        <v>16.46</v>
      </c>
    </row>
    <row r="297" spans="7:13" x14ac:dyDescent="0.2">
      <c r="G297" t="s">
        <v>85</v>
      </c>
      <c r="J297">
        <v>29.11</v>
      </c>
      <c r="K297">
        <v>29.11</v>
      </c>
      <c r="L297">
        <v>24.88</v>
      </c>
      <c r="M297">
        <v>22.55</v>
      </c>
    </row>
    <row r="298" spans="7:13" x14ac:dyDescent="0.2">
      <c r="G298" t="s">
        <v>22</v>
      </c>
      <c r="J298" t="s">
        <v>23</v>
      </c>
      <c r="K298" t="s">
        <v>23</v>
      </c>
      <c r="L298" t="s">
        <v>23</v>
      </c>
      <c r="M298" t="s">
        <v>23</v>
      </c>
    </row>
    <row r="299" spans="7:13" x14ac:dyDescent="0.2">
      <c r="G299" t="s">
        <v>74</v>
      </c>
      <c r="J299">
        <v>2.31</v>
      </c>
      <c r="K299">
        <v>2.31</v>
      </c>
      <c r="L299">
        <v>1.98</v>
      </c>
      <c r="M299">
        <v>1.8</v>
      </c>
    </row>
    <row r="300" spans="7:13" x14ac:dyDescent="0.2">
      <c r="G300" t="s">
        <v>49</v>
      </c>
      <c r="J300">
        <v>11.62</v>
      </c>
      <c r="K300">
        <v>11.62</v>
      </c>
      <c r="L300">
        <v>10.36</v>
      </c>
      <c r="M300">
        <v>9.68</v>
      </c>
    </row>
    <row r="301" spans="7:13" x14ac:dyDescent="0.2">
      <c r="G301" t="s">
        <v>75</v>
      </c>
      <c r="J301">
        <v>9.8000000000000007</v>
      </c>
      <c r="K301">
        <v>9.8000000000000007</v>
      </c>
      <c r="L301">
        <v>8.3699999999999992</v>
      </c>
      <c r="M301">
        <v>7.58</v>
      </c>
    </row>
    <row r="302" spans="7:13" x14ac:dyDescent="0.2">
      <c r="G302" t="s">
        <v>76</v>
      </c>
      <c r="J302" t="s">
        <v>23</v>
      </c>
      <c r="K302" t="s">
        <v>23</v>
      </c>
      <c r="L302" t="s">
        <v>23</v>
      </c>
      <c r="M302" t="s">
        <v>23</v>
      </c>
    </row>
    <row r="303" spans="7:13" x14ac:dyDescent="0.2">
      <c r="G303" t="s">
        <v>78</v>
      </c>
      <c r="J303">
        <v>10.58</v>
      </c>
      <c r="K303">
        <v>10.58</v>
      </c>
      <c r="L303">
        <v>9.0500000000000007</v>
      </c>
      <c r="M303">
        <v>8.1999999999999993</v>
      </c>
    </row>
    <row r="304" spans="7:13" x14ac:dyDescent="0.2">
      <c r="G304" t="s">
        <v>79</v>
      </c>
      <c r="J304">
        <v>8.4600000000000009</v>
      </c>
      <c r="K304">
        <v>8.4600000000000009</v>
      </c>
      <c r="L304">
        <v>7.23</v>
      </c>
      <c r="M304">
        <v>6.55</v>
      </c>
    </row>
    <row r="305" spans="3:21" x14ac:dyDescent="0.2">
      <c r="G305" t="s">
        <v>80</v>
      </c>
      <c r="J305">
        <v>8.85</v>
      </c>
      <c r="K305">
        <v>8.85</v>
      </c>
      <c r="L305">
        <v>7.57</v>
      </c>
      <c r="M305">
        <v>6.85</v>
      </c>
    </row>
    <row r="306" spans="3:21" x14ac:dyDescent="0.2">
      <c r="G306" t="s">
        <v>86</v>
      </c>
      <c r="J306">
        <v>20.14</v>
      </c>
      <c r="K306">
        <v>20.14</v>
      </c>
      <c r="L306">
        <v>17.22</v>
      </c>
      <c r="M306">
        <v>15.59</v>
      </c>
    </row>
    <row r="307" spans="3:21" x14ac:dyDescent="0.2">
      <c r="G307" t="s">
        <v>33</v>
      </c>
      <c r="J307">
        <v>19.670000000000002</v>
      </c>
      <c r="K307">
        <v>19.670000000000002</v>
      </c>
      <c r="L307">
        <v>17.100000000000001</v>
      </c>
      <c r="M307">
        <v>15.68</v>
      </c>
    </row>
    <row r="308" spans="3:21" x14ac:dyDescent="0.2">
      <c r="G308" t="s">
        <v>87</v>
      </c>
      <c r="J308">
        <v>20.11</v>
      </c>
      <c r="K308">
        <v>20.11</v>
      </c>
      <c r="L308">
        <v>17.18</v>
      </c>
      <c r="M308">
        <v>15.57</v>
      </c>
    </row>
    <row r="309" spans="3:21" x14ac:dyDescent="0.2">
      <c r="G309" t="s">
        <v>88</v>
      </c>
      <c r="J309">
        <v>6.29</v>
      </c>
      <c r="K309">
        <v>6.29</v>
      </c>
      <c r="L309">
        <v>5.38</v>
      </c>
      <c r="M309">
        <v>4.87</v>
      </c>
    </row>
    <row r="310" spans="3:21" x14ac:dyDescent="0.2">
      <c r="G310" t="s">
        <v>50</v>
      </c>
      <c r="J310">
        <v>7.51</v>
      </c>
      <c r="K310">
        <v>7.51</v>
      </c>
      <c r="L310">
        <v>6.42</v>
      </c>
      <c r="M310">
        <v>5.81</v>
      </c>
    </row>
    <row r="311" spans="3:21" x14ac:dyDescent="0.2">
      <c r="G311" t="s">
        <v>82</v>
      </c>
      <c r="J311">
        <v>1.92</v>
      </c>
      <c r="K311">
        <v>1.92</v>
      </c>
      <c r="L311">
        <v>1.65</v>
      </c>
      <c r="M311">
        <v>1.48</v>
      </c>
    </row>
    <row r="312" spans="3:21" x14ac:dyDescent="0.2">
      <c r="C312" t="s">
        <v>18</v>
      </c>
      <c r="D312" t="s">
        <v>19</v>
      </c>
      <c r="F312" t="s">
        <v>95</v>
      </c>
      <c r="I312">
        <v>36</v>
      </c>
      <c r="J312">
        <v>166.64</v>
      </c>
      <c r="K312">
        <v>166.64</v>
      </c>
      <c r="L312">
        <v>142.74</v>
      </c>
      <c r="M312">
        <v>129.51</v>
      </c>
      <c r="N312">
        <v>0</v>
      </c>
      <c r="O312">
        <v>0</v>
      </c>
      <c r="P312">
        <v>5.1000000000000004E-3</v>
      </c>
      <c r="Q312">
        <v>0</v>
      </c>
      <c r="R312" t="s">
        <v>17</v>
      </c>
      <c r="S312" t="s">
        <v>17</v>
      </c>
      <c r="T312" t="s">
        <v>21</v>
      </c>
      <c r="U312" t="s">
        <v>21</v>
      </c>
    </row>
    <row r="313" spans="3:21" x14ac:dyDescent="0.2">
      <c r="G313" t="s">
        <v>22</v>
      </c>
      <c r="J313" t="s">
        <v>23</v>
      </c>
      <c r="K313" t="s">
        <v>23</v>
      </c>
      <c r="L313" t="s">
        <v>23</v>
      </c>
      <c r="M313" t="s">
        <v>23</v>
      </c>
    </row>
    <row r="314" spans="3:21" x14ac:dyDescent="0.2">
      <c r="G314" t="s">
        <v>96</v>
      </c>
      <c r="J314">
        <v>46.27</v>
      </c>
      <c r="K314">
        <v>46.27</v>
      </c>
      <c r="L314">
        <v>39.549999999999997</v>
      </c>
      <c r="M314">
        <v>35.83</v>
      </c>
    </row>
    <row r="315" spans="3:21" x14ac:dyDescent="0.2">
      <c r="G315" t="s">
        <v>97</v>
      </c>
      <c r="J315">
        <v>75.489999999999995</v>
      </c>
      <c r="K315">
        <v>75.489999999999995</v>
      </c>
      <c r="L315">
        <v>64.540000000000006</v>
      </c>
      <c r="M315">
        <v>58.47</v>
      </c>
    </row>
    <row r="316" spans="3:21" x14ac:dyDescent="0.2">
      <c r="G316" t="s">
        <v>98</v>
      </c>
      <c r="J316">
        <v>21.24</v>
      </c>
      <c r="K316">
        <v>21.24</v>
      </c>
      <c r="L316">
        <v>18.170000000000002</v>
      </c>
      <c r="M316">
        <v>16.46</v>
      </c>
    </row>
    <row r="317" spans="3:21" x14ac:dyDescent="0.2">
      <c r="G317" t="s">
        <v>99</v>
      </c>
      <c r="J317">
        <v>29.11</v>
      </c>
      <c r="K317">
        <v>29.11</v>
      </c>
      <c r="L317">
        <v>24.88</v>
      </c>
      <c r="M317">
        <v>22.55</v>
      </c>
    </row>
    <row r="318" spans="3:21" x14ac:dyDescent="0.2">
      <c r="G318" t="s">
        <v>100</v>
      </c>
      <c r="J318" t="s">
        <v>23</v>
      </c>
      <c r="K318" t="s">
        <v>23</v>
      </c>
      <c r="L318" t="s">
        <v>23</v>
      </c>
      <c r="M318" t="s">
        <v>23</v>
      </c>
    </row>
    <row r="319" spans="3:21" x14ac:dyDescent="0.2">
      <c r="G319" t="s">
        <v>101</v>
      </c>
      <c r="J319" t="s">
        <v>23</v>
      </c>
      <c r="K319" t="s">
        <v>23</v>
      </c>
      <c r="L319" t="s">
        <v>23</v>
      </c>
      <c r="M319" t="s">
        <v>23</v>
      </c>
    </row>
    <row r="320" spans="3:21" x14ac:dyDescent="0.2">
      <c r="G320" t="s">
        <v>102</v>
      </c>
      <c r="J320">
        <v>15.07</v>
      </c>
      <c r="K320">
        <v>15.07</v>
      </c>
      <c r="L320">
        <v>12.88</v>
      </c>
      <c r="M320">
        <v>11.66</v>
      </c>
    </row>
    <row r="321" spans="7:13" x14ac:dyDescent="0.2">
      <c r="G321" t="s">
        <v>103</v>
      </c>
      <c r="J321">
        <v>35.21</v>
      </c>
      <c r="K321">
        <v>35.21</v>
      </c>
      <c r="L321">
        <v>30.1</v>
      </c>
      <c r="M321">
        <v>27.27</v>
      </c>
    </row>
    <row r="322" spans="7:13" x14ac:dyDescent="0.2">
      <c r="G322" t="s">
        <v>42</v>
      </c>
      <c r="J322" t="s">
        <v>23</v>
      </c>
      <c r="K322" t="s">
        <v>23</v>
      </c>
      <c r="L322" t="s">
        <v>23</v>
      </c>
      <c r="M322" t="s">
        <v>23</v>
      </c>
    </row>
    <row r="323" spans="7:13" x14ac:dyDescent="0.2">
      <c r="G323" t="s">
        <v>22</v>
      </c>
      <c r="J323" t="s">
        <v>23</v>
      </c>
      <c r="K323" t="s">
        <v>23</v>
      </c>
      <c r="L323" t="s">
        <v>23</v>
      </c>
      <c r="M323" t="s">
        <v>23</v>
      </c>
    </row>
    <row r="324" spans="7:13" x14ac:dyDescent="0.2">
      <c r="G324" t="s">
        <v>104</v>
      </c>
      <c r="J324">
        <v>3.89</v>
      </c>
      <c r="K324">
        <v>3.89</v>
      </c>
      <c r="L324">
        <v>3.33</v>
      </c>
      <c r="M324">
        <v>3.02</v>
      </c>
    </row>
    <row r="325" spans="7:13" x14ac:dyDescent="0.2">
      <c r="G325" t="s">
        <v>49</v>
      </c>
      <c r="J325">
        <v>11.62</v>
      </c>
      <c r="K325">
        <v>11.62</v>
      </c>
      <c r="L325">
        <v>10.36</v>
      </c>
      <c r="M325">
        <v>9.68</v>
      </c>
    </row>
    <row r="326" spans="7:13" x14ac:dyDescent="0.2">
      <c r="G326" t="s">
        <v>105</v>
      </c>
      <c r="J326">
        <v>9.8000000000000007</v>
      </c>
      <c r="K326">
        <v>9.8000000000000007</v>
      </c>
      <c r="L326">
        <v>8.3699999999999992</v>
      </c>
      <c r="M326">
        <v>7.58</v>
      </c>
    </row>
    <row r="327" spans="7:13" x14ac:dyDescent="0.2">
      <c r="G327" t="s">
        <v>106</v>
      </c>
      <c r="J327" t="s">
        <v>23</v>
      </c>
      <c r="K327" t="s">
        <v>23</v>
      </c>
      <c r="L327" t="s">
        <v>23</v>
      </c>
      <c r="M327" t="s">
        <v>23</v>
      </c>
    </row>
    <row r="328" spans="7:13" x14ac:dyDescent="0.2">
      <c r="G328" t="s">
        <v>76</v>
      </c>
      <c r="J328" t="s">
        <v>23</v>
      </c>
      <c r="K328" t="s">
        <v>23</v>
      </c>
      <c r="L328" t="s">
        <v>23</v>
      </c>
      <c r="M328" t="s">
        <v>23</v>
      </c>
    </row>
    <row r="329" spans="7:13" x14ac:dyDescent="0.2">
      <c r="G329" t="s">
        <v>107</v>
      </c>
      <c r="J329">
        <v>19.239999999999998</v>
      </c>
      <c r="K329">
        <v>19.239999999999998</v>
      </c>
      <c r="L329">
        <v>16.440000000000001</v>
      </c>
      <c r="M329">
        <v>14.9</v>
      </c>
    </row>
    <row r="330" spans="7:13" x14ac:dyDescent="0.2">
      <c r="G330" t="s">
        <v>108</v>
      </c>
      <c r="J330">
        <v>102.29</v>
      </c>
      <c r="K330">
        <v>102.29</v>
      </c>
      <c r="L330">
        <v>87.44</v>
      </c>
      <c r="M330">
        <v>79.23</v>
      </c>
    </row>
    <row r="331" spans="7:13" x14ac:dyDescent="0.2">
      <c r="G331" t="s">
        <v>109</v>
      </c>
      <c r="J331">
        <v>11.77</v>
      </c>
      <c r="K331">
        <v>11.77</v>
      </c>
      <c r="L331">
        <v>10.06</v>
      </c>
      <c r="M331">
        <v>9.11</v>
      </c>
    </row>
    <row r="332" spans="7:13" x14ac:dyDescent="0.2">
      <c r="G332" t="s">
        <v>110</v>
      </c>
      <c r="J332">
        <v>33.4</v>
      </c>
      <c r="K332">
        <v>33.4</v>
      </c>
      <c r="L332">
        <v>28.55</v>
      </c>
      <c r="M332">
        <v>25.87</v>
      </c>
    </row>
    <row r="333" spans="7:13" x14ac:dyDescent="0.2">
      <c r="G333" t="s">
        <v>33</v>
      </c>
      <c r="J333">
        <v>19.670000000000002</v>
      </c>
      <c r="K333">
        <v>19.670000000000002</v>
      </c>
      <c r="L333">
        <v>17.100000000000001</v>
      </c>
      <c r="M333">
        <v>15.68</v>
      </c>
    </row>
    <row r="334" spans="7:13" x14ac:dyDescent="0.2">
      <c r="G334" t="s">
        <v>111</v>
      </c>
      <c r="J334">
        <v>15.74</v>
      </c>
      <c r="K334">
        <v>15.74</v>
      </c>
      <c r="L334">
        <v>13.45</v>
      </c>
      <c r="M334">
        <v>12.18</v>
      </c>
    </row>
    <row r="335" spans="7:13" x14ac:dyDescent="0.2">
      <c r="G335" t="s">
        <v>112</v>
      </c>
      <c r="J335">
        <v>12.55</v>
      </c>
      <c r="K335">
        <v>12.55</v>
      </c>
      <c r="L335">
        <v>10.73</v>
      </c>
      <c r="M335">
        <v>9.7200000000000006</v>
      </c>
    </row>
    <row r="336" spans="7:13" x14ac:dyDescent="0.2">
      <c r="G336" t="s">
        <v>87</v>
      </c>
      <c r="J336">
        <v>20.11</v>
      </c>
      <c r="K336">
        <v>20.11</v>
      </c>
      <c r="L336">
        <v>17.18</v>
      </c>
      <c r="M336">
        <v>15.57</v>
      </c>
    </row>
    <row r="337" spans="3:21" x14ac:dyDescent="0.2">
      <c r="G337" t="s">
        <v>88</v>
      </c>
      <c r="J337">
        <v>6.29</v>
      </c>
      <c r="K337">
        <v>6.29</v>
      </c>
      <c r="L337">
        <v>5.38</v>
      </c>
      <c r="M337">
        <v>4.87</v>
      </c>
    </row>
    <row r="338" spans="3:21" x14ac:dyDescent="0.2">
      <c r="G338" t="s">
        <v>113</v>
      </c>
      <c r="J338">
        <v>4.41</v>
      </c>
      <c r="K338">
        <v>4.41</v>
      </c>
      <c r="L338">
        <v>3.76</v>
      </c>
      <c r="M338">
        <v>3.42</v>
      </c>
    </row>
    <row r="339" spans="3:21" x14ac:dyDescent="0.2">
      <c r="G339" t="s">
        <v>114</v>
      </c>
      <c r="J339">
        <v>3.89</v>
      </c>
      <c r="K339">
        <v>3.89</v>
      </c>
      <c r="L339">
        <v>3.33</v>
      </c>
      <c r="M339">
        <v>3.02</v>
      </c>
    </row>
    <row r="340" spans="3:21" x14ac:dyDescent="0.2">
      <c r="G340" t="s">
        <v>115</v>
      </c>
      <c r="J340">
        <v>11.77</v>
      </c>
      <c r="K340">
        <v>11.77</v>
      </c>
      <c r="L340">
        <v>10.06</v>
      </c>
      <c r="M340">
        <v>9.11</v>
      </c>
    </row>
    <row r="341" spans="3:21" x14ac:dyDescent="0.2">
      <c r="G341" t="s">
        <v>50</v>
      </c>
      <c r="J341">
        <v>7.51</v>
      </c>
      <c r="K341">
        <v>7.51</v>
      </c>
      <c r="L341">
        <v>6.42</v>
      </c>
      <c r="M341">
        <v>5.81</v>
      </c>
    </row>
    <row r="342" spans="3:21" x14ac:dyDescent="0.2">
      <c r="G342" t="s">
        <v>116</v>
      </c>
      <c r="J342">
        <v>5.47</v>
      </c>
      <c r="K342">
        <v>5.47</v>
      </c>
      <c r="L342">
        <v>4.68</v>
      </c>
      <c r="M342">
        <v>4.24</v>
      </c>
    </row>
    <row r="343" spans="3:21" x14ac:dyDescent="0.2">
      <c r="C343" t="s">
        <v>18</v>
      </c>
      <c r="D343" t="s">
        <v>19</v>
      </c>
      <c r="F343" t="s">
        <v>117</v>
      </c>
      <c r="I343">
        <v>36</v>
      </c>
      <c r="J343">
        <v>171.83</v>
      </c>
      <c r="K343">
        <v>171.83</v>
      </c>
      <c r="L343">
        <v>147.91</v>
      </c>
      <c r="M343">
        <v>134.66</v>
      </c>
      <c r="N343">
        <v>0</v>
      </c>
      <c r="O343">
        <v>0</v>
      </c>
      <c r="P343">
        <v>5.1000000000000004E-3</v>
      </c>
      <c r="Q343">
        <v>0</v>
      </c>
      <c r="R343" t="s">
        <v>17</v>
      </c>
      <c r="S343" t="s">
        <v>17</v>
      </c>
      <c r="T343" t="s">
        <v>21</v>
      </c>
      <c r="U343" t="s">
        <v>21</v>
      </c>
    </row>
    <row r="344" spans="3:21" x14ac:dyDescent="0.2">
      <c r="G344" t="s">
        <v>22</v>
      </c>
      <c r="J344" t="s">
        <v>23</v>
      </c>
      <c r="K344" t="s">
        <v>23</v>
      </c>
      <c r="L344" t="s">
        <v>23</v>
      </c>
      <c r="M344" t="s">
        <v>23</v>
      </c>
    </row>
    <row r="345" spans="3:21" x14ac:dyDescent="0.2">
      <c r="G345" t="s">
        <v>96</v>
      </c>
      <c r="J345">
        <v>46.27</v>
      </c>
      <c r="K345">
        <v>46.27</v>
      </c>
      <c r="L345">
        <v>39.549999999999997</v>
      </c>
      <c r="M345">
        <v>35.83</v>
      </c>
    </row>
    <row r="346" spans="3:21" x14ac:dyDescent="0.2">
      <c r="G346" t="s">
        <v>97</v>
      </c>
      <c r="J346">
        <v>75.489999999999995</v>
      </c>
      <c r="K346">
        <v>75.489999999999995</v>
      </c>
      <c r="L346">
        <v>64.540000000000006</v>
      </c>
      <c r="M346">
        <v>58.47</v>
      </c>
    </row>
    <row r="347" spans="3:21" x14ac:dyDescent="0.2">
      <c r="G347" t="s">
        <v>98</v>
      </c>
      <c r="J347">
        <v>21.24</v>
      </c>
      <c r="K347">
        <v>21.24</v>
      </c>
      <c r="L347">
        <v>18.170000000000002</v>
      </c>
      <c r="M347">
        <v>16.46</v>
      </c>
    </row>
    <row r="348" spans="3:21" x14ac:dyDescent="0.2">
      <c r="G348" t="s">
        <v>99</v>
      </c>
      <c r="J348">
        <v>29.11</v>
      </c>
      <c r="K348">
        <v>29.11</v>
      </c>
      <c r="L348">
        <v>24.88</v>
      </c>
      <c r="M348">
        <v>22.55</v>
      </c>
    </row>
    <row r="349" spans="3:21" x14ac:dyDescent="0.2">
      <c r="G349" t="s">
        <v>100</v>
      </c>
      <c r="J349" t="s">
        <v>23</v>
      </c>
      <c r="K349" t="s">
        <v>23</v>
      </c>
      <c r="L349" t="s">
        <v>23</v>
      </c>
      <c r="M349" t="s">
        <v>23</v>
      </c>
    </row>
    <row r="350" spans="3:21" x14ac:dyDescent="0.2">
      <c r="G350" t="s">
        <v>101</v>
      </c>
      <c r="J350" t="s">
        <v>23</v>
      </c>
      <c r="K350" t="s">
        <v>23</v>
      </c>
      <c r="L350" t="s">
        <v>23</v>
      </c>
      <c r="M350" t="s">
        <v>23</v>
      </c>
    </row>
    <row r="351" spans="3:21" x14ac:dyDescent="0.2">
      <c r="G351" t="s">
        <v>102</v>
      </c>
      <c r="J351">
        <v>15.07</v>
      </c>
      <c r="K351">
        <v>15.07</v>
      </c>
      <c r="L351">
        <v>12.88</v>
      </c>
      <c r="M351">
        <v>11.66</v>
      </c>
    </row>
    <row r="352" spans="3:21" x14ac:dyDescent="0.2">
      <c r="G352" t="s">
        <v>103</v>
      </c>
      <c r="J352">
        <v>35.21</v>
      </c>
      <c r="K352">
        <v>35.21</v>
      </c>
      <c r="L352">
        <v>30.1</v>
      </c>
      <c r="M352">
        <v>27.27</v>
      </c>
    </row>
    <row r="353" spans="7:13" x14ac:dyDescent="0.2">
      <c r="G353" t="s">
        <v>42</v>
      </c>
      <c r="J353" t="s">
        <v>23</v>
      </c>
      <c r="K353" t="s">
        <v>23</v>
      </c>
      <c r="L353" t="s">
        <v>23</v>
      </c>
      <c r="M353" t="s">
        <v>23</v>
      </c>
    </row>
    <row r="354" spans="7:13" x14ac:dyDescent="0.2">
      <c r="G354" t="s">
        <v>22</v>
      </c>
      <c r="J354" t="s">
        <v>23</v>
      </c>
      <c r="K354" t="s">
        <v>23</v>
      </c>
      <c r="L354" t="s">
        <v>23</v>
      </c>
      <c r="M354" t="s">
        <v>23</v>
      </c>
    </row>
    <row r="355" spans="7:13" x14ac:dyDescent="0.2">
      <c r="G355" t="s">
        <v>104</v>
      </c>
      <c r="J355">
        <v>3.89</v>
      </c>
      <c r="K355">
        <v>3.89</v>
      </c>
      <c r="L355">
        <v>3.33</v>
      </c>
      <c r="M355">
        <v>3.02</v>
      </c>
    </row>
    <row r="356" spans="7:13" x14ac:dyDescent="0.2">
      <c r="G356" t="s">
        <v>49</v>
      </c>
      <c r="J356">
        <v>11.62</v>
      </c>
      <c r="K356">
        <v>11.62</v>
      </c>
      <c r="L356">
        <v>10.36</v>
      </c>
      <c r="M356">
        <v>9.68</v>
      </c>
    </row>
    <row r="357" spans="7:13" x14ac:dyDescent="0.2">
      <c r="G357" t="s">
        <v>105</v>
      </c>
      <c r="J357">
        <v>9.8000000000000007</v>
      </c>
      <c r="K357">
        <v>9.8000000000000007</v>
      </c>
      <c r="L357">
        <v>8.3699999999999992</v>
      </c>
      <c r="M357">
        <v>7.58</v>
      </c>
    </row>
    <row r="358" spans="7:13" x14ac:dyDescent="0.2">
      <c r="G358" t="s">
        <v>106</v>
      </c>
      <c r="J358" t="s">
        <v>23</v>
      </c>
      <c r="K358" t="s">
        <v>23</v>
      </c>
      <c r="L358" t="s">
        <v>23</v>
      </c>
      <c r="M358" t="s">
        <v>23</v>
      </c>
    </row>
    <row r="359" spans="7:13" x14ac:dyDescent="0.2">
      <c r="G359" t="s">
        <v>76</v>
      </c>
      <c r="J359" t="s">
        <v>23</v>
      </c>
      <c r="K359" t="s">
        <v>23</v>
      </c>
      <c r="L359" t="s">
        <v>23</v>
      </c>
      <c r="M359" t="s">
        <v>23</v>
      </c>
    </row>
    <row r="360" spans="7:13" x14ac:dyDescent="0.2">
      <c r="G360" t="s">
        <v>107</v>
      </c>
      <c r="J360">
        <v>19.239999999999998</v>
      </c>
      <c r="K360">
        <v>19.239999999999998</v>
      </c>
      <c r="L360">
        <v>16.440000000000001</v>
      </c>
      <c r="M360">
        <v>14.9</v>
      </c>
    </row>
    <row r="361" spans="7:13" x14ac:dyDescent="0.2">
      <c r="G361" t="s">
        <v>108</v>
      </c>
      <c r="J361">
        <v>102.29</v>
      </c>
      <c r="K361">
        <v>102.29</v>
      </c>
      <c r="L361">
        <v>87.44</v>
      </c>
      <c r="M361">
        <v>79.23</v>
      </c>
    </row>
    <row r="362" spans="7:13" x14ac:dyDescent="0.2">
      <c r="G362" t="s">
        <v>109</v>
      </c>
      <c r="J362">
        <v>11.77</v>
      </c>
      <c r="K362">
        <v>11.77</v>
      </c>
      <c r="L362">
        <v>10.06</v>
      </c>
      <c r="M362">
        <v>9.11</v>
      </c>
    </row>
    <row r="363" spans="7:13" x14ac:dyDescent="0.2">
      <c r="G363" t="s">
        <v>110</v>
      </c>
      <c r="J363">
        <v>33.4</v>
      </c>
      <c r="K363">
        <v>33.4</v>
      </c>
      <c r="L363">
        <v>28.55</v>
      </c>
      <c r="M363">
        <v>25.87</v>
      </c>
    </row>
    <row r="364" spans="7:13" x14ac:dyDescent="0.2">
      <c r="G364" t="s">
        <v>33</v>
      </c>
      <c r="J364">
        <v>19.670000000000002</v>
      </c>
      <c r="K364">
        <v>19.670000000000002</v>
      </c>
      <c r="L364">
        <v>17.100000000000001</v>
      </c>
      <c r="M364">
        <v>15.68</v>
      </c>
    </row>
    <row r="365" spans="7:13" x14ac:dyDescent="0.2">
      <c r="G365" t="s">
        <v>111</v>
      </c>
      <c r="J365">
        <v>15.74</v>
      </c>
      <c r="K365">
        <v>15.74</v>
      </c>
      <c r="L365">
        <v>13.45</v>
      </c>
      <c r="M365">
        <v>12.18</v>
      </c>
    </row>
    <row r="366" spans="7:13" x14ac:dyDescent="0.2">
      <c r="G366" t="s">
        <v>112</v>
      </c>
      <c r="J366">
        <v>12.55</v>
      </c>
      <c r="K366">
        <v>12.55</v>
      </c>
      <c r="L366">
        <v>10.73</v>
      </c>
      <c r="M366">
        <v>9.7200000000000006</v>
      </c>
    </row>
    <row r="367" spans="7:13" x14ac:dyDescent="0.2">
      <c r="G367" t="s">
        <v>87</v>
      </c>
      <c r="J367">
        <v>20.11</v>
      </c>
      <c r="K367">
        <v>20.11</v>
      </c>
      <c r="L367">
        <v>17.18</v>
      </c>
      <c r="M367">
        <v>15.57</v>
      </c>
    </row>
    <row r="368" spans="7:13" x14ac:dyDescent="0.2">
      <c r="G368" t="s">
        <v>88</v>
      </c>
      <c r="J368">
        <v>6.29</v>
      </c>
      <c r="K368">
        <v>6.29</v>
      </c>
      <c r="L368">
        <v>5.38</v>
      </c>
      <c r="M368">
        <v>4.87</v>
      </c>
    </row>
    <row r="369" spans="3:21" x14ac:dyDescent="0.2">
      <c r="G369" t="s">
        <v>113</v>
      </c>
      <c r="J369">
        <v>4.41</v>
      </c>
      <c r="K369">
        <v>4.41</v>
      </c>
      <c r="L369">
        <v>3.76</v>
      </c>
      <c r="M369">
        <v>3.42</v>
      </c>
    </row>
    <row r="370" spans="3:21" x14ac:dyDescent="0.2">
      <c r="G370" t="s">
        <v>114</v>
      </c>
      <c r="J370">
        <v>3.89</v>
      </c>
      <c r="K370">
        <v>3.89</v>
      </c>
      <c r="L370">
        <v>3.33</v>
      </c>
      <c r="M370">
        <v>3.02</v>
      </c>
    </row>
    <row r="371" spans="3:21" x14ac:dyDescent="0.2">
      <c r="G371" t="s">
        <v>115</v>
      </c>
      <c r="J371">
        <v>11.77</v>
      </c>
      <c r="K371">
        <v>11.77</v>
      </c>
      <c r="L371">
        <v>10.06</v>
      </c>
      <c r="M371">
        <v>9.11</v>
      </c>
    </row>
    <row r="372" spans="3:21" x14ac:dyDescent="0.2">
      <c r="G372" t="s">
        <v>50</v>
      </c>
      <c r="J372">
        <v>7.51</v>
      </c>
      <c r="K372">
        <v>7.51</v>
      </c>
      <c r="L372">
        <v>6.42</v>
      </c>
      <c r="M372">
        <v>5.81</v>
      </c>
    </row>
    <row r="373" spans="3:21" x14ac:dyDescent="0.2">
      <c r="G373" t="s">
        <v>116</v>
      </c>
      <c r="J373">
        <v>5.47</v>
      </c>
      <c r="K373">
        <v>5.47</v>
      </c>
      <c r="L373">
        <v>4.68</v>
      </c>
      <c r="M373">
        <v>4.24</v>
      </c>
    </row>
    <row r="374" spans="3:21" x14ac:dyDescent="0.2">
      <c r="C374" t="s">
        <v>18</v>
      </c>
      <c r="D374" t="s">
        <v>19</v>
      </c>
      <c r="F374" t="s">
        <v>118</v>
      </c>
      <c r="I374">
        <v>36</v>
      </c>
      <c r="J374">
        <v>188.15</v>
      </c>
      <c r="K374">
        <v>188.15</v>
      </c>
      <c r="L374">
        <v>162.16</v>
      </c>
      <c r="M374">
        <v>147.75</v>
      </c>
      <c r="N374">
        <v>0</v>
      </c>
      <c r="O374">
        <v>0</v>
      </c>
      <c r="P374">
        <v>5.1000000000000004E-3</v>
      </c>
      <c r="Q374">
        <v>0</v>
      </c>
      <c r="R374" t="s">
        <v>17</v>
      </c>
      <c r="S374" t="s">
        <v>17</v>
      </c>
      <c r="T374" t="s">
        <v>21</v>
      </c>
      <c r="U374" t="s">
        <v>21</v>
      </c>
    </row>
    <row r="375" spans="3:21" x14ac:dyDescent="0.2">
      <c r="G375" t="s">
        <v>22</v>
      </c>
      <c r="J375" t="s">
        <v>23</v>
      </c>
      <c r="K375" t="s">
        <v>23</v>
      </c>
      <c r="L375" t="s">
        <v>23</v>
      </c>
      <c r="M375" t="s">
        <v>23</v>
      </c>
    </row>
    <row r="376" spans="3:21" x14ac:dyDescent="0.2">
      <c r="G376" t="s">
        <v>96</v>
      </c>
      <c r="J376">
        <v>46.27</v>
      </c>
      <c r="K376">
        <v>46.27</v>
      </c>
      <c r="L376">
        <v>39.549999999999997</v>
      </c>
      <c r="M376">
        <v>35.83</v>
      </c>
    </row>
    <row r="377" spans="3:21" x14ac:dyDescent="0.2">
      <c r="G377" t="s">
        <v>97</v>
      </c>
      <c r="J377">
        <v>75.489999999999995</v>
      </c>
      <c r="K377">
        <v>75.489999999999995</v>
      </c>
      <c r="L377">
        <v>64.540000000000006</v>
      </c>
      <c r="M377">
        <v>58.47</v>
      </c>
    </row>
    <row r="378" spans="3:21" x14ac:dyDescent="0.2">
      <c r="G378" t="s">
        <v>99</v>
      </c>
      <c r="J378">
        <v>29.11</v>
      </c>
      <c r="K378">
        <v>29.11</v>
      </c>
      <c r="L378">
        <v>24.88</v>
      </c>
      <c r="M378">
        <v>22.55</v>
      </c>
    </row>
    <row r="379" spans="3:21" x14ac:dyDescent="0.2">
      <c r="G379" t="s">
        <v>100</v>
      </c>
      <c r="J379" t="s">
        <v>23</v>
      </c>
      <c r="K379" t="s">
        <v>23</v>
      </c>
      <c r="L379" t="s">
        <v>23</v>
      </c>
      <c r="M379" t="s">
        <v>23</v>
      </c>
    </row>
    <row r="380" spans="3:21" x14ac:dyDescent="0.2">
      <c r="G380" t="s">
        <v>22</v>
      </c>
      <c r="J380" t="s">
        <v>23</v>
      </c>
      <c r="K380" t="s">
        <v>23</v>
      </c>
      <c r="L380" t="s">
        <v>23</v>
      </c>
      <c r="M380" t="s">
        <v>23</v>
      </c>
    </row>
    <row r="381" spans="3:21" x14ac:dyDescent="0.2">
      <c r="G381" t="s">
        <v>102</v>
      </c>
      <c r="J381">
        <v>15.07</v>
      </c>
      <c r="K381">
        <v>15.07</v>
      </c>
      <c r="L381">
        <v>12.88</v>
      </c>
      <c r="M381">
        <v>11.66</v>
      </c>
    </row>
    <row r="382" spans="3:21" x14ac:dyDescent="0.2">
      <c r="G382" t="s">
        <v>103</v>
      </c>
      <c r="J382">
        <v>35.21</v>
      </c>
      <c r="K382">
        <v>35.21</v>
      </c>
      <c r="L382">
        <v>30.1</v>
      </c>
      <c r="M382">
        <v>27.27</v>
      </c>
    </row>
    <row r="383" spans="3:21" x14ac:dyDescent="0.2">
      <c r="G383" t="s">
        <v>42</v>
      </c>
      <c r="J383" t="s">
        <v>23</v>
      </c>
      <c r="K383" t="s">
        <v>23</v>
      </c>
      <c r="L383" t="s">
        <v>23</v>
      </c>
      <c r="M383" t="s">
        <v>23</v>
      </c>
    </row>
    <row r="384" spans="3:21" x14ac:dyDescent="0.2">
      <c r="G384" t="s">
        <v>22</v>
      </c>
      <c r="J384" t="s">
        <v>23</v>
      </c>
      <c r="K384" t="s">
        <v>23</v>
      </c>
      <c r="L384" t="s">
        <v>23</v>
      </c>
      <c r="M384" t="s">
        <v>23</v>
      </c>
    </row>
    <row r="385" spans="7:13" x14ac:dyDescent="0.2">
      <c r="G385" t="s">
        <v>104</v>
      </c>
      <c r="J385">
        <v>3.89</v>
      </c>
      <c r="K385">
        <v>3.89</v>
      </c>
      <c r="L385">
        <v>3.33</v>
      </c>
      <c r="M385">
        <v>3.02</v>
      </c>
    </row>
    <row r="386" spans="7:13" x14ac:dyDescent="0.2">
      <c r="G386" t="s">
        <v>49</v>
      </c>
      <c r="J386">
        <v>11.62</v>
      </c>
      <c r="K386">
        <v>11.62</v>
      </c>
      <c r="L386">
        <v>10.36</v>
      </c>
      <c r="M386">
        <v>9.68</v>
      </c>
    </row>
    <row r="387" spans="7:13" x14ac:dyDescent="0.2">
      <c r="G387" t="s">
        <v>105</v>
      </c>
      <c r="J387">
        <v>9.8000000000000007</v>
      </c>
      <c r="K387">
        <v>9.8000000000000007</v>
      </c>
      <c r="L387">
        <v>8.3699999999999992</v>
      </c>
      <c r="M387">
        <v>7.58</v>
      </c>
    </row>
    <row r="388" spans="7:13" x14ac:dyDescent="0.2">
      <c r="G388" t="s">
        <v>106</v>
      </c>
      <c r="J388" t="s">
        <v>23</v>
      </c>
      <c r="K388" t="s">
        <v>23</v>
      </c>
      <c r="L388" t="s">
        <v>23</v>
      </c>
      <c r="M388" t="s">
        <v>23</v>
      </c>
    </row>
    <row r="389" spans="7:13" x14ac:dyDescent="0.2">
      <c r="G389" t="s">
        <v>76</v>
      </c>
      <c r="J389" t="s">
        <v>23</v>
      </c>
      <c r="K389" t="s">
        <v>23</v>
      </c>
      <c r="L389" t="s">
        <v>23</v>
      </c>
      <c r="M389" t="s">
        <v>23</v>
      </c>
    </row>
    <row r="390" spans="7:13" x14ac:dyDescent="0.2">
      <c r="G390" t="s">
        <v>107</v>
      </c>
      <c r="J390">
        <v>19.239999999999998</v>
      </c>
      <c r="K390">
        <v>19.239999999999998</v>
      </c>
      <c r="L390">
        <v>16.440000000000001</v>
      </c>
      <c r="M390">
        <v>14.9</v>
      </c>
    </row>
    <row r="391" spans="7:13" x14ac:dyDescent="0.2">
      <c r="G391" t="s">
        <v>108</v>
      </c>
      <c r="J391">
        <v>102.29</v>
      </c>
      <c r="K391">
        <v>102.29</v>
      </c>
      <c r="L391">
        <v>87.44</v>
      </c>
      <c r="M391">
        <v>79.23</v>
      </c>
    </row>
    <row r="392" spans="7:13" x14ac:dyDescent="0.2">
      <c r="G392" t="s">
        <v>119</v>
      </c>
      <c r="J392">
        <v>7.82</v>
      </c>
      <c r="K392">
        <v>7.82</v>
      </c>
      <c r="L392">
        <v>6.7</v>
      </c>
      <c r="M392">
        <v>6.06</v>
      </c>
    </row>
    <row r="393" spans="7:13" x14ac:dyDescent="0.2">
      <c r="G393" t="s">
        <v>109</v>
      </c>
      <c r="J393">
        <v>11.77</v>
      </c>
      <c r="K393">
        <v>11.77</v>
      </c>
      <c r="L393">
        <v>10.06</v>
      </c>
      <c r="M393">
        <v>9.11</v>
      </c>
    </row>
    <row r="394" spans="7:13" x14ac:dyDescent="0.2">
      <c r="G394" t="s">
        <v>110</v>
      </c>
      <c r="J394">
        <v>33.4</v>
      </c>
      <c r="K394">
        <v>33.4</v>
      </c>
      <c r="L394">
        <v>28.55</v>
      </c>
      <c r="M394">
        <v>25.87</v>
      </c>
    </row>
    <row r="395" spans="7:13" x14ac:dyDescent="0.2">
      <c r="G395" t="s">
        <v>33</v>
      </c>
      <c r="J395">
        <v>19.670000000000002</v>
      </c>
      <c r="K395">
        <v>19.670000000000002</v>
      </c>
      <c r="L395">
        <v>17.100000000000001</v>
      </c>
      <c r="M395">
        <v>15.68</v>
      </c>
    </row>
    <row r="396" spans="7:13" x14ac:dyDescent="0.2">
      <c r="G396" t="s">
        <v>111</v>
      </c>
      <c r="J396">
        <v>15.74</v>
      </c>
      <c r="K396">
        <v>15.74</v>
      </c>
      <c r="L396">
        <v>13.45</v>
      </c>
      <c r="M396">
        <v>12.18</v>
      </c>
    </row>
    <row r="397" spans="7:13" x14ac:dyDescent="0.2">
      <c r="G397" t="s">
        <v>112</v>
      </c>
      <c r="J397">
        <v>12.55</v>
      </c>
      <c r="K397">
        <v>12.55</v>
      </c>
      <c r="L397">
        <v>10.73</v>
      </c>
      <c r="M397">
        <v>9.7200000000000006</v>
      </c>
    </row>
    <row r="398" spans="7:13" x14ac:dyDescent="0.2">
      <c r="G398" t="s">
        <v>87</v>
      </c>
      <c r="J398">
        <v>20.11</v>
      </c>
      <c r="K398">
        <v>20.11</v>
      </c>
      <c r="L398">
        <v>17.18</v>
      </c>
      <c r="M398">
        <v>15.57</v>
      </c>
    </row>
    <row r="399" spans="7:13" x14ac:dyDescent="0.2">
      <c r="G399" t="s">
        <v>88</v>
      </c>
      <c r="J399">
        <v>6.29</v>
      </c>
      <c r="K399">
        <v>6.29</v>
      </c>
      <c r="L399">
        <v>5.38</v>
      </c>
      <c r="M399">
        <v>4.87</v>
      </c>
    </row>
    <row r="400" spans="7:13" x14ac:dyDescent="0.2">
      <c r="G400" t="s">
        <v>113</v>
      </c>
      <c r="J400">
        <v>4.41</v>
      </c>
      <c r="K400">
        <v>4.41</v>
      </c>
      <c r="L400">
        <v>3.76</v>
      </c>
      <c r="M400">
        <v>3.42</v>
      </c>
    </row>
    <row r="401" spans="3:21" x14ac:dyDescent="0.2">
      <c r="G401" t="s">
        <v>114</v>
      </c>
      <c r="J401">
        <v>3.89</v>
      </c>
      <c r="K401">
        <v>3.89</v>
      </c>
      <c r="L401">
        <v>3.33</v>
      </c>
      <c r="M401">
        <v>3.02</v>
      </c>
    </row>
    <row r="402" spans="3:21" x14ac:dyDescent="0.2">
      <c r="G402" t="s">
        <v>115</v>
      </c>
      <c r="J402">
        <v>11.77</v>
      </c>
      <c r="K402">
        <v>11.77</v>
      </c>
      <c r="L402">
        <v>10.06</v>
      </c>
      <c r="M402">
        <v>9.11</v>
      </c>
    </row>
    <row r="403" spans="3:21" x14ac:dyDescent="0.2">
      <c r="G403" t="s">
        <v>50</v>
      </c>
      <c r="J403">
        <v>7.51</v>
      </c>
      <c r="K403">
        <v>7.51</v>
      </c>
      <c r="L403">
        <v>6.42</v>
      </c>
      <c r="M403">
        <v>5.81</v>
      </c>
    </row>
    <row r="404" spans="3:21" x14ac:dyDescent="0.2">
      <c r="G404" t="s">
        <v>116</v>
      </c>
      <c r="J404">
        <v>5.47</v>
      </c>
      <c r="K404">
        <v>5.47</v>
      </c>
      <c r="L404">
        <v>4.68</v>
      </c>
      <c r="M404">
        <v>4.24</v>
      </c>
    </row>
    <row r="405" spans="3:21" x14ac:dyDescent="0.2">
      <c r="C405" t="s">
        <v>18</v>
      </c>
      <c r="D405" t="s">
        <v>19</v>
      </c>
      <c r="F405" t="s">
        <v>120</v>
      </c>
      <c r="I405">
        <v>36</v>
      </c>
      <c r="J405">
        <v>341.76</v>
      </c>
      <c r="K405">
        <v>341.76</v>
      </c>
      <c r="L405">
        <v>302.33999999999997</v>
      </c>
      <c r="M405">
        <v>280.48</v>
      </c>
      <c r="N405">
        <v>0</v>
      </c>
      <c r="O405">
        <v>0</v>
      </c>
      <c r="P405">
        <v>4.1000000000000003E-3</v>
      </c>
      <c r="Q405">
        <v>0</v>
      </c>
      <c r="R405" t="s">
        <v>17</v>
      </c>
      <c r="S405" t="s">
        <v>17</v>
      </c>
      <c r="T405" t="s">
        <v>21</v>
      </c>
      <c r="U405" t="s">
        <v>21</v>
      </c>
    </row>
    <row r="406" spans="3:21" x14ac:dyDescent="0.2">
      <c r="G406" t="s">
        <v>66</v>
      </c>
      <c r="J406" t="s">
        <v>23</v>
      </c>
      <c r="K406" t="s">
        <v>23</v>
      </c>
      <c r="L406" t="s">
        <v>23</v>
      </c>
      <c r="M406" t="s">
        <v>23</v>
      </c>
    </row>
    <row r="407" spans="3:21" x14ac:dyDescent="0.2">
      <c r="G407" t="s">
        <v>121</v>
      </c>
      <c r="J407">
        <v>28.33</v>
      </c>
      <c r="K407">
        <v>28.33</v>
      </c>
      <c r="L407">
        <v>24.22</v>
      </c>
      <c r="M407">
        <v>21.94</v>
      </c>
    </row>
    <row r="408" spans="3:21" x14ac:dyDescent="0.2">
      <c r="G408" t="s">
        <v>122</v>
      </c>
      <c r="J408">
        <v>83.7</v>
      </c>
      <c r="K408">
        <v>83.7</v>
      </c>
      <c r="L408">
        <v>74.45</v>
      </c>
      <c r="M408">
        <v>69.34</v>
      </c>
    </row>
    <row r="409" spans="3:21" x14ac:dyDescent="0.2">
      <c r="G409" t="s">
        <v>123</v>
      </c>
      <c r="J409" t="s">
        <v>23</v>
      </c>
      <c r="K409" t="s">
        <v>23</v>
      </c>
      <c r="L409" t="s">
        <v>23</v>
      </c>
      <c r="M409" t="s">
        <v>23</v>
      </c>
    </row>
    <row r="410" spans="3:21" x14ac:dyDescent="0.2">
      <c r="G410" t="s">
        <v>66</v>
      </c>
      <c r="J410" t="s">
        <v>23</v>
      </c>
      <c r="K410" t="s">
        <v>23</v>
      </c>
      <c r="L410" t="s">
        <v>23</v>
      </c>
      <c r="M410" t="s">
        <v>23</v>
      </c>
    </row>
    <row r="411" spans="3:21" x14ac:dyDescent="0.2">
      <c r="G411" t="s">
        <v>124</v>
      </c>
      <c r="J411">
        <v>88.52</v>
      </c>
      <c r="K411">
        <v>88.52</v>
      </c>
      <c r="L411">
        <v>75.680000000000007</v>
      </c>
      <c r="M411">
        <v>68.569999999999993</v>
      </c>
    </row>
    <row r="412" spans="3:21" x14ac:dyDescent="0.2">
      <c r="G412" t="s">
        <v>125</v>
      </c>
      <c r="J412">
        <v>9.92</v>
      </c>
      <c r="K412">
        <v>9.92</v>
      </c>
      <c r="L412">
        <v>8.4700000000000006</v>
      </c>
      <c r="M412">
        <v>7.68</v>
      </c>
    </row>
    <row r="413" spans="3:21" x14ac:dyDescent="0.2">
      <c r="G413" t="s">
        <v>126</v>
      </c>
      <c r="J413">
        <v>173.3</v>
      </c>
      <c r="K413">
        <v>173.3</v>
      </c>
      <c r="L413">
        <v>156.87</v>
      </c>
      <c r="M413">
        <v>147.76</v>
      </c>
    </row>
    <row r="414" spans="3:21" x14ac:dyDescent="0.2">
      <c r="G414" t="s">
        <v>123</v>
      </c>
      <c r="J414" t="s">
        <v>23</v>
      </c>
      <c r="K414" t="s">
        <v>23</v>
      </c>
      <c r="L414" t="s">
        <v>23</v>
      </c>
      <c r="M414" t="s">
        <v>23</v>
      </c>
    </row>
    <row r="415" spans="3:21" x14ac:dyDescent="0.2">
      <c r="G415" t="s">
        <v>66</v>
      </c>
      <c r="J415" t="s">
        <v>23</v>
      </c>
      <c r="K415" t="s">
        <v>23</v>
      </c>
      <c r="L415" t="s">
        <v>23</v>
      </c>
      <c r="M415" t="s">
        <v>23</v>
      </c>
    </row>
    <row r="416" spans="3:21" x14ac:dyDescent="0.2">
      <c r="G416" t="s">
        <v>127</v>
      </c>
      <c r="J416">
        <v>15.74</v>
      </c>
      <c r="K416">
        <v>15.74</v>
      </c>
      <c r="L416">
        <v>13.45</v>
      </c>
      <c r="M416">
        <v>12.18</v>
      </c>
    </row>
    <row r="417" spans="7:13" x14ac:dyDescent="0.2">
      <c r="G417" t="s">
        <v>128</v>
      </c>
      <c r="J417">
        <v>245.49</v>
      </c>
      <c r="K417">
        <v>245.49</v>
      </c>
      <c r="L417">
        <v>209.87</v>
      </c>
      <c r="M417">
        <v>190.15</v>
      </c>
    </row>
    <row r="418" spans="7:13" x14ac:dyDescent="0.2">
      <c r="G418" t="s">
        <v>129</v>
      </c>
      <c r="J418">
        <v>175.82</v>
      </c>
      <c r="K418">
        <v>175.82</v>
      </c>
      <c r="L418">
        <v>150.31</v>
      </c>
      <c r="M418">
        <v>136.19</v>
      </c>
    </row>
    <row r="419" spans="7:13" x14ac:dyDescent="0.2">
      <c r="G419" t="s">
        <v>130</v>
      </c>
      <c r="J419" t="s">
        <v>23</v>
      </c>
      <c r="K419" t="s">
        <v>23</v>
      </c>
      <c r="L419" t="s">
        <v>23</v>
      </c>
      <c r="M419" t="s">
        <v>23</v>
      </c>
    </row>
    <row r="420" spans="7:13" x14ac:dyDescent="0.2">
      <c r="G420" t="s">
        <v>22</v>
      </c>
      <c r="J420" t="s">
        <v>23</v>
      </c>
      <c r="K420" t="s">
        <v>23</v>
      </c>
      <c r="L420" t="s">
        <v>23</v>
      </c>
      <c r="M420" t="s">
        <v>23</v>
      </c>
    </row>
    <row r="421" spans="7:13" x14ac:dyDescent="0.2">
      <c r="G421" t="s">
        <v>131</v>
      </c>
      <c r="J421">
        <v>15.34</v>
      </c>
      <c r="K421">
        <v>15.34</v>
      </c>
      <c r="L421">
        <v>13.12</v>
      </c>
      <c r="M421">
        <v>11.88</v>
      </c>
    </row>
    <row r="422" spans="7:13" x14ac:dyDescent="0.2">
      <c r="G422" t="s">
        <v>104</v>
      </c>
      <c r="J422">
        <v>3.89</v>
      </c>
      <c r="K422">
        <v>3.89</v>
      </c>
      <c r="L422">
        <v>3.33</v>
      </c>
      <c r="M422">
        <v>3.02</v>
      </c>
    </row>
    <row r="423" spans="7:13" x14ac:dyDescent="0.2">
      <c r="G423" t="s">
        <v>75</v>
      </c>
      <c r="J423">
        <v>9.8000000000000007</v>
      </c>
      <c r="K423">
        <v>9.8000000000000007</v>
      </c>
      <c r="L423">
        <v>8.3699999999999992</v>
      </c>
      <c r="M423">
        <v>7.58</v>
      </c>
    </row>
    <row r="424" spans="7:13" x14ac:dyDescent="0.2">
      <c r="G424" t="s">
        <v>30</v>
      </c>
      <c r="J424" t="s">
        <v>23</v>
      </c>
      <c r="K424" t="s">
        <v>23</v>
      </c>
      <c r="L424" t="s">
        <v>23</v>
      </c>
      <c r="M424" t="s">
        <v>23</v>
      </c>
    </row>
    <row r="425" spans="7:13" x14ac:dyDescent="0.2">
      <c r="G425" t="s">
        <v>132</v>
      </c>
      <c r="J425">
        <v>23.56</v>
      </c>
      <c r="K425">
        <v>23.56</v>
      </c>
      <c r="L425">
        <v>20.149999999999999</v>
      </c>
      <c r="M425">
        <v>18.25</v>
      </c>
    </row>
    <row r="426" spans="7:13" x14ac:dyDescent="0.2">
      <c r="G426" t="s">
        <v>133</v>
      </c>
      <c r="J426">
        <v>75.37</v>
      </c>
      <c r="K426">
        <v>75.37</v>
      </c>
      <c r="L426">
        <v>64.44</v>
      </c>
      <c r="M426">
        <v>58.39</v>
      </c>
    </row>
    <row r="427" spans="7:13" x14ac:dyDescent="0.2">
      <c r="G427" t="s">
        <v>134</v>
      </c>
      <c r="J427">
        <v>4.72</v>
      </c>
      <c r="K427">
        <v>4.72</v>
      </c>
      <c r="L427">
        <v>4.04</v>
      </c>
      <c r="M427">
        <v>3.65</v>
      </c>
    </row>
    <row r="428" spans="7:13" x14ac:dyDescent="0.2">
      <c r="G428" t="s">
        <v>135</v>
      </c>
      <c r="J428">
        <v>503.83</v>
      </c>
      <c r="K428">
        <v>503.83</v>
      </c>
      <c r="L428">
        <v>441.6</v>
      </c>
      <c r="M428">
        <v>407.15</v>
      </c>
    </row>
    <row r="429" spans="7:13" x14ac:dyDescent="0.2">
      <c r="G429" t="s">
        <v>136</v>
      </c>
      <c r="J429">
        <v>94.81</v>
      </c>
      <c r="K429">
        <v>94.81</v>
      </c>
      <c r="L429">
        <v>81.06</v>
      </c>
      <c r="M429">
        <v>73.430000000000007</v>
      </c>
    </row>
    <row r="430" spans="7:13" x14ac:dyDescent="0.2">
      <c r="G430" t="s">
        <v>137</v>
      </c>
      <c r="J430">
        <v>143.12</v>
      </c>
      <c r="K430">
        <v>143.12</v>
      </c>
      <c r="L430">
        <v>128.16</v>
      </c>
      <c r="M430">
        <v>119.87</v>
      </c>
    </row>
    <row r="431" spans="7:13" x14ac:dyDescent="0.2">
      <c r="G431" t="s">
        <v>138</v>
      </c>
      <c r="J431">
        <v>80.73</v>
      </c>
      <c r="K431">
        <v>80.73</v>
      </c>
      <c r="L431">
        <v>69.010000000000005</v>
      </c>
      <c r="M431">
        <v>62.53</v>
      </c>
    </row>
    <row r="432" spans="7:13" x14ac:dyDescent="0.2">
      <c r="G432" t="s">
        <v>139</v>
      </c>
      <c r="J432">
        <v>330.48</v>
      </c>
      <c r="K432">
        <v>330.48</v>
      </c>
      <c r="L432">
        <v>282.52</v>
      </c>
      <c r="M432">
        <v>255.97</v>
      </c>
    </row>
    <row r="433" spans="3:21" x14ac:dyDescent="0.2">
      <c r="G433" t="s">
        <v>140</v>
      </c>
      <c r="J433">
        <v>8.4600000000000009</v>
      </c>
      <c r="K433">
        <v>8.4600000000000009</v>
      </c>
      <c r="L433">
        <v>7.23</v>
      </c>
      <c r="M433">
        <v>6.55</v>
      </c>
    </row>
    <row r="434" spans="3:21" x14ac:dyDescent="0.2">
      <c r="G434" t="s">
        <v>141</v>
      </c>
      <c r="J434">
        <v>5.9</v>
      </c>
      <c r="K434">
        <v>5.9</v>
      </c>
      <c r="L434">
        <v>5.05</v>
      </c>
      <c r="M434">
        <v>4.57</v>
      </c>
    </row>
    <row r="435" spans="3:21" x14ac:dyDescent="0.2">
      <c r="G435" t="s">
        <v>142</v>
      </c>
      <c r="J435">
        <v>96.78</v>
      </c>
      <c r="K435">
        <v>96.78</v>
      </c>
      <c r="L435">
        <v>82.74</v>
      </c>
      <c r="M435">
        <v>74.97</v>
      </c>
    </row>
    <row r="436" spans="3:21" x14ac:dyDescent="0.2">
      <c r="G436" t="s">
        <v>143</v>
      </c>
      <c r="J436">
        <v>138.68</v>
      </c>
      <c r="K436">
        <v>138.68</v>
      </c>
      <c r="L436">
        <v>127.26</v>
      </c>
      <c r="M436">
        <v>120.94</v>
      </c>
    </row>
    <row r="437" spans="3:21" x14ac:dyDescent="0.2">
      <c r="G437" t="s">
        <v>144</v>
      </c>
      <c r="J437">
        <v>28.17</v>
      </c>
      <c r="K437">
        <v>28.17</v>
      </c>
      <c r="L437">
        <v>24.08</v>
      </c>
      <c r="M437">
        <v>21.81</v>
      </c>
    </row>
    <row r="438" spans="3:21" x14ac:dyDescent="0.2">
      <c r="C438" t="s">
        <v>18</v>
      </c>
      <c r="D438" t="s">
        <v>19</v>
      </c>
      <c r="F438" t="s">
        <v>145</v>
      </c>
      <c r="I438">
        <v>36</v>
      </c>
      <c r="J438">
        <v>428.52</v>
      </c>
      <c r="K438">
        <v>428.52</v>
      </c>
      <c r="L438">
        <v>384.92</v>
      </c>
      <c r="M438">
        <v>360.76</v>
      </c>
      <c r="N438">
        <v>0</v>
      </c>
      <c r="O438">
        <v>0</v>
      </c>
      <c r="P438">
        <v>4.1000000000000003E-3</v>
      </c>
      <c r="Q438">
        <v>0</v>
      </c>
      <c r="R438" t="s">
        <v>17</v>
      </c>
      <c r="S438" t="s">
        <v>17</v>
      </c>
      <c r="T438" t="s">
        <v>21</v>
      </c>
      <c r="U438" t="s">
        <v>21</v>
      </c>
    </row>
    <row r="439" spans="3:21" x14ac:dyDescent="0.2">
      <c r="G439" t="s">
        <v>66</v>
      </c>
      <c r="J439" t="s">
        <v>23</v>
      </c>
      <c r="K439" t="s">
        <v>23</v>
      </c>
      <c r="L439" t="s">
        <v>23</v>
      </c>
      <c r="M439" t="s">
        <v>23</v>
      </c>
    </row>
    <row r="440" spans="3:21" x14ac:dyDescent="0.2">
      <c r="G440" t="s">
        <v>121</v>
      </c>
      <c r="J440">
        <v>28.33</v>
      </c>
      <c r="K440">
        <v>28.33</v>
      </c>
      <c r="L440">
        <v>24.22</v>
      </c>
      <c r="M440">
        <v>21.94</v>
      </c>
    </row>
    <row r="441" spans="3:21" x14ac:dyDescent="0.2">
      <c r="G441" t="s">
        <v>122</v>
      </c>
      <c r="J441">
        <v>83.7</v>
      </c>
      <c r="K441">
        <v>83.7</v>
      </c>
      <c r="L441">
        <v>74.45</v>
      </c>
      <c r="M441">
        <v>69.34</v>
      </c>
    </row>
    <row r="442" spans="3:21" x14ac:dyDescent="0.2">
      <c r="G442" t="s">
        <v>123</v>
      </c>
      <c r="J442" t="s">
        <v>23</v>
      </c>
      <c r="K442" t="s">
        <v>23</v>
      </c>
      <c r="L442" t="s">
        <v>23</v>
      </c>
      <c r="M442" t="s">
        <v>23</v>
      </c>
    </row>
    <row r="443" spans="3:21" x14ac:dyDescent="0.2">
      <c r="G443" t="s">
        <v>66</v>
      </c>
      <c r="J443" t="s">
        <v>23</v>
      </c>
      <c r="K443" t="s">
        <v>23</v>
      </c>
      <c r="L443" t="s">
        <v>23</v>
      </c>
      <c r="M443" t="s">
        <v>23</v>
      </c>
    </row>
    <row r="444" spans="3:21" x14ac:dyDescent="0.2">
      <c r="G444" t="s">
        <v>124</v>
      </c>
      <c r="J444">
        <v>88.52</v>
      </c>
      <c r="K444">
        <v>88.52</v>
      </c>
      <c r="L444">
        <v>75.680000000000007</v>
      </c>
      <c r="M444">
        <v>68.569999999999993</v>
      </c>
    </row>
    <row r="445" spans="3:21" x14ac:dyDescent="0.2">
      <c r="G445" t="s">
        <v>125</v>
      </c>
      <c r="J445">
        <v>9.92</v>
      </c>
      <c r="K445">
        <v>9.92</v>
      </c>
      <c r="L445">
        <v>8.4700000000000006</v>
      </c>
      <c r="M445">
        <v>7.68</v>
      </c>
    </row>
    <row r="446" spans="3:21" x14ac:dyDescent="0.2">
      <c r="G446" t="s">
        <v>126</v>
      </c>
      <c r="J446">
        <v>173.3</v>
      </c>
      <c r="K446">
        <v>173.3</v>
      </c>
      <c r="L446">
        <v>156.87</v>
      </c>
      <c r="M446">
        <v>147.76</v>
      </c>
    </row>
    <row r="447" spans="3:21" x14ac:dyDescent="0.2">
      <c r="G447" t="s">
        <v>146</v>
      </c>
      <c r="J447">
        <v>275.52999999999997</v>
      </c>
      <c r="K447">
        <v>275.52999999999997</v>
      </c>
      <c r="L447">
        <v>246.43</v>
      </c>
      <c r="M447">
        <v>230.31</v>
      </c>
    </row>
    <row r="448" spans="3:21" x14ac:dyDescent="0.2">
      <c r="G448" t="s">
        <v>123</v>
      </c>
      <c r="J448" t="s">
        <v>23</v>
      </c>
      <c r="K448" t="s">
        <v>23</v>
      </c>
      <c r="L448" t="s">
        <v>23</v>
      </c>
      <c r="M448" t="s">
        <v>23</v>
      </c>
    </row>
    <row r="449" spans="7:13" x14ac:dyDescent="0.2">
      <c r="G449" t="s">
        <v>66</v>
      </c>
      <c r="J449" t="s">
        <v>23</v>
      </c>
      <c r="K449" t="s">
        <v>23</v>
      </c>
      <c r="L449" t="s">
        <v>23</v>
      </c>
      <c r="M449" t="s">
        <v>23</v>
      </c>
    </row>
    <row r="450" spans="7:13" x14ac:dyDescent="0.2">
      <c r="G450" t="s">
        <v>147</v>
      </c>
      <c r="J450">
        <v>369.82</v>
      </c>
      <c r="K450">
        <v>369.82</v>
      </c>
      <c r="L450">
        <v>316.14999999999998</v>
      </c>
      <c r="M450">
        <v>286.44</v>
      </c>
    </row>
    <row r="451" spans="7:13" x14ac:dyDescent="0.2">
      <c r="G451" t="s">
        <v>128</v>
      </c>
      <c r="J451">
        <v>245.49</v>
      </c>
      <c r="K451">
        <v>245.49</v>
      </c>
      <c r="L451">
        <v>209.87</v>
      </c>
      <c r="M451">
        <v>190.15</v>
      </c>
    </row>
    <row r="452" spans="7:13" x14ac:dyDescent="0.2">
      <c r="G452" t="s">
        <v>129</v>
      </c>
      <c r="J452">
        <v>175.82</v>
      </c>
      <c r="K452">
        <v>175.82</v>
      </c>
      <c r="L452">
        <v>150.31</v>
      </c>
      <c r="M452">
        <v>136.19</v>
      </c>
    </row>
    <row r="453" spans="7:13" x14ac:dyDescent="0.2">
      <c r="G453" t="s">
        <v>148</v>
      </c>
      <c r="J453">
        <v>382.41</v>
      </c>
      <c r="K453">
        <v>382.41</v>
      </c>
      <c r="L453">
        <v>326.92</v>
      </c>
      <c r="M453">
        <v>296.19</v>
      </c>
    </row>
    <row r="454" spans="7:13" x14ac:dyDescent="0.2">
      <c r="G454" t="s">
        <v>130</v>
      </c>
      <c r="J454" t="s">
        <v>23</v>
      </c>
      <c r="K454" t="s">
        <v>23</v>
      </c>
      <c r="L454" t="s">
        <v>23</v>
      </c>
      <c r="M454" t="s">
        <v>23</v>
      </c>
    </row>
    <row r="455" spans="7:13" x14ac:dyDescent="0.2">
      <c r="G455" t="s">
        <v>22</v>
      </c>
      <c r="J455" t="s">
        <v>23</v>
      </c>
      <c r="K455" t="s">
        <v>23</v>
      </c>
      <c r="L455" t="s">
        <v>23</v>
      </c>
      <c r="M455" t="s">
        <v>23</v>
      </c>
    </row>
    <row r="456" spans="7:13" x14ac:dyDescent="0.2">
      <c r="G456" t="s">
        <v>131</v>
      </c>
      <c r="J456">
        <v>15.34</v>
      </c>
      <c r="K456">
        <v>15.34</v>
      </c>
      <c r="L456">
        <v>13.12</v>
      </c>
      <c r="M456">
        <v>11.88</v>
      </c>
    </row>
    <row r="457" spans="7:13" x14ac:dyDescent="0.2">
      <c r="G457" t="s">
        <v>104</v>
      </c>
      <c r="J457">
        <v>3.89</v>
      </c>
      <c r="K457">
        <v>3.89</v>
      </c>
      <c r="L457">
        <v>3.33</v>
      </c>
      <c r="M457">
        <v>3.02</v>
      </c>
    </row>
    <row r="458" spans="7:13" x14ac:dyDescent="0.2">
      <c r="G458" t="s">
        <v>75</v>
      </c>
      <c r="J458">
        <v>9.8000000000000007</v>
      </c>
      <c r="K458">
        <v>9.8000000000000007</v>
      </c>
      <c r="L458">
        <v>8.3699999999999992</v>
      </c>
      <c r="M458">
        <v>7.58</v>
      </c>
    </row>
    <row r="459" spans="7:13" x14ac:dyDescent="0.2">
      <c r="G459" t="s">
        <v>30</v>
      </c>
      <c r="J459" t="s">
        <v>23</v>
      </c>
      <c r="K459" t="s">
        <v>23</v>
      </c>
      <c r="L459" t="s">
        <v>23</v>
      </c>
      <c r="M459" t="s">
        <v>23</v>
      </c>
    </row>
    <row r="460" spans="7:13" x14ac:dyDescent="0.2">
      <c r="G460" t="s">
        <v>133</v>
      </c>
      <c r="J460">
        <v>75.37</v>
      </c>
      <c r="K460">
        <v>75.37</v>
      </c>
      <c r="L460">
        <v>64.44</v>
      </c>
      <c r="M460">
        <v>58.39</v>
      </c>
    </row>
    <row r="461" spans="7:13" x14ac:dyDescent="0.2">
      <c r="G461" t="s">
        <v>134</v>
      </c>
      <c r="J461">
        <v>4.72</v>
      </c>
      <c r="K461">
        <v>4.72</v>
      </c>
      <c r="L461">
        <v>4.04</v>
      </c>
      <c r="M461">
        <v>3.65</v>
      </c>
    </row>
    <row r="462" spans="7:13" x14ac:dyDescent="0.2">
      <c r="G462" t="s">
        <v>135</v>
      </c>
      <c r="J462">
        <v>503.83</v>
      </c>
      <c r="K462">
        <v>503.83</v>
      </c>
      <c r="L462">
        <v>441.6</v>
      </c>
      <c r="M462">
        <v>407.15</v>
      </c>
    </row>
    <row r="463" spans="7:13" x14ac:dyDescent="0.2">
      <c r="G463" t="s">
        <v>136</v>
      </c>
      <c r="J463">
        <v>94.81</v>
      </c>
      <c r="K463">
        <v>94.81</v>
      </c>
      <c r="L463">
        <v>81.06</v>
      </c>
      <c r="M463">
        <v>73.430000000000007</v>
      </c>
    </row>
    <row r="464" spans="7:13" x14ac:dyDescent="0.2">
      <c r="G464" t="s">
        <v>149</v>
      </c>
      <c r="J464">
        <v>39.14</v>
      </c>
      <c r="K464">
        <v>39.14</v>
      </c>
      <c r="L464">
        <v>33.47</v>
      </c>
      <c r="M464">
        <v>30.32</v>
      </c>
    </row>
    <row r="465" spans="3:21" x14ac:dyDescent="0.2">
      <c r="G465" t="s">
        <v>137</v>
      </c>
      <c r="J465">
        <v>143.12</v>
      </c>
      <c r="K465">
        <v>143.12</v>
      </c>
      <c r="L465">
        <v>128.16</v>
      </c>
      <c r="M465">
        <v>119.87</v>
      </c>
    </row>
    <row r="466" spans="3:21" x14ac:dyDescent="0.2">
      <c r="G466" t="s">
        <v>138</v>
      </c>
      <c r="J466">
        <v>80.73</v>
      </c>
      <c r="K466">
        <v>80.73</v>
      </c>
      <c r="L466">
        <v>69.010000000000005</v>
      </c>
      <c r="M466">
        <v>62.53</v>
      </c>
    </row>
    <row r="467" spans="3:21" x14ac:dyDescent="0.2">
      <c r="G467" t="s">
        <v>150</v>
      </c>
      <c r="J467">
        <v>717.02</v>
      </c>
      <c r="K467">
        <v>717.02</v>
      </c>
      <c r="L467">
        <v>612.97</v>
      </c>
      <c r="M467">
        <v>555.36</v>
      </c>
    </row>
    <row r="468" spans="3:21" x14ac:dyDescent="0.2">
      <c r="G468" t="s">
        <v>139</v>
      </c>
      <c r="J468">
        <v>330.48</v>
      </c>
      <c r="K468">
        <v>330.48</v>
      </c>
      <c r="L468">
        <v>282.52</v>
      </c>
      <c r="M468">
        <v>255.97</v>
      </c>
    </row>
    <row r="469" spans="3:21" x14ac:dyDescent="0.2">
      <c r="G469" t="s">
        <v>151</v>
      </c>
      <c r="J469">
        <v>369.82</v>
      </c>
      <c r="K469">
        <v>369.82</v>
      </c>
      <c r="L469">
        <v>316.14999999999998</v>
      </c>
      <c r="M469">
        <v>286.44</v>
      </c>
    </row>
    <row r="470" spans="3:21" x14ac:dyDescent="0.2">
      <c r="G470" t="s">
        <v>140</v>
      </c>
      <c r="J470">
        <v>8.4600000000000009</v>
      </c>
      <c r="K470">
        <v>8.4600000000000009</v>
      </c>
      <c r="L470">
        <v>7.23</v>
      </c>
      <c r="M470">
        <v>6.55</v>
      </c>
    </row>
    <row r="471" spans="3:21" x14ac:dyDescent="0.2">
      <c r="G471" t="s">
        <v>152</v>
      </c>
      <c r="J471">
        <v>542.92999999999995</v>
      </c>
      <c r="K471">
        <v>542.92999999999995</v>
      </c>
      <c r="L471">
        <v>482.29</v>
      </c>
      <c r="M471">
        <v>448.71</v>
      </c>
    </row>
    <row r="472" spans="3:21" x14ac:dyDescent="0.2">
      <c r="G472" t="s">
        <v>141</v>
      </c>
      <c r="J472">
        <v>5.9</v>
      </c>
      <c r="K472">
        <v>5.9</v>
      </c>
      <c r="L472">
        <v>5.05</v>
      </c>
      <c r="M472">
        <v>4.57</v>
      </c>
    </row>
    <row r="473" spans="3:21" x14ac:dyDescent="0.2">
      <c r="G473" t="s">
        <v>142</v>
      </c>
      <c r="J473">
        <v>96.78</v>
      </c>
      <c r="K473">
        <v>96.78</v>
      </c>
      <c r="L473">
        <v>82.74</v>
      </c>
      <c r="M473">
        <v>74.97</v>
      </c>
    </row>
    <row r="474" spans="3:21" x14ac:dyDescent="0.2">
      <c r="G474" t="s">
        <v>143</v>
      </c>
      <c r="J474">
        <v>138.68</v>
      </c>
      <c r="K474">
        <v>138.68</v>
      </c>
      <c r="L474">
        <v>127.26</v>
      </c>
      <c r="M474">
        <v>120.94</v>
      </c>
    </row>
    <row r="475" spans="3:21" x14ac:dyDescent="0.2">
      <c r="G475" t="s">
        <v>144</v>
      </c>
      <c r="J475">
        <v>28.17</v>
      </c>
      <c r="K475">
        <v>28.17</v>
      </c>
      <c r="L475">
        <v>24.08</v>
      </c>
      <c r="M475">
        <v>21.81</v>
      </c>
    </row>
    <row r="476" spans="3:21" x14ac:dyDescent="0.2">
      <c r="C476" t="s">
        <v>18</v>
      </c>
      <c r="D476" t="s">
        <v>19</v>
      </c>
      <c r="F476" t="s">
        <v>153</v>
      </c>
      <c r="I476">
        <v>36</v>
      </c>
      <c r="J476">
        <v>958.72</v>
      </c>
      <c r="K476">
        <v>958.72</v>
      </c>
      <c r="L476">
        <v>819.6</v>
      </c>
      <c r="M476">
        <v>742.58</v>
      </c>
      <c r="N476">
        <v>0</v>
      </c>
      <c r="O476">
        <v>0</v>
      </c>
      <c r="P476">
        <v>4.1000000000000003E-3</v>
      </c>
      <c r="Q476">
        <v>0</v>
      </c>
      <c r="R476" t="s">
        <v>17</v>
      </c>
      <c r="S476" t="s">
        <v>17</v>
      </c>
      <c r="T476" t="s">
        <v>21</v>
      </c>
      <c r="U476" t="s">
        <v>21</v>
      </c>
    </row>
    <row r="477" spans="3:21" x14ac:dyDescent="0.2">
      <c r="G477" t="s">
        <v>66</v>
      </c>
      <c r="J477" t="s">
        <v>23</v>
      </c>
      <c r="K477" t="s">
        <v>23</v>
      </c>
      <c r="L477" t="s">
        <v>23</v>
      </c>
      <c r="M477" t="s">
        <v>23</v>
      </c>
    </row>
    <row r="478" spans="3:21" x14ac:dyDescent="0.2">
      <c r="G478" t="s">
        <v>121</v>
      </c>
      <c r="J478">
        <v>28.33</v>
      </c>
      <c r="K478">
        <v>28.33</v>
      </c>
      <c r="L478">
        <v>24.22</v>
      </c>
      <c r="M478">
        <v>21.94</v>
      </c>
    </row>
    <row r="479" spans="3:21" x14ac:dyDescent="0.2">
      <c r="G479" t="s">
        <v>122</v>
      </c>
      <c r="J479">
        <v>83.7</v>
      </c>
      <c r="K479">
        <v>83.7</v>
      </c>
      <c r="L479">
        <v>74.45</v>
      </c>
      <c r="M479">
        <v>69.34</v>
      </c>
    </row>
    <row r="480" spans="3:21" x14ac:dyDescent="0.2">
      <c r="G480" t="s">
        <v>123</v>
      </c>
      <c r="J480" t="s">
        <v>23</v>
      </c>
      <c r="K480" t="s">
        <v>23</v>
      </c>
      <c r="L480" t="s">
        <v>23</v>
      </c>
      <c r="M480" t="s">
        <v>23</v>
      </c>
    </row>
    <row r="481" spans="7:13" x14ac:dyDescent="0.2">
      <c r="G481" t="s">
        <v>66</v>
      </c>
      <c r="J481" t="s">
        <v>23</v>
      </c>
      <c r="K481" t="s">
        <v>23</v>
      </c>
      <c r="L481" t="s">
        <v>23</v>
      </c>
      <c r="M481" t="s">
        <v>23</v>
      </c>
    </row>
    <row r="482" spans="7:13" x14ac:dyDescent="0.2">
      <c r="G482" t="s">
        <v>124</v>
      </c>
      <c r="J482">
        <v>88.52</v>
      </c>
      <c r="K482">
        <v>88.52</v>
      </c>
      <c r="L482">
        <v>75.680000000000007</v>
      </c>
      <c r="M482">
        <v>68.569999999999993</v>
      </c>
    </row>
    <row r="483" spans="7:13" x14ac:dyDescent="0.2">
      <c r="G483" t="s">
        <v>125</v>
      </c>
      <c r="J483">
        <v>9.92</v>
      </c>
      <c r="K483">
        <v>9.92</v>
      </c>
      <c r="L483">
        <v>8.4700000000000006</v>
      </c>
      <c r="M483">
        <v>7.68</v>
      </c>
    </row>
    <row r="484" spans="7:13" x14ac:dyDescent="0.2">
      <c r="G484" t="s">
        <v>126</v>
      </c>
      <c r="J484">
        <v>173.3</v>
      </c>
      <c r="K484">
        <v>173.3</v>
      </c>
      <c r="L484">
        <v>156.87</v>
      </c>
      <c r="M484">
        <v>147.76</v>
      </c>
    </row>
    <row r="485" spans="7:13" x14ac:dyDescent="0.2">
      <c r="G485" t="s">
        <v>146</v>
      </c>
      <c r="J485">
        <v>275.52999999999997</v>
      </c>
      <c r="K485">
        <v>275.52999999999997</v>
      </c>
      <c r="L485">
        <v>246.43</v>
      </c>
      <c r="M485">
        <v>230.31</v>
      </c>
    </row>
    <row r="486" spans="7:13" x14ac:dyDescent="0.2">
      <c r="G486" t="s">
        <v>123</v>
      </c>
      <c r="J486" t="s">
        <v>23</v>
      </c>
      <c r="K486" t="s">
        <v>23</v>
      </c>
      <c r="L486" t="s">
        <v>23</v>
      </c>
      <c r="M486" t="s">
        <v>23</v>
      </c>
    </row>
    <row r="487" spans="7:13" x14ac:dyDescent="0.2">
      <c r="G487" t="s">
        <v>66</v>
      </c>
      <c r="J487" t="s">
        <v>23</v>
      </c>
      <c r="K487" t="s">
        <v>23</v>
      </c>
      <c r="L487" t="s">
        <v>23</v>
      </c>
      <c r="M487" t="s">
        <v>23</v>
      </c>
    </row>
    <row r="488" spans="7:13" x14ac:dyDescent="0.2">
      <c r="G488" t="s">
        <v>147</v>
      </c>
      <c r="J488">
        <v>369.82</v>
      </c>
      <c r="K488">
        <v>369.82</v>
      </c>
      <c r="L488">
        <v>316.14999999999998</v>
      </c>
      <c r="M488">
        <v>286.44</v>
      </c>
    </row>
    <row r="489" spans="7:13" x14ac:dyDescent="0.2">
      <c r="G489" t="s">
        <v>128</v>
      </c>
      <c r="J489">
        <v>245.49</v>
      </c>
      <c r="K489">
        <v>245.49</v>
      </c>
      <c r="L489">
        <v>209.87</v>
      </c>
      <c r="M489">
        <v>190.15</v>
      </c>
    </row>
    <row r="490" spans="7:13" x14ac:dyDescent="0.2">
      <c r="G490" t="s">
        <v>129</v>
      </c>
      <c r="J490">
        <v>175.82</v>
      </c>
      <c r="K490">
        <v>175.82</v>
      </c>
      <c r="L490">
        <v>150.31</v>
      </c>
      <c r="M490">
        <v>136.19</v>
      </c>
    </row>
    <row r="491" spans="7:13" x14ac:dyDescent="0.2">
      <c r="G491" t="s">
        <v>148</v>
      </c>
      <c r="J491">
        <v>382.41</v>
      </c>
      <c r="K491">
        <v>382.41</v>
      </c>
      <c r="L491">
        <v>326.92</v>
      </c>
      <c r="M491">
        <v>296.19</v>
      </c>
    </row>
    <row r="492" spans="7:13" x14ac:dyDescent="0.2">
      <c r="G492" t="s">
        <v>130</v>
      </c>
      <c r="J492" t="s">
        <v>23</v>
      </c>
      <c r="K492" t="s">
        <v>23</v>
      </c>
      <c r="L492" t="s">
        <v>23</v>
      </c>
      <c r="M492" t="s">
        <v>23</v>
      </c>
    </row>
    <row r="493" spans="7:13" x14ac:dyDescent="0.2">
      <c r="G493" t="s">
        <v>22</v>
      </c>
      <c r="J493" t="s">
        <v>23</v>
      </c>
      <c r="K493" t="s">
        <v>23</v>
      </c>
      <c r="L493" t="s">
        <v>23</v>
      </c>
      <c r="M493" t="s">
        <v>23</v>
      </c>
    </row>
    <row r="494" spans="7:13" x14ac:dyDescent="0.2">
      <c r="G494" t="s">
        <v>131</v>
      </c>
      <c r="J494">
        <v>15.34</v>
      </c>
      <c r="K494">
        <v>15.34</v>
      </c>
      <c r="L494">
        <v>13.12</v>
      </c>
      <c r="M494">
        <v>11.88</v>
      </c>
    </row>
    <row r="495" spans="7:13" x14ac:dyDescent="0.2">
      <c r="G495" t="s">
        <v>104</v>
      </c>
      <c r="J495">
        <v>3.89</v>
      </c>
      <c r="K495">
        <v>3.89</v>
      </c>
      <c r="L495">
        <v>3.33</v>
      </c>
      <c r="M495">
        <v>3.02</v>
      </c>
    </row>
    <row r="496" spans="7:13" x14ac:dyDescent="0.2">
      <c r="G496" t="s">
        <v>75</v>
      </c>
      <c r="J496">
        <v>9.8000000000000007</v>
      </c>
      <c r="K496">
        <v>9.8000000000000007</v>
      </c>
      <c r="L496">
        <v>8.3699999999999992</v>
      </c>
      <c r="M496">
        <v>7.58</v>
      </c>
    </row>
    <row r="497" spans="7:13" x14ac:dyDescent="0.2">
      <c r="G497" t="s">
        <v>30</v>
      </c>
      <c r="J497" t="s">
        <v>23</v>
      </c>
      <c r="K497" t="s">
        <v>23</v>
      </c>
      <c r="L497" t="s">
        <v>23</v>
      </c>
      <c r="M497" t="s">
        <v>23</v>
      </c>
    </row>
    <row r="498" spans="7:13" x14ac:dyDescent="0.2">
      <c r="G498" t="s">
        <v>133</v>
      </c>
      <c r="J498">
        <v>75.37</v>
      </c>
      <c r="K498">
        <v>75.37</v>
      </c>
      <c r="L498">
        <v>64.44</v>
      </c>
      <c r="M498">
        <v>58.39</v>
      </c>
    </row>
    <row r="499" spans="7:13" x14ac:dyDescent="0.2">
      <c r="G499" t="s">
        <v>134</v>
      </c>
      <c r="J499">
        <v>4.72</v>
      </c>
      <c r="K499">
        <v>4.72</v>
      </c>
      <c r="L499">
        <v>4.04</v>
      </c>
      <c r="M499">
        <v>3.65</v>
      </c>
    </row>
    <row r="500" spans="7:13" x14ac:dyDescent="0.2">
      <c r="G500" t="s">
        <v>135</v>
      </c>
      <c r="J500">
        <v>503.83</v>
      </c>
      <c r="K500">
        <v>503.83</v>
      </c>
      <c r="L500">
        <v>441.6</v>
      </c>
      <c r="M500">
        <v>407.15</v>
      </c>
    </row>
    <row r="501" spans="7:13" x14ac:dyDescent="0.2">
      <c r="G501" t="s">
        <v>136</v>
      </c>
      <c r="J501">
        <v>94.81</v>
      </c>
      <c r="K501">
        <v>94.81</v>
      </c>
      <c r="L501">
        <v>81.06</v>
      </c>
      <c r="M501">
        <v>73.430000000000007</v>
      </c>
    </row>
    <row r="502" spans="7:13" x14ac:dyDescent="0.2">
      <c r="G502" t="s">
        <v>149</v>
      </c>
      <c r="J502">
        <v>39.14</v>
      </c>
      <c r="K502">
        <v>39.14</v>
      </c>
      <c r="L502">
        <v>33.47</v>
      </c>
      <c r="M502">
        <v>30.32</v>
      </c>
    </row>
    <row r="503" spans="7:13" x14ac:dyDescent="0.2">
      <c r="G503" t="s">
        <v>137</v>
      </c>
      <c r="J503">
        <v>143.12</v>
      </c>
      <c r="K503">
        <v>143.12</v>
      </c>
      <c r="L503">
        <v>128.16</v>
      </c>
      <c r="M503">
        <v>119.87</v>
      </c>
    </row>
    <row r="504" spans="7:13" x14ac:dyDescent="0.2">
      <c r="G504" t="s">
        <v>138</v>
      </c>
      <c r="J504">
        <v>80.73</v>
      </c>
      <c r="K504">
        <v>80.73</v>
      </c>
      <c r="L504">
        <v>69.010000000000005</v>
      </c>
      <c r="M504">
        <v>62.53</v>
      </c>
    </row>
    <row r="505" spans="7:13" x14ac:dyDescent="0.2">
      <c r="G505" t="s">
        <v>150</v>
      </c>
      <c r="J505">
        <v>717.02</v>
      </c>
      <c r="K505">
        <v>717.02</v>
      </c>
      <c r="L505">
        <v>612.97</v>
      </c>
      <c r="M505">
        <v>555.36</v>
      </c>
    </row>
    <row r="506" spans="7:13" x14ac:dyDescent="0.2">
      <c r="G506" t="s">
        <v>139</v>
      </c>
      <c r="J506">
        <v>330.48</v>
      </c>
      <c r="K506">
        <v>330.48</v>
      </c>
      <c r="L506">
        <v>282.52</v>
      </c>
      <c r="M506">
        <v>255.97</v>
      </c>
    </row>
    <row r="507" spans="7:13" x14ac:dyDescent="0.2">
      <c r="G507" t="s">
        <v>151</v>
      </c>
      <c r="J507">
        <v>369.82</v>
      </c>
      <c r="K507">
        <v>369.82</v>
      </c>
      <c r="L507">
        <v>316.14999999999998</v>
      </c>
      <c r="M507">
        <v>286.44</v>
      </c>
    </row>
    <row r="508" spans="7:13" x14ac:dyDescent="0.2">
      <c r="G508" t="s">
        <v>140</v>
      </c>
      <c r="J508">
        <v>8.4600000000000009</v>
      </c>
      <c r="K508">
        <v>8.4600000000000009</v>
      </c>
      <c r="L508">
        <v>7.23</v>
      </c>
      <c r="M508">
        <v>6.55</v>
      </c>
    </row>
    <row r="509" spans="7:13" x14ac:dyDescent="0.2">
      <c r="G509" t="s">
        <v>152</v>
      </c>
      <c r="J509">
        <v>542.92999999999995</v>
      </c>
      <c r="K509">
        <v>542.92999999999995</v>
      </c>
      <c r="L509">
        <v>482.29</v>
      </c>
      <c r="M509">
        <v>448.71</v>
      </c>
    </row>
    <row r="510" spans="7:13" x14ac:dyDescent="0.2">
      <c r="G510" t="s">
        <v>141</v>
      </c>
      <c r="J510">
        <v>5.9</v>
      </c>
      <c r="K510">
        <v>5.9</v>
      </c>
      <c r="L510">
        <v>5.05</v>
      </c>
      <c r="M510">
        <v>4.57</v>
      </c>
    </row>
    <row r="511" spans="7:13" x14ac:dyDescent="0.2">
      <c r="G511" t="s">
        <v>142</v>
      </c>
      <c r="J511">
        <v>96.78</v>
      </c>
      <c r="K511">
        <v>96.78</v>
      </c>
      <c r="L511">
        <v>82.74</v>
      </c>
      <c r="M511">
        <v>74.97</v>
      </c>
    </row>
    <row r="512" spans="7:13" x14ac:dyDescent="0.2">
      <c r="G512" t="s">
        <v>143</v>
      </c>
      <c r="J512">
        <v>138.68</v>
      </c>
      <c r="K512">
        <v>138.68</v>
      </c>
      <c r="L512">
        <v>127.26</v>
      </c>
      <c r="M512">
        <v>120.94</v>
      </c>
    </row>
    <row r="513" spans="3:21" x14ac:dyDescent="0.2">
      <c r="G513" t="s">
        <v>144</v>
      </c>
      <c r="J513">
        <v>28.17</v>
      </c>
      <c r="K513">
        <v>28.17</v>
      </c>
      <c r="L513">
        <v>24.08</v>
      </c>
      <c r="M513">
        <v>21.81</v>
      </c>
    </row>
    <row r="514" spans="3:21" x14ac:dyDescent="0.2">
      <c r="C514" t="s">
        <v>18</v>
      </c>
      <c r="D514" t="s">
        <v>19</v>
      </c>
      <c r="F514" t="s">
        <v>154</v>
      </c>
      <c r="I514">
        <v>36</v>
      </c>
      <c r="J514">
        <v>1487.88</v>
      </c>
      <c r="K514">
        <v>1487.88</v>
      </c>
      <c r="L514">
        <v>1271.97</v>
      </c>
      <c r="M514">
        <v>1152.44</v>
      </c>
      <c r="N514">
        <v>0</v>
      </c>
      <c r="O514">
        <v>0</v>
      </c>
      <c r="P514">
        <v>4.1000000000000003E-3</v>
      </c>
      <c r="Q514">
        <v>0</v>
      </c>
      <c r="R514" t="s">
        <v>17</v>
      </c>
      <c r="S514" t="s">
        <v>17</v>
      </c>
      <c r="T514" t="s">
        <v>21</v>
      </c>
      <c r="U514" t="s">
        <v>21</v>
      </c>
    </row>
    <row r="515" spans="3:21" x14ac:dyDescent="0.2">
      <c r="G515" t="s">
        <v>66</v>
      </c>
      <c r="J515" t="s">
        <v>23</v>
      </c>
      <c r="K515" t="s">
        <v>23</v>
      </c>
      <c r="L515" t="s">
        <v>23</v>
      </c>
      <c r="M515" t="s">
        <v>23</v>
      </c>
    </row>
    <row r="516" spans="3:21" x14ac:dyDescent="0.2">
      <c r="G516" t="s">
        <v>121</v>
      </c>
      <c r="J516">
        <v>28.33</v>
      </c>
      <c r="K516">
        <v>28.33</v>
      </c>
      <c r="L516">
        <v>24.22</v>
      </c>
      <c r="M516">
        <v>21.94</v>
      </c>
    </row>
    <row r="517" spans="3:21" x14ac:dyDescent="0.2">
      <c r="G517" t="s">
        <v>122</v>
      </c>
      <c r="J517">
        <v>83.7</v>
      </c>
      <c r="K517">
        <v>83.7</v>
      </c>
      <c r="L517">
        <v>74.45</v>
      </c>
      <c r="M517">
        <v>69.34</v>
      </c>
    </row>
    <row r="518" spans="3:21" x14ac:dyDescent="0.2">
      <c r="G518" t="s">
        <v>123</v>
      </c>
      <c r="J518" t="s">
        <v>23</v>
      </c>
      <c r="K518" t="s">
        <v>23</v>
      </c>
      <c r="L518" t="s">
        <v>23</v>
      </c>
      <c r="M518" t="s">
        <v>23</v>
      </c>
    </row>
    <row r="519" spans="3:21" x14ac:dyDescent="0.2">
      <c r="G519" t="s">
        <v>155</v>
      </c>
      <c r="J519">
        <v>88.52</v>
      </c>
      <c r="K519">
        <v>88.52</v>
      </c>
      <c r="L519">
        <v>75.680000000000007</v>
      </c>
      <c r="M519">
        <v>68.569999999999993</v>
      </c>
    </row>
    <row r="520" spans="3:21" x14ac:dyDescent="0.2">
      <c r="G520" t="s">
        <v>125</v>
      </c>
      <c r="J520">
        <v>9.92</v>
      </c>
      <c r="K520">
        <v>9.92</v>
      </c>
      <c r="L520">
        <v>8.4700000000000006</v>
      </c>
      <c r="M520">
        <v>7.68</v>
      </c>
    </row>
    <row r="521" spans="3:21" x14ac:dyDescent="0.2">
      <c r="G521" t="s">
        <v>66</v>
      </c>
      <c r="J521" t="s">
        <v>23</v>
      </c>
      <c r="K521" t="s">
        <v>23</v>
      </c>
      <c r="L521" t="s">
        <v>23</v>
      </c>
      <c r="M521" t="s">
        <v>23</v>
      </c>
    </row>
    <row r="522" spans="3:21" x14ac:dyDescent="0.2">
      <c r="G522" t="s">
        <v>146</v>
      </c>
      <c r="J522">
        <v>275.52999999999997</v>
      </c>
      <c r="K522">
        <v>275.52999999999997</v>
      </c>
      <c r="L522">
        <v>246.43</v>
      </c>
      <c r="M522">
        <v>230.31</v>
      </c>
    </row>
    <row r="523" spans="3:21" x14ac:dyDescent="0.2">
      <c r="G523" t="s">
        <v>123</v>
      </c>
      <c r="J523" t="s">
        <v>23</v>
      </c>
      <c r="K523" t="s">
        <v>23</v>
      </c>
      <c r="L523" t="s">
        <v>23</v>
      </c>
      <c r="M523" t="s">
        <v>23</v>
      </c>
    </row>
    <row r="524" spans="3:21" x14ac:dyDescent="0.2">
      <c r="G524" t="s">
        <v>66</v>
      </c>
      <c r="J524" t="s">
        <v>23</v>
      </c>
      <c r="K524" t="s">
        <v>23</v>
      </c>
      <c r="L524" t="s">
        <v>23</v>
      </c>
      <c r="M524" t="s">
        <v>23</v>
      </c>
    </row>
    <row r="525" spans="3:21" x14ac:dyDescent="0.2">
      <c r="G525" t="s">
        <v>147</v>
      </c>
      <c r="J525">
        <v>369.82</v>
      </c>
      <c r="K525">
        <v>369.82</v>
      </c>
      <c r="L525">
        <v>316.14999999999998</v>
      </c>
      <c r="M525">
        <v>286.44</v>
      </c>
    </row>
    <row r="526" spans="3:21" x14ac:dyDescent="0.2">
      <c r="G526" t="s">
        <v>128</v>
      </c>
      <c r="J526">
        <v>245.49</v>
      </c>
      <c r="K526">
        <v>245.49</v>
      </c>
      <c r="L526">
        <v>209.87</v>
      </c>
      <c r="M526">
        <v>190.15</v>
      </c>
    </row>
    <row r="527" spans="3:21" x14ac:dyDescent="0.2">
      <c r="G527" t="s">
        <v>129</v>
      </c>
      <c r="J527">
        <v>175.82</v>
      </c>
      <c r="K527">
        <v>175.82</v>
      </c>
      <c r="L527">
        <v>150.31</v>
      </c>
      <c r="M527">
        <v>136.19</v>
      </c>
    </row>
    <row r="528" spans="3:21" x14ac:dyDescent="0.2">
      <c r="G528" t="s">
        <v>148</v>
      </c>
      <c r="J528">
        <v>382.41</v>
      </c>
      <c r="K528">
        <v>382.41</v>
      </c>
      <c r="L528">
        <v>326.92</v>
      </c>
      <c r="M528">
        <v>296.19</v>
      </c>
    </row>
    <row r="529" spans="7:13" x14ac:dyDescent="0.2">
      <c r="G529" t="s">
        <v>130</v>
      </c>
      <c r="J529" t="s">
        <v>23</v>
      </c>
      <c r="K529" t="s">
        <v>23</v>
      </c>
      <c r="L529" t="s">
        <v>23</v>
      </c>
      <c r="M529" t="s">
        <v>23</v>
      </c>
    </row>
    <row r="530" spans="7:13" x14ac:dyDescent="0.2">
      <c r="G530" t="s">
        <v>22</v>
      </c>
      <c r="J530" t="s">
        <v>23</v>
      </c>
      <c r="K530" t="s">
        <v>23</v>
      </c>
      <c r="L530" t="s">
        <v>23</v>
      </c>
      <c r="M530" t="s">
        <v>23</v>
      </c>
    </row>
    <row r="531" spans="7:13" x14ac:dyDescent="0.2">
      <c r="G531" t="s">
        <v>131</v>
      </c>
      <c r="J531">
        <v>15.34</v>
      </c>
      <c r="K531">
        <v>15.34</v>
      </c>
      <c r="L531">
        <v>13.12</v>
      </c>
      <c r="M531">
        <v>11.88</v>
      </c>
    </row>
    <row r="532" spans="7:13" x14ac:dyDescent="0.2">
      <c r="G532" t="s">
        <v>104</v>
      </c>
      <c r="J532">
        <v>3.89</v>
      </c>
      <c r="K532">
        <v>3.89</v>
      </c>
      <c r="L532">
        <v>3.33</v>
      </c>
      <c r="M532">
        <v>3.02</v>
      </c>
    </row>
    <row r="533" spans="7:13" x14ac:dyDescent="0.2">
      <c r="G533" t="s">
        <v>75</v>
      </c>
      <c r="J533">
        <v>9.8000000000000007</v>
      </c>
      <c r="K533">
        <v>9.8000000000000007</v>
      </c>
      <c r="L533">
        <v>8.3699999999999992</v>
      </c>
      <c r="M533">
        <v>7.58</v>
      </c>
    </row>
    <row r="534" spans="7:13" x14ac:dyDescent="0.2">
      <c r="G534" t="s">
        <v>30</v>
      </c>
      <c r="J534" t="s">
        <v>23</v>
      </c>
      <c r="K534" t="s">
        <v>23</v>
      </c>
      <c r="L534" t="s">
        <v>23</v>
      </c>
      <c r="M534" t="s">
        <v>23</v>
      </c>
    </row>
    <row r="535" spans="7:13" x14ac:dyDescent="0.2">
      <c r="G535" t="s">
        <v>133</v>
      </c>
      <c r="J535">
        <v>75.37</v>
      </c>
      <c r="K535">
        <v>75.37</v>
      </c>
      <c r="L535">
        <v>64.44</v>
      </c>
      <c r="M535">
        <v>58.39</v>
      </c>
    </row>
    <row r="536" spans="7:13" x14ac:dyDescent="0.2">
      <c r="G536" t="s">
        <v>134</v>
      </c>
      <c r="J536">
        <v>4.72</v>
      </c>
      <c r="K536">
        <v>4.72</v>
      </c>
      <c r="L536">
        <v>4.04</v>
      </c>
      <c r="M536">
        <v>3.65</v>
      </c>
    </row>
    <row r="537" spans="7:13" x14ac:dyDescent="0.2">
      <c r="G537" t="s">
        <v>135</v>
      </c>
      <c r="J537">
        <v>503.83</v>
      </c>
      <c r="K537">
        <v>503.83</v>
      </c>
      <c r="L537">
        <v>441.6</v>
      </c>
      <c r="M537">
        <v>407.15</v>
      </c>
    </row>
    <row r="538" spans="7:13" x14ac:dyDescent="0.2">
      <c r="G538" t="s">
        <v>136</v>
      </c>
      <c r="J538">
        <v>94.81</v>
      </c>
      <c r="K538">
        <v>94.81</v>
      </c>
      <c r="L538">
        <v>81.06</v>
      </c>
      <c r="M538">
        <v>73.430000000000007</v>
      </c>
    </row>
    <row r="539" spans="7:13" x14ac:dyDescent="0.2">
      <c r="G539" t="s">
        <v>149</v>
      </c>
      <c r="J539">
        <v>39.14</v>
      </c>
      <c r="K539">
        <v>39.14</v>
      </c>
      <c r="L539">
        <v>33.47</v>
      </c>
      <c r="M539">
        <v>30.32</v>
      </c>
    </row>
    <row r="540" spans="7:13" x14ac:dyDescent="0.2">
      <c r="G540" t="s">
        <v>137</v>
      </c>
      <c r="J540">
        <v>143.12</v>
      </c>
      <c r="K540">
        <v>143.12</v>
      </c>
      <c r="L540">
        <v>128.16</v>
      </c>
      <c r="M540">
        <v>119.87</v>
      </c>
    </row>
    <row r="541" spans="7:13" x14ac:dyDescent="0.2">
      <c r="G541" t="s">
        <v>138</v>
      </c>
      <c r="J541">
        <v>80.73</v>
      </c>
      <c r="K541">
        <v>80.73</v>
      </c>
      <c r="L541">
        <v>69.010000000000005</v>
      </c>
      <c r="M541">
        <v>62.53</v>
      </c>
    </row>
    <row r="542" spans="7:13" x14ac:dyDescent="0.2">
      <c r="G542" t="s">
        <v>150</v>
      </c>
      <c r="J542">
        <v>717.02</v>
      </c>
      <c r="K542">
        <v>717.02</v>
      </c>
      <c r="L542">
        <v>612.97</v>
      </c>
      <c r="M542">
        <v>555.36</v>
      </c>
    </row>
    <row r="543" spans="7:13" x14ac:dyDescent="0.2">
      <c r="G543" t="s">
        <v>139</v>
      </c>
      <c r="J543">
        <v>330.48</v>
      </c>
      <c r="K543">
        <v>330.48</v>
      </c>
      <c r="L543">
        <v>282.52</v>
      </c>
      <c r="M543">
        <v>255.97</v>
      </c>
    </row>
    <row r="544" spans="7:13" x14ac:dyDescent="0.2">
      <c r="G544" t="s">
        <v>151</v>
      </c>
      <c r="J544">
        <v>369.82</v>
      </c>
      <c r="K544">
        <v>369.82</v>
      </c>
      <c r="L544">
        <v>316.14999999999998</v>
      </c>
      <c r="M544">
        <v>286.44</v>
      </c>
    </row>
    <row r="545" spans="3:21" x14ac:dyDescent="0.2">
      <c r="G545" t="s">
        <v>140</v>
      </c>
      <c r="J545">
        <v>8.4600000000000009</v>
      </c>
      <c r="K545">
        <v>8.4600000000000009</v>
      </c>
      <c r="L545">
        <v>7.23</v>
      </c>
      <c r="M545">
        <v>6.55</v>
      </c>
    </row>
    <row r="546" spans="3:21" x14ac:dyDescent="0.2">
      <c r="G546" t="s">
        <v>152</v>
      </c>
      <c r="J546">
        <v>542.92999999999995</v>
      </c>
      <c r="K546">
        <v>542.92999999999995</v>
      </c>
      <c r="L546">
        <v>482.29</v>
      </c>
      <c r="M546">
        <v>448.71</v>
      </c>
    </row>
    <row r="547" spans="3:21" x14ac:dyDescent="0.2">
      <c r="G547" t="s">
        <v>141</v>
      </c>
      <c r="J547">
        <v>5.9</v>
      </c>
      <c r="K547">
        <v>5.9</v>
      </c>
      <c r="L547">
        <v>5.05</v>
      </c>
      <c r="M547">
        <v>4.57</v>
      </c>
    </row>
    <row r="548" spans="3:21" x14ac:dyDescent="0.2">
      <c r="G548" t="s">
        <v>142</v>
      </c>
      <c r="J548">
        <v>96.78</v>
      </c>
      <c r="K548">
        <v>96.78</v>
      </c>
      <c r="L548">
        <v>82.74</v>
      </c>
      <c r="M548">
        <v>74.97</v>
      </c>
    </row>
    <row r="549" spans="3:21" x14ac:dyDescent="0.2">
      <c r="G549" t="s">
        <v>143</v>
      </c>
      <c r="J549">
        <v>138.68</v>
      </c>
      <c r="K549">
        <v>138.68</v>
      </c>
      <c r="L549">
        <v>127.26</v>
      </c>
      <c r="M549">
        <v>120.94</v>
      </c>
    </row>
    <row r="550" spans="3:21" x14ac:dyDescent="0.2">
      <c r="G550" t="s">
        <v>144</v>
      </c>
      <c r="J550">
        <v>28.17</v>
      </c>
      <c r="K550">
        <v>28.17</v>
      </c>
      <c r="L550">
        <v>24.08</v>
      </c>
      <c r="M550">
        <v>21.81</v>
      </c>
    </row>
    <row r="551" spans="3:21" x14ac:dyDescent="0.2">
      <c r="C551" t="s">
        <v>18</v>
      </c>
      <c r="D551" t="s">
        <v>19</v>
      </c>
      <c r="F551" t="s">
        <v>156</v>
      </c>
      <c r="I551">
        <v>36</v>
      </c>
      <c r="J551">
        <v>197.3</v>
      </c>
      <c r="K551">
        <v>197.3</v>
      </c>
      <c r="L551">
        <v>168.82</v>
      </c>
      <c r="M551">
        <v>153.04</v>
      </c>
      <c r="N551">
        <v>0</v>
      </c>
      <c r="O551">
        <v>0</v>
      </c>
      <c r="P551">
        <v>0</v>
      </c>
      <c r="Q551">
        <v>0</v>
      </c>
      <c r="R551" t="s">
        <v>17</v>
      </c>
      <c r="S551" t="s">
        <v>17</v>
      </c>
      <c r="T551" t="s">
        <v>21</v>
      </c>
      <c r="U551" t="s">
        <v>21</v>
      </c>
    </row>
    <row r="552" spans="3:21" x14ac:dyDescent="0.2">
      <c r="G552" t="s">
        <v>157</v>
      </c>
      <c r="J552">
        <v>88.32</v>
      </c>
      <c r="K552">
        <v>88.32</v>
      </c>
      <c r="L552">
        <v>75.5</v>
      </c>
      <c r="M552">
        <v>68.400000000000006</v>
      </c>
    </row>
    <row r="553" spans="3:21" x14ac:dyDescent="0.2">
      <c r="G553" t="s">
        <v>158</v>
      </c>
      <c r="J553">
        <v>110.16</v>
      </c>
      <c r="K553">
        <v>110.16</v>
      </c>
      <c r="L553">
        <v>94.17</v>
      </c>
      <c r="M553">
        <v>85.32</v>
      </c>
    </row>
    <row r="554" spans="3:21" x14ac:dyDescent="0.2">
      <c r="G554" t="s">
        <v>159</v>
      </c>
      <c r="J554">
        <v>19.48</v>
      </c>
      <c r="K554">
        <v>19.48</v>
      </c>
      <c r="L554">
        <v>16.649999999999999</v>
      </c>
      <c r="M554">
        <v>15.09</v>
      </c>
    </row>
    <row r="555" spans="3:21" x14ac:dyDescent="0.2">
      <c r="G555" t="s">
        <v>160</v>
      </c>
      <c r="J555">
        <v>59.02</v>
      </c>
      <c r="K555">
        <v>59.02</v>
      </c>
      <c r="L555">
        <v>50.45</v>
      </c>
      <c r="M555">
        <v>45.7</v>
      </c>
    </row>
    <row r="556" spans="3:21" x14ac:dyDescent="0.2">
      <c r="G556" t="s">
        <v>161</v>
      </c>
      <c r="J556">
        <v>100.32</v>
      </c>
      <c r="K556">
        <v>100.32</v>
      </c>
      <c r="L556">
        <v>85.77</v>
      </c>
      <c r="M556">
        <v>77.709999999999994</v>
      </c>
    </row>
    <row r="557" spans="3:21" x14ac:dyDescent="0.2">
      <c r="G557" t="s">
        <v>162</v>
      </c>
      <c r="J557">
        <v>78.290000000000006</v>
      </c>
      <c r="K557">
        <v>78.290000000000006</v>
      </c>
      <c r="L557">
        <v>66.930000000000007</v>
      </c>
      <c r="M557">
        <v>60.64</v>
      </c>
    </row>
    <row r="558" spans="3:21" x14ac:dyDescent="0.2">
      <c r="G558" t="s">
        <v>163</v>
      </c>
      <c r="J558">
        <v>105.64</v>
      </c>
      <c r="K558">
        <v>105.64</v>
      </c>
      <c r="L558">
        <v>90.3</v>
      </c>
      <c r="M558">
        <v>81.819999999999993</v>
      </c>
    </row>
    <row r="559" spans="3:21" x14ac:dyDescent="0.2">
      <c r="C559" t="s">
        <v>18</v>
      </c>
      <c r="D559" t="s">
        <v>19</v>
      </c>
      <c r="F559" t="s">
        <v>164</v>
      </c>
      <c r="I559">
        <v>36</v>
      </c>
      <c r="J559">
        <v>208.42999999999998</v>
      </c>
      <c r="K559">
        <v>208.42999999999998</v>
      </c>
      <c r="L559">
        <v>194.14</v>
      </c>
      <c r="M559">
        <v>186.22</v>
      </c>
      <c r="N559">
        <v>0</v>
      </c>
      <c r="O559">
        <v>0</v>
      </c>
      <c r="P559">
        <v>3.5999999999999999E-3</v>
      </c>
      <c r="Q559">
        <v>0</v>
      </c>
      <c r="R559" t="s">
        <v>17</v>
      </c>
      <c r="S559" t="s">
        <v>17</v>
      </c>
      <c r="T559" t="s">
        <v>21</v>
      </c>
      <c r="U559" t="s">
        <v>21</v>
      </c>
    </row>
    <row r="560" spans="3:21" x14ac:dyDescent="0.2">
      <c r="G560" t="s">
        <v>66</v>
      </c>
      <c r="J560" t="s">
        <v>23</v>
      </c>
      <c r="K560" t="s">
        <v>23</v>
      </c>
      <c r="L560" t="s">
        <v>23</v>
      </c>
      <c r="M560" t="s">
        <v>23</v>
      </c>
    </row>
    <row r="561" spans="7:13" x14ac:dyDescent="0.2">
      <c r="G561" t="s">
        <v>165</v>
      </c>
      <c r="J561">
        <v>4.72</v>
      </c>
      <c r="K561">
        <v>4.72</v>
      </c>
      <c r="L561">
        <v>4.04</v>
      </c>
      <c r="M561">
        <v>3.65</v>
      </c>
    </row>
    <row r="562" spans="7:13" x14ac:dyDescent="0.2">
      <c r="G562" t="s">
        <v>166</v>
      </c>
      <c r="J562">
        <v>0</v>
      </c>
      <c r="K562">
        <v>0</v>
      </c>
      <c r="L562">
        <v>0</v>
      </c>
      <c r="M562">
        <v>0</v>
      </c>
    </row>
    <row r="563" spans="7:13" x14ac:dyDescent="0.2">
      <c r="G563" t="s">
        <v>167</v>
      </c>
      <c r="J563" t="s">
        <v>23</v>
      </c>
      <c r="K563" t="s">
        <v>23</v>
      </c>
      <c r="L563" t="s">
        <v>23</v>
      </c>
      <c r="M563" t="s">
        <v>23</v>
      </c>
    </row>
    <row r="564" spans="7:13" x14ac:dyDescent="0.2">
      <c r="G564" t="s">
        <v>66</v>
      </c>
      <c r="J564" t="s">
        <v>23</v>
      </c>
      <c r="K564" t="s">
        <v>23</v>
      </c>
      <c r="L564" t="s">
        <v>23</v>
      </c>
      <c r="M564" t="s">
        <v>23</v>
      </c>
    </row>
    <row r="565" spans="7:13" x14ac:dyDescent="0.2">
      <c r="G565" t="s">
        <v>168</v>
      </c>
      <c r="J565">
        <v>118.03</v>
      </c>
      <c r="K565">
        <v>118.03</v>
      </c>
      <c r="L565">
        <v>100.9</v>
      </c>
      <c r="M565">
        <v>91.42</v>
      </c>
    </row>
    <row r="566" spans="7:13" x14ac:dyDescent="0.2">
      <c r="G566" t="s">
        <v>169</v>
      </c>
      <c r="J566">
        <v>216.38</v>
      </c>
      <c r="K566">
        <v>216.38</v>
      </c>
      <c r="L566">
        <v>184.98</v>
      </c>
      <c r="M566">
        <v>167.6</v>
      </c>
    </row>
    <row r="567" spans="7:13" x14ac:dyDescent="0.2">
      <c r="G567" t="s">
        <v>170</v>
      </c>
      <c r="J567" t="s">
        <v>23</v>
      </c>
      <c r="K567" t="s">
        <v>23</v>
      </c>
      <c r="L567" t="s">
        <v>23</v>
      </c>
      <c r="M567" t="s">
        <v>23</v>
      </c>
    </row>
    <row r="568" spans="7:13" x14ac:dyDescent="0.2">
      <c r="G568" t="s">
        <v>171</v>
      </c>
      <c r="J568" t="s">
        <v>23</v>
      </c>
      <c r="K568" t="s">
        <v>23</v>
      </c>
      <c r="L568" t="s">
        <v>23</v>
      </c>
      <c r="M568" t="s">
        <v>23</v>
      </c>
    </row>
    <row r="569" spans="7:13" x14ac:dyDescent="0.2">
      <c r="G569" t="s">
        <v>172</v>
      </c>
      <c r="J569">
        <v>63.73</v>
      </c>
      <c r="K569">
        <v>63.73</v>
      </c>
      <c r="L569">
        <v>54.49</v>
      </c>
      <c r="M569">
        <v>49.36</v>
      </c>
    </row>
    <row r="570" spans="7:13" x14ac:dyDescent="0.2">
      <c r="G570" t="s">
        <v>173</v>
      </c>
      <c r="J570">
        <v>9.92</v>
      </c>
      <c r="K570">
        <v>9.92</v>
      </c>
      <c r="L570">
        <v>8.4700000000000006</v>
      </c>
      <c r="M570">
        <v>7.68</v>
      </c>
    </row>
    <row r="571" spans="7:13" x14ac:dyDescent="0.2">
      <c r="G571" t="s">
        <v>174</v>
      </c>
      <c r="J571" t="s">
        <v>23</v>
      </c>
      <c r="K571" t="s">
        <v>23</v>
      </c>
      <c r="L571" t="s">
        <v>23</v>
      </c>
      <c r="M571" t="s">
        <v>23</v>
      </c>
    </row>
    <row r="572" spans="7:13" x14ac:dyDescent="0.2">
      <c r="G572" t="s">
        <v>175</v>
      </c>
      <c r="J572" t="s">
        <v>23</v>
      </c>
      <c r="K572" t="s">
        <v>23</v>
      </c>
      <c r="L572" t="s">
        <v>23</v>
      </c>
      <c r="M572" t="s">
        <v>23</v>
      </c>
    </row>
    <row r="573" spans="7:13" x14ac:dyDescent="0.2">
      <c r="G573" t="s">
        <v>104</v>
      </c>
      <c r="J573">
        <v>3.89</v>
      </c>
      <c r="K573">
        <v>3.89</v>
      </c>
      <c r="L573">
        <v>3.33</v>
      </c>
      <c r="M573">
        <v>3.02</v>
      </c>
    </row>
    <row r="574" spans="7:13" x14ac:dyDescent="0.2">
      <c r="G574" t="s">
        <v>176</v>
      </c>
      <c r="J574">
        <v>9.8000000000000007</v>
      </c>
      <c r="K574">
        <v>9.8000000000000007</v>
      </c>
      <c r="L574">
        <v>8.3699999999999992</v>
      </c>
      <c r="M574">
        <v>7.58</v>
      </c>
    </row>
    <row r="575" spans="7:13" x14ac:dyDescent="0.2">
      <c r="G575" t="s">
        <v>26</v>
      </c>
      <c r="J575" t="s">
        <v>23</v>
      </c>
      <c r="K575" t="s">
        <v>23</v>
      </c>
      <c r="L575" t="s">
        <v>23</v>
      </c>
      <c r="M575" t="s">
        <v>23</v>
      </c>
    </row>
    <row r="576" spans="7:13" x14ac:dyDescent="0.2">
      <c r="G576" t="s">
        <v>134</v>
      </c>
      <c r="J576">
        <v>4.72</v>
      </c>
      <c r="K576">
        <v>4.72</v>
      </c>
      <c r="L576">
        <v>4.04</v>
      </c>
      <c r="M576">
        <v>3.65</v>
      </c>
    </row>
    <row r="577" spans="3:21" x14ac:dyDescent="0.2">
      <c r="G577" t="s">
        <v>177</v>
      </c>
      <c r="J577">
        <v>5.9</v>
      </c>
      <c r="K577">
        <v>5.9</v>
      </c>
      <c r="L577">
        <v>5.05</v>
      </c>
      <c r="M577">
        <v>4.57</v>
      </c>
    </row>
    <row r="578" spans="3:21" x14ac:dyDescent="0.2">
      <c r="G578" t="s">
        <v>178</v>
      </c>
      <c r="J578">
        <v>80.73</v>
      </c>
      <c r="K578">
        <v>80.73</v>
      </c>
      <c r="L578">
        <v>69.010000000000005</v>
      </c>
      <c r="M578">
        <v>62.53</v>
      </c>
    </row>
    <row r="579" spans="3:21" x14ac:dyDescent="0.2">
      <c r="G579" t="s">
        <v>140</v>
      </c>
      <c r="J579">
        <v>8.4600000000000009</v>
      </c>
      <c r="K579">
        <v>8.4600000000000009</v>
      </c>
      <c r="L579">
        <v>7.23</v>
      </c>
      <c r="M579">
        <v>6.55</v>
      </c>
    </row>
    <row r="580" spans="3:21" x14ac:dyDescent="0.2">
      <c r="G580" t="s">
        <v>179</v>
      </c>
      <c r="J580">
        <v>4.25</v>
      </c>
      <c r="K580">
        <v>4.25</v>
      </c>
      <c r="L580">
        <v>3.63</v>
      </c>
      <c r="M580">
        <v>3.29</v>
      </c>
    </row>
    <row r="581" spans="3:21" x14ac:dyDescent="0.2">
      <c r="C581" t="s">
        <v>18</v>
      </c>
      <c r="D581" t="s">
        <v>19</v>
      </c>
      <c r="F581" t="s">
        <v>180</v>
      </c>
      <c r="I581">
        <v>36</v>
      </c>
      <c r="J581">
        <v>243.48</v>
      </c>
      <c r="K581">
        <v>243.48</v>
      </c>
      <c r="L581">
        <v>224.1</v>
      </c>
      <c r="M581">
        <v>213.37</v>
      </c>
      <c r="N581">
        <v>0</v>
      </c>
      <c r="O581">
        <v>0</v>
      </c>
      <c r="P581">
        <v>3.5999999999999999E-3</v>
      </c>
      <c r="Q581">
        <v>0</v>
      </c>
      <c r="R581" t="s">
        <v>17</v>
      </c>
      <c r="S581" t="s">
        <v>17</v>
      </c>
      <c r="T581" t="s">
        <v>21</v>
      </c>
      <c r="U581" t="s">
        <v>21</v>
      </c>
    </row>
    <row r="582" spans="3:21" x14ac:dyDescent="0.2">
      <c r="G582" t="s">
        <v>66</v>
      </c>
      <c r="J582" t="s">
        <v>23</v>
      </c>
      <c r="K582" t="s">
        <v>23</v>
      </c>
      <c r="L582" t="s">
        <v>23</v>
      </c>
      <c r="M582" t="s">
        <v>23</v>
      </c>
    </row>
    <row r="583" spans="3:21" x14ac:dyDescent="0.2">
      <c r="G583" t="s">
        <v>165</v>
      </c>
      <c r="J583">
        <v>4.72</v>
      </c>
      <c r="K583">
        <v>4.72</v>
      </c>
      <c r="L583">
        <v>4.04</v>
      </c>
      <c r="M583">
        <v>3.65</v>
      </c>
    </row>
    <row r="584" spans="3:21" x14ac:dyDescent="0.2">
      <c r="G584" t="s">
        <v>166</v>
      </c>
      <c r="J584">
        <v>0</v>
      </c>
      <c r="K584">
        <v>0</v>
      </c>
      <c r="L584">
        <v>0</v>
      </c>
      <c r="M584">
        <v>0</v>
      </c>
    </row>
    <row r="585" spans="3:21" x14ac:dyDescent="0.2">
      <c r="G585" t="s">
        <v>167</v>
      </c>
      <c r="J585" t="s">
        <v>23</v>
      </c>
      <c r="K585" t="s">
        <v>23</v>
      </c>
      <c r="L585" t="s">
        <v>23</v>
      </c>
      <c r="M585" t="s">
        <v>23</v>
      </c>
    </row>
    <row r="586" spans="3:21" x14ac:dyDescent="0.2">
      <c r="G586" t="s">
        <v>66</v>
      </c>
      <c r="J586" t="s">
        <v>23</v>
      </c>
      <c r="K586" t="s">
        <v>23</v>
      </c>
      <c r="L586" t="s">
        <v>23</v>
      </c>
      <c r="M586" t="s">
        <v>23</v>
      </c>
    </row>
    <row r="587" spans="3:21" x14ac:dyDescent="0.2">
      <c r="G587" t="s">
        <v>181</v>
      </c>
      <c r="J587">
        <v>66.33</v>
      </c>
      <c r="K587">
        <v>66.33</v>
      </c>
      <c r="L587">
        <v>56.7</v>
      </c>
      <c r="M587">
        <v>51.38</v>
      </c>
    </row>
    <row r="588" spans="3:21" x14ac:dyDescent="0.2">
      <c r="G588" t="s">
        <v>168</v>
      </c>
      <c r="J588">
        <v>118.03</v>
      </c>
      <c r="K588">
        <v>118.03</v>
      </c>
      <c r="L588">
        <v>100.9</v>
      </c>
      <c r="M588">
        <v>91.42</v>
      </c>
    </row>
    <row r="589" spans="3:21" x14ac:dyDescent="0.2">
      <c r="G589" t="s">
        <v>169</v>
      </c>
      <c r="J589">
        <v>216.38</v>
      </c>
      <c r="K589">
        <v>216.38</v>
      </c>
      <c r="L589">
        <v>184.98</v>
      </c>
      <c r="M589">
        <v>167.6</v>
      </c>
    </row>
    <row r="590" spans="3:21" x14ac:dyDescent="0.2">
      <c r="G590" t="s">
        <v>182</v>
      </c>
      <c r="J590">
        <v>369.82</v>
      </c>
      <c r="K590">
        <v>369.82</v>
      </c>
      <c r="L590">
        <v>316.14999999999998</v>
      </c>
      <c r="M590">
        <v>286.44</v>
      </c>
    </row>
    <row r="591" spans="3:21" x14ac:dyDescent="0.2">
      <c r="G591" t="s">
        <v>170</v>
      </c>
      <c r="J591" t="s">
        <v>23</v>
      </c>
      <c r="K591" t="s">
        <v>23</v>
      </c>
      <c r="L591" t="s">
        <v>23</v>
      </c>
      <c r="M591" t="s">
        <v>23</v>
      </c>
    </row>
    <row r="592" spans="3:21" x14ac:dyDescent="0.2">
      <c r="G592" t="s">
        <v>171</v>
      </c>
      <c r="J592" t="s">
        <v>23</v>
      </c>
      <c r="K592" t="s">
        <v>23</v>
      </c>
      <c r="L592" t="s">
        <v>23</v>
      </c>
      <c r="M592" t="s">
        <v>23</v>
      </c>
    </row>
    <row r="593" spans="3:21" x14ac:dyDescent="0.2">
      <c r="G593" t="s">
        <v>172</v>
      </c>
      <c r="J593">
        <v>63.73</v>
      </c>
      <c r="K593">
        <v>63.73</v>
      </c>
      <c r="L593">
        <v>54.49</v>
      </c>
      <c r="M593">
        <v>49.36</v>
      </c>
    </row>
    <row r="594" spans="3:21" x14ac:dyDescent="0.2">
      <c r="G594" t="s">
        <v>173</v>
      </c>
      <c r="J594">
        <v>9.92</v>
      </c>
      <c r="K594">
        <v>9.92</v>
      </c>
      <c r="L594">
        <v>8.4700000000000006</v>
      </c>
      <c r="M594">
        <v>7.68</v>
      </c>
    </row>
    <row r="595" spans="3:21" x14ac:dyDescent="0.2">
      <c r="G595" t="s">
        <v>183</v>
      </c>
      <c r="J595">
        <v>259.12</v>
      </c>
      <c r="K595">
        <v>259.12</v>
      </c>
      <c r="L595">
        <v>232.41</v>
      </c>
      <c r="M595">
        <v>217.61</v>
      </c>
    </row>
    <row r="596" spans="3:21" x14ac:dyDescent="0.2">
      <c r="G596" t="s">
        <v>174</v>
      </c>
      <c r="J596" t="s">
        <v>23</v>
      </c>
      <c r="K596" t="s">
        <v>23</v>
      </c>
      <c r="L596" t="s">
        <v>23</v>
      </c>
      <c r="M596" t="s">
        <v>23</v>
      </c>
    </row>
    <row r="597" spans="3:21" x14ac:dyDescent="0.2">
      <c r="G597" t="s">
        <v>175</v>
      </c>
      <c r="J597" t="s">
        <v>23</v>
      </c>
      <c r="K597" t="s">
        <v>23</v>
      </c>
      <c r="L597" t="s">
        <v>23</v>
      </c>
      <c r="M597" t="s">
        <v>23</v>
      </c>
    </row>
    <row r="598" spans="3:21" x14ac:dyDescent="0.2">
      <c r="G598" t="s">
        <v>104</v>
      </c>
      <c r="J598">
        <v>3.89</v>
      </c>
      <c r="K598">
        <v>3.89</v>
      </c>
      <c r="L598">
        <v>3.33</v>
      </c>
      <c r="M598">
        <v>3.02</v>
      </c>
    </row>
    <row r="599" spans="3:21" x14ac:dyDescent="0.2">
      <c r="G599" t="s">
        <v>176</v>
      </c>
      <c r="J599">
        <v>9.8000000000000007</v>
      </c>
      <c r="K599">
        <v>9.8000000000000007</v>
      </c>
      <c r="L599">
        <v>8.3699999999999992</v>
      </c>
      <c r="M599">
        <v>7.58</v>
      </c>
    </row>
    <row r="600" spans="3:21" x14ac:dyDescent="0.2">
      <c r="G600" t="s">
        <v>26</v>
      </c>
      <c r="J600" t="s">
        <v>23</v>
      </c>
      <c r="K600" t="s">
        <v>23</v>
      </c>
      <c r="L600" t="s">
        <v>23</v>
      </c>
      <c r="M600" t="s">
        <v>23</v>
      </c>
    </row>
    <row r="601" spans="3:21" x14ac:dyDescent="0.2">
      <c r="G601" t="s">
        <v>134</v>
      </c>
      <c r="J601">
        <v>4.72</v>
      </c>
      <c r="K601">
        <v>4.72</v>
      </c>
      <c r="L601">
        <v>4.04</v>
      </c>
      <c r="M601">
        <v>3.65</v>
      </c>
    </row>
    <row r="602" spans="3:21" x14ac:dyDescent="0.2">
      <c r="G602" t="s">
        <v>184</v>
      </c>
      <c r="J602">
        <v>347.43</v>
      </c>
      <c r="K602">
        <v>347.43</v>
      </c>
      <c r="L602">
        <v>304.27</v>
      </c>
      <c r="M602">
        <v>280.37</v>
      </c>
    </row>
    <row r="603" spans="3:21" x14ac:dyDescent="0.2">
      <c r="G603" t="s">
        <v>177</v>
      </c>
      <c r="J603">
        <v>5.9</v>
      </c>
      <c r="K603">
        <v>5.9</v>
      </c>
      <c r="L603">
        <v>5.05</v>
      </c>
      <c r="M603">
        <v>4.57</v>
      </c>
    </row>
    <row r="604" spans="3:21" x14ac:dyDescent="0.2">
      <c r="G604" t="s">
        <v>178</v>
      </c>
      <c r="J604">
        <v>80.73</v>
      </c>
      <c r="K604">
        <v>80.73</v>
      </c>
      <c r="L604">
        <v>69.010000000000005</v>
      </c>
      <c r="M604">
        <v>62.53</v>
      </c>
    </row>
    <row r="605" spans="3:21" x14ac:dyDescent="0.2">
      <c r="G605" t="s">
        <v>140</v>
      </c>
      <c r="J605">
        <v>8.4600000000000009</v>
      </c>
      <c r="K605">
        <v>8.4600000000000009</v>
      </c>
      <c r="L605">
        <v>7.23</v>
      </c>
      <c r="M605">
        <v>6.55</v>
      </c>
    </row>
    <row r="606" spans="3:21" x14ac:dyDescent="0.2">
      <c r="G606" t="s">
        <v>179</v>
      </c>
      <c r="J606">
        <v>4.25</v>
      </c>
      <c r="K606">
        <v>4.25</v>
      </c>
      <c r="L606">
        <v>3.63</v>
      </c>
      <c r="M606">
        <v>3.29</v>
      </c>
    </row>
    <row r="607" spans="3:21" x14ac:dyDescent="0.2">
      <c r="C607" t="s">
        <v>18</v>
      </c>
      <c r="D607" t="s">
        <v>19</v>
      </c>
      <c r="F607" t="s">
        <v>185</v>
      </c>
      <c r="I607">
        <v>36</v>
      </c>
      <c r="J607">
        <v>395.3</v>
      </c>
      <c r="K607">
        <v>395.3</v>
      </c>
      <c r="L607">
        <v>345.92</v>
      </c>
      <c r="M607">
        <v>318.56</v>
      </c>
      <c r="N607">
        <v>0</v>
      </c>
      <c r="O607">
        <v>0</v>
      </c>
      <c r="P607">
        <v>0</v>
      </c>
      <c r="Q607">
        <v>0</v>
      </c>
      <c r="R607" t="s">
        <v>17</v>
      </c>
      <c r="S607" t="s">
        <v>17</v>
      </c>
      <c r="T607" t="s">
        <v>21</v>
      </c>
      <c r="U607" t="s">
        <v>21</v>
      </c>
    </row>
    <row r="608" spans="3:21" x14ac:dyDescent="0.2">
      <c r="G608" t="s">
        <v>157</v>
      </c>
      <c r="J608">
        <v>88.32</v>
      </c>
      <c r="K608">
        <v>88.32</v>
      </c>
      <c r="L608">
        <v>75.5</v>
      </c>
      <c r="M608">
        <v>68.400000000000006</v>
      </c>
    </row>
    <row r="609" spans="3:21" x14ac:dyDescent="0.2">
      <c r="G609" t="s">
        <v>159</v>
      </c>
      <c r="J609">
        <v>19.48</v>
      </c>
      <c r="K609">
        <v>19.48</v>
      </c>
      <c r="L609">
        <v>16.649999999999999</v>
      </c>
      <c r="M609">
        <v>15.09</v>
      </c>
    </row>
    <row r="610" spans="3:21" x14ac:dyDescent="0.2">
      <c r="G610" t="s">
        <v>160</v>
      </c>
      <c r="J610">
        <v>59.02</v>
      </c>
      <c r="K610">
        <v>59.02</v>
      </c>
      <c r="L610">
        <v>50.45</v>
      </c>
      <c r="M610">
        <v>45.7</v>
      </c>
    </row>
    <row r="611" spans="3:21" x14ac:dyDescent="0.2">
      <c r="G611" t="s">
        <v>161</v>
      </c>
      <c r="J611">
        <v>100.32</v>
      </c>
      <c r="K611">
        <v>100.32</v>
      </c>
      <c r="L611">
        <v>85.77</v>
      </c>
      <c r="M611">
        <v>77.709999999999994</v>
      </c>
    </row>
    <row r="612" spans="3:21" x14ac:dyDescent="0.2">
      <c r="G612" t="s">
        <v>163</v>
      </c>
      <c r="J612">
        <v>105.64</v>
      </c>
      <c r="K612">
        <v>105.64</v>
      </c>
      <c r="L612">
        <v>90.3</v>
      </c>
      <c r="M612">
        <v>81.819999999999993</v>
      </c>
    </row>
    <row r="613" spans="3:21" x14ac:dyDescent="0.2">
      <c r="C613" t="s">
        <v>18</v>
      </c>
      <c r="D613" t="s">
        <v>19</v>
      </c>
      <c r="F613" t="s">
        <v>186</v>
      </c>
      <c r="I613">
        <v>36</v>
      </c>
      <c r="J613">
        <v>113.29</v>
      </c>
      <c r="K613">
        <v>113.29</v>
      </c>
      <c r="L613">
        <v>96.85</v>
      </c>
      <c r="M613">
        <v>87.74</v>
      </c>
      <c r="N613">
        <v>0</v>
      </c>
      <c r="O613">
        <v>0</v>
      </c>
      <c r="P613">
        <v>1.47E-2</v>
      </c>
      <c r="Q613">
        <v>9.7500000000000003E-2</v>
      </c>
      <c r="R613" t="s">
        <v>17</v>
      </c>
      <c r="S613" t="s">
        <v>17</v>
      </c>
      <c r="T613" t="s">
        <v>21</v>
      </c>
      <c r="U613" t="s">
        <v>21</v>
      </c>
    </row>
    <row r="614" spans="3:21" x14ac:dyDescent="0.2">
      <c r="G614" t="s">
        <v>22</v>
      </c>
      <c r="J614" t="s">
        <v>23</v>
      </c>
      <c r="K614" t="s">
        <v>23</v>
      </c>
      <c r="L614" t="s">
        <v>23</v>
      </c>
      <c r="M614" t="s">
        <v>23</v>
      </c>
    </row>
    <row r="615" spans="3:21" x14ac:dyDescent="0.2">
      <c r="G615" t="s">
        <v>187</v>
      </c>
      <c r="J615">
        <v>129.79</v>
      </c>
      <c r="K615">
        <v>129.79</v>
      </c>
      <c r="L615">
        <v>110.96</v>
      </c>
      <c r="M615">
        <v>100.53</v>
      </c>
    </row>
    <row r="616" spans="3:21" x14ac:dyDescent="0.2">
      <c r="G616" t="s">
        <v>99</v>
      </c>
      <c r="J616">
        <v>29.11</v>
      </c>
      <c r="K616">
        <v>29.11</v>
      </c>
      <c r="L616">
        <v>24.88</v>
      </c>
      <c r="M616">
        <v>22.55</v>
      </c>
    </row>
    <row r="617" spans="3:21" x14ac:dyDescent="0.2">
      <c r="G617" t="s">
        <v>22</v>
      </c>
      <c r="J617" t="s">
        <v>23</v>
      </c>
      <c r="K617" t="s">
        <v>23</v>
      </c>
      <c r="L617" t="s">
        <v>23</v>
      </c>
      <c r="M617" t="s">
        <v>23</v>
      </c>
    </row>
    <row r="618" spans="3:21" x14ac:dyDescent="0.2">
      <c r="G618" t="s">
        <v>74</v>
      </c>
      <c r="J618">
        <v>2.31</v>
      </c>
      <c r="K618">
        <v>2.31</v>
      </c>
      <c r="L618">
        <v>1.98</v>
      </c>
      <c r="M618">
        <v>1.8</v>
      </c>
    </row>
    <row r="619" spans="3:21" x14ac:dyDescent="0.2">
      <c r="G619" t="s">
        <v>188</v>
      </c>
      <c r="J619">
        <v>13.8</v>
      </c>
      <c r="K619">
        <v>13.8</v>
      </c>
      <c r="L619">
        <v>12.37</v>
      </c>
      <c r="M619">
        <v>11.58</v>
      </c>
    </row>
    <row r="620" spans="3:21" x14ac:dyDescent="0.2">
      <c r="G620" t="s">
        <v>76</v>
      </c>
      <c r="J620" t="s">
        <v>23</v>
      </c>
      <c r="K620" t="s">
        <v>23</v>
      </c>
      <c r="L620" t="s">
        <v>23</v>
      </c>
      <c r="M620" t="s">
        <v>23</v>
      </c>
    </row>
    <row r="621" spans="3:21" x14ac:dyDescent="0.2">
      <c r="G621" t="s">
        <v>189</v>
      </c>
      <c r="J621">
        <v>39.31</v>
      </c>
      <c r="K621">
        <v>39.31</v>
      </c>
      <c r="L621">
        <v>33.6</v>
      </c>
      <c r="M621">
        <v>30.44</v>
      </c>
    </row>
    <row r="622" spans="3:21" x14ac:dyDescent="0.2">
      <c r="G622" t="s">
        <v>190</v>
      </c>
      <c r="J622">
        <v>51.1</v>
      </c>
      <c r="K622">
        <v>51.1</v>
      </c>
      <c r="L622">
        <v>43.69</v>
      </c>
      <c r="M622">
        <v>39.58</v>
      </c>
    </row>
    <row r="623" spans="3:21" x14ac:dyDescent="0.2">
      <c r="G623" t="s">
        <v>191</v>
      </c>
      <c r="J623">
        <v>11.77</v>
      </c>
      <c r="K623">
        <v>11.77</v>
      </c>
      <c r="L623">
        <v>10.06</v>
      </c>
      <c r="M623">
        <v>9.11</v>
      </c>
    </row>
    <row r="624" spans="3:21" x14ac:dyDescent="0.2">
      <c r="G624" t="s">
        <v>192</v>
      </c>
      <c r="J624">
        <v>51.1</v>
      </c>
      <c r="K624">
        <v>51.1</v>
      </c>
      <c r="L624">
        <v>43.69</v>
      </c>
      <c r="M624">
        <v>39.58</v>
      </c>
    </row>
    <row r="625" spans="3:21" x14ac:dyDescent="0.2">
      <c r="G625" t="s">
        <v>109</v>
      </c>
      <c r="J625">
        <v>11.77</v>
      </c>
      <c r="K625">
        <v>11.77</v>
      </c>
      <c r="L625">
        <v>10.06</v>
      </c>
      <c r="M625">
        <v>9.11</v>
      </c>
    </row>
    <row r="626" spans="3:21" x14ac:dyDescent="0.2">
      <c r="G626" t="s">
        <v>80</v>
      </c>
      <c r="J626">
        <v>8.85</v>
      </c>
      <c r="K626">
        <v>8.85</v>
      </c>
      <c r="L626">
        <v>7.57</v>
      </c>
      <c r="M626">
        <v>6.85</v>
      </c>
    </row>
    <row r="627" spans="3:21" x14ac:dyDescent="0.2">
      <c r="G627" t="s">
        <v>87</v>
      </c>
      <c r="J627">
        <v>20.11</v>
      </c>
      <c r="K627">
        <v>20.11</v>
      </c>
      <c r="L627">
        <v>17.18</v>
      </c>
      <c r="M627">
        <v>15.57</v>
      </c>
    </row>
    <row r="628" spans="3:21" x14ac:dyDescent="0.2">
      <c r="G628" t="s">
        <v>88</v>
      </c>
      <c r="J628">
        <v>6.29</v>
      </c>
      <c r="K628">
        <v>6.29</v>
      </c>
      <c r="L628">
        <v>5.38</v>
      </c>
      <c r="M628">
        <v>4.87</v>
      </c>
    </row>
    <row r="629" spans="3:21" x14ac:dyDescent="0.2">
      <c r="G629" t="s">
        <v>49</v>
      </c>
      <c r="J629">
        <v>11.62</v>
      </c>
      <c r="K629">
        <v>11.62</v>
      </c>
      <c r="L629">
        <v>10.36</v>
      </c>
      <c r="M629">
        <v>9.68</v>
      </c>
    </row>
    <row r="630" spans="3:21" x14ac:dyDescent="0.2">
      <c r="G630" t="s">
        <v>40</v>
      </c>
      <c r="J630">
        <v>1.92</v>
      </c>
      <c r="K630">
        <v>1.92</v>
      </c>
      <c r="L630">
        <v>1.65</v>
      </c>
      <c r="M630">
        <v>1.48</v>
      </c>
    </row>
    <row r="631" spans="3:21" x14ac:dyDescent="0.2">
      <c r="C631" t="s">
        <v>18</v>
      </c>
      <c r="D631" t="s">
        <v>19</v>
      </c>
      <c r="F631" t="s">
        <v>193</v>
      </c>
      <c r="I631">
        <v>36</v>
      </c>
      <c r="J631">
        <v>182.1</v>
      </c>
      <c r="K631">
        <v>182.1</v>
      </c>
      <c r="L631">
        <v>155.66999999999999</v>
      </c>
      <c r="M631">
        <v>141.04</v>
      </c>
      <c r="N631">
        <v>0</v>
      </c>
      <c r="O631">
        <v>0</v>
      </c>
      <c r="P631">
        <v>1.47E-2</v>
      </c>
      <c r="Q631">
        <v>0.1129</v>
      </c>
      <c r="R631" t="s">
        <v>17</v>
      </c>
      <c r="S631" t="s">
        <v>17</v>
      </c>
      <c r="T631" t="s">
        <v>21</v>
      </c>
      <c r="U631" t="s">
        <v>21</v>
      </c>
    </row>
    <row r="632" spans="3:21" x14ac:dyDescent="0.2">
      <c r="G632" t="s">
        <v>22</v>
      </c>
      <c r="J632" t="s">
        <v>23</v>
      </c>
      <c r="K632" t="s">
        <v>23</v>
      </c>
      <c r="L632" t="s">
        <v>23</v>
      </c>
      <c r="M632" t="s">
        <v>23</v>
      </c>
    </row>
    <row r="633" spans="3:21" x14ac:dyDescent="0.2">
      <c r="G633" t="s">
        <v>187</v>
      </c>
      <c r="J633">
        <v>129.79</v>
      </c>
      <c r="K633">
        <v>129.79</v>
      </c>
      <c r="L633">
        <v>110.96</v>
      </c>
      <c r="M633">
        <v>100.53</v>
      </c>
    </row>
    <row r="634" spans="3:21" x14ac:dyDescent="0.2">
      <c r="G634" t="s">
        <v>99</v>
      </c>
      <c r="J634">
        <v>29.11</v>
      </c>
      <c r="K634">
        <v>29.11</v>
      </c>
      <c r="L634">
        <v>24.88</v>
      </c>
      <c r="M634">
        <v>22.55</v>
      </c>
    </row>
    <row r="635" spans="3:21" x14ac:dyDescent="0.2">
      <c r="G635" t="s">
        <v>22</v>
      </c>
      <c r="J635" t="s">
        <v>23</v>
      </c>
      <c r="K635" t="s">
        <v>23</v>
      </c>
      <c r="L635" t="s">
        <v>23</v>
      </c>
      <c r="M635" t="s">
        <v>23</v>
      </c>
    </row>
    <row r="636" spans="3:21" x14ac:dyDescent="0.2">
      <c r="G636" t="s">
        <v>74</v>
      </c>
      <c r="J636">
        <v>2.31</v>
      </c>
      <c r="K636">
        <v>2.31</v>
      </c>
      <c r="L636">
        <v>1.98</v>
      </c>
      <c r="M636">
        <v>1.8</v>
      </c>
    </row>
    <row r="637" spans="3:21" x14ac:dyDescent="0.2">
      <c r="G637" t="s">
        <v>188</v>
      </c>
      <c r="J637">
        <v>13.8</v>
      </c>
      <c r="K637">
        <v>13.8</v>
      </c>
      <c r="L637">
        <v>12.37</v>
      </c>
      <c r="M637">
        <v>11.58</v>
      </c>
    </row>
    <row r="638" spans="3:21" x14ac:dyDescent="0.2">
      <c r="G638" t="s">
        <v>76</v>
      </c>
      <c r="J638" t="s">
        <v>23</v>
      </c>
      <c r="K638" t="s">
        <v>23</v>
      </c>
      <c r="L638" t="s">
        <v>23</v>
      </c>
      <c r="M638" t="s">
        <v>23</v>
      </c>
    </row>
    <row r="639" spans="3:21" x14ac:dyDescent="0.2">
      <c r="G639" t="s">
        <v>189</v>
      </c>
      <c r="J639">
        <v>39.31</v>
      </c>
      <c r="K639">
        <v>39.31</v>
      </c>
      <c r="L639">
        <v>33.6</v>
      </c>
      <c r="M639">
        <v>30.44</v>
      </c>
    </row>
    <row r="640" spans="3:21" x14ac:dyDescent="0.2">
      <c r="G640" t="s">
        <v>190</v>
      </c>
      <c r="J640">
        <v>51.1</v>
      </c>
      <c r="K640">
        <v>51.1</v>
      </c>
      <c r="L640">
        <v>43.69</v>
      </c>
      <c r="M640">
        <v>39.58</v>
      </c>
    </row>
    <row r="641" spans="3:21" x14ac:dyDescent="0.2">
      <c r="G641" t="s">
        <v>194</v>
      </c>
      <c r="J641">
        <v>23.56</v>
      </c>
      <c r="K641">
        <v>23.56</v>
      </c>
      <c r="L641">
        <v>20.149999999999999</v>
      </c>
      <c r="M641">
        <v>18.25</v>
      </c>
    </row>
    <row r="642" spans="3:21" x14ac:dyDescent="0.2">
      <c r="G642" t="s">
        <v>192</v>
      </c>
      <c r="J642">
        <v>51.1</v>
      </c>
      <c r="K642">
        <v>51.1</v>
      </c>
      <c r="L642">
        <v>43.69</v>
      </c>
      <c r="M642">
        <v>39.58</v>
      </c>
    </row>
    <row r="643" spans="3:21" x14ac:dyDescent="0.2">
      <c r="G643" t="s">
        <v>109</v>
      </c>
      <c r="J643">
        <v>11.77</v>
      </c>
      <c r="K643">
        <v>11.77</v>
      </c>
      <c r="L643">
        <v>10.06</v>
      </c>
      <c r="M643">
        <v>9.11</v>
      </c>
    </row>
    <row r="644" spans="3:21" x14ac:dyDescent="0.2">
      <c r="G644" t="s">
        <v>80</v>
      </c>
      <c r="J644">
        <v>8.85</v>
      </c>
      <c r="K644">
        <v>8.85</v>
      </c>
      <c r="L644">
        <v>7.57</v>
      </c>
      <c r="M644">
        <v>6.85</v>
      </c>
    </row>
    <row r="645" spans="3:21" x14ac:dyDescent="0.2">
      <c r="G645" t="s">
        <v>87</v>
      </c>
      <c r="J645">
        <v>20.11</v>
      </c>
      <c r="K645">
        <v>20.11</v>
      </c>
      <c r="L645">
        <v>17.18</v>
      </c>
      <c r="M645">
        <v>15.57</v>
      </c>
    </row>
    <row r="646" spans="3:21" x14ac:dyDescent="0.2">
      <c r="G646" t="s">
        <v>88</v>
      </c>
      <c r="J646">
        <v>6.29</v>
      </c>
      <c r="K646">
        <v>6.29</v>
      </c>
      <c r="L646">
        <v>5.38</v>
      </c>
      <c r="M646">
        <v>4.87</v>
      </c>
    </row>
    <row r="647" spans="3:21" x14ac:dyDescent="0.2">
      <c r="G647" t="s">
        <v>49</v>
      </c>
      <c r="J647">
        <v>11.62</v>
      </c>
      <c r="K647">
        <v>11.62</v>
      </c>
      <c r="L647">
        <v>10.36</v>
      </c>
      <c r="M647">
        <v>9.68</v>
      </c>
    </row>
    <row r="648" spans="3:21" x14ac:dyDescent="0.2">
      <c r="G648" t="s">
        <v>40</v>
      </c>
      <c r="J648">
        <v>1.92</v>
      </c>
      <c r="K648">
        <v>1.92</v>
      </c>
      <c r="L648">
        <v>1.65</v>
      </c>
      <c r="M648">
        <v>1.48</v>
      </c>
    </row>
    <row r="649" spans="3:21" x14ac:dyDescent="0.2">
      <c r="C649" t="s">
        <v>18</v>
      </c>
      <c r="D649" t="s">
        <v>19</v>
      </c>
      <c r="F649" t="s">
        <v>195</v>
      </c>
      <c r="I649">
        <v>36</v>
      </c>
      <c r="J649">
        <v>75.53</v>
      </c>
      <c r="K649">
        <v>75.53</v>
      </c>
      <c r="L649">
        <v>64.56</v>
      </c>
      <c r="M649">
        <v>58.49</v>
      </c>
      <c r="N649">
        <v>0</v>
      </c>
      <c r="O649">
        <v>0</v>
      </c>
      <c r="P649">
        <v>8.6999999999999994E-3</v>
      </c>
      <c r="Q649">
        <v>5.57E-2</v>
      </c>
      <c r="R649" t="s">
        <v>17</v>
      </c>
      <c r="S649" t="s">
        <v>17</v>
      </c>
      <c r="T649" t="s">
        <v>21</v>
      </c>
      <c r="U649" t="s">
        <v>21</v>
      </c>
    </row>
    <row r="650" spans="3:21" x14ac:dyDescent="0.2">
      <c r="G650" t="s">
        <v>66</v>
      </c>
      <c r="J650" t="s">
        <v>23</v>
      </c>
      <c r="K650" t="s">
        <v>23</v>
      </c>
      <c r="L650" t="s">
        <v>23</v>
      </c>
      <c r="M650" t="s">
        <v>23</v>
      </c>
    </row>
    <row r="651" spans="3:21" x14ac:dyDescent="0.2">
      <c r="G651" t="s">
        <v>67</v>
      </c>
      <c r="J651">
        <v>0</v>
      </c>
      <c r="K651">
        <v>0</v>
      </c>
      <c r="L651">
        <v>0</v>
      </c>
      <c r="M651">
        <v>0</v>
      </c>
    </row>
    <row r="652" spans="3:21" x14ac:dyDescent="0.2">
      <c r="G652" t="s">
        <v>196</v>
      </c>
      <c r="J652">
        <v>12.75</v>
      </c>
      <c r="K652">
        <v>12.75</v>
      </c>
      <c r="L652">
        <v>10.9</v>
      </c>
      <c r="M652">
        <v>9.8699999999999992</v>
      </c>
    </row>
    <row r="653" spans="3:21" x14ac:dyDescent="0.2">
      <c r="G653" t="s">
        <v>22</v>
      </c>
      <c r="J653" t="s">
        <v>23</v>
      </c>
      <c r="K653" t="s">
        <v>23</v>
      </c>
      <c r="L653" t="s">
        <v>23</v>
      </c>
      <c r="M653" t="s">
        <v>23</v>
      </c>
    </row>
    <row r="654" spans="3:21" x14ac:dyDescent="0.2">
      <c r="G654" t="s">
        <v>69</v>
      </c>
      <c r="J654">
        <v>16.96</v>
      </c>
      <c r="K654">
        <v>16.96</v>
      </c>
      <c r="L654">
        <v>14.49</v>
      </c>
      <c r="M654">
        <v>13.13</v>
      </c>
    </row>
    <row r="655" spans="3:21" x14ac:dyDescent="0.2">
      <c r="G655" t="s">
        <v>70</v>
      </c>
      <c r="J655">
        <v>35.36</v>
      </c>
      <c r="K655">
        <v>35.36</v>
      </c>
      <c r="L655">
        <v>30.24</v>
      </c>
      <c r="M655">
        <v>27.39</v>
      </c>
    </row>
    <row r="656" spans="3:21" x14ac:dyDescent="0.2">
      <c r="G656" t="s">
        <v>197</v>
      </c>
      <c r="J656">
        <v>25.34</v>
      </c>
      <c r="K656">
        <v>25.34</v>
      </c>
      <c r="L656">
        <v>21.65</v>
      </c>
      <c r="M656">
        <v>19.62</v>
      </c>
    </row>
    <row r="657" spans="7:13" x14ac:dyDescent="0.2">
      <c r="G657" t="s">
        <v>22</v>
      </c>
      <c r="J657" t="s">
        <v>23</v>
      </c>
      <c r="K657" t="s">
        <v>23</v>
      </c>
      <c r="L657" t="s">
        <v>23</v>
      </c>
      <c r="M657" t="s">
        <v>23</v>
      </c>
    </row>
    <row r="658" spans="7:13" x14ac:dyDescent="0.2">
      <c r="G658" t="s">
        <v>72</v>
      </c>
      <c r="J658">
        <v>3.94</v>
      </c>
      <c r="K658">
        <v>3.94</v>
      </c>
      <c r="L658">
        <v>3.36</v>
      </c>
      <c r="M658">
        <v>3.05</v>
      </c>
    </row>
    <row r="659" spans="7:13" x14ac:dyDescent="0.2">
      <c r="G659" t="s">
        <v>73</v>
      </c>
      <c r="J659">
        <v>21.24</v>
      </c>
      <c r="K659">
        <v>21.24</v>
      </c>
      <c r="L659">
        <v>18.170000000000002</v>
      </c>
      <c r="M659">
        <v>16.46</v>
      </c>
    </row>
    <row r="660" spans="7:13" x14ac:dyDescent="0.2">
      <c r="G660" t="s">
        <v>22</v>
      </c>
      <c r="J660" t="s">
        <v>23</v>
      </c>
      <c r="K660" t="s">
        <v>23</v>
      </c>
      <c r="L660" t="s">
        <v>23</v>
      </c>
      <c r="M660" t="s">
        <v>23</v>
      </c>
    </row>
    <row r="661" spans="7:13" x14ac:dyDescent="0.2">
      <c r="G661" t="s">
        <v>74</v>
      </c>
      <c r="J661">
        <v>2.31</v>
      </c>
      <c r="K661">
        <v>2.31</v>
      </c>
      <c r="L661">
        <v>1.98</v>
      </c>
      <c r="M661">
        <v>1.8</v>
      </c>
    </row>
    <row r="662" spans="7:13" x14ac:dyDescent="0.2">
      <c r="G662" t="s">
        <v>49</v>
      </c>
      <c r="J662">
        <v>11.62</v>
      </c>
      <c r="K662">
        <v>11.62</v>
      </c>
      <c r="L662">
        <v>10.36</v>
      </c>
      <c r="M662">
        <v>9.68</v>
      </c>
    </row>
    <row r="663" spans="7:13" x14ac:dyDescent="0.2">
      <c r="G663" t="s">
        <v>75</v>
      </c>
      <c r="J663">
        <v>9.8000000000000007</v>
      </c>
      <c r="K663">
        <v>9.8000000000000007</v>
      </c>
      <c r="L663">
        <v>8.3699999999999992</v>
      </c>
      <c r="M663">
        <v>7.58</v>
      </c>
    </row>
    <row r="664" spans="7:13" x14ac:dyDescent="0.2">
      <c r="G664" t="s">
        <v>76</v>
      </c>
      <c r="J664" t="s">
        <v>23</v>
      </c>
      <c r="K664" t="s">
        <v>23</v>
      </c>
      <c r="L664" t="s">
        <v>23</v>
      </c>
      <c r="M664" t="s">
        <v>23</v>
      </c>
    </row>
    <row r="665" spans="7:13" x14ac:dyDescent="0.2">
      <c r="G665" t="s">
        <v>77</v>
      </c>
      <c r="J665">
        <v>11.8</v>
      </c>
      <c r="K665">
        <v>11.8</v>
      </c>
      <c r="L665">
        <v>10.09</v>
      </c>
      <c r="M665">
        <v>9.14</v>
      </c>
    </row>
    <row r="666" spans="7:13" x14ac:dyDescent="0.2">
      <c r="G666" t="s">
        <v>78</v>
      </c>
      <c r="J666">
        <v>10.58</v>
      </c>
      <c r="K666">
        <v>10.58</v>
      </c>
      <c r="L666">
        <v>9.0500000000000007</v>
      </c>
      <c r="M666">
        <v>8.1999999999999993</v>
      </c>
    </row>
    <row r="667" spans="7:13" x14ac:dyDescent="0.2">
      <c r="G667" t="s">
        <v>79</v>
      </c>
      <c r="J667">
        <v>8.4600000000000009</v>
      </c>
      <c r="K667">
        <v>8.4600000000000009</v>
      </c>
      <c r="L667">
        <v>7.23</v>
      </c>
      <c r="M667">
        <v>6.55</v>
      </c>
    </row>
    <row r="668" spans="7:13" x14ac:dyDescent="0.2">
      <c r="G668" t="s">
        <v>80</v>
      </c>
      <c r="J668">
        <v>8.85</v>
      </c>
      <c r="K668">
        <v>8.85</v>
      </c>
      <c r="L668">
        <v>7.57</v>
      </c>
      <c r="M668">
        <v>6.85</v>
      </c>
    </row>
    <row r="669" spans="7:13" x14ac:dyDescent="0.2">
      <c r="G669" t="s">
        <v>33</v>
      </c>
      <c r="J669">
        <v>19.670000000000002</v>
      </c>
      <c r="K669">
        <v>19.670000000000002</v>
      </c>
      <c r="L669">
        <v>17.100000000000001</v>
      </c>
      <c r="M669">
        <v>15.68</v>
      </c>
    </row>
    <row r="670" spans="7:13" x14ac:dyDescent="0.2">
      <c r="G670" t="s">
        <v>81</v>
      </c>
      <c r="J670">
        <v>15.74</v>
      </c>
      <c r="K670">
        <v>15.74</v>
      </c>
      <c r="L670">
        <v>13.45</v>
      </c>
      <c r="M670">
        <v>12.18</v>
      </c>
    </row>
    <row r="671" spans="7:13" x14ac:dyDescent="0.2">
      <c r="G671" t="s">
        <v>50</v>
      </c>
      <c r="J671">
        <v>7.51</v>
      </c>
      <c r="K671">
        <v>7.51</v>
      </c>
      <c r="L671">
        <v>6.42</v>
      </c>
      <c r="M671">
        <v>5.81</v>
      </c>
    </row>
    <row r="672" spans="7:13" x14ac:dyDescent="0.2">
      <c r="G672" t="s">
        <v>82</v>
      </c>
      <c r="J672">
        <v>1.92</v>
      </c>
      <c r="K672">
        <v>1.92</v>
      </c>
      <c r="L672">
        <v>1.65</v>
      </c>
      <c r="M672">
        <v>1.48</v>
      </c>
    </row>
    <row r="673" spans="3:21" x14ac:dyDescent="0.2">
      <c r="C673" t="s">
        <v>18</v>
      </c>
      <c r="D673" t="s">
        <v>19</v>
      </c>
      <c r="F673" t="s">
        <v>198</v>
      </c>
      <c r="I673">
        <v>36</v>
      </c>
      <c r="J673">
        <v>92.64</v>
      </c>
      <c r="K673">
        <v>92.64</v>
      </c>
      <c r="L673">
        <v>79.19</v>
      </c>
      <c r="M673">
        <v>71.75</v>
      </c>
      <c r="N673">
        <v>0</v>
      </c>
      <c r="O673">
        <v>0</v>
      </c>
      <c r="P673">
        <v>8.6999999999999994E-3</v>
      </c>
      <c r="Q673">
        <v>5.57E-2</v>
      </c>
      <c r="R673" t="s">
        <v>17</v>
      </c>
      <c r="S673" t="s">
        <v>17</v>
      </c>
      <c r="T673" t="s">
        <v>21</v>
      </c>
      <c r="U673" t="s">
        <v>21</v>
      </c>
    </row>
    <row r="674" spans="3:21" x14ac:dyDescent="0.2">
      <c r="G674" t="s">
        <v>66</v>
      </c>
      <c r="J674" t="s">
        <v>23</v>
      </c>
      <c r="K674" t="s">
        <v>23</v>
      </c>
      <c r="L674" t="s">
        <v>23</v>
      </c>
      <c r="M674" t="s">
        <v>23</v>
      </c>
    </row>
    <row r="675" spans="3:21" x14ac:dyDescent="0.2">
      <c r="G675" t="s">
        <v>67</v>
      </c>
      <c r="J675">
        <v>0</v>
      </c>
      <c r="K675">
        <v>0</v>
      </c>
      <c r="L675">
        <v>0</v>
      </c>
      <c r="M675">
        <v>0</v>
      </c>
    </row>
    <row r="676" spans="3:21" x14ac:dyDescent="0.2">
      <c r="G676" t="s">
        <v>196</v>
      </c>
      <c r="J676">
        <v>12.75</v>
      </c>
      <c r="K676">
        <v>12.75</v>
      </c>
      <c r="L676">
        <v>10.9</v>
      </c>
      <c r="M676">
        <v>9.8699999999999992</v>
      </c>
    </row>
    <row r="677" spans="3:21" x14ac:dyDescent="0.2">
      <c r="G677" t="s">
        <v>22</v>
      </c>
      <c r="J677" t="s">
        <v>23</v>
      </c>
      <c r="K677" t="s">
        <v>23</v>
      </c>
      <c r="L677" t="s">
        <v>23</v>
      </c>
      <c r="M677" t="s">
        <v>23</v>
      </c>
    </row>
    <row r="678" spans="3:21" x14ac:dyDescent="0.2">
      <c r="G678" t="s">
        <v>69</v>
      </c>
      <c r="J678">
        <v>16.96</v>
      </c>
      <c r="K678">
        <v>16.96</v>
      </c>
      <c r="L678">
        <v>14.49</v>
      </c>
      <c r="M678">
        <v>13.13</v>
      </c>
    </row>
    <row r="679" spans="3:21" x14ac:dyDescent="0.2">
      <c r="G679" t="s">
        <v>70</v>
      </c>
      <c r="J679">
        <v>35.36</v>
      </c>
      <c r="K679">
        <v>35.36</v>
      </c>
      <c r="L679">
        <v>30.24</v>
      </c>
      <c r="M679">
        <v>27.39</v>
      </c>
    </row>
    <row r="680" spans="3:21" x14ac:dyDescent="0.2">
      <c r="G680" t="s">
        <v>197</v>
      </c>
      <c r="J680">
        <v>25.34</v>
      </c>
      <c r="K680">
        <v>25.34</v>
      </c>
      <c r="L680">
        <v>21.65</v>
      </c>
      <c r="M680">
        <v>19.62</v>
      </c>
    </row>
    <row r="681" spans="3:21" x14ac:dyDescent="0.2">
      <c r="G681" t="s">
        <v>22</v>
      </c>
      <c r="J681" t="s">
        <v>23</v>
      </c>
      <c r="K681" t="s">
        <v>23</v>
      </c>
      <c r="L681" t="s">
        <v>23</v>
      </c>
      <c r="M681" t="s">
        <v>23</v>
      </c>
    </row>
    <row r="682" spans="3:21" x14ac:dyDescent="0.2">
      <c r="G682" t="s">
        <v>73</v>
      </c>
      <c r="J682">
        <v>21.24</v>
      </c>
      <c r="K682">
        <v>21.24</v>
      </c>
      <c r="L682">
        <v>18.170000000000002</v>
      </c>
      <c r="M682">
        <v>16.46</v>
      </c>
    </row>
    <row r="683" spans="3:21" x14ac:dyDescent="0.2">
      <c r="G683" t="s">
        <v>85</v>
      </c>
      <c r="J683">
        <v>29.11</v>
      </c>
      <c r="K683">
        <v>29.11</v>
      </c>
      <c r="L683">
        <v>24.88</v>
      </c>
      <c r="M683">
        <v>22.55</v>
      </c>
    </row>
    <row r="684" spans="3:21" x14ac:dyDescent="0.2">
      <c r="G684" t="s">
        <v>22</v>
      </c>
      <c r="J684" t="s">
        <v>23</v>
      </c>
      <c r="K684" t="s">
        <v>23</v>
      </c>
      <c r="L684" t="s">
        <v>23</v>
      </c>
      <c r="M684" t="s">
        <v>23</v>
      </c>
    </row>
    <row r="685" spans="3:21" x14ac:dyDescent="0.2">
      <c r="G685" t="s">
        <v>74</v>
      </c>
      <c r="J685">
        <v>2.31</v>
      </c>
      <c r="K685">
        <v>2.31</v>
      </c>
      <c r="L685">
        <v>1.98</v>
      </c>
      <c r="M685">
        <v>1.8</v>
      </c>
    </row>
    <row r="686" spans="3:21" x14ac:dyDescent="0.2">
      <c r="G686" t="s">
        <v>49</v>
      </c>
      <c r="J686">
        <v>11.62</v>
      </c>
      <c r="K686">
        <v>11.62</v>
      </c>
      <c r="L686">
        <v>10.36</v>
      </c>
      <c r="M686">
        <v>9.68</v>
      </c>
    </row>
    <row r="687" spans="3:21" x14ac:dyDescent="0.2">
      <c r="G687" t="s">
        <v>75</v>
      </c>
      <c r="J687">
        <v>9.8000000000000007</v>
      </c>
      <c r="K687">
        <v>9.8000000000000007</v>
      </c>
      <c r="L687">
        <v>8.3699999999999992</v>
      </c>
      <c r="M687">
        <v>7.58</v>
      </c>
    </row>
    <row r="688" spans="3:21" x14ac:dyDescent="0.2">
      <c r="G688" t="s">
        <v>76</v>
      </c>
      <c r="J688" t="s">
        <v>23</v>
      </c>
      <c r="K688" t="s">
        <v>23</v>
      </c>
      <c r="L688" t="s">
        <v>23</v>
      </c>
      <c r="M688" t="s">
        <v>23</v>
      </c>
    </row>
    <row r="689" spans="3:21" x14ac:dyDescent="0.2">
      <c r="G689" t="s">
        <v>78</v>
      </c>
      <c r="J689">
        <v>10.58</v>
      </c>
      <c r="K689">
        <v>10.58</v>
      </c>
      <c r="L689">
        <v>9.0500000000000007</v>
      </c>
      <c r="M689">
        <v>8.1999999999999993</v>
      </c>
    </row>
    <row r="690" spans="3:21" x14ac:dyDescent="0.2">
      <c r="G690" t="s">
        <v>79</v>
      </c>
      <c r="J690">
        <v>8.4600000000000009</v>
      </c>
      <c r="K690">
        <v>8.4600000000000009</v>
      </c>
      <c r="L690">
        <v>7.23</v>
      </c>
      <c r="M690">
        <v>6.55</v>
      </c>
    </row>
    <row r="691" spans="3:21" x14ac:dyDescent="0.2">
      <c r="G691" t="s">
        <v>80</v>
      </c>
      <c r="J691">
        <v>8.85</v>
      </c>
      <c r="K691">
        <v>8.85</v>
      </c>
      <c r="L691">
        <v>7.57</v>
      </c>
      <c r="M691">
        <v>6.85</v>
      </c>
    </row>
    <row r="692" spans="3:21" x14ac:dyDescent="0.2">
      <c r="G692" t="s">
        <v>86</v>
      </c>
      <c r="J692">
        <v>20.14</v>
      </c>
      <c r="K692">
        <v>20.14</v>
      </c>
      <c r="L692">
        <v>17.22</v>
      </c>
      <c r="M692">
        <v>15.59</v>
      </c>
    </row>
    <row r="693" spans="3:21" x14ac:dyDescent="0.2">
      <c r="G693" t="s">
        <v>33</v>
      </c>
      <c r="J693">
        <v>19.670000000000002</v>
      </c>
      <c r="K693">
        <v>19.670000000000002</v>
      </c>
      <c r="L693">
        <v>17.100000000000001</v>
      </c>
      <c r="M693">
        <v>15.68</v>
      </c>
    </row>
    <row r="694" spans="3:21" x14ac:dyDescent="0.2">
      <c r="G694" t="s">
        <v>87</v>
      </c>
      <c r="J694">
        <v>20.11</v>
      </c>
      <c r="K694">
        <v>20.11</v>
      </c>
      <c r="L694">
        <v>17.18</v>
      </c>
      <c r="M694">
        <v>15.57</v>
      </c>
    </row>
    <row r="695" spans="3:21" x14ac:dyDescent="0.2">
      <c r="G695" t="s">
        <v>88</v>
      </c>
      <c r="J695">
        <v>6.29</v>
      </c>
      <c r="K695">
        <v>6.29</v>
      </c>
      <c r="L695">
        <v>5.38</v>
      </c>
      <c r="M695">
        <v>4.87</v>
      </c>
    </row>
    <row r="696" spans="3:21" x14ac:dyDescent="0.2">
      <c r="G696" t="s">
        <v>50</v>
      </c>
      <c r="J696">
        <v>7.51</v>
      </c>
      <c r="K696">
        <v>7.51</v>
      </c>
      <c r="L696">
        <v>6.42</v>
      </c>
      <c r="M696">
        <v>5.81</v>
      </c>
    </row>
    <row r="697" spans="3:21" x14ac:dyDescent="0.2">
      <c r="G697" t="s">
        <v>82</v>
      </c>
      <c r="J697">
        <v>1.92</v>
      </c>
      <c r="K697">
        <v>1.92</v>
      </c>
      <c r="L697">
        <v>1.65</v>
      </c>
      <c r="M697">
        <v>1.48</v>
      </c>
    </row>
    <row r="698" spans="3:21" x14ac:dyDescent="0.2">
      <c r="C698" t="s">
        <v>18</v>
      </c>
      <c r="D698" t="s">
        <v>19</v>
      </c>
      <c r="F698" t="s">
        <v>199</v>
      </c>
      <c r="I698">
        <v>36</v>
      </c>
      <c r="J698">
        <v>97.16</v>
      </c>
      <c r="K698">
        <v>97.16</v>
      </c>
      <c r="L698">
        <v>83.07</v>
      </c>
      <c r="M698">
        <v>75.239999999999995</v>
      </c>
      <c r="N698">
        <v>0</v>
      </c>
      <c r="O698">
        <v>0</v>
      </c>
      <c r="P698">
        <v>8.6999999999999994E-3</v>
      </c>
      <c r="Q698">
        <v>5.57E-2</v>
      </c>
      <c r="R698" t="s">
        <v>17</v>
      </c>
      <c r="S698" t="s">
        <v>17</v>
      </c>
      <c r="T698" t="s">
        <v>21</v>
      </c>
      <c r="U698" t="s">
        <v>21</v>
      </c>
    </row>
    <row r="699" spans="3:21" x14ac:dyDescent="0.2">
      <c r="G699" t="s">
        <v>66</v>
      </c>
      <c r="J699" t="s">
        <v>23</v>
      </c>
      <c r="K699" t="s">
        <v>23</v>
      </c>
      <c r="L699" t="s">
        <v>23</v>
      </c>
      <c r="M699" t="s">
        <v>23</v>
      </c>
    </row>
    <row r="700" spans="3:21" x14ac:dyDescent="0.2">
      <c r="G700" t="s">
        <v>67</v>
      </c>
      <c r="J700">
        <v>0</v>
      </c>
      <c r="K700">
        <v>0</v>
      </c>
      <c r="L700">
        <v>0</v>
      </c>
      <c r="M700">
        <v>0</v>
      </c>
    </row>
    <row r="701" spans="3:21" x14ac:dyDescent="0.2">
      <c r="G701" t="s">
        <v>196</v>
      </c>
      <c r="J701">
        <v>12.75</v>
      </c>
      <c r="K701">
        <v>12.75</v>
      </c>
      <c r="L701">
        <v>10.9</v>
      </c>
      <c r="M701">
        <v>9.8699999999999992</v>
      </c>
    </row>
    <row r="702" spans="3:21" x14ac:dyDescent="0.2">
      <c r="G702" t="s">
        <v>22</v>
      </c>
      <c r="J702" t="s">
        <v>23</v>
      </c>
      <c r="K702" t="s">
        <v>23</v>
      </c>
      <c r="L702" t="s">
        <v>23</v>
      </c>
      <c r="M702" t="s">
        <v>23</v>
      </c>
    </row>
    <row r="703" spans="3:21" x14ac:dyDescent="0.2">
      <c r="G703" t="s">
        <v>69</v>
      </c>
      <c r="J703">
        <v>16.96</v>
      </c>
      <c r="K703">
        <v>16.96</v>
      </c>
      <c r="L703">
        <v>14.49</v>
      </c>
      <c r="M703">
        <v>13.13</v>
      </c>
    </row>
    <row r="704" spans="3:21" x14ac:dyDescent="0.2">
      <c r="G704" t="s">
        <v>70</v>
      </c>
      <c r="J704">
        <v>35.36</v>
      </c>
      <c r="K704">
        <v>35.36</v>
      </c>
      <c r="L704">
        <v>30.24</v>
      </c>
      <c r="M704">
        <v>27.39</v>
      </c>
    </row>
    <row r="705" spans="7:13" x14ac:dyDescent="0.2">
      <c r="G705" t="s">
        <v>197</v>
      </c>
      <c r="J705">
        <v>25.34</v>
      </c>
      <c r="K705">
        <v>25.34</v>
      </c>
      <c r="L705">
        <v>21.65</v>
      </c>
      <c r="M705">
        <v>19.62</v>
      </c>
    </row>
    <row r="706" spans="7:13" x14ac:dyDescent="0.2">
      <c r="G706" t="s">
        <v>22</v>
      </c>
      <c r="J706" t="s">
        <v>23</v>
      </c>
      <c r="K706" t="s">
        <v>23</v>
      </c>
      <c r="L706" t="s">
        <v>23</v>
      </c>
      <c r="M706" t="s">
        <v>23</v>
      </c>
    </row>
    <row r="707" spans="7:13" x14ac:dyDescent="0.2">
      <c r="G707" t="s">
        <v>73</v>
      </c>
      <c r="J707">
        <v>21.24</v>
      </c>
      <c r="K707">
        <v>21.24</v>
      </c>
      <c r="L707">
        <v>18.170000000000002</v>
      </c>
      <c r="M707">
        <v>16.46</v>
      </c>
    </row>
    <row r="708" spans="7:13" x14ac:dyDescent="0.2">
      <c r="G708" t="s">
        <v>85</v>
      </c>
      <c r="J708">
        <v>29.11</v>
      </c>
      <c r="K708">
        <v>29.11</v>
      </c>
      <c r="L708">
        <v>24.88</v>
      </c>
      <c r="M708">
        <v>22.55</v>
      </c>
    </row>
    <row r="709" spans="7:13" x14ac:dyDescent="0.2">
      <c r="G709" t="s">
        <v>22</v>
      </c>
      <c r="J709" t="s">
        <v>23</v>
      </c>
      <c r="K709" t="s">
        <v>23</v>
      </c>
      <c r="L709" t="s">
        <v>23</v>
      </c>
      <c r="M709" t="s">
        <v>23</v>
      </c>
    </row>
    <row r="710" spans="7:13" x14ac:dyDescent="0.2">
      <c r="G710" t="s">
        <v>74</v>
      </c>
      <c r="J710">
        <v>2.31</v>
      </c>
      <c r="K710">
        <v>2.31</v>
      </c>
      <c r="L710">
        <v>1.98</v>
      </c>
      <c r="M710">
        <v>1.8</v>
      </c>
    </row>
    <row r="711" spans="7:13" x14ac:dyDescent="0.2">
      <c r="G711" t="s">
        <v>49</v>
      </c>
      <c r="J711">
        <v>11.62</v>
      </c>
      <c r="K711">
        <v>11.62</v>
      </c>
      <c r="L711">
        <v>10.36</v>
      </c>
      <c r="M711">
        <v>9.68</v>
      </c>
    </row>
    <row r="712" spans="7:13" x14ac:dyDescent="0.2">
      <c r="G712" t="s">
        <v>75</v>
      </c>
      <c r="J712">
        <v>9.8000000000000007</v>
      </c>
      <c r="K712">
        <v>9.8000000000000007</v>
      </c>
      <c r="L712">
        <v>8.3699999999999992</v>
      </c>
      <c r="M712">
        <v>7.58</v>
      </c>
    </row>
    <row r="713" spans="7:13" x14ac:dyDescent="0.2">
      <c r="G713" t="s">
        <v>76</v>
      </c>
      <c r="J713" t="s">
        <v>23</v>
      </c>
      <c r="K713" t="s">
        <v>23</v>
      </c>
      <c r="L713" t="s">
        <v>23</v>
      </c>
      <c r="M713" t="s">
        <v>23</v>
      </c>
    </row>
    <row r="714" spans="7:13" x14ac:dyDescent="0.2">
      <c r="G714" t="s">
        <v>78</v>
      </c>
      <c r="J714">
        <v>10.58</v>
      </c>
      <c r="K714">
        <v>10.58</v>
      </c>
      <c r="L714">
        <v>9.0500000000000007</v>
      </c>
      <c r="M714">
        <v>8.1999999999999993</v>
      </c>
    </row>
    <row r="715" spans="7:13" x14ac:dyDescent="0.2">
      <c r="G715" t="s">
        <v>79</v>
      </c>
      <c r="J715">
        <v>8.4600000000000009</v>
      </c>
      <c r="K715">
        <v>8.4600000000000009</v>
      </c>
      <c r="L715">
        <v>7.23</v>
      </c>
      <c r="M715">
        <v>6.55</v>
      </c>
    </row>
    <row r="716" spans="7:13" x14ac:dyDescent="0.2">
      <c r="G716" t="s">
        <v>80</v>
      </c>
      <c r="J716">
        <v>8.85</v>
      </c>
      <c r="K716">
        <v>8.85</v>
      </c>
      <c r="L716">
        <v>7.57</v>
      </c>
      <c r="M716">
        <v>6.85</v>
      </c>
    </row>
    <row r="717" spans="7:13" x14ac:dyDescent="0.2">
      <c r="G717" t="s">
        <v>86</v>
      </c>
      <c r="J717">
        <v>20.14</v>
      </c>
      <c r="K717">
        <v>20.14</v>
      </c>
      <c r="L717">
        <v>17.22</v>
      </c>
      <c r="M717">
        <v>15.59</v>
      </c>
    </row>
    <row r="718" spans="7:13" x14ac:dyDescent="0.2">
      <c r="G718" t="s">
        <v>33</v>
      </c>
      <c r="J718">
        <v>19.670000000000002</v>
      </c>
      <c r="K718">
        <v>19.670000000000002</v>
      </c>
      <c r="L718">
        <v>17.100000000000001</v>
      </c>
      <c r="M718">
        <v>15.68</v>
      </c>
    </row>
    <row r="719" spans="7:13" x14ac:dyDescent="0.2">
      <c r="G719" t="s">
        <v>87</v>
      </c>
      <c r="J719">
        <v>20.11</v>
      </c>
      <c r="K719">
        <v>20.11</v>
      </c>
      <c r="L719">
        <v>17.18</v>
      </c>
      <c r="M719">
        <v>15.57</v>
      </c>
    </row>
    <row r="720" spans="7:13" x14ac:dyDescent="0.2">
      <c r="G720" t="s">
        <v>88</v>
      </c>
      <c r="J720">
        <v>6.29</v>
      </c>
      <c r="K720">
        <v>6.29</v>
      </c>
      <c r="L720">
        <v>5.38</v>
      </c>
      <c r="M720">
        <v>4.87</v>
      </c>
    </row>
    <row r="721" spans="3:21" x14ac:dyDescent="0.2">
      <c r="G721" t="s">
        <v>50</v>
      </c>
      <c r="J721">
        <v>7.51</v>
      </c>
      <c r="K721">
        <v>7.51</v>
      </c>
      <c r="L721">
        <v>6.42</v>
      </c>
      <c r="M721">
        <v>5.81</v>
      </c>
    </row>
    <row r="722" spans="3:21" x14ac:dyDescent="0.2">
      <c r="G722" t="s">
        <v>82</v>
      </c>
      <c r="J722">
        <v>1.92</v>
      </c>
      <c r="K722">
        <v>1.92</v>
      </c>
      <c r="L722">
        <v>1.65</v>
      </c>
      <c r="M722">
        <v>1.48</v>
      </c>
    </row>
    <row r="723" spans="3:21" x14ac:dyDescent="0.2">
      <c r="C723" t="s">
        <v>18</v>
      </c>
      <c r="D723" t="s">
        <v>19</v>
      </c>
      <c r="F723" t="s">
        <v>200</v>
      </c>
      <c r="I723">
        <v>36</v>
      </c>
      <c r="J723">
        <v>78.87</v>
      </c>
      <c r="K723">
        <v>78.87</v>
      </c>
      <c r="L723">
        <v>67.42</v>
      </c>
      <c r="M723">
        <v>61.08</v>
      </c>
      <c r="N723">
        <v>0</v>
      </c>
      <c r="O723">
        <v>0</v>
      </c>
      <c r="P723">
        <v>8.6999999999999994E-3</v>
      </c>
      <c r="Q723">
        <v>5.57E-2</v>
      </c>
      <c r="R723" t="s">
        <v>17</v>
      </c>
      <c r="S723" t="s">
        <v>17</v>
      </c>
      <c r="T723" t="s">
        <v>21</v>
      </c>
      <c r="U723" t="s">
        <v>21</v>
      </c>
    </row>
    <row r="724" spans="3:21" x14ac:dyDescent="0.2">
      <c r="G724" t="s">
        <v>66</v>
      </c>
      <c r="J724" t="s">
        <v>23</v>
      </c>
      <c r="K724" t="s">
        <v>23</v>
      </c>
      <c r="L724" t="s">
        <v>23</v>
      </c>
      <c r="M724" t="s">
        <v>23</v>
      </c>
    </row>
    <row r="725" spans="3:21" x14ac:dyDescent="0.2">
      <c r="G725" t="s">
        <v>67</v>
      </c>
      <c r="J725">
        <v>0</v>
      </c>
      <c r="K725">
        <v>0</v>
      </c>
      <c r="L725">
        <v>0</v>
      </c>
      <c r="M725">
        <v>0</v>
      </c>
    </row>
    <row r="726" spans="3:21" x14ac:dyDescent="0.2">
      <c r="G726" t="s">
        <v>196</v>
      </c>
      <c r="J726">
        <v>12.75</v>
      </c>
      <c r="K726">
        <v>12.75</v>
      </c>
      <c r="L726">
        <v>10.9</v>
      </c>
      <c r="M726">
        <v>9.8699999999999992</v>
      </c>
    </row>
    <row r="727" spans="3:21" x14ac:dyDescent="0.2">
      <c r="G727" t="s">
        <v>22</v>
      </c>
      <c r="J727" t="s">
        <v>23</v>
      </c>
      <c r="K727" t="s">
        <v>23</v>
      </c>
      <c r="L727" t="s">
        <v>23</v>
      </c>
      <c r="M727" t="s">
        <v>23</v>
      </c>
    </row>
    <row r="728" spans="3:21" x14ac:dyDescent="0.2">
      <c r="G728" t="s">
        <v>69</v>
      </c>
      <c r="J728">
        <v>16.96</v>
      </c>
      <c r="K728">
        <v>16.96</v>
      </c>
      <c r="L728">
        <v>14.49</v>
      </c>
      <c r="M728">
        <v>13.13</v>
      </c>
    </row>
    <row r="729" spans="3:21" x14ac:dyDescent="0.2">
      <c r="G729" t="s">
        <v>70</v>
      </c>
      <c r="J729">
        <v>35.36</v>
      </c>
      <c r="K729">
        <v>35.36</v>
      </c>
      <c r="L729">
        <v>30.24</v>
      </c>
      <c r="M729">
        <v>27.39</v>
      </c>
    </row>
    <row r="730" spans="3:21" x14ac:dyDescent="0.2">
      <c r="G730" t="s">
        <v>197</v>
      </c>
      <c r="J730">
        <v>25.34</v>
      </c>
      <c r="K730">
        <v>25.34</v>
      </c>
      <c r="L730">
        <v>21.65</v>
      </c>
      <c r="M730">
        <v>19.62</v>
      </c>
    </row>
    <row r="731" spans="3:21" x14ac:dyDescent="0.2">
      <c r="G731" t="s">
        <v>22</v>
      </c>
      <c r="J731" t="s">
        <v>23</v>
      </c>
      <c r="K731" t="s">
        <v>23</v>
      </c>
      <c r="L731" t="s">
        <v>23</v>
      </c>
      <c r="M731" t="s">
        <v>23</v>
      </c>
    </row>
    <row r="732" spans="3:21" x14ac:dyDescent="0.2">
      <c r="G732" t="s">
        <v>72</v>
      </c>
      <c r="J732">
        <v>3.94</v>
      </c>
      <c r="K732">
        <v>3.94</v>
      </c>
      <c r="L732">
        <v>3.36</v>
      </c>
      <c r="M732">
        <v>3.05</v>
      </c>
    </row>
    <row r="733" spans="3:21" x14ac:dyDescent="0.2">
      <c r="G733" t="s">
        <v>73</v>
      </c>
      <c r="J733">
        <v>21.24</v>
      </c>
      <c r="K733">
        <v>21.24</v>
      </c>
      <c r="L733">
        <v>18.170000000000002</v>
      </c>
      <c r="M733">
        <v>16.46</v>
      </c>
    </row>
    <row r="734" spans="3:21" x14ac:dyDescent="0.2">
      <c r="G734" t="s">
        <v>22</v>
      </c>
      <c r="J734" t="s">
        <v>23</v>
      </c>
      <c r="K734" t="s">
        <v>23</v>
      </c>
      <c r="L734" t="s">
        <v>23</v>
      </c>
      <c r="M734" t="s">
        <v>23</v>
      </c>
    </row>
    <row r="735" spans="3:21" x14ac:dyDescent="0.2">
      <c r="G735" t="s">
        <v>74</v>
      </c>
      <c r="J735">
        <v>2.31</v>
      </c>
      <c r="K735">
        <v>2.31</v>
      </c>
      <c r="L735">
        <v>1.98</v>
      </c>
      <c r="M735">
        <v>1.8</v>
      </c>
    </row>
    <row r="736" spans="3:21" x14ac:dyDescent="0.2">
      <c r="G736" t="s">
        <v>49</v>
      </c>
      <c r="J736">
        <v>11.62</v>
      </c>
      <c r="K736">
        <v>11.62</v>
      </c>
      <c r="L736">
        <v>10.36</v>
      </c>
      <c r="M736">
        <v>9.68</v>
      </c>
    </row>
    <row r="737" spans="3:21" x14ac:dyDescent="0.2">
      <c r="G737" t="s">
        <v>75</v>
      </c>
      <c r="J737">
        <v>9.8000000000000007</v>
      </c>
      <c r="K737">
        <v>9.8000000000000007</v>
      </c>
      <c r="L737">
        <v>8.3699999999999992</v>
      </c>
      <c r="M737">
        <v>7.58</v>
      </c>
    </row>
    <row r="738" spans="3:21" x14ac:dyDescent="0.2">
      <c r="G738" t="s">
        <v>76</v>
      </c>
      <c r="J738" t="s">
        <v>23</v>
      </c>
      <c r="K738" t="s">
        <v>23</v>
      </c>
      <c r="L738" t="s">
        <v>23</v>
      </c>
      <c r="M738" t="s">
        <v>23</v>
      </c>
    </row>
    <row r="739" spans="3:21" x14ac:dyDescent="0.2">
      <c r="G739" t="s">
        <v>77</v>
      </c>
      <c r="J739">
        <v>11.8</v>
      </c>
      <c r="K739">
        <v>11.8</v>
      </c>
      <c r="L739">
        <v>10.09</v>
      </c>
      <c r="M739">
        <v>9.14</v>
      </c>
    </row>
    <row r="740" spans="3:21" x14ac:dyDescent="0.2">
      <c r="G740" t="s">
        <v>78</v>
      </c>
      <c r="J740">
        <v>10.58</v>
      </c>
      <c r="K740">
        <v>10.58</v>
      </c>
      <c r="L740">
        <v>9.0500000000000007</v>
      </c>
      <c r="M740">
        <v>8.1999999999999993</v>
      </c>
    </row>
    <row r="741" spans="3:21" x14ac:dyDescent="0.2">
      <c r="G741" t="s">
        <v>79</v>
      </c>
      <c r="J741">
        <v>8.4600000000000009</v>
      </c>
      <c r="K741">
        <v>8.4600000000000009</v>
      </c>
      <c r="L741">
        <v>7.23</v>
      </c>
      <c r="M741">
        <v>6.55</v>
      </c>
    </row>
    <row r="742" spans="3:21" x14ac:dyDescent="0.2">
      <c r="G742" t="s">
        <v>80</v>
      </c>
      <c r="J742">
        <v>8.85</v>
      </c>
      <c r="K742">
        <v>8.85</v>
      </c>
      <c r="L742">
        <v>7.57</v>
      </c>
      <c r="M742">
        <v>6.85</v>
      </c>
    </row>
    <row r="743" spans="3:21" x14ac:dyDescent="0.2">
      <c r="G743" t="s">
        <v>33</v>
      </c>
      <c r="J743">
        <v>19.670000000000002</v>
      </c>
      <c r="K743">
        <v>19.670000000000002</v>
      </c>
      <c r="L743">
        <v>17.100000000000001</v>
      </c>
      <c r="M743">
        <v>15.68</v>
      </c>
    </row>
    <row r="744" spans="3:21" x14ac:dyDescent="0.2">
      <c r="G744" t="s">
        <v>81</v>
      </c>
      <c r="J744">
        <v>15.74</v>
      </c>
      <c r="K744">
        <v>15.74</v>
      </c>
      <c r="L744">
        <v>13.45</v>
      </c>
      <c r="M744">
        <v>12.18</v>
      </c>
    </row>
    <row r="745" spans="3:21" x14ac:dyDescent="0.2">
      <c r="G745" t="s">
        <v>50</v>
      </c>
      <c r="J745">
        <v>7.51</v>
      </c>
      <c r="K745">
        <v>7.51</v>
      </c>
      <c r="L745">
        <v>6.42</v>
      </c>
      <c r="M745">
        <v>5.81</v>
      </c>
    </row>
    <row r="746" spans="3:21" x14ac:dyDescent="0.2">
      <c r="G746" t="s">
        <v>82</v>
      </c>
      <c r="J746">
        <v>1.92</v>
      </c>
      <c r="K746">
        <v>1.92</v>
      </c>
      <c r="L746">
        <v>1.65</v>
      </c>
      <c r="M746">
        <v>1.48</v>
      </c>
    </row>
    <row r="747" spans="3:21" x14ac:dyDescent="0.2">
      <c r="C747" t="s">
        <v>18</v>
      </c>
      <c r="D747" t="s">
        <v>19</v>
      </c>
      <c r="F747" t="s">
        <v>201</v>
      </c>
      <c r="I747">
        <v>36</v>
      </c>
      <c r="J747">
        <v>96.57</v>
      </c>
      <c r="K747">
        <v>96.57</v>
      </c>
      <c r="L747">
        <v>82.55</v>
      </c>
      <c r="M747">
        <v>74.790000000000006</v>
      </c>
      <c r="N747">
        <v>0</v>
      </c>
      <c r="O747">
        <v>0</v>
      </c>
      <c r="P747">
        <v>8.6999999999999994E-3</v>
      </c>
      <c r="Q747">
        <v>5.57E-2</v>
      </c>
      <c r="R747" t="s">
        <v>17</v>
      </c>
      <c r="S747" t="s">
        <v>17</v>
      </c>
      <c r="T747" t="s">
        <v>21</v>
      </c>
      <c r="U747" t="s">
        <v>21</v>
      </c>
    </row>
    <row r="748" spans="3:21" x14ac:dyDescent="0.2">
      <c r="G748" t="s">
        <v>66</v>
      </c>
      <c r="J748" t="s">
        <v>23</v>
      </c>
      <c r="K748" t="s">
        <v>23</v>
      </c>
      <c r="L748" t="s">
        <v>23</v>
      </c>
      <c r="M748" t="s">
        <v>23</v>
      </c>
    </row>
    <row r="749" spans="3:21" x14ac:dyDescent="0.2">
      <c r="G749" t="s">
        <v>67</v>
      </c>
      <c r="J749">
        <v>0</v>
      </c>
      <c r="K749">
        <v>0</v>
      </c>
      <c r="L749">
        <v>0</v>
      </c>
      <c r="M749">
        <v>0</v>
      </c>
    </row>
    <row r="750" spans="3:21" x14ac:dyDescent="0.2">
      <c r="G750" t="s">
        <v>196</v>
      </c>
      <c r="J750">
        <v>12.75</v>
      </c>
      <c r="K750">
        <v>12.75</v>
      </c>
      <c r="L750">
        <v>10.9</v>
      </c>
      <c r="M750">
        <v>9.8699999999999992</v>
      </c>
    </row>
    <row r="751" spans="3:21" x14ac:dyDescent="0.2">
      <c r="G751" t="s">
        <v>22</v>
      </c>
      <c r="J751" t="s">
        <v>23</v>
      </c>
      <c r="K751" t="s">
        <v>23</v>
      </c>
      <c r="L751" t="s">
        <v>23</v>
      </c>
      <c r="M751" t="s">
        <v>23</v>
      </c>
    </row>
    <row r="752" spans="3:21" x14ac:dyDescent="0.2">
      <c r="G752" t="s">
        <v>69</v>
      </c>
      <c r="J752">
        <v>16.96</v>
      </c>
      <c r="K752">
        <v>16.96</v>
      </c>
      <c r="L752">
        <v>14.49</v>
      </c>
      <c r="M752">
        <v>13.13</v>
      </c>
    </row>
    <row r="753" spans="7:13" x14ac:dyDescent="0.2">
      <c r="G753" t="s">
        <v>70</v>
      </c>
      <c r="J753">
        <v>35.36</v>
      </c>
      <c r="K753">
        <v>35.36</v>
      </c>
      <c r="L753">
        <v>30.24</v>
      </c>
      <c r="M753">
        <v>27.39</v>
      </c>
    </row>
    <row r="754" spans="7:13" x14ac:dyDescent="0.2">
      <c r="G754" t="s">
        <v>197</v>
      </c>
      <c r="J754">
        <v>25.34</v>
      </c>
      <c r="K754">
        <v>25.34</v>
      </c>
      <c r="L754">
        <v>21.65</v>
      </c>
      <c r="M754">
        <v>19.62</v>
      </c>
    </row>
    <row r="755" spans="7:13" x14ac:dyDescent="0.2">
      <c r="G755" t="s">
        <v>22</v>
      </c>
      <c r="J755" t="s">
        <v>23</v>
      </c>
      <c r="K755" t="s">
        <v>23</v>
      </c>
      <c r="L755" t="s">
        <v>23</v>
      </c>
      <c r="M755" t="s">
        <v>23</v>
      </c>
    </row>
    <row r="756" spans="7:13" x14ac:dyDescent="0.2">
      <c r="G756" t="s">
        <v>73</v>
      </c>
      <c r="J756">
        <v>21.24</v>
      </c>
      <c r="K756">
        <v>21.24</v>
      </c>
      <c r="L756">
        <v>18.170000000000002</v>
      </c>
      <c r="M756">
        <v>16.46</v>
      </c>
    </row>
    <row r="757" spans="7:13" x14ac:dyDescent="0.2">
      <c r="G757" t="s">
        <v>85</v>
      </c>
      <c r="J757">
        <v>29.11</v>
      </c>
      <c r="K757">
        <v>29.11</v>
      </c>
      <c r="L757">
        <v>24.88</v>
      </c>
      <c r="M757">
        <v>22.55</v>
      </c>
    </row>
    <row r="758" spans="7:13" x14ac:dyDescent="0.2">
      <c r="G758" t="s">
        <v>22</v>
      </c>
      <c r="J758" t="s">
        <v>23</v>
      </c>
      <c r="K758" t="s">
        <v>23</v>
      </c>
      <c r="L758" t="s">
        <v>23</v>
      </c>
      <c r="M758" t="s">
        <v>23</v>
      </c>
    </row>
    <row r="759" spans="7:13" x14ac:dyDescent="0.2">
      <c r="G759" t="s">
        <v>74</v>
      </c>
      <c r="J759">
        <v>2.31</v>
      </c>
      <c r="K759">
        <v>2.31</v>
      </c>
      <c r="L759">
        <v>1.98</v>
      </c>
      <c r="M759">
        <v>1.8</v>
      </c>
    </row>
    <row r="760" spans="7:13" x14ac:dyDescent="0.2">
      <c r="G760" t="s">
        <v>49</v>
      </c>
      <c r="J760">
        <v>11.62</v>
      </c>
      <c r="K760">
        <v>11.62</v>
      </c>
      <c r="L760">
        <v>10.36</v>
      </c>
      <c r="M760">
        <v>9.68</v>
      </c>
    </row>
    <row r="761" spans="7:13" x14ac:dyDescent="0.2">
      <c r="G761" t="s">
        <v>75</v>
      </c>
      <c r="J761">
        <v>9.8000000000000007</v>
      </c>
      <c r="K761">
        <v>9.8000000000000007</v>
      </c>
      <c r="L761">
        <v>8.3699999999999992</v>
      </c>
      <c r="M761">
        <v>7.58</v>
      </c>
    </row>
    <row r="762" spans="7:13" x14ac:dyDescent="0.2">
      <c r="G762" t="s">
        <v>76</v>
      </c>
      <c r="J762" t="s">
        <v>23</v>
      </c>
      <c r="K762" t="s">
        <v>23</v>
      </c>
      <c r="L762" t="s">
        <v>23</v>
      </c>
      <c r="M762" t="s">
        <v>23</v>
      </c>
    </row>
    <row r="763" spans="7:13" x14ac:dyDescent="0.2">
      <c r="G763" t="s">
        <v>78</v>
      </c>
      <c r="J763">
        <v>10.58</v>
      </c>
      <c r="K763">
        <v>10.58</v>
      </c>
      <c r="L763">
        <v>9.0500000000000007</v>
      </c>
      <c r="M763">
        <v>8.1999999999999993</v>
      </c>
    </row>
    <row r="764" spans="7:13" x14ac:dyDescent="0.2">
      <c r="G764" t="s">
        <v>79</v>
      </c>
      <c r="J764">
        <v>8.4600000000000009</v>
      </c>
      <c r="K764">
        <v>8.4600000000000009</v>
      </c>
      <c r="L764">
        <v>7.23</v>
      </c>
      <c r="M764">
        <v>6.55</v>
      </c>
    </row>
    <row r="765" spans="7:13" x14ac:dyDescent="0.2">
      <c r="G765" t="s">
        <v>80</v>
      </c>
      <c r="J765">
        <v>8.85</v>
      </c>
      <c r="K765">
        <v>8.85</v>
      </c>
      <c r="L765">
        <v>7.57</v>
      </c>
      <c r="M765">
        <v>6.85</v>
      </c>
    </row>
    <row r="766" spans="7:13" x14ac:dyDescent="0.2">
      <c r="G766" t="s">
        <v>86</v>
      </c>
      <c r="J766">
        <v>20.14</v>
      </c>
      <c r="K766">
        <v>20.14</v>
      </c>
      <c r="L766">
        <v>17.22</v>
      </c>
      <c r="M766">
        <v>15.59</v>
      </c>
    </row>
    <row r="767" spans="7:13" x14ac:dyDescent="0.2">
      <c r="G767" t="s">
        <v>33</v>
      </c>
      <c r="J767">
        <v>19.670000000000002</v>
      </c>
      <c r="K767">
        <v>19.670000000000002</v>
      </c>
      <c r="L767">
        <v>17.100000000000001</v>
      </c>
      <c r="M767">
        <v>15.68</v>
      </c>
    </row>
    <row r="768" spans="7:13" x14ac:dyDescent="0.2">
      <c r="G768" t="s">
        <v>87</v>
      </c>
      <c r="J768">
        <v>20.11</v>
      </c>
      <c r="K768">
        <v>20.11</v>
      </c>
      <c r="L768">
        <v>17.18</v>
      </c>
      <c r="M768">
        <v>15.57</v>
      </c>
    </row>
    <row r="769" spans="3:21" x14ac:dyDescent="0.2">
      <c r="G769" t="s">
        <v>88</v>
      </c>
      <c r="J769">
        <v>6.29</v>
      </c>
      <c r="K769">
        <v>6.29</v>
      </c>
      <c r="L769">
        <v>5.38</v>
      </c>
      <c r="M769">
        <v>4.87</v>
      </c>
    </row>
    <row r="770" spans="3:21" x14ac:dyDescent="0.2">
      <c r="G770" t="s">
        <v>50</v>
      </c>
      <c r="J770">
        <v>7.51</v>
      </c>
      <c r="K770">
        <v>7.51</v>
      </c>
      <c r="L770">
        <v>6.42</v>
      </c>
      <c r="M770">
        <v>5.81</v>
      </c>
    </row>
    <row r="771" spans="3:21" x14ac:dyDescent="0.2">
      <c r="G771" t="s">
        <v>82</v>
      </c>
      <c r="J771">
        <v>1.92</v>
      </c>
      <c r="K771">
        <v>1.92</v>
      </c>
      <c r="L771">
        <v>1.65</v>
      </c>
      <c r="M771">
        <v>1.48</v>
      </c>
    </row>
    <row r="772" spans="3:21" x14ac:dyDescent="0.2">
      <c r="C772" t="s">
        <v>18</v>
      </c>
      <c r="D772" t="s">
        <v>19</v>
      </c>
      <c r="F772" t="s">
        <v>202</v>
      </c>
      <c r="I772">
        <v>36</v>
      </c>
      <c r="J772">
        <v>101.09</v>
      </c>
      <c r="K772">
        <v>101.09</v>
      </c>
      <c r="L772">
        <v>86.42</v>
      </c>
      <c r="M772">
        <v>78.3</v>
      </c>
      <c r="N772">
        <v>0</v>
      </c>
      <c r="O772">
        <v>0</v>
      </c>
      <c r="P772">
        <v>8.6999999999999994E-3</v>
      </c>
      <c r="Q772">
        <v>5.57E-2</v>
      </c>
      <c r="R772" t="s">
        <v>17</v>
      </c>
      <c r="S772" t="s">
        <v>17</v>
      </c>
      <c r="T772" t="s">
        <v>21</v>
      </c>
      <c r="U772" t="s">
        <v>21</v>
      </c>
    </row>
    <row r="773" spans="3:21" x14ac:dyDescent="0.2">
      <c r="G773" t="s">
        <v>66</v>
      </c>
      <c r="J773" t="s">
        <v>23</v>
      </c>
      <c r="K773" t="s">
        <v>23</v>
      </c>
      <c r="L773" t="s">
        <v>23</v>
      </c>
      <c r="M773" t="s">
        <v>23</v>
      </c>
    </row>
    <row r="774" spans="3:21" x14ac:dyDescent="0.2">
      <c r="G774" t="s">
        <v>67</v>
      </c>
      <c r="J774">
        <v>0</v>
      </c>
      <c r="K774">
        <v>0</v>
      </c>
      <c r="L774">
        <v>0</v>
      </c>
      <c r="M774">
        <v>0</v>
      </c>
    </row>
    <row r="775" spans="3:21" x14ac:dyDescent="0.2">
      <c r="G775" t="s">
        <v>196</v>
      </c>
      <c r="J775">
        <v>12.75</v>
      </c>
      <c r="K775">
        <v>12.75</v>
      </c>
      <c r="L775">
        <v>10.9</v>
      </c>
      <c r="M775">
        <v>9.8699999999999992</v>
      </c>
    </row>
    <row r="776" spans="3:21" x14ac:dyDescent="0.2">
      <c r="G776" t="s">
        <v>22</v>
      </c>
      <c r="J776" t="s">
        <v>23</v>
      </c>
      <c r="K776" t="s">
        <v>23</v>
      </c>
      <c r="L776" t="s">
        <v>23</v>
      </c>
      <c r="M776" t="s">
        <v>23</v>
      </c>
    </row>
    <row r="777" spans="3:21" x14ac:dyDescent="0.2">
      <c r="G777" t="s">
        <v>69</v>
      </c>
      <c r="J777">
        <v>16.96</v>
      </c>
      <c r="K777">
        <v>16.96</v>
      </c>
      <c r="L777">
        <v>14.49</v>
      </c>
      <c r="M777">
        <v>13.13</v>
      </c>
    </row>
    <row r="778" spans="3:21" x14ac:dyDescent="0.2">
      <c r="G778" t="s">
        <v>70</v>
      </c>
      <c r="J778">
        <v>35.36</v>
      </c>
      <c r="K778">
        <v>35.36</v>
      </c>
      <c r="L778">
        <v>30.24</v>
      </c>
      <c r="M778">
        <v>27.39</v>
      </c>
    </row>
    <row r="779" spans="3:21" x14ac:dyDescent="0.2">
      <c r="G779" t="s">
        <v>197</v>
      </c>
      <c r="J779">
        <v>25.34</v>
      </c>
      <c r="K779">
        <v>25.34</v>
      </c>
      <c r="L779">
        <v>21.65</v>
      </c>
      <c r="M779">
        <v>19.62</v>
      </c>
    </row>
    <row r="780" spans="3:21" x14ac:dyDescent="0.2">
      <c r="G780" t="s">
        <v>22</v>
      </c>
      <c r="J780" t="s">
        <v>23</v>
      </c>
      <c r="K780" t="s">
        <v>23</v>
      </c>
      <c r="L780" t="s">
        <v>23</v>
      </c>
      <c r="M780" t="s">
        <v>23</v>
      </c>
    </row>
    <row r="781" spans="3:21" x14ac:dyDescent="0.2">
      <c r="G781" t="s">
        <v>73</v>
      </c>
      <c r="J781">
        <v>21.24</v>
      </c>
      <c r="K781">
        <v>21.24</v>
      </c>
      <c r="L781">
        <v>18.170000000000002</v>
      </c>
      <c r="M781">
        <v>16.46</v>
      </c>
    </row>
    <row r="782" spans="3:21" x14ac:dyDescent="0.2">
      <c r="G782" t="s">
        <v>85</v>
      </c>
      <c r="J782">
        <v>29.11</v>
      </c>
      <c r="K782">
        <v>29.11</v>
      </c>
      <c r="L782">
        <v>24.88</v>
      </c>
      <c r="M782">
        <v>22.55</v>
      </c>
    </row>
    <row r="783" spans="3:21" x14ac:dyDescent="0.2">
      <c r="G783" t="s">
        <v>22</v>
      </c>
      <c r="J783" t="s">
        <v>23</v>
      </c>
      <c r="K783" t="s">
        <v>23</v>
      </c>
      <c r="L783" t="s">
        <v>23</v>
      </c>
      <c r="M783" t="s">
        <v>23</v>
      </c>
    </row>
    <row r="784" spans="3:21" x14ac:dyDescent="0.2">
      <c r="G784" t="s">
        <v>74</v>
      </c>
      <c r="J784">
        <v>2.31</v>
      </c>
      <c r="K784">
        <v>2.31</v>
      </c>
      <c r="L784">
        <v>1.98</v>
      </c>
      <c r="M784">
        <v>1.8</v>
      </c>
    </row>
    <row r="785" spans="3:21" x14ac:dyDescent="0.2">
      <c r="G785" t="s">
        <v>49</v>
      </c>
      <c r="J785">
        <v>11.62</v>
      </c>
      <c r="K785">
        <v>11.62</v>
      </c>
      <c r="L785">
        <v>10.36</v>
      </c>
      <c r="M785">
        <v>9.68</v>
      </c>
    </row>
    <row r="786" spans="3:21" x14ac:dyDescent="0.2">
      <c r="G786" t="s">
        <v>75</v>
      </c>
      <c r="J786">
        <v>9.8000000000000007</v>
      </c>
      <c r="K786">
        <v>9.8000000000000007</v>
      </c>
      <c r="L786">
        <v>8.3699999999999992</v>
      </c>
      <c r="M786">
        <v>7.58</v>
      </c>
    </row>
    <row r="787" spans="3:21" x14ac:dyDescent="0.2">
      <c r="G787" t="s">
        <v>76</v>
      </c>
      <c r="J787" t="s">
        <v>23</v>
      </c>
      <c r="K787" t="s">
        <v>23</v>
      </c>
      <c r="L787" t="s">
        <v>23</v>
      </c>
      <c r="M787" t="s">
        <v>23</v>
      </c>
    </row>
    <row r="788" spans="3:21" x14ac:dyDescent="0.2">
      <c r="G788" t="s">
        <v>78</v>
      </c>
      <c r="J788">
        <v>10.58</v>
      </c>
      <c r="K788">
        <v>10.58</v>
      </c>
      <c r="L788">
        <v>9.0500000000000007</v>
      </c>
      <c r="M788">
        <v>8.1999999999999993</v>
      </c>
    </row>
    <row r="789" spans="3:21" x14ac:dyDescent="0.2">
      <c r="G789" t="s">
        <v>79</v>
      </c>
      <c r="J789">
        <v>8.4600000000000009</v>
      </c>
      <c r="K789">
        <v>8.4600000000000009</v>
      </c>
      <c r="L789">
        <v>7.23</v>
      </c>
      <c r="M789">
        <v>6.55</v>
      </c>
    </row>
    <row r="790" spans="3:21" x14ac:dyDescent="0.2">
      <c r="G790" t="s">
        <v>80</v>
      </c>
      <c r="J790">
        <v>8.85</v>
      </c>
      <c r="K790">
        <v>8.85</v>
      </c>
      <c r="L790">
        <v>7.57</v>
      </c>
      <c r="M790">
        <v>6.85</v>
      </c>
    </row>
    <row r="791" spans="3:21" x14ac:dyDescent="0.2">
      <c r="G791" t="s">
        <v>86</v>
      </c>
      <c r="J791">
        <v>20.14</v>
      </c>
      <c r="K791">
        <v>20.14</v>
      </c>
      <c r="L791">
        <v>17.22</v>
      </c>
      <c r="M791">
        <v>15.59</v>
      </c>
    </row>
    <row r="792" spans="3:21" x14ac:dyDescent="0.2">
      <c r="G792" t="s">
        <v>33</v>
      </c>
      <c r="J792">
        <v>19.670000000000002</v>
      </c>
      <c r="K792">
        <v>19.670000000000002</v>
      </c>
      <c r="L792">
        <v>17.100000000000001</v>
      </c>
      <c r="M792">
        <v>15.68</v>
      </c>
    </row>
    <row r="793" spans="3:21" x14ac:dyDescent="0.2">
      <c r="G793" t="s">
        <v>87</v>
      </c>
      <c r="J793">
        <v>20.11</v>
      </c>
      <c r="K793">
        <v>20.11</v>
      </c>
      <c r="L793">
        <v>17.18</v>
      </c>
      <c r="M793">
        <v>15.57</v>
      </c>
    </row>
    <row r="794" spans="3:21" x14ac:dyDescent="0.2">
      <c r="G794" t="s">
        <v>88</v>
      </c>
      <c r="J794">
        <v>6.29</v>
      </c>
      <c r="K794">
        <v>6.29</v>
      </c>
      <c r="L794">
        <v>5.38</v>
      </c>
      <c r="M794">
        <v>4.87</v>
      </c>
    </row>
    <row r="795" spans="3:21" x14ac:dyDescent="0.2">
      <c r="G795" t="s">
        <v>50</v>
      </c>
      <c r="J795">
        <v>7.51</v>
      </c>
      <c r="K795">
        <v>7.51</v>
      </c>
      <c r="L795">
        <v>6.42</v>
      </c>
      <c r="M795">
        <v>5.81</v>
      </c>
    </row>
    <row r="796" spans="3:21" x14ac:dyDescent="0.2">
      <c r="G796" t="s">
        <v>82</v>
      </c>
      <c r="J796">
        <v>1.92</v>
      </c>
      <c r="K796">
        <v>1.92</v>
      </c>
      <c r="L796">
        <v>1.65</v>
      </c>
      <c r="M796">
        <v>1.48</v>
      </c>
    </row>
    <row r="797" spans="3:21" x14ac:dyDescent="0.2">
      <c r="C797" t="s">
        <v>18</v>
      </c>
      <c r="D797" t="s">
        <v>19</v>
      </c>
      <c r="F797" t="s">
        <v>203</v>
      </c>
      <c r="I797">
        <v>36</v>
      </c>
      <c r="J797">
        <v>86.74</v>
      </c>
      <c r="K797">
        <v>86.74</v>
      </c>
      <c r="L797">
        <v>74.150000000000006</v>
      </c>
      <c r="M797">
        <v>67.180000000000007</v>
      </c>
      <c r="N797">
        <v>0</v>
      </c>
      <c r="O797">
        <v>0</v>
      </c>
      <c r="P797">
        <v>8.6999999999999994E-3</v>
      </c>
      <c r="Q797">
        <v>5.57E-2</v>
      </c>
      <c r="R797" t="s">
        <v>17</v>
      </c>
      <c r="S797" t="s">
        <v>17</v>
      </c>
      <c r="T797" t="s">
        <v>21</v>
      </c>
      <c r="U797" t="s">
        <v>21</v>
      </c>
    </row>
    <row r="798" spans="3:21" x14ac:dyDescent="0.2">
      <c r="G798" t="s">
        <v>66</v>
      </c>
      <c r="J798" t="s">
        <v>23</v>
      </c>
      <c r="K798" t="s">
        <v>23</v>
      </c>
      <c r="L798" t="s">
        <v>23</v>
      </c>
      <c r="M798" t="s">
        <v>23</v>
      </c>
    </row>
    <row r="799" spans="3:21" x14ac:dyDescent="0.2">
      <c r="G799" t="s">
        <v>67</v>
      </c>
      <c r="J799">
        <v>0</v>
      </c>
      <c r="K799">
        <v>0</v>
      </c>
      <c r="L799">
        <v>0</v>
      </c>
      <c r="M799">
        <v>0</v>
      </c>
    </row>
    <row r="800" spans="3:21" x14ac:dyDescent="0.2">
      <c r="G800" t="s">
        <v>196</v>
      </c>
      <c r="J800">
        <v>12.75</v>
      </c>
      <c r="K800">
        <v>12.75</v>
      </c>
      <c r="L800">
        <v>10.9</v>
      </c>
      <c r="M800">
        <v>9.8699999999999992</v>
      </c>
    </row>
    <row r="801" spans="7:13" x14ac:dyDescent="0.2">
      <c r="G801" t="s">
        <v>22</v>
      </c>
      <c r="J801" t="s">
        <v>23</v>
      </c>
      <c r="K801" t="s">
        <v>23</v>
      </c>
      <c r="L801" t="s">
        <v>23</v>
      </c>
      <c r="M801" t="s">
        <v>23</v>
      </c>
    </row>
    <row r="802" spans="7:13" x14ac:dyDescent="0.2">
      <c r="G802" t="s">
        <v>69</v>
      </c>
      <c r="J802">
        <v>16.96</v>
      </c>
      <c r="K802">
        <v>16.96</v>
      </c>
      <c r="L802">
        <v>14.49</v>
      </c>
      <c r="M802">
        <v>13.13</v>
      </c>
    </row>
    <row r="803" spans="7:13" x14ac:dyDescent="0.2">
      <c r="G803" t="s">
        <v>70</v>
      </c>
      <c r="J803">
        <v>35.36</v>
      </c>
      <c r="K803">
        <v>35.36</v>
      </c>
      <c r="L803">
        <v>30.24</v>
      </c>
      <c r="M803">
        <v>27.39</v>
      </c>
    </row>
    <row r="804" spans="7:13" x14ac:dyDescent="0.2">
      <c r="G804" t="s">
        <v>197</v>
      </c>
      <c r="J804">
        <v>25.34</v>
      </c>
      <c r="K804">
        <v>25.34</v>
      </c>
      <c r="L804">
        <v>21.65</v>
      </c>
      <c r="M804">
        <v>19.62</v>
      </c>
    </row>
    <row r="805" spans="7:13" x14ac:dyDescent="0.2">
      <c r="G805" t="s">
        <v>22</v>
      </c>
      <c r="J805" t="s">
        <v>23</v>
      </c>
      <c r="K805" t="s">
        <v>23</v>
      </c>
      <c r="L805" t="s">
        <v>23</v>
      </c>
      <c r="M805" t="s">
        <v>23</v>
      </c>
    </row>
    <row r="806" spans="7:13" x14ac:dyDescent="0.2">
      <c r="G806" t="s">
        <v>72</v>
      </c>
      <c r="J806">
        <v>3.94</v>
      </c>
      <c r="K806">
        <v>3.94</v>
      </c>
      <c r="L806">
        <v>3.36</v>
      </c>
      <c r="M806">
        <v>3.05</v>
      </c>
    </row>
    <row r="807" spans="7:13" x14ac:dyDescent="0.2">
      <c r="G807" t="s">
        <v>73</v>
      </c>
      <c r="J807">
        <v>21.24</v>
      </c>
      <c r="K807">
        <v>21.24</v>
      </c>
      <c r="L807">
        <v>18.170000000000002</v>
      </c>
      <c r="M807">
        <v>16.46</v>
      </c>
    </row>
    <row r="808" spans="7:13" x14ac:dyDescent="0.2">
      <c r="G808" t="s">
        <v>22</v>
      </c>
      <c r="J808" t="s">
        <v>23</v>
      </c>
      <c r="K808" t="s">
        <v>23</v>
      </c>
      <c r="L808" t="s">
        <v>23</v>
      </c>
      <c r="M808" t="s">
        <v>23</v>
      </c>
    </row>
    <row r="809" spans="7:13" x14ac:dyDescent="0.2">
      <c r="G809" t="s">
        <v>74</v>
      </c>
      <c r="J809">
        <v>2.31</v>
      </c>
      <c r="K809">
        <v>2.31</v>
      </c>
      <c r="L809">
        <v>1.98</v>
      </c>
      <c r="M809">
        <v>1.8</v>
      </c>
    </row>
    <row r="810" spans="7:13" x14ac:dyDescent="0.2">
      <c r="G810" t="s">
        <v>49</v>
      </c>
      <c r="J810">
        <v>11.62</v>
      </c>
      <c r="K810">
        <v>11.62</v>
      </c>
      <c r="L810">
        <v>10.36</v>
      </c>
      <c r="M810">
        <v>9.68</v>
      </c>
    </row>
    <row r="811" spans="7:13" x14ac:dyDescent="0.2">
      <c r="G811" t="s">
        <v>75</v>
      </c>
      <c r="J811">
        <v>9.8000000000000007</v>
      </c>
      <c r="K811">
        <v>9.8000000000000007</v>
      </c>
      <c r="L811">
        <v>8.3699999999999992</v>
      </c>
      <c r="M811">
        <v>7.58</v>
      </c>
    </row>
    <row r="812" spans="7:13" x14ac:dyDescent="0.2">
      <c r="G812" t="s">
        <v>76</v>
      </c>
      <c r="J812" t="s">
        <v>23</v>
      </c>
      <c r="K812" t="s">
        <v>23</v>
      </c>
      <c r="L812" t="s">
        <v>23</v>
      </c>
      <c r="M812" t="s">
        <v>23</v>
      </c>
    </row>
    <row r="813" spans="7:13" x14ac:dyDescent="0.2">
      <c r="G813" t="s">
        <v>77</v>
      </c>
      <c r="J813">
        <v>11.8</v>
      </c>
      <c r="K813">
        <v>11.8</v>
      </c>
      <c r="L813">
        <v>10.09</v>
      </c>
      <c r="M813">
        <v>9.14</v>
      </c>
    </row>
    <row r="814" spans="7:13" x14ac:dyDescent="0.2">
      <c r="G814" t="s">
        <v>78</v>
      </c>
      <c r="J814">
        <v>10.58</v>
      </c>
      <c r="K814">
        <v>10.58</v>
      </c>
      <c r="L814">
        <v>9.0500000000000007</v>
      </c>
      <c r="M814">
        <v>8.1999999999999993</v>
      </c>
    </row>
    <row r="815" spans="7:13" x14ac:dyDescent="0.2">
      <c r="G815" t="s">
        <v>79</v>
      </c>
      <c r="J815">
        <v>8.4600000000000009</v>
      </c>
      <c r="K815">
        <v>8.4600000000000009</v>
      </c>
      <c r="L815">
        <v>7.23</v>
      </c>
      <c r="M815">
        <v>6.55</v>
      </c>
    </row>
    <row r="816" spans="7:13" x14ac:dyDescent="0.2">
      <c r="G816" t="s">
        <v>80</v>
      </c>
      <c r="J816">
        <v>8.85</v>
      </c>
      <c r="K816">
        <v>8.85</v>
      </c>
      <c r="L816">
        <v>7.57</v>
      </c>
      <c r="M816">
        <v>6.85</v>
      </c>
    </row>
    <row r="817" spans="3:21" x14ac:dyDescent="0.2">
      <c r="G817" t="s">
        <v>33</v>
      </c>
      <c r="J817">
        <v>19.670000000000002</v>
      </c>
      <c r="K817">
        <v>19.670000000000002</v>
      </c>
      <c r="L817">
        <v>17.100000000000001</v>
      </c>
      <c r="M817">
        <v>15.68</v>
      </c>
    </row>
    <row r="818" spans="3:21" x14ac:dyDescent="0.2">
      <c r="G818" t="s">
        <v>81</v>
      </c>
      <c r="J818">
        <v>15.74</v>
      </c>
      <c r="K818">
        <v>15.74</v>
      </c>
      <c r="L818">
        <v>13.45</v>
      </c>
      <c r="M818">
        <v>12.18</v>
      </c>
    </row>
    <row r="819" spans="3:21" x14ac:dyDescent="0.2">
      <c r="G819" t="s">
        <v>50</v>
      </c>
      <c r="J819">
        <v>7.51</v>
      </c>
      <c r="K819">
        <v>7.51</v>
      </c>
      <c r="L819">
        <v>6.42</v>
      </c>
      <c r="M819">
        <v>5.81</v>
      </c>
    </row>
    <row r="820" spans="3:21" x14ac:dyDescent="0.2">
      <c r="G820" t="s">
        <v>82</v>
      </c>
      <c r="J820">
        <v>1.92</v>
      </c>
      <c r="K820">
        <v>1.92</v>
      </c>
      <c r="L820">
        <v>1.65</v>
      </c>
      <c r="M820">
        <v>1.48</v>
      </c>
    </row>
    <row r="821" spans="3:21" x14ac:dyDescent="0.2">
      <c r="C821" t="s">
        <v>18</v>
      </c>
      <c r="D821" t="s">
        <v>19</v>
      </c>
      <c r="F821" t="s">
        <v>204</v>
      </c>
      <c r="I821">
        <v>36</v>
      </c>
      <c r="J821">
        <v>104.44</v>
      </c>
      <c r="K821">
        <v>104.44</v>
      </c>
      <c r="L821">
        <v>89.28</v>
      </c>
      <c r="M821">
        <v>80.89</v>
      </c>
      <c r="N821">
        <v>0</v>
      </c>
      <c r="O821">
        <v>0</v>
      </c>
      <c r="P821">
        <v>8.6999999999999994E-3</v>
      </c>
      <c r="Q821">
        <v>5.57E-2</v>
      </c>
      <c r="R821" t="s">
        <v>17</v>
      </c>
      <c r="S821" t="s">
        <v>17</v>
      </c>
      <c r="T821" t="s">
        <v>21</v>
      </c>
      <c r="U821" t="s">
        <v>21</v>
      </c>
    </row>
    <row r="822" spans="3:21" x14ac:dyDescent="0.2">
      <c r="G822" t="s">
        <v>66</v>
      </c>
      <c r="J822" t="s">
        <v>23</v>
      </c>
      <c r="K822" t="s">
        <v>23</v>
      </c>
      <c r="L822" t="s">
        <v>23</v>
      </c>
      <c r="M822" t="s">
        <v>23</v>
      </c>
    </row>
    <row r="823" spans="3:21" x14ac:dyDescent="0.2">
      <c r="G823" t="s">
        <v>67</v>
      </c>
      <c r="J823">
        <v>0</v>
      </c>
      <c r="K823">
        <v>0</v>
      </c>
      <c r="L823">
        <v>0</v>
      </c>
      <c r="M823">
        <v>0</v>
      </c>
    </row>
    <row r="824" spans="3:21" x14ac:dyDescent="0.2">
      <c r="G824" t="s">
        <v>196</v>
      </c>
      <c r="J824">
        <v>12.75</v>
      </c>
      <c r="K824">
        <v>12.75</v>
      </c>
      <c r="L824">
        <v>10.9</v>
      </c>
      <c r="M824">
        <v>9.8699999999999992</v>
      </c>
    </row>
    <row r="825" spans="3:21" x14ac:dyDescent="0.2">
      <c r="G825" t="s">
        <v>22</v>
      </c>
      <c r="J825" t="s">
        <v>23</v>
      </c>
      <c r="K825" t="s">
        <v>23</v>
      </c>
      <c r="L825" t="s">
        <v>23</v>
      </c>
      <c r="M825" t="s">
        <v>23</v>
      </c>
    </row>
    <row r="826" spans="3:21" x14ac:dyDescent="0.2">
      <c r="G826" t="s">
        <v>69</v>
      </c>
      <c r="J826">
        <v>16.96</v>
      </c>
      <c r="K826">
        <v>16.96</v>
      </c>
      <c r="L826">
        <v>14.49</v>
      </c>
      <c r="M826">
        <v>13.13</v>
      </c>
    </row>
    <row r="827" spans="3:21" x14ac:dyDescent="0.2">
      <c r="G827" t="s">
        <v>70</v>
      </c>
      <c r="J827">
        <v>35.36</v>
      </c>
      <c r="K827">
        <v>35.36</v>
      </c>
      <c r="L827">
        <v>30.24</v>
      </c>
      <c r="M827">
        <v>27.39</v>
      </c>
    </row>
    <row r="828" spans="3:21" x14ac:dyDescent="0.2">
      <c r="G828" t="s">
        <v>197</v>
      </c>
      <c r="J828">
        <v>25.34</v>
      </c>
      <c r="K828">
        <v>25.34</v>
      </c>
      <c r="L828">
        <v>21.65</v>
      </c>
      <c r="M828">
        <v>19.62</v>
      </c>
    </row>
    <row r="829" spans="3:21" x14ac:dyDescent="0.2">
      <c r="G829" t="s">
        <v>22</v>
      </c>
      <c r="J829" t="s">
        <v>23</v>
      </c>
      <c r="K829" t="s">
        <v>23</v>
      </c>
      <c r="L829" t="s">
        <v>23</v>
      </c>
      <c r="M829" t="s">
        <v>23</v>
      </c>
    </row>
    <row r="830" spans="3:21" x14ac:dyDescent="0.2">
      <c r="G830" t="s">
        <v>73</v>
      </c>
      <c r="J830">
        <v>21.24</v>
      </c>
      <c r="K830">
        <v>21.24</v>
      </c>
      <c r="L830">
        <v>18.170000000000002</v>
      </c>
      <c r="M830">
        <v>16.46</v>
      </c>
    </row>
    <row r="831" spans="3:21" x14ac:dyDescent="0.2">
      <c r="G831" t="s">
        <v>85</v>
      </c>
      <c r="J831">
        <v>29.11</v>
      </c>
      <c r="K831">
        <v>29.11</v>
      </c>
      <c r="L831">
        <v>24.88</v>
      </c>
      <c r="M831">
        <v>22.55</v>
      </c>
    </row>
    <row r="832" spans="3:21" x14ac:dyDescent="0.2">
      <c r="G832" t="s">
        <v>22</v>
      </c>
      <c r="J832" t="s">
        <v>23</v>
      </c>
      <c r="K832" t="s">
        <v>23</v>
      </c>
      <c r="L832" t="s">
        <v>23</v>
      </c>
      <c r="M832" t="s">
        <v>23</v>
      </c>
    </row>
    <row r="833" spans="3:21" x14ac:dyDescent="0.2">
      <c r="G833" t="s">
        <v>74</v>
      </c>
      <c r="J833">
        <v>2.31</v>
      </c>
      <c r="K833">
        <v>2.31</v>
      </c>
      <c r="L833">
        <v>1.98</v>
      </c>
      <c r="M833">
        <v>1.8</v>
      </c>
    </row>
    <row r="834" spans="3:21" x14ac:dyDescent="0.2">
      <c r="G834" t="s">
        <v>49</v>
      </c>
      <c r="J834">
        <v>11.62</v>
      </c>
      <c r="K834">
        <v>11.62</v>
      </c>
      <c r="L834">
        <v>10.36</v>
      </c>
      <c r="M834">
        <v>9.68</v>
      </c>
    </row>
    <row r="835" spans="3:21" x14ac:dyDescent="0.2">
      <c r="G835" t="s">
        <v>75</v>
      </c>
      <c r="J835">
        <v>9.8000000000000007</v>
      </c>
      <c r="K835">
        <v>9.8000000000000007</v>
      </c>
      <c r="L835">
        <v>8.3699999999999992</v>
      </c>
      <c r="M835">
        <v>7.58</v>
      </c>
    </row>
    <row r="836" spans="3:21" x14ac:dyDescent="0.2">
      <c r="G836" t="s">
        <v>76</v>
      </c>
      <c r="J836" t="s">
        <v>23</v>
      </c>
      <c r="K836" t="s">
        <v>23</v>
      </c>
      <c r="L836" t="s">
        <v>23</v>
      </c>
      <c r="M836" t="s">
        <v>23</v>
      </c>
    </row>
    <row r="837" spans="3:21" x14ac:dyDescent="0.2">
      <c r="G837" t="s">
        <v>78</v>
      </c>
      <c r="J837">
        <v>10.58</v>
      </c>
      <c r="K837">
        <v>10.58</v>
      </c>
      <c r="L837">
        <v>9.0500000000000007</v>
      </c>
      <c r="M837">
        <v>8.1999999999999993</v>
      </c>
    </row>
    <row r="838" spans="3:21" x14ac:dyDescent="0.2">
      <c r="G838" t="s">
        <v>79</v>
      </c>
      <c r="J838">
        <v>8.4600000000000009</v>
      </c>
      <c r="K838">
        <v>8.4600000000000009</v>
      </c>
      <c r="L838">
        <v>7.23</v>
      </c>
      <c r="M838">
        <v>6.55</v>
      </c>
    </row>
    <row r="839" spans="3:21" x14ac:dyDescent="0.2">
      <c r="G839" t="s">
        <v>80</v>
      </c>
      <c r="J839">
        <v>8.85</v>
      </c>
      <c r="K839">
        <v>8.85</v>
      </c>
      <c r="L839">
        <v>7.57</v>
      </c>
      <c r="M839">
        <v>6.85</v>
      </c>
    </row>
    <row r="840" spans="3:21" x14ac:dyDescent="0.2">
      <c r="G840" t="s">
        <v>86</v>
      </c>
      <c r="J840">
        <v>20.14</v>
      </c>
      <c r="K840">
        <v>20.14</v>
      </c>
      <c r="L840">
        <v>17.22</v>
      </c>
      <c r="M840">
        <v>15.59</v>
      </c>
    </row>
    <row r="841" spans="3:21" x14ac:dyDescent="0.2">
      <c r="G841" t="s">
        <v>33</v>
      </c>
      <c r="J841">
        <v>19.670000000000002</v>
      </c>
      <c r="K841">
        <v>19.670000000000002</v>
      </c>
      <c r="L841">
        <v>17.100000000000001</v>
      </c>
      <c r="M841">
        <v>15.68</v>
      </c>
    </row>
    <row r="842" spans="3:21" x14ac:dyDescent="0.2">
      <c r="G842" t="s">
        <v>87</v>
      </c>
      <c r="J842">
        <v>20.11</v>
      </c>
      <c r="K842">
        <v>20.11</v>
      </c>
      <c r="L842">
        <v>17.18</v>
      </c>
      <c r="M842">
        <v>15.57</v>
      </c>
    </row>
    <row r="843" spans="3:21" x14ac:dyDescent="0.2">
      <c r="G843" t="s">
        <v>88</v>
      </c>
      <c r="J843">
        <v>6.29</v>
      </c>
      <c r="K843">
        <v>6.29</v>
      </c>
      <c r="L843">
        <v>5.38</v>
      </c>
      <c r="M843">
        <v>4.87</v>
      </c>
    </row>
    <row r="844" spans="3:21" x14ac:dyDescent="0.2">
      <c r="G844" t="s">
        <v>50</v>
      </c>
      <c r="J844">
        <v>7.51</v>
      </c>
      <c r="K844">
        <v>7.51</v>
      </c>
      <c r="L844">
        <v>6.42</v>
      </c>
      <c r="M844">
        <v>5.81</v>
      </c>
    </row>
    <row r="845" spans="3:21" x14ac:dyDescent="0.2">
      <c r="G845" t="s">
        <v>82</v>
      </c>
      <c r="J845">
        <v>1.92</v>
      </c>
      <c r="K845">
        <v>1.92</v>
      </c>
      <c r="L845">
        <v>1.65</v>
      </c>
      <c r="M845">
        <v>1.48</v>
      </c>
    </row>
    <row r="846" spans="3:21" x14ac:dyDescent="0.2">
      <c r="C846" t="s">
        <v>18</v>
      </c>
      <c r="D846" t="s">
        <v>19</v>
      </c>
      <c r="F846" t="s">
        <v>205</v>
      </c>
      <c r="I846">
        <v>36</v>
      </c>
      <c r="J846">
        <v>108.97</v>
      </c>
      <c r="K846">
        <v>108.97</v>
      </c>
      <c r="L846">
        <v>93.15</v>
      </c>
      <c r="M846">
        <v>84.4</v>
      </c>
      <c r="N846">
        <v>0</v>
      </c>
      <c r="O846">
        <v>0</v>
      </c>
      <c r="P846">
        <v>8.6999999999999994E-3</v>
      </c>
      <c r="Q846">
        <v>5.57E-2</v>
      </c>
      <c r="R846" t="s">
        <v>17</v>
      </c>
      <c r="S846" t="s">
        <v>17</v>
      </c>
      <c r="T846" t="s">
        <v>21</v>
      </c>
      <c r="U846" t="s">
        <v>21</v>
      </c>
    </row>
    <row r="847" spans="3:21" x14ac:dyDescent="0.2">
      <c r="G847" t="s">
        <v>66</v>
      </c>
      <c r="J847" t="s">
        <v>23</v>
      </c>
      <c r="K847" t="s">
        <v>23</v>
      </c>
      <c r="L847" t="s">
        <v>23</v>
      </c>
      <c r="M847" t="s">
        <v>23</v>
      </c>
    </row>
    <row r="848" spans="3:21" x14ac:dyDescent="0.2">
      <c r="G848" t="s">
        <v>67</v>
      </c>
      <c r="J848">
        <v>0</v>
      </c>
      <c r="K848">
        <v>0</v>
      </c>
      <c r="L848">
        <v>0</v>
      </c>
      <c r="M848">
        <v>0</v>
      </c>
    </row>
    <row r="849" spans="7:13" x14ac:dyDescent="0.2">
      <c r="G849" t="s">
        <v>196</v>
      </c>
      <c r="J849">
        <v>12.75</v>
      </c>
      <c r="K849">
        <v>12.75</v>
      </c>
      <c r="L849">
        <v>10.9</v>
      </c>
      <c r="M849">
        <v>9.8699999999999992</v>
      </c>
    </row>
    <row r="850" spans="7:13" x14ac:dyDescent="0.2">
      <c r="G850" t="s">
        <v>22</v>
      </c>
      <c r="J850" t="s">
        <v>23</v>
      </c>
      <c r="K850" t="s">
        <v>23</v>
      </c>
      <c r="L850" t="s">
        <v>23</v>
      </c>
      <c r="M850" t="s">
        <v>23</v>
      </c>
    </row>
    <row r="851" spans="7:13" x14ac:dyDescent="0.2">
      <c r="G851" t="s">
        <v>69</v>
      </c>
      <c r="J851">
        <v>16.96</v>
      </c>
      <c r="K851">
        <v>16.96</v>
      </c>
      <c r="L851">
        <v>14.49</v>
      </c>
      <c r="M851">
        <v>13.13</v>
      </c>
    </row>
    <row r="852" spans="7:13" x14ac:dyDescent="0.2">
      <c r="G852" t="s">
        <v>70</v>
      </c>
      <c r="J852">
        <v>35.36</v>
      </c>
      <c r="K852">
        <v>35.36</v>
      </c>
      <c r="L852">
        <v>30.24</v>
      </c>
      <c r="M852">
        <v>27.39</v>
      </c>
    </row>
    <row r="853" spans="7:13" x14ac:dyDescent="0.2">
      <c r="G853" t="s">
        <v>197</v>
      </c>
      <c r="J853">
        <v>25.34</v>
      </c>
      <c r="K853">
        <v>25.34</v>
      </c>
      <c r="L853">
        <v>21.65</v>
      </c>
      <c r="M853">
        <v>19.62</v>
      </c>
    </row>
    <row r="854" spans="7:13" x14ac:dyDescent="0.2">
      <c r="G854" t="s">
        <v>22</v>
      </c>
      <c r="J854" t="s">
        <v>23</v>
      </c>
      <c r="K854" t="s">
        <v>23</v>
      </c>
      <c r="L854" t="s">
        <v>23</v>
      </c>
      <c r="M854" t="s">
        <v>23</v>
      </c>
    </row>
    <row r="855" spans="7:13" x14ac:dyDescent="0.2">
      <c r="G855" t="s">
        <v>73</v>
      </c>
      <c r="J855">
        <v>21.24</v>
      </c>
      <c r="K855">
        <v>21.24</v>
      </c>
      <c r="L855">
        <v>18.170000000000002</v>
      </c>
      <c r="M855">
        <v>16.46</v>
      </c>
    </row>
    <row r="856" spans="7:13" x14ac:dyDescent="0.2">
      <c r="G856" t="s">
        <v>85</v>
      </c>
      <c r="J856">
        <v>29.11</v>
      </c>
      <c r="K856">
        <v>29.11</v>
      </c>
      <c r="L856">
        <v>24.88</v>
      </c>
      <c r="M856">
        <v>22.55</v>
      </c>
    </row>
    <row r="857" spans="7:13" x14ac:dyDescent="0.2">
      <c r="G857" t="s">
        <v>22</v>
      </c>
      <c r="J857" t="s">
        <v>23</v>
      </c>
      <c r="K857" t="s">
        <v>23</v>
      </c>
      <c r="L857" t="s">
        <v>23</v>
      </c>
      <c r="M857" t="s">
        <v>23</v>
      </c>
    </row>
    <row r="858" spans="7:13" x14ac:dyDescent="0.2">
      <c r="G858" t="s">
        <v>74</v>
      </c>
      <c r="J858">
        <v>2.31</v>
      </c>
      <c r="K858">
        <v>2.31</v>
      </c>
      <c r="L858">
        <v>1.98</v>
      </c>
      <c r="M858">
        <v>1.8</v>
      </c>
    </row>
    <row r="859" spans="7:13" x14ac:dyDescent="0.2">
      <c r="G859" t="s">
        <v>49</v>
      </c>
      <c r="J859">
        <v>11.62</v>
      </c>
      <c r="K859">
        <v>11.62</v>
      </c>
      <c r="L859">
        <v>10.36</v>
      </c>
      <c r="M859">
        <v>9.68</v>
      </c>
    </row>
    <row r="860" spans="7:13" x14ac:dyDescent="0.2">
      <c r="G860" t="s">
        <v>75</v>
      </c>
      <c r="J860">
        <v>9.8000000000000007</v>
      </c>
      <c r="K860">
        <v>9.8000000000000007</v>
      </c>
      <c r="L860">
        <v>8.3699999999999992</v>
      </c>
      <c r="M860">
        <v>7.58</v>
      </c>
    </row>
    <row r="861" spans="7:13" x14ac:dyDescent="0.2">
      <c r="G861" t="s">
        <v>76</v>
      </c>
      <c r="J861" t="s">
        <v>23</v>
      </c>
      <c r="K861" t="s">
        <v>23</v>
      </c>
      <c r="L861" t="s">
        <v>23</v>
      </c>
      <c r="M861" t="s">
        <v>23</v>
      </c>
    </row>
    <row r="862" spans="7:13" x14ac:dyDescent="0.2">
      <c r="G862" t="s">
        <v>78</v>
      </c>
      <c r="J862">
        <v>10.58</v>
      </c>
      <c r="K862">
        <v>10.58</v>
      </c>
      <c r="L862">
        <v>9.0500000000000007</v>
      </c>
      <c r="M862">
        <v>8.1999999999999993</v>
      </c>
    </row>
    <row r="863" spans="7:13" x14ac:dyDescent="0.2">
      <c r="G863" t="s">
        <v>79</v>
      </c>
      <c r="J863">
        <v>8.4600000000000009</v>
      </c>
      <c r="K863">
        <v>8.4600000000000009</v>
      </c>
      <c r="L863">
        <v>7.23</v>
      </c>
      <c r="M863">
        <v>6.55</v>
      </c>
    </row>
    <row r="864" spans="7:13" x14ac:dyDescent="0.2">
      <c r="G864" t="s">
        <v>80</v>
      </c>
      <c r="J864">
        <v>8.85</v>
      </c>
      <c r="K864">
        <v>8.85</v>
      </c>
      <c r="L864">
        <v>7.57</v>
      </c>
      <c r="M864">
        <v>6.85</v>
      </c>
    </row>
    <row r="865" spans="3:21" x14ac:dyDescent="0.2">
      <c r="G865" t="s">
        <v>86</v>
      </c>
      <c r="J865">
        <v>20.14</v>
      </c>
      <c r="K865">
        <v>20.14</v>
      </c>
      <c r="L865">
        <v>17.22</v>
      </c>
      <c r="M865">
        <v>15.59</v>
      </c>
    </row>
    <row r="866" spans="3:21" x14ac:dyDescent="0.2">
      <c r="G866" t="s">
        <v>33</v>
      </c>
      <c r="J866">
        <v>19.670000000000002</v>
      </c>
      <c r="K866">
        <v>19.670000000000002</v>
      </c>
      <c r="L866">
        <v>17.100000000000001</v>
      </c>
      <c r="M866">
        <v>15.68</v>
      </c>
    </row>
    <row r="867" spans="3:21" x14ac:dyDescent="0.2">
      <c r="G867" t="s">
        <v>87</v>
      </c>
      <c r="J867">
        <v>20.11</v>
      </c>
      <c r="K867">
        <v>20.11</v>
      </c>
      <c r="L867">
        <v>17.18</v>
      </c>
      <c r="M867">
        <v>15.57</v>
      </c>
    </row>
    <row r="868" spans="3:21" x14ac:dyDescent="0.2">
      <c r="G868" t="s">
        <v>88</v>
      </c>
      <c r="J868">
        <v>6.29</v>
      </c>
      <c r="K868">
        <v>6.29</v>
      </c>
      <c r="L868">
        <v>5.38</v>
      </c>
      <c r="M868">
        <v>4.87</v>
      </c>
    </row>
    <row r="869" spans="3:21" x14ac:dyDescent="0.2">
      <c r="G869" t="s">
        <v>50</v>
      </c>
      <c r="J869">
        <v>7.51</v>
      </c>
      <c r="K869">
        <v>7.51</v>
      </c>
      <c r="L869">
        <v>6.42</v>
      </c>
      <c r="M869">
        <v>5.81</v>
      </c>
    </row>
    <row r="870" spans="3:21" x14ac:dyDescent="0.2">
      <c r="G870" t="s">
        <v>82</v>
      </c>
      <c r="J870">
        <v>1.92</v>
      </c>
      <c r="K870">
        <v>1.92</v>
      </c>
      <c r="L870">
        <v>1.65</v>
      </c>
      <c r="M870">
        <v>1.48</v>
      </c>
    </row>
    <row r="871" spans="3:21" x14ac:dyDescent="0.2">
      <c r="C871" t="s">
        <v>18</v>
      </c>
      <c r="D871" t="s">
        <v>19</v>
      </c>
      <c r="F871" t="s">
        <v>206</v>
      </c>
      <c r="I871">
        <v>36</v>
      </c>
      <c r="J871">
        <v>103.46</v>
      </c>
      <c r="K871">
        <v>103.46</v>
      </c>
      <c r="L871">
        <v>88.44</v>
      </c>
      <c r="M871">
        <v>80.12</v>
      </c>
      <c r="N871">
        <v>0</v>
      </c>
      <c r="O871">
        <v>0</v>
      </c>
      <c r="P871">
        <v>6.8999999999999999E-3</v>
      </c>
      <c r="Q871">
        <v>5.8999999999999997E-2</v>
      </c>
      <c r="R871" t="s">
        <v>17</v>
      </c>
      <c r="S871" t="s">
        <v>17</v>
      </c>
      <c r="T871" t="s">
        <v>21</v>
      </c>
      <c r="U871" t="s">
        <v>21</v>
      </c>
    </row>
    <row r="872" spans="3:21" x14ac:dyDescent="0.2">
      <c r="G872" t="s">
        <v>22</v>
      </c>
      <c r="J872" t="s">
        <v>23</v>
      </c>
      <c r="K872" t="s">
        <v>23</v>
      </c>
      <c r="L872" t="s">
        <v>23</v>
      </c>
      <c r="M872" t="s">
        <v>23</v>
      </c>
    </row>
    <row r="873" spans="3:21" x14ac:dyDescent="0.2">
      <c r="G873" t="s">
        <v>104</v>
      </c>
      <c r="J873">
        <v>3.89</v>
      </c>
      <c r="K873">
        <v>3.89</v>
      </c>
      <c r="L873">
        <v>3.33</v>
      </c>
      <c r="M873">
        <v>3.02</v>
      </c>
    </row>
    <row r="874" spans="3:21" x14ac:dyDescent="0.2">
      <c r="G874" t="s">
        <v>207</v>
      </c>
      <c r="J874">
        <v>11.62</v>
      </c>
      <c r="K874">
        <v>11.62</v>
      </c>
      <c r="L874">
        <v>10.36</v>
      </c>
      <c r="M874">
        <v>9.68</v>
      </c>
    </row>
    <row r="875" spans="3:21" x14ac:dyDescent="0.2">
      <c r="G875" t="s">
        <v>105</v>
      </c>
      <c r="J875">
        <v>9.8000000000000007</v>
      </c>
      <c r="K875">
        <v>9.8000000000000007</v>
      </c>
      <c r="L875">
        <v>8.3699999999999992</v>
      </c>
      <c r="M875">
        <v>7.58</v>
      </c>
    </row>
    <row r="876" spans="3:21" x14ac:dyDescent="0.2">
      <c r="G876" t="s">
        <v>76</v>
      </c>
      <c r="J876" t="s">
        <v>23</v>
      </c>
      <c r="K876" t="s">
        <v>23</v>
      </c>
      <c r="L876" t="s">
        <v>23</v>
      </c>
      <c r="M876" t="s">
        <v>23</v>
      </c>
    </row>
    <row r="877" spans="3:21" x14ac:dyDescent="0.2">
      <c r="G877" t="s">
        <v>208</v>
      </c>
      <c r="J877">
        <v>15.11</v>
      </c>
      <c r="K877">
        <v>15.11</v>
      </c>
      <c r="L877">
        <v>12.92</v>
      </c>
      <c r="M877">
        <v>11.7</v>
      </c>
    </row>
    <row r="878" spans="3:21" x14ac:dyDescent="0.2">
      <c r="G878" t="s">
        <v>209</v>
      </c>
      <c r="J878">
        <v>20.11</v>
      </c>
      <c r="K878">
        <v>20.11</v>
      </c>
      <c r="L878">
        <v>17.18</v>
      </c>
      <c r="M878">
        <v>15.57</v>
      </c>
    </row>
    <row r="879" spans="3:21" x14ac:dyDescent="0.2">
      <c r="G879" t="s">
        <v>210</v>
      </c>
      <c r="J879">
        <v>9.4</v>
      </c>
      <c r="K879">
        <v>9.4</v>
      </c>
      <c r="L879">
        <v>8.0399999999999991</v>
      </c>
      <c r="M879">
        <v>7.28</v>
      </c>
    </row>
    <row r="880" spans="3:21" x14ac:dyDescent="0.2">
      <c r="G880" t="s">
        <v>211</v>
      </c>
      <c r="J880">
        <v>7.51</v>
      </c>
      <c r="K880">
        <v>7.51</v>
      </c>
      <c r="L880">
        <v>6.42</v>
      </c>
      <c r="M880">
        <v>5.81</v>
      </c>
    </row>
    <row r="881" spans="3:21" x14ac:dyDescent="0.2">
      <c r="G881" t="s">
        <v>112</v>
      </c>
      <c r="J881">
        <v>12.55</v>
      </c>
      <c r="K881">
        <v>12.55</v>
      </c>
      <c r="L881">
        <v>10.73</v>
      </c>
      <c r="M881">
        <v>9.7200000000000006</v>
      </c>
    </row>
    <row r="882" spans="3:21" x14ac:dyDescent="0.2">
      <c r="G882" t="s">
        <v>212</v>
      </c>
      <c r="J882">
        <v>29.11</v>
      </c>
      <c r="K882">
        <v>29.11</v>
      </c>
      <c r="L882">
        <v>24.88</v>
      </c>
      <c r="M882">
        <v>22.55</v>
      </c>
    </row>
    <row r="883" spans="3:21" x14ac:dyDescent="0.2">
      <c r="G883" t="s">
        <v>113</v>
      </c>
      <c r="J883">
        <v>4.41</v>
      </c>
      <c r="K883">
        <v>4.41</v>
      </c>
      <c r="L883">
        <v>3.76</v>
      </c>
      <c r="M883">
        <v>3.42</v>
      </c>
    </row>
    <row r="884" spans="3:21" x14ac:dyDescent="0.2">
      <c r="G884" t="s">
        <v>50</v>
      </c>
      <c r="J884">
        <v>7.51</v>
      </c>
      <c r="K884">
        <v>7.51</v>
      </c>
      <c r="L884">
        <v>6.42</v>
      </c>
      <c r="M884">
        <v>5.81</v>
      </c>
    </row>
    <row r="885" spans="3:21" x14ac:dyDescent="0.2">
      <c r="G885" t="s">
        <v>213</v>
      </c>
      <c r="J885">
        <v>2.36</v>
      </c>
      <c r="K885">
        <v>2.36</v>
      </c>
      <c r="L885">
        <v>2.02</v>
      </c>
      <c r="M885">
        <v>1.83</v>
      </c>
    </row>
    <row r="886" spans="3:21" x14ac:dyDescent="0.2">
      <c r="C886" t="s">
        <v>18</v>
      </c>
      <c r="D886" t="s">
        <v>19</v>
      </c>
      <c r="F886" t="s">
        <v>214</v>
      </c>
      <c r="I886">
        <v>36</v>
      </c>
      <c r="J886">
        <v>106.21</v>
      </c>
      <c r="K886">
        <v>106.21</v>
      </c>
      <c r="L886">
        <v>90.79</v>
      </c>
      <c r="M886">
        <v>82.26</v>
      </c>
      <c r="N886">
        <v>0</v>
      </c>
      <c r="O886">
        <v>0</v>
      </c>
      <c r="P886">
        <v>6.8999999999999999E-3</v>
      </c>
      <c r="Q886">
        <v>5.8999999999999997E-2</v>
      </c>
      <c r="R886" t="s">
        <v>17</v>
      </c>
      <c r="S886" t="s">
        <v>17</v>
      </c>
      <c r="T886" t="s">
        <v>21</v>
      </c>
      <c r="U886" t="s">
        <v>21</v>
      </c>
    </row>
    <row r="887" spans="3:21" x14ac:dyDescent="0.2">
      <c r="G887" t="s">
        <v>22</v>
      </c>
      <c r="J887" t="s">
        <v>23</v>
      </c>
      <c r="K887" t="s">
        <v>23</v>
      </c>
      <c r="L887" t="s">
        <v>23</v>
      </c>
      <c r="M887" t="s">
        <v>23</v>
      </c>
    </row>
    <row r="888" spans="3:21" x14ac:dyDescent="0.2">
      <c r="G888" t="s">
        <v>104</v>
      </c>
      <c r="J888">
        <v>3.89</v>
      </c>
      <c r="K888">
        <v>3.89</v>
      </c>
      <c r="L888">
        <v>3.33</v>
      </c>
      <c r="M888">
        <v>3.02</v>
      </c>
    </row>
    <row r="889" spans="3:21" x14ac:dyDescent="0.2">
      <c r="G889" t="s">
        <v>207</v>
      </c>
      <c r="J889">
        <v>11.62</v>
      </c>
      <c r="K889">
        <v>11.62</v>
      </c>
      <c r="L889">
        <v>10.36</v>
      </c>
      <c r="M889">
        <v>9.68</v>
      </c>
    </row>
    <row r="890" spans="3:21" x14ac:dyDescent="0.2">
      <c r="G890" t="s">
        <v>105</v>
      </c>
      <c r="J890">
        <v>9.8000000000000007</v>
      </c>
      <c r="K890">
        <v>9.8000000000000007</v>
      </c>
      <c r="L890">
        <v>8.3699999999999992</v>
      </c>
      <c r="M890">
        <v>7.58</v>
      </c>
    </row>
    <row r="891" spans="3:21" x14ac:dyDescent="0.2">
      <c r="G891" t="s">
        <v>76</v>
      </c>
      <c r="J891" t="s">
        <v>23</v>
      </c>
      <c r="K891" t="s">
        <v>23</v>
      </c>
      <c r="L891" t="s">
        <v>23</v>
      </c>
      <c r="M891" t="s">
        <v>23</v>
      </c>
    </row>
    <row r="892" spans="3:21" x14ac:dyDescent="0.2">
      <c r="G892" t="s">
        <v>208</v>
      </c>
      <c r="J892">
        <v>15.11</v>
      </c>
      <c r="K892">
        <v>15.11</v>
      </c>
      <c r="L892">
        <v>12.92</v>
      </c>
      <c r="M892">
        <v>11.7</v>
      </c>
    </row>
    <row r="893" spans="3:21" x14ac:dyDescent="0.2">
      <c r="G893" t="s">
        <v>209</v>
      </c>
      <c r="J893">
        <v>20.11</v>
      </c>
      <c r="K893">
        <v>20.11</v>
      </c>
      <c r="L893">
        <v>17.18</v>
      </c>
      <c r="M893">
        <v>15.57</v>
      </c>
    </row>
    <row r="894" spans="3:21" x14ac:dyDescent="0.2">
      <c r="G894" t="s">
        <v>210</v>
      </c>
      <c r="J894">
        <v>9.4</v>
      </c>
      <c r="K894">
        <v>9.4</v>
      </c>
      <c r="L894">
        <v>8.0399999999999991</v>
      </c>
      <c r="M894">
        <v>7.28</v>
      </c>
    </row>
    <row r="895" spans="3:21" x14ac:dyDescent="0.2">
      <c r="G895" t="s">
        <v>211</v>
      </c>
      <c r="J895">
        <v>7.51</v>
      </c>
      <c r="K895">
        <v>7.51</v>
      </c>
      <c r="L895">
        <v>6.42</v>
      </c>
      <c r="M895">
        <v>5.81</v>
      </c>
    </row>
    <row r="896" spans="3:21" x14ac:dyDescent="0.2">
      <c r="G896" t="s">
        <v>112</v>
      </c>
      <c r="J896">
        <v>12.55</v>
      </c>
      <c r="K896">
        <v>12.55</v>
      </c>
      <c r="L896">
        <v>10.73</v>
      </c>
      <c r="M896">
        <v>9.7200000000000006</v>
      </c>
    </row>
    <row r="897" spans="3:21" x14ac:dyDescent="0.2">
      <c r="G897" t="s">
        <v>212</v>
      </c>
      <c r="J897">
        <v>29.11</v>
      </c>
      <c r="K897">
        <v>29.11</v>
      </c>
      <c r="L897">
        <v>24.88</v>
      </c>
      <c r="M897">
        <v>22.55</v>
      </c>
    </row>
    <row r="898" spans="3:21" x14ac:dyDescent="0.2">
      <c r="G898" t="s">
        <v>113</v>
      </c>
      <c r="J898">
        <v>4.41</v>
      </c>
      <c r="K898">
        <v>4.41</v>
      </c>
      <c r="L898">
        <v>3.76</v>
      </c>
      <c r="M898">
        <v>3.42</v>
      </c>
    </row>
    <row r="899" spans="3:21" x14ac:dyDescent="0.2">
      <c r="G899" t="s">
        <v>50</v>
      </c>
      <c r="J899">
        <v>7.51</v>
      </c>
      <c r="K899">
        <v>7.51</v>
      </c>
      <c r="L899">
        <v>6.42</v>
      </c>
      <c r="M899">
        <v>5.81</v>
      </c>
    </row>
    <row r="900" spans="3:21" x14ac:dyDescent="0.2">
      <c r="G900" t="s">
        <v>213</v>
      </c>
      <c r="J900">
        <v>2.36</v>
      </c>
      <c r="K900">
        <v>2.36</v>
      </c>
      <c r="L900">
        <v>2.02</v>
      </c>
      <c r="M900">
        <v>1.83</v>
      </c>
    </row>
    <row r="901" spans="3:21" x14ac:dyDescent="0.2">
      <c r="C901" t="s">
        <v>18</v>
      </c>
      <c r="D901" t="s">
        <v>19</v>
      </c>
      <c r="F901" t="s">
        <v>215</v>
      </c>
      <c r="I901">
        <v>36</v>
      </c>
      <c r="J901">
        <v>144.58000000000001</v>
      </c>
      <c r="K901">
        <v>144.58000000000001</v>
      </c>
      <c r="L901">
        <v>123.59</v>
      </c>
      <c r="M901">
        <v>111.97</v>
      </c>
      <c r="N901">
        <v>0</v>
      </c>
      <c r="O901">
        <v>0</v>
      </c>
      <c r="P901">
        <v>6.7000000000000002E-3</v>
      </c>
      <c r="Q901">
        <v>5.8999999999999997E-2</v>
      </c>
      <c r="R901" t="s">
        <v>17</v>
      </c>
      <c r="S901" t="s">
        <v>17</v>
      </c>
      <c r="T901" t="s">
        <v>21</v>
      </c>
      <c r="U901" t="s">
        <v>21</v>
      </c>
    </row>
    <row r="902" spans="3:21" x14ac:dyDescent="0.2">
      <c r="G902" t="s">
        <v>22</v>
      </c>
      <c r="J902" t="s">
        <v>23</v>
      </c>
      <c r="K902" t="s">
        <v>23</v>
      </c>
      <c r="L902" t="s">
        <v>23</v>
      </c>
      <c r="M902" t="s">
        <v>23</v>
      </c>
    </row>
    <row r="903" spans="3:21" x14ac:dyDescent="0.2">
      <c r="G903" t="s">
        <v>96</v>
      </c>
      <c r="J903">
        <v>46.27</v>
      </c>
      <c r="K903">
        <v>46.27</v>
      </c>
      <c r="L903">
        <v>39.549999999999997</v>
      </c>
      <c r="M903">
        <v>35.83</v>
      </c>
    </row>
    <row r="904" spans="3:21" x14ac:dyDescent="0.2">
      <c r="G904" t="s">
        <v>97</v>
      </c>
      <c r="J904">
        <v>75.489999999999995</v>
      </c>
      <c r="K904">
        <v>75.489999999999995</v>
      </c>
      <c r="L904">
        <v>64.540000000000006</v>
      </c>
      <c r="M904">
        <v>58.47</v>
      </c>
    </row>
    <row r="905" spans="3:21" x14ac:dyDescent="0.2">
      <c r="G905" t="s">
        <v>98</v>
      </c>
      <c r="J905">
        <v>21.24</v>
      </c>
      <c r="K905">
        <v>21.24</v>
      </c>
      <c r="L905">
        <v>18.170000000000002</v>
      </c>
      <c r="M905">
        <v>16.46</v>
      </c>
    </row>
    <row r="906" spans="3:21" x14ac:dyDescent="0.2">
      <c r="G906" t="s">
        <v>99</v>
      </c>
      <c r="J906">
        <v>29.11</v>
      </c>
      <c r="K906">
        <v>29.11</v>
      </c>
      <c r="L906">
        <v>24.88</v>
      </c>
      <c r="M906">
        <v>22.55</v>
      </c>
    </row>
    <row r="907" spans="3:21" x14ac:dyDescent="0.2">
      <c r="G907" t="s">
        <v>100</v>
      </c>
      <c r="J907" t="s">
        <v>23</v>
      </c>
      <c r="K907" t="s">
        <v>23</v>
      </c>
      <c r="L907" t="s">
        <v>23</v>
      </c>
      <c r="M907" t="s">
        <v>23</v>
      </c>
    </row>
    <row r="908" spans="3:21" x14ac:dyDescent="0.2">
      <c r="G908" t="s">
        <v>84</v>
      </c>
      <c r="J908" t="s">
        <v>23</v>
      </c>
      <c r="K908" t="s">
        <v>23</v>
      </c>
      <c r="L908" t="s">
        <v>23</v>
      </c>
      <c r="M908" t="s">
        <v>23</v>
      </c>
    </row>
    <row r="909" spans="3:21" x14ac:dyDescent="0.2">
      <c r="G909" t="s">
        <v>102</v>
      </c>
      <c r="J909">
        <v>15.07</v>
      </c>
      <c r="K909">
        <v>15.07</v>
      </c>
      <c r="L909">
        <v>12.88</v>
      </c>
      <c r="M909">
        <v>11.66</v>
      </c>
    </row>
    <row r="910" spans="3:21" x14ac:dyDescent="0.2">
      <c r="G910" t="s">
        <v>103</v>
      </c>
      <c r="J910">
        <v>35.21</v>
      </c>
      <c r="K910">
        <v>35.21</v>
      </c>
      <c r="L910">
        <v>30.1</v>
      </c>
      <c r="M910">
        <v>27.27</v>
      </c>
    </row>
    <row r="911" spans="3:21" x14ac:dyDescent="0.2">
      <c r="G911" t="s">
        <v>42</v>
      </c>
      <c r="J911" t="s">
        <v>23</v>
      </c>
      <c r="K911" t="s">
        <v>23</v>
      </c>
      <c r="L911" t="s">
        <v>23</v>
      </c>
      <c r="M911" t="s">
        <v>23</v>
      </c>
    </row>
    <row r="912" spans="3:21" x14ac:dyDescent="0.2">
      <c r="G912" t="s">
        <v>22</v>
      </c>
      <c r="J912" t="s">
        <v>23</v>
      </c>
      <c r="K912" t="s">
        <v>23</v>
      </c>
      <c r="L912" t="s">
        <v>23</v>
      </c>
      <c r="M912" t="s">
        <v>23</v>
      </c>
    </row>
    <row r="913" spans="7:13" x14ac:dyDescent="0.2">
      <c r="G913" t="s">
        <v>104</v>
      </c>
      <c r="J913">
        <v>3.89</v>
      </c>
      <c r="K913">
        <v>3.89</v>
      </c>
      <c r="L913">
        <v>3.33</v>
      </c>
      <c r="M913">
        <v>3.02</v>
      </c>
    </row>
    <row r="914" spans="7:13" x14ac:dyDescent="0.2">
      <c r="G914" t="s">
        <v>49</v>
      </c>
      <c r="J914">
        <v>11.62</v>
      </c>
      <c r="K914">
        <v>11.62</v>
      </c>
      <c r="L914">
        <v>10.36</v>
      </c>
      <c r="M914">
        <v>9.68</v>
      </c>
    </row>
    <row r="915" spans="7:13" x14ac:dyDescent="0.2">
      <c r="G915" t="s">
        <v>105</v>
      </c>
      <c r="J915">
        <v>9.8000000000000007</v>
      </c>
      <c r="K915">
        <v>9.8000000000000007</v>
      </c>
      <c r="L915">
        <v>8.3699999999999992</v>
      </c>
      <c r="M915">
        <v>7.58</v>
      </c>
    </row>
    <row r="916" spans="7:13" x14ac:dyDescent="0.2">
      <c r="G916" t="s">
        <v>106</v>
      </c>
      <c r="J916" t="s">
        <v>23</v>
      </c>
      <c r="K916" t="s">
        <v>23</v>
      </c>
      <c r="L916" t="s">
        <v>23</v>
      </c>
      <c r="M916" t="s">
        <v>23</v>
      </c>
    </row>
    <row r="917" spans="7:13" x14ac:dyDescent="0.2">
      <c r="G917" t="s">
        <v>76</v>
      </c>
      <c r="J917" t="s">
        <v>23</v>
      </c>
      <c r="K917" t="s">
        <v>23</v>
      </c>
      <c r="L917" t="s">
        <v>23</v>
      </c>
      <c r="M917" t="s">
        <v>23</v>
      </c>
    </row>
    <row r="918" spans="7:13" x14ac:dyDescent="0.2">
      <c r="G918" t="s">
        <v>107</v>
      </c>
      <c r="J918">
        <v>19.239999999999998</v>
      </c>
      <c r="K918">
        <v>19.239999999999998</v>
      </c>
      <c r="L918">
        <v>16.440000000000001</v>
      </c>
      <c r="M918">
        <v>14.9</v>
      </c>
    </row>
    <row r="919" spans="7:13" x14ac:dyDescent="0.2">
      <c r="G919" t="s">
        <v>108</v>
      </c>
      <c r="J919">
        <v>102.29</v>
      </c>
      <c r="K919">
        <v>102.29</v>
      </c>
      <c r="L919">
        <v>87.44</v>
      </c>
      <c r="M919">
        <v>79.23</v>
      </c>
    </row>
    <row r="920" spans="7:13" x14ac:dyDescent="0.2">
      <c r="G920" t="s">
        <v>216</v>
      </c>
      <c r="J920">
        <v>65.42</v>
      </c>
      <c r="K920">
        <v>65.42</v>
      </c>
      <c r="L920">
        <v>55.93</v>
      </c>
      <c r="M920">
        <v>50.68</v>
      </c>
    </row>
    <row r="921" spans="7:13" x14ac:dyDescent="0.2">
      <c r="G921" t="s">
        <v>217</v>
      </c>
      <c r="J921">
        <v>39.14</v>
      </c>
      <c r="K921">
        <v>39.14</v>
      </c>
      <c r="L921">
        <v>33.47</v>
      </c>
      <c r="M921">
        <v>30.32</v>
      </c>
    </row>
    <row r="922" spans="7:13" x14ac:dyDescent="0.2">
      <c r="G922" t="s">
        <v>218</v>
      </c>
      <c r="J922">
        <v>86.56</v>
      </c>
      <c r="K922">
        <v>86.56</v>
      </c>
      <c r="L922">
        <v>73.989999999999995</v>
      </c>
      <c r="M922">
        <v>67.03</v>
      </c>
    </row>
    <row r="923" spans="7:13" x14ac:dyDescent="0.2">
      <c r="G923" t="s">
        <v>219</v>
      </c>
      <c r="J923">
        <v>117.83</v>
      </c>
      <c r="K923">
        <v>117.83</v>
      </c>
      <c r="L923">
        <v>100.72</v>
      </c>
      <c r="M923">
        <v>91.27</v>
      </c>
    </row>
    <row r="924" spans="7:13" x14ac:dyDescent="0.2">
      <c r="G924" t="s">
        <v>220</v>
      </c>
      <c r="J924">
        <v>32.46</v>
      </c>
      <c r="K924">
        <v>32.46</v>
      </c>
      <c r="L924">
        <v>27.75</v>
      </c>
      <c r="M924">
        <v>25.14</v>
      </c>
    </row>
    <row r="925" spans="7:13" x14ac:dyDescent="0.2">
      <c r="G925" t="s">
        <v>109</v>
      </c>
      <c r="J925">
        <v>11.77</v>
      </c>
      <c r="K925">
        <v>11.77</v>
      </c>
      <c r="L925">
        <v>10.06</v>
      </c>
      <c r="M925">
        <v>9.11</v>
      </c>
    </row>
    <row r="926" spans="7:13" x14ac:dyDescent="0.2">
      <c r="G926" t="s">
        <v>221</v>
      </c>
      <c r="J926">
        <v>19.48</v>
      </c>
      <c r="K926">
        <v>19.48</v>
      </c>
      <c r="L926">
        <v>16.649999999999999</v>
      </c>
      <c r="M926">
        <v>15.09</v>
      </c>
    </row>
    <row r="927" spans="7:13" x14ac:dyDescent="0.2">
      <c r="G927" t="s">
        <v>110</v>
      </c>
      <c r="J927">
        <v>33.4</v>
      </c>
      <c r="K927">
        <v>33.4</v>
      </c>
      <c r="L927">
        <v>28.55</v>
      </c>
      <c r="M927">
        <v>25.87</v>
      </c>
    </row>
    <row r="928" spans="7:13" x14ac:dyDescent="0.2">
      <c r="G928" t="s">
        <v>33</v>
      </c>
      <c r="J928">
        <v>19.670000000000002</v>
      </c>
      <c r="K928">
        <v>19.670000000000002</v>
      </c>
      <c r="L928">
        <v>17.100000000000001</v>
      </c>
      <c r="M928">
        <v>15.68</v>
      </c>
    </row>
    <row r="929" spans="3:21" x14ac:dyDescent="0.2">
      <c r="G929" t="s">
        <v>111</v>
      </c>
      <c r="J929">
        <v>15.74</v>
      </c>
      <c r="K929">
        <v>15.74</v>
      </c>
      <c r="L929">
        <v>13.45</v>
      </c>
      <c r="M929">
        <v>12.18</v>
      </c>
    </row>
    <row r="930" spans="3:21" x14ac:dyDescent="0.2">
      <c r="G930" t="s">
        <v>112</v>
      </c>
      <c r="J930">
        <v>12.55</v>
      </c>
      <c r="K930">
        <v>12.55</v>
      </c>
      <c r="L930">
        <v>10.73</v>
      </c>
      <c r="M930">
        <v>9.7200000000000006</v>
      </c>
    </row>
    <row r="931" spans="3:21" x14ac:dyDescent="0.2">
      <c r="G931" t="s">
        <v>87</v>
      </c>
      <c r="J931">
        <v>20.11</v>
      </c>
      <c r="K931">
        <v>20.11</v>
      </c>
      <c r="L931">
        <v>17.18</v>
      </c>
      <c r="M931">
        <v>15.57</v>
      </c>
    </row>
    <row r="932" spans="3:21" x14ac:dyDescent="0.2">
      <c r="G932" t="s">
        <v>88</v>
      </c>
      <c r="J932">
        <v>6.29</v>
      </c>
      <c r="K932">
        <v>6.29</v>
      </c>
      <c r="L932">
        <v>5.38</v>
      </c>
      <c r="M932">
        <v>4.87</v>
      </c>
    </row>
    <row r="933" spans="3:21" x14ac:dyDescent="0.2">
      <c r="G933" t="s">
        <v>113</v>
      </c>
      <c r="J933">
        <v>4.41</v>
      </c>
      <c r="K933">
        <v>4.41</v>
      </c>
      <c r="L933">
        <v>3.76</v>
      </c>
      <c r="M933">
        <v>3.42</v>
      </c>
    </row>
    <row r="934" spans="3:21" x14ac:dyDescent="0.2">
      <c r="G934" t="s">
        <v>114</v>
      </c>
      <c r="J934">
        <v>3.89</v>
      </c>
      <c r="K934">
        <v>3.89</v>
      </c>
      <c r="L934">
        <v>3.33</v>
      </c>
      <c r="M934">
        <v>3.02</v>
      </c>
    </row>
    <row r="935" spans="3:21" x14ac:dyDescent="0.2">
      <c r="G935" t="s">
        <v>115</v>
      </c>
      <c r="J935">
        <v>11.77</v>
      </c>
      <c r="K935">
        <v>11.77</v>
      </c>
      <c r="L935">
        <v>10.06</v>
      </c>
      <c r="M935">
        <v>9.11</v>
      </c>
    </row>
    <row r="936" spans="3:21" x14ac:dyDescent="0.2">
      <c r="G936" t="s">
        <v>50</v>
      </c>
      <c r="J936">
        <v>7.51</v>
      </c>
      <c r="K936">
        <v>7.51</v>
      </c>
      <c r="L936">
        <v>6.42</v>
      </c>
      <c r="M936">
        <v>5.81</v>
      </c>
    </row>
    <row r="937" spans="3:21" x14ac:dyDescent="0.2">
      <c r="G937" t="s">
        <v>116</v>
      </c>
      <c r="J937">
        <v>5.47</v>
      </c>
      <c r="K937">
        <v>5.47</v>
      </c>
      <c r="L937">
        <v>4.68</v>
      </c>
      <c r="M937">
        <v>4.24</v>
      </c>
    </row>
    <row r="938" spans="3:21" x14ac:dyDescent="0.2">
      <c r="C938" t="s">
        <v>18</v>
      </c>
      <c r="D938" t="s">
        <v>19</v>
      </c>
      <c r="F938" t="s">
        <v>222</v>
      </c>
      <c r="I938">
        <v>36</v>
      </c>
      <c r="J938">
        <v>139.85</v>
      </c>
      <c r="K938">
        <v>139.85</v>
      </c>
      <c r="L938">
        <v>119.55</v>
      </c>
      <c r="M938">
        <v>108.31</v>
      </c>
      <c r="N938">
        <v>0</v>
      </c>
      <c r="O938">
        <v>0</v>
      </c>
      <c r="P938">
        <v>6.7000000000000002E-3</v>
      </c>
      <c r="Q938">
        <v>5.8999999999999997E-2</v>
      </c>
      <c r="R938" t="s">
        <v>17</v>
      </c>
      <c r="S938" t="s">
        <v>17</v>
      </c>
      <c r="T938" t="s">
        <v>21</v>
      </c>
      <c r="U938" t="s">
        <v>21</v>
      </c>
    </row>
    <row r="939" spans="3:21" x14ac:dyDescent="0.2">
      <c r="G939" t="s">
        <v>22</v>
      </c>
      <c r="J939" t="s">
        <v>23</v>
      </c>
      <c r="K939" t="s">
        <v>23</v>
      </c>
      <c r="L939" t="s">
        <v>23</v>
      </c>
      <c r="M939" t="s">
        <v>23</v>
      </c>
    </row>
    <row r="940" spans="3:21" x14ac:dyDescent="0.2">
      <c r="G940" t="s">
        <v>96</v>
      </c>
      <c r="J940">
        <v>46.27</v>
      </c>
      <c r="K940">
        <v>46.27</v>
      </c>
      <c r="L940">
        <v>39.549999999999997</v>
      </c>
      <c r="M940">
        <v>35.83</v>
      </c>
    </row>
    <row r="941" spans="3:21" x14ac:dyDescent="0.2">
      <c r="G941" t="s">
        <v>97</v>
      </c>
      <c r="J941">
        <v>75.489999999999995</v>
      </c>
      <c r="K941">
        <v>75.489999999999995</v>
      </c>
      <c r="L941">
        <v>64.540000000000006</v>
      </c>
      <c r="M941">
        <v>58.47</v>
      </c>
    </row>
    <row r="942" spans="3:21" x14ac:dyDescent="0.2">
      <c r="G942" t="s">
        <v>98</v>
      </c>
      <c r="J942">
        <v>21.24</v>
      </c>
      <c r="K942">
        <v>21.24</v>
      </c>
      <c r="L942">
        <v>18.170000000000002</v>
      </c>
      <c r="M942">
        <v>16.46</v>
      </c>
    </row>
    <row r="943" spans="3:21" x14ac:dyDescent="0.2">
      <c r="G943" t="s">
        <v>99</v>
      </c>
      <c r="J943">
        <v>29.11</v>
      </c>
      <c r="K943">
        <v>29.11</v>
      </c>
      <c r="L943">
        <v>24.88</v>
      </c>
      <c r="M943">
        <v>22.55</v>
      </c>
    </row>
    <row r="944" spans="3:21" x14ac:dyDescent="0.2">
      <c r="G944" t="s">
        <v>100</v>
      </c>
      <c r="J944" t="s">
        <v>23</v>
      </c>
      <c r="K944" t="s">
        <v>23</v>
      </c>
      <c r="L944" t="s">
        <v>23</v>
      </c>
      <c r="M944" t="s">
        <v>23</v>
      </c>
    </row>
    <row r="945" spans="7:13" x14ac:dyDescent="0.2">
      <c r="G945" t="s">
        <v>84</v>
      </c>
      <c r="J945" t="s">
        <v>23</v>
      </c>
      <c r="K945" t="s">
        <v>23</v>
      </c>
      <c r="L945" t="s">
        <v>23</v>
      </c>
      <c r="M945" t="s">
        <v>23</v>
      </c>
    </row>
    <row r="946" spans="7:13" x14ac:dyDescent="0.2">
      <c r="G946" t="s">
        <v>102</v>
      </c>
      <c r="J946">
        <v>15.07</v>
      </c>
      <c r="K946">
        <v>15.07</v>
      </c>
      <c r="L946">
        <v>12.88</v>
      </c>
      <c r="M946">
        <v>11.66</v>
      </c>
    </row>
    <row r="947" spans="7:13" x14ac:dyDescent="0.2">
      <c r="G947" t="s">
        <v>103</v>
      </c>
      <c r="J947">
        <v>35.21</v>
      </c>
      <c r="K947">
        <v>35.21</v>
      </c>
      <c r="L947">
        <v>30.1</v>
      </c>
      <c r="M947">
        <v>27.27</v>
      </c>
    </row>
    <row r="948" spans="7:13" x14ac:dyDescent="0.2">
      <c r="G948" t="s">
        <v>42</v>
      </c>
      <c r="J948" t="s">
        <v>23</v>
      </c>
      <c r="K948" t="s">
        <v>23</v>
      </c>
      <c r="L948" t="s">
        <v>23</v>
      </c>
      <c r="M948" t="s">
        <v>23</v>
      </c>
    </row>
    <row r="949" spans="7:13" x14ac:dyDescent="0.2">
      <c r="G949" t="s">
        <v>22</v>
      </c>
      <c r="J949" t="s">
        <v>23</v>
      </c>
      <c r="K949" t="s">
        <v>23</v>
      </c>
      <c r="L949" t="s">
        <v>23</v>
      </c>
      <c r="M949" t="s">
        <v>23</v>
      </c>
    </row>
    <row r="950" spans="7:13" x14ac:dyDescent="0.2">
      <c r="G950" t="s">
        <v>104</v>
      </c>
      <c r="J950">
        <v>3.89</v>
      </c>
      <c r="K950">
        <v>3.89</v>
      </c>
      <c r="L950">
        <v>3.33</v>
      </c>
      <c r="M950">
        <v>3.02</v>
      </c>
    </row>
    <row r="951" spans="7:13" x14ac:dyDescent="0.2">
      <c r="G951" t="s">
        <v>49</v>
      </c>
      <c r="J951">
        <v>11.62</v>
      </c>
      <c r="K951">
        <v>11.62</v>
      </c>
      <c r="L951">
        <v>10.36</v>
      </c>
      <c r="M951">
        <v>9.68</v>
      </c>
    </row>
    <row r="952" spans="7:13" x14ac:dyDescent="0.2">
      <c r="G952" t="s">
        <v>105</v>
      </c>
      <c r="J952">
        <v>9.8000000000000007</v>
      </c>
      <c r="K952">
        <v>9.8000000000000007</v>
      </c>
      <c r="L952">
        <v>8.3699999999999992</v>
      </c>
      <c r="M952">
        <v>7.58</v>
      </c>
    </row>
    <row r="953" spans="7:13" x14ac:dyDescent="0.2">
      <c r="G953" t="s">
        <v>106</v>
      </c>
      <c r="J953" t="s">
        <v>23</v>
      </c>
      <c r="K953" t="s">
        <v>23</v>
      </c>
      <c r="L953" t="s">
        <v>23</v>
      </c>
      <c r="M953" t="s">
        <v>23</v>
      </c>
    </row>
    <row r="954" spans="7:13" x14ac:dyDescent="0.2">
      <c r="G954" t="s">
        <v>76</v>
      </c>
      <c r="J954" t="s">
        <v>23</v>
      </c>
      <c r="K954" t="s">
        <v>23</v>
      </c>
      <c r="L954" t="s">
        <v>23</v>
      </c>
      <c r="M954" t="s">
        <v>23</v>
      </c>
    </row>
    <row r="955" spans="7:13" x14ac:dyDescent="0.2">
      <c r="G955" t="s">
        <v>107</v>
      </c>
      <c r="J955">
        <v>19.239999999999998</v>
      </c>
      <c r="K955">
        <v>19.239999999999998</v>
      </c>
      <c r="L955">
        <v>16.440000000000001</v>
      </c>
      <c r="M955">
        <v>14.9</v>
      </c>
    </row>
    <row r="956" spans="7:13" x14ac:dyDescent="0.2">
      <c r="G956" t="s">
        <v>108</v>
      </c>
      <c r="J956">
        <v>102.29</v>
      </c>
      <c r="K956">
        <v>102.29</v>
      </c>
      <c r="L956">
        <v>87.44</v>
      </c>
      <c r="M956">
        <v>79.23</v>
      </c>
    </row>
    <row r="957" spans="7:13" x14ac:dyDescent="0.2">
      <c r="G957" t="s">
        <v>216</v>
      </c>
      <c r="J957">
        <v>65.42</v>
      </c>
      <c r="K957">
        <v>65.42</v>
      </c>
      <c r="L957">
        <v>55.93</v>
      </c>
      <c r="M957">
        <v>50.68</v>
      </c>
    </row>
    <row r="958" spans="7:13" x14ac:dyDescent="0.2">
      <c r="G958" t="s">
        <v>217</v>
      </c>
      <c r="J958">
        <v>39.14</v>
      </c>
      <c r="K958">
        <v>39.14</v>
      </c>
      <c r="L958">
        <v>33.47</v>
      </c>
      <c r="M958">
        <v>30.32</v>
      </c>
    </row>
    <row r="959" spans="7:13" x14ac:dyDescent="0.2">
      <c r="G959" t="s">
        <v>218</v>
      </c>
      <c r="J959">
        <v>86.56</v>
      </c>
      <c r="K959">
        <v>86.56</v>
      </c>
      <c r="L959">
        <v>73.989999999999995</v>
      </c>
      <c r="M959">
        <v>67.03</v>
      </c>
    </row>
    <row r="960" spans="7:13" x14ac:dyDescent="0.2">
      <c r="G960" t="s">
        <v>219</v>
      </c>
      <c r="J960">
        <v>117.83</v>
      </c>
      <c r="K960">
        <v>117.83</v>
      </c>
      <c r="L960">
        <v>100.72</v>
      </c>
      <c r="M960">
        <v>91.27</v>
      </c>
    </row>
    <row r="961" spans="3:21" x14ac:dyDescent="0.2">
      <c r="G961" t="s">
        <v>220</v>
      </c>
      <c r="J961">
        <v>32.46</v>
      </c>
      <c r="K961">
        <v>32.46</v>
      </c>
      <c r="L961">
        <v>27.75</v>
      </c>
      <c r="M961">
        <v>25.14</v>
      </c>
    </row>
    <row r="962" spans="3:21" x14ac:dyDescent="0.2">
      <c r="G962" t="s">
        <v>109</v>
      </c>
      <c r="J962">
        <v>11.77</v>
      </c>
      <c r="K962">
        <v>11.77</v>
      </c>
      <c r="L962">
        <v>10.06</v>
      </c>
      <c r="M962">
        <v>9.11</v>
      </c>
    </row>
    <row r="963" spans="3:21" x14ac:dyDescent="0.2">
      <c r="G963" t="s">
        <v>221</v>
      </c>
      <c r="J963">
        <v>19.48</v>
      </c>
      <c r="K963">
        <v>19.48</v>
      </c>
      <c r="L963">
        <v>16.649999999999999</v>
      </c>
      <c r="M963">
        <v>15.09</v>
      </c>
    </row>
    <row r="964" spans="3:21" x14ac:dyDescent="0.2">
      <c r="G964" t="s">
        <v>110</v>
      </c>
      <c r="J964">
        <v>33.4</v>
      </c>
      <c r="K964">
        <v>33.4</v>
      </c>
      <c r="L964">
        <v>28.55</v>
      </c>
      <c r="M964">
        <v>25.87</v>
      </c>
    </row>
    <row r="965" spans="3:21" x14ac:dyDescent="0.2">
      <c r="G965" t="s">
        <v>33</v>
      </c>
      <c r="J965">
        <v>19.670000000000002</v>
      </c>
      <c r="K965">
        <v>19.670000000000002</v>
      </c>
      <c r="L965">
        <v>17.100000000000001</v>
      </c>
      <c r="M965">
        <v>15.68</v>
      </c>
    </row>
    <row r="966" spans="3:21" x14ac:dyDescent="0.2">
      <c r="G966" t="s">
        <v>111</v>
      </c>
      <c r="J966">
        <v>15.74</v>
      </c>
      <c r="K966">
        <v>15.74</v>
      </c>
      <c r="L966">
        <v>13.45</v>
      </c>
      <c r="M966">
        <v>12.18</v>
      </c>
    </row>
    <row r="967" spans="3:21" x14ac:dyDescent="0.2">
      <c r="G967" t="s">
        <v>112</v>
      </c>
      <c r="J967">
        <v>12.55</v>
      </c>
      <c r="K967">
        <v>12.55</v>
      </c>
      <c r="L967">
        <v>10.73</v>
      </c>
      <c r="M967">
        <v>9.7200000000000006</v>
      </c>
    </row>
    <row r="968" spans="3:21" x14ac:dyDescent="0.2">
      <c r="G968" t="s">
        <v>87</v>
      </c>
      <c r="J968">
        <v>20.11</v>
      </c>
      <c r="K968">
        <v>20.11</v>
      </c>
      <c r="L968">
        <v>17.18</v>
      </c>
      <c r="M968">
        <v>15.57</v>
      </c>
    </row>
    <row r="969" spans="3:21" x14ac:dyDescent="0.2">
      <c r="G969" t="s">
        <v>88</v>
      </c>
      <c r="J969">
        <v>6.29</v>
      </c>
      <c r="K969">
        <v>6.29</v>
      </c>
      <c r="L969">
        <v>5.38</v>
      </c>
      <c r="M969">
        <v>4.87</v>
      </c>
    </row>
    <row r="970" spans="3:21" x14ac:dyDescent="0.2">
      <c r="G970" t="s">
        <v>113</v>
      </c>
      <c r="J970">
        <v>4.41</v>
      </c>
      <c r="K970">
        <v>4.41</v>
      </c>
      <c r="L970">
        <v>3.76</v>
      </c>
      <c r="M970">
        <v>3.42</v>
      </c>
    </row>
    <row r="971" spans="3:21" x14ac:dyDescent="0.2">
      <c r="G971" t="s">
        <v>114</v>
      </c>
      <c r="J971">
        <v>3.89</v>
      </c>
      <c r="K971">
        <v>3.89</v>
      </c>
      <c r="L971">
        <v>3.33</v>
      </c>
      <c r="M971">
        <v>3.02</v>
      </c>
    </row>
    <row r="972" spans="3:21" x14ac:dyDescent="0.2">
      <c r="G972" t="s">
        <v>115</v>
      </c>
      <c r="J972">
        <v>11.77</v>
      </c>
      <c r="K972">
        <v>11.77</v>
      </c>
      <c r="L972">
        <v>10.06</v>
      </c>
      <c r="M972">
        <v>9.11</v>
      </c>
    </row>
    <row r="973" spans="3:21" x14ac:dyDescent="0.2">
      <c r="G973" t="s">
        <v>50</v>
      </c>
      <c r="J973">
        <v>7.51</v>
      </c>
      <c r="K973">
        <v>7.51</v>
      </c>
      <c r="L973">
        <v>6.42</v>
      </c>
      <c r="M973">
        <v>5.81</v>
      </c>
    </row>
    <row r="974" spans="3:21" x14ac:dyDescent="0.2">
      <c r="G974" t="s">
        <v>116</v>
      </c>
      <c r="J974">
        <v>5.47</v>
      </c>
      <c r="K974">
        <v>5.47</v>
      </c>
      <c r="L974">
        <v>4.68</v>
      </c>
      <c r="M974">
        <v>4.24</v>
      </c>
    </row>
    <row r="975" spans="3:21" x14ac:dyDescent="0.2">
      <c r="C975" t="s">
        <v>18</v>
      </c>
      <c r="D975" t="s">
        <v>19</v>
      </c>
      <c r="F975" t="s">
        <v>223</v>
      </c>
      <c r="I975">
        <v>36</v>
      </c>
      <c r="J975">
        <v>148.9</v>
      </c>
      <c r="K975">
        <v>148.9</v>
      </c>
      <c r="L975">
        <v>127.29</v>
      </c>
      <c r="M975">
        <v>115.33</v>
      </c>
      <c r="N975">
        <v>0</v>
      </c>
      <c r="O975">
        <v>0</v>
      </c>
      <c r="P975">
        <v>6.7000000000000002E-3</v>
      </c>
      <c r="Q975">
        <v>5.8999999999999997E-2</v>
      </c>
      <c r="R975" t="s">
        <v>17</v>
      </c>
      <c r="S975" t="s">
        <v>17</v>
      </c>
      <c r="T975" t="s">
        <v>21</v>
      </c>
      <c r="U975" t="s">
        <v>21</v>
      </c>
    </row>
    <row r="976" spans="3:21" x14ac:dyDescent="0.2">
      <c r="G976" t="s">
        <v>22</v>
      </c>
      <c r="J976" t="s">
        <v>23</v>
      </c>
      <c r="K976" t="s">
        <v>23</v>
      </c>
      <c r="L976" t="s">
        <v>23</v>
      </c>
      <c r="M976" t="s">
        <v>23</v>
      </c>
    </row>
    <row r="977" spans="7:13" x14ac:dyDescent="0.2">
      <c r="G977" t="s">
        <v>96</v>
      </c>
      <c r="J977">
        <v>46.27</v>
      </c>
      <c r="K977">
        <v>46.27</v>
      </c>
      <c r="L977">
        <v>39.549999999999997</v>
      </c>
      <c r="M977">
        <v>35.83</v>
      </c>
    </row>
    <row r="978" spans="7:13" x14ac:dyDescent="0.2">
      <c r="G978" t="s">
        <v>97</v>
      </c>
      <c r="J978">
        <v>75.489999999999995</v>
      </c>
      <c r="K978">
        <v>75.489999999999995</v>
      </c>
      <c r="L978">
        <v>64.540000000000006</v>
      </c>
      <c r="M978">
        <v>58.47</v>
      </c>
    </row>
    <row r="979" spans="7:13" x14ac:dyDescent="0.2">
      <c r="G979" t="s">
        <v>98</v>
      </c>
      <c r="J979">
        <v>21.24</v>
      </c>
      <c r="K979">
        <v>21.24</v>
      </c>
      <c r="L979">
        <v>18.170000000000002</v>
      </c>
      <c r="M979">
        <v>16.46</v>
      </c>
    </row>
    <row r="980" spans="7:13" x14ac:dyDescent="0.2">
      <c r="G980" t="s">
        <v>99</v>
      </c>
      <c r="J980">
        <v>29.11</v>
      </c>
      <c r="K980">
        <v>29.11</v>
      </c>
      <c r="L980">
        <v>24.88</v>
      </c>
      <c r="M980">
        <v>22.55</v>
      </c>
    </row>
    <row r="981" spans="7:13" x14ac:dyDescent="0.2">
      <c r="G981" t="s">
        <v>100</v>
      </c>
      <c r="J981" t="s">
        <v>23</v>
      </c>
      <c r="K981" t="s">
        <v>23</v>
      </c>
      <c r="L981" t="s">
        <v>23</v>
      </c>
      <c r="M981" t="s">
        <v>23</v>
      </c>
    </row>
    <row r="982" spans="7:13" x14ac:dyDescent="0.2">
      <c r="G982" t="s">
        <v>84</v>
      </c>
      <c r="J982" t="s">
        <v>23</v>
      </c>
      <c r="K982" t="s">
        <v>23</v>
      </c>
      <c r="L982" t="s">
        <v>23</v>
      </c>
      <c r="M982" t="s">
        <v>23</v>
      </c>
    </row>
    <row r="983" spans="7:13" x14ac:dyDescent="0.2">
      <c r="G983" t="s">
        <v>102</v>
      </c>
      <c r="J983">
        <v>15.07</v>
      </c>
      <c r="K983">
        <v>15.07</v>
      </c>
      <c r="L983">
        <v>12.88</v>
      </c>
      <c r="M983">
        <v>11.66</v>
      </c>
    </row>
    <row r="984" spans="7:13" x14ac:dyDescent="0.2">
      <c r="G984" t="s">
        <v>103</v>
      </c>
      <c r="J984">
        <v>35.21</v>
      </c>
      <c r="K984">
        <v>35.21</v>
      </c>
      <c r="L984">
        <v>30.1</v>
      </c>
      <c r="M984">
        <v>27.27</v>
      </c>
    </row>
    <row r="985" spans="7:13" x14ac:dyDescent="0.2">
      <c r="G985" t="s">
        <v>42</v>
      </c>
      <c r="J985" t="s">
        <v>23</v>
      </c>
      <c r="K985" t="s">
        <v>23</v>
      </c>
      <c r="L985" t="s">
        <v>23</v>
      </c>
      <c r="M985" t="s">
        <v>23</v>
      </c>
    </row>
    <row r="986" spans="7:13" x14ac:dyDescent="0.2">
      <c r="G986" t="s">
        <v>22</v>
      </c>
      <c r="J986" t="s">
        <v>23</v>
      </c>
      <c r="K986" t="s">
        <v>23</v>
      </c>
      <c r="L986" t="s">
        <v>23</v>
      </c>
      <c r="M986" t="s">
        <v>23</v>
      </c>
    </row>
    <row r="987" spans="7:13" x14ac:dyDescent="0.2">
      <c r="G987" t="s">
        <v>104</v>
      </c>
      <c r="J987">
        <v>3.89</v>
      </c>
      <c r="K987">
        <v>3.89</v>
      </c>
      <c r="L987">
        <v>3.33</v>
      </c>
      <c r="M987">
        <v>3.02</v>
      </c>
    </row>
    <row r="988" spans="7:13" x14ac:dyDescent="0.2">
      <c r="G988" t="s">
        <v>49</v>
      </c>
      <c r="J988">
        <v>11.62</v>
      </c>
      <c r="K988">
        <v>11.62</v>
      </c>
      <c r="L988">
        <v>10.36</v>
      </c>
      <c r="M988">
        <v>9.68</v>
      </c>
    </row>
    <row r="989" spans="7:13" x14ac:dyDescent="0.2">
      <c r="G989" t="s">
        <v>105</v>
      </c>
      <c r="J989">
        <v>9.8000000000000007</v>
      </c>
      <c r="K989">
        <v>9.8000000000000007</v>
      </c>
      <c r="L989">
        <v>8.3699999999999992</v>
      </c>
      <c r="M989">
        <v>7.58</v>
      </c>
    </row>
    <row r="990" spans="7:13" x14ac:dyDescent="0.2">
      <c r="G990" t="s">
        <v>106</v>
      </c>
      <c r="J990" t="s">
        <v>23</v>
      </c>
      <c r="K990" t="s">
        <v>23</v>
      </c>
      <c r="L990" t="s">
        <v>23</v>
      </c>
      <c r="M990" t="s">
        <v>23</v>
      </c>
    </row>
    <row r="991" spans="7:13" x14ac:dyDescent="0.2">
      <c r="G991" t="s">
        <v>76</v>
      </c>
      <c r="J991" t="s">
        <v>23</v>
      </c>
      <c r="K991" t="s">
        <v>23</v>
      </c>
      <c r="L991" t="s">
        <v>23</v>
      </c>
      <c r="M991" t="s">
        <v>23</v>
      </c>
    </row>
    <row r="992" spans="7:13" x14ac:dyDescent="0.2">
      <c r="G992" t="s">
        <v>107</v>
      </c>
      <c r="J992">
        <v>19.239999999999998</v>
      </c>
      <c r="K992">
        <v>19.239999999999998</v>
      </c>
      <c r="L992">
        <v>16.440000000000001</v>
      </c>
      <c r="M992">
        <v>14.9</v>
      </c>
    </row>
    <row r="993" spans="7:13" x14ac:dyDescent="0.2">
      <c r="G993" t="s">
        <v>108</v>
      </c>
      <c r="J993">
        <v>102.29</v>
      </c>
      <c r="K993">
        <v>102.29</v>
      </c>
      <c r="L993">
        <v>87.44</v>
      </c>
      <c r="M993">
        <v>79.23</v>
      </c>
    </row>
    <row r="994" spans="7:13" x14ac:dyDescent="0.2">
      <c r="G994" t="s">
        <v>216</v>
      </c>
      <c r="J994">
        <v>65.42</v>
      </c>
      <c r="K994">
        <v>65.42</v>
      </c>
      <c r="L994">
        <v>55.93</v>
      </c>
      <c r="M994">
        <v>50.68</v>
      </c>
    </row>
    <row r="995" spans="7:13" x14ac:dyDescent="0.2">
      <c r="G995" t="s">
        <v>217</v>
      </c>
      <c r="J995">
        <v>39.14</v>
      </c>
      <c r="K995">
        <v>39.14</v>
      </c>
      <c r="L995">
        <v>33.47</v>
      </c>
      <c r="M995">
        <v>30.32</v>
      </c>
    </row>
    <row r="996" spans="7:13" x14ac:dyDescent="0.2">
      <c r="G996" t="s">
        <v>218</v>
      </c>
      <c r="J996">
        <v>86.56</v>
      </c>
      <c r="K996">
        <v>86.56</v>
      </c>
      <c r="L996">
        <v>73.989999999999995</v>
      </c>
      <c r="M996">
        <v>67.03</v>
      </c>
    </row>
    <row r="997" spans="7:13" x14ac:dyDescent="0.2">
      <c r="G997" t="s">
        <v>219</v>
      </c>
      <c r="J997">
        <v>117.83</v>
      </c>
      <c r="K997">
        <v>117.83</v>
      </c>
      <c r="L997">
        <v>100.72</v>
      </c>
      <c r="M997">
        <v>91.27</v>
      </c>
    </row>
    <row r="998" spans="7:13" x14ac:dyDescent="0.2">
      <c r="G998" t="s">
        <v>220</v>
      </c>
      <c r="J998">
        <v>32.46</v>
      </c>
      <c r="K998">
        <v>32.46</v>
      </c>
      <c r="L998">
        <v>27.75</v>
      </c>
      <c r="M998">
        <v>25.14</v>
      </c>
    </row>
    <row r="999" spans="7:13" x14ac:dyDescent="0.2">
      <c r="G999" t="s">
        <v>109</v>
      </c>
      <c r="J999">
        <v>11.77</v>
      </c>
      <c r="K999">
        <v>11.77</v>
      </c>
      <c r="L999">
        <v>10.06</v>
      </c>
      <c r="M999">
        <v>9.11</v>
      </c>
    </row>
    <row r="1000" spans="7:13" x14ac:dyDescent="0.2">
      <c r="G1000" t="s">
        <v>221</v>
      </c>
      <c r="J1000">
        <v>19.48</v>
      </c>
      <c r="K1000">
        <v>19.48</v>
      </c>
      <c r="L1000">
        <v>16.649999999999999</v>
      </c>
      <c r="M1000">
        <v>15.09</v>
      </c>
    </row>
    <row r="1001" spans="7:13" x14ac:dyDescent="0.2">
      <c r="G1001" t="s">
        <v>110</v>
      </c>
      <c r="J1001">
        <v>33.4</v>
      </c>
      <c r="K1001">
        <v>33.4</v>
      </c>
      <c r="L1001">
        <v>28.55</v>
      </c>
      <c r="M1001">
        <v>25.87</v>
      </c>
    </row>
    <row r="1002" spans="7:13" x14ac:dyDescent="0.2">
      <c r="G1002" t="s">
        <v>33</v>
      </c>
      <c r="J1002">
        <v>19.670000000000002</v>
      </c>
      <c r="K1002">
        <v>19.670000000000002</v>
      </c>
      <c r="L1002">
        <v>17.100000000000001</v>
      </c>
      <c r="M1002">
        <v>15.68</v>
      </c>
    </row>
    <row r="1003" spans="7:13" x14ac:dyDescent="0.2">
      <c r="G1003" t="s">
        <v>111</v>
      </c>
      <c r="J1003">
        <v>15.74</v>
      </c>
      <c r="K1003">
        <v>15.74</v>
      </c>
      <c r="L1003">
        <v>13.45</v>
      </c>
      <c r="M1003">
        <v>12.18</v>
      </c>
    </row>
    <row r="1004" spans="7:13" x14ac:dyDescent="0.2">
      <c r="G1004" t="s">
        <v>112</v>
      </c>
      <c r="J1004">
        <v>12.55</v>
      </c>
      <c r="K1004">
        <v>12.55</v>
      </c>
      <c r="L1004">
        <v>10.73</v>
      </c>
      <c r="M1004">
        <v>9.7200000000000006</v>
      </c>
    </row>
    <row r="1005" spans="7:13" x14ac:dyDescent="0.2">
      <c r="G1005" t="s">
        <v>87</v>
      </c>
      <c r="J1005">
        <v>20.11</v>
      </c>
      <c r="K1005">
        <v>20.11</v>
      </c>
      <c r="L1005">
        <v>17.18</v>
      </c>
      <c r="M1005">
        <v>15.57</v>
      </c>
    </row>
    <row r="1006" spans="7:13" x14ac:dyDescent="0.2">
      <c r="G1006" t="s">
        <v>88</v>
      </c>
      <c r="J1006">
        <v>6.29</v>
      </c>
      <c r="K1006">
        <v>6.29</v>
      </c>
      <c r="L1006">
        <v>5.38</v>
      </c>
      <c r="M1006">
        <v>4.87</v>
      </c>
    </row>
    <row r="1007" spans="7:13" x14ac:dyDescent="0.2">
      <c r="G1007" t="s">
        <v>113</v>
      </c>
      <c r="J1007">
        <v>4.41</v>
      </c>
      <c r="K1007">
        <v>4.41</v>
      </c>
      <c r="L1007">
        <v>3.76</v>
      </c>
      <c r="M1007">
        <v>3.42</v>
      </c>
    </row>
    <row r="1008" spans="7:13" x14ac:dyDescent="0.2">
      <c r="G1008" t="s">
        <v>114</v>
      </c>
      <c r="J1008">
        <v>3.89</v>
      </c>
      <c r="K1008">
        <v>3.89</v>
      </c>
      <c r="L1008">
        <v>3.33</v>
      </c>
      <c r="M1008">
        <v>3.02</v>
      </c>
    </row>
    <row r="1009" spans="3:21" x14ac:dyDescent="0.2">
      <c r="G1009" t="s">
        <v>115</v>
      </c>
      <c r="J1009">
        <v>11.77</v>
      </c>
      <c r="K1009">
        <v>11.77</v>
      </c>
      <c r="L1009">
        <v>10.06</v>
      </c>
      <c r="M1009">
        <v>9.11</v>
      </c>
    </row>
    <row r="1010" spans="3:21" x14ac:dyDescent="0.2">
      <c r="G1010" t="s">
        <v>50</v>
      </c>
      <c r="J1010">
        <v>7.51</v>
      </c>
      <c r="K1010">
        <v>7.51</v>
      </c>
      <c r="L1010">
        <v>6.42</v>
      </c>
      <c r="M1010">
        <v>5.81</v>
      </c>
    </row>
    <row r="1011" spans="3:21" x14ac:dyDescent="0.2">
      <c r="G1011" t="s">
        <v>116</v>
      </c>
      <c r="J1011">
        <v>5.47</v>
      </c>
      <c r="K1011">
        <v>5.47</v>
      </c>
      <c r="L1011">
        <v>4.68</v>
      </c>
      <c r="M1011">
        <v>4.24</v>
      </c>
    </row>
    <row r="1012" spans="3:21" x14ac:dyDescent="0.2">
      <c r="C1012" t="s">
        <v>18</v>
      </c>
      <c r="D1012" t="s">
        <v>19</v>
      </c>
      <c r="F1012" t="s">
        <v>224</v>
      </c>
      <c r="I1012">
        <v>36</v>
      </c>
      <c r="J1012">
        <v>142.41</v>
      </c>
      <c r="K1012">
        <v>142.41</v>
      </c>
      <c r="L1012">
        <v>121.74</v>
      </c>
      <c r="M1012">
        <v>110.3</v>
      </c>
      <c r="N1012">
        <v>0</v>
      </c>
      <c r="O1012">
        <v>0</v>
      </c>
      <c r="P1012">
        <v>6.7000000000000002E-3</v>
      </c>
      <c r="Q1012">
        <v>5.8999999999999997E-2</v>
      </c>
      <c r="R1012" t="s">
        <v>17</v>
      </c>
      <c r="S1012" t="s">
        <v>17</v>
      </c>
      <c r="T1012" t="s">
        <v>21</v>
      </c>
      <c r="U1012" t="s">
        <v>21</v>
      </c>
    </row>
    <row r="1013" spans="3:21" x14ac:dyDescent="0.2">
      <c r="G1013" t="s">
        <v>22</v>
      </c>
      <c r="J1013" t="s">
        <v>23</v>
      </c>
      <c r="K1013" t="s">
        <v>23</v>
      </c>
      <c r="L1013" t="s">
        <v>23</v>
      </c>
      <c r="M1013" t="s">
        <v>23</v>
      </c>
    </row>
    <row r="1014" spans="3:21" x14ac:dyDescent="0.2">
      <c r="G1014" t="s">
        <v>96</v>
      </c>
      <c r="J1014">
        <v>46.27</v>
      </c>
      <c r="K1014">
        <v>46.27</v>
      </c>
      <c r="L1014">
        <v>39.549999999999997</v>
      </c>
      <c r="M1014">
        <v>35.83</v>
      </c>
    </row>
    <row r="1015" spans="3:21" x14ac:dyDescent="0.2">
      <c r="G1015" t="s">
        <v>97</v>
      </c>
      <c r="J1015">
        <v>75.489999999999995</v>
      </c>
      <c r="K1015">
        <v>75.489999999999995</v>
      </c>
      <c r="L1015">
        <v>64.540000000000006</v>
      </c>
      <c r="M1015">
        <v>58.47</v>
      </c>
    </row>
    <row r="1016" spans="3:21" x14ac:dyDescent="0.2">
      <c r="G1016" t="s">
        <v>98</v>
      </c>
      <c r="J1016">
        <v>21.24</v>
      </c>
      <c r="K1016">
        <v>21.24</v>
      </c>
      <c r="L1016">
        <v>18.170000000000002</v>
      </c>
      <c r="M1016">
        <v>16.46</v>
      </c>
    </row>
    <row r="1017" spans="3:21" x14ac:dyDescent="0.2">
      <c r="G1017" t="s">
        <v>99</v>
      </c>
      <c r="J1017">
        <v>29.11</v>
      </c>
      <c r="K1017">
        <v>29.11</v>
      </c>
      <c r="L1017">
        <v>24.88</v>
      </c>
      <c r="M1017">
        <v>22.55</v>
      </c>
    </row>
    <row r="1018" spans="3:21" x14ac:dyDescent="0.2">
      <c r="G1018" t="s">
        <v>100</v>
      </c>
      <c r="J1018" t="s">
        <v>23</v>
      </c>
      <c r="K1018" t="s">
        <v>23</v>
      </c>
      <c r="L1018" t="s">
        <v>23</v>
      </c>
      <c r="M1018" t="s">
        <v>23</v>
      </c>
    </row>
    <row r="1019" spans="3:21" x14ac:dyDescent="0.2">
      <c r="G1019" t="s">
        <v>84</v>
      </c>
      <c r="J1019" t="s">
        <v>23</v>
      </c>
      <c r="K1019" t="s">
        <v>23</v>
      </c>
      <c r="L1019" t="s">
        <v>23</v>
      </c>
      <c r="M1019" t="s">
        <v>23</v>
      </c>
    </row>
    <row r="1020" spans="3:21" x14ac:dyDescent="0.2">
      <c r="G1020" t="s">
        <v>102</v>
      </c>
      <c r="J1020">
        <v>15.07</v>
      </c>
      <c r="K1020">
        <v>15.07</v>
      </c>
      <c r="L1020">
        <v>12.88</v>
      </c>
      <c r="M1020">
        <v>11.66</v>
      </c>
    </row>
    <row r="1021" spans="3:21" x14ac:dyDescent="0.2">
      <c r="G1021" t="s">
        <v>103</v>
      </c>
      <c r="J1021">
        <v>35.21</v>
      </c>
      <c r="K1021">
        <v>35.21</v>
      </c>
      <c r="L1021">
        <v>30.1</v>
      </c>
      <c r="M1021">
        <v>27.27</v>
      </c>
    </row>
    <row r="1022" spans="3:21" x14ac:dyDescent="0.2">
      <c r="G1022" t="s">
        <v>42</v>
      </c>
      <c r="J1022" t="s">
        <v>23</v>
      </c>
      <c r="K1022" t="s">
        <v>23</v>
      </c>
      <c r="L1022" t="s">
        <v>23</v>
      </c>
      <c r="M1022" t="s">
        <v>23</v>
      </c>
    </row>
    <row r="1023" spans="3:21" x14ac:dyDescent="0.2">
      <c r="G1023" t="s">
        <v>22</v>
      </c>
      <c r="J1023" t="s">
        <v>23</v>
      </c>
      <c r="K1023" t="s">
        <v>23</v>
      </c>
      <c r="L1023" t="s">
        <v>23</v>
      </c>
      <c r="M1023" t="s">
        <v>23</v>
      </c>
    </row>
    <row r="1024" spans="3:21" x14ac:dyDescent="0.2">
      <c r="G1024" t="s">
        <v>104</v>
      </c>
      <c r="J1024">
        <v>3.89</v>
      </c>
      <c r="K1024">
        <v>3.89</v>
      </c>
      <c r="L1024">
        <v>3.33</v>
      </c>
      <c r="M1024">
        <v>3.02</v>
      </c>
    </row>
    <row r="1025" spans="7:13" x14ac:dyDescent="0.2">
      <c r="G1025" t="s">
        <v>49</v>
      </c>
      <c r="J1025">
        <v>11.62</v>
      </c>
      <c r="K1025">
        <v>11.62</v>
      </c>
      <c r="L1025">
        <v>10.36</v>
      </c>
      <c r="M1025">
        <v>9.68</v>
      </c>
    </row>
    <row r="1026" spans="7:13" x14ac:dyDescent="0.2">
      <c r="G1026" t="s">
        <v>105</v>
      </c>
      <c r="J1026">
        <v>9.8000000000000007</v>
      </c>
      <c r="K1026">
        <v>9.8000000000000007</v>
      </c>
      <c r="L1026">
        <v>8.3699999999999992</v>
      </c>
      <c r="M1026">
        <v>7.58</v>
      </c>
    </row>
    <row r="1027" spans="7:13" x14ac:dyDescent="0.2">
      <c r="G1027" t="s">
        <v>106</v>
      </c>
      <c r="J1027" t="s">
        <v>23</v>
      </c>
      <c r="K1027" t="s">
        <v>23</v>
      </c>
      <c r="L1027" t="s">
        <v>23</v>
      </c>
      <c r="M1027" t="s">
        <v>23</v>
      </c>
    </row>
    <row r="1028" spans="7:13" x14ac:dyDescent="0.2">
      <c r="G1028" t="s">
        <v>76</v>
      </c>
      <c r="J1028" t="s">
        <v>23</v>
      </c>
      <c r="K1028" t="s">
        <v>23</v>
      </c>
      <c r="L1028" t="s">
        <v>23</v>
      </c>
      <c r="M1028" t="s">
        <v>23</v>
      </c>
    </row>
    <row r="1029" spans="7:13" x14ac:dyDescent="0.2">
      <c r="G1029" t="s">
        <v>107</v>
      </c>
      <c r="J1029">
        <v>19.239999999999998</v>
      </c>
      <c r="K1029">
        <v>19.239999999999998</v>
      </c>
      <c r="L1029">
        <v>16.440000000000001</v>
      </c>
      <c r="M1029">
        <v>14.9</v>
      </c>
    </row>
    <row r="1030" spans="7:13" x14ac:dyDescent="0.2">
      <c r="G1030" t="s">
        <v>108</v>
      </c>
      <c r="J1030">
        <v>102.29</v>
      </c>
      <c r="K1030">
        <v>102.29</v>
      </c>
      <c r="L1030">
        <v>87.44</v>
      </c>
      <c r="M1030">
        <v>79.23</v>
      </c>
    </row>
    <row r="1031" spans="7:13" x14ac:dyDescent="0.2">
      <c r="G1031" t="s">
        <v>216</v>
      </c>
      <c r="J1031">
        <v>65.42</v>
      </c>
      <c r="K1031">
        <v>65.42</v>
      </c>
      <c r="L1031">
        <v>55.93</v>
      </c>
      <c r="M1031">
        <v>50.68</v>
      </c>
    </row>
    <row r="1032" spans="7:13" x14ac:dyDescent="0.2">
      <c r="G1032" t="s">
        <v>217</v>
      </c>
      <c r="J1032">
        <v>39.14</v>
      </c>
      <c r="K1032">
        <v>39.14</v>
      </c>
      <c r="L1032">
        <v>33.47</v>
      </c>
      <c r="M1032">
        <v>30.32</v>
      </c>
    </row>
    <row r="1033" spans="7:13" x14ac:dyDescent="0.2">
      <c r="G1033" t="s">
        <v>218</v>
      </c>
      <c r="J1033">
        <v>86.56</v>
      </c>
      <c r="K1033">
        <v>86.56</v>
      </c>
      <c r="L1033">
        <v>73.989999999999995</v>
      </c>
      <c r="M1033">
        <v>67.03</v>
      </c>
    </row>
    <row r="1034" spans="7:13" x14ac:dyDescent="0.2">
      <c r="G1034" t="s">
        <v>219</v>
      </c>
      <c r="J1034">
        <v>117.83</v>
      </c>
      <c r="K1034">
        <v>117.83</v>
      </c>
      <c r="L1034">
        <v>100.72</v>
      </c>
      <c r="M1034">
        <v>91.27</v>
      </c>
    </row>
    <row r="1035" spans="7:13" x14ac:dyDescent="0.2">
      <c r="G1035" t="s">
        <v>220</v>
      </c>
      <c r="J1035">
        <v>32.46</v>
      </c>
      <c r="K1035">
        <v>32.46</v>
      </c>
      <c r="L1035">
        <v>27.75</v>
      </c>
      <c r="M1035">
        <v>25.14</v>
      </c>
    </row>
    <row r="1036" spans="7:13" x14ac:dyDescent="0.2">
      <c r="G1036" t="s">
        <v>109</v>
      </c>
      <c r="J1036">
        <v>11.77</v>
      </c>
      <c r="K1036">
        <v>11.77</v>
      </c>
      <c r="L1036">
        <v>10.06</v>
      </c>
      <c r="M1036">
        <v>9.11</v>
      </c>
    </row>
    <row r="1037" spans="7:13" x14ac:dyDescent="0.2">
      <c r="G1037" t="s">
        <v>221</v>
      </c>
      <c r="J1037">
        <v>19.48</v>
      </c>
      <c r="K1037">
        <v>19.48</v>
      </c>
      <c r="L1037">
        <v>16.649999999999999</v>
      </c>
      <c r="M1037">
        <v>15.09</v>
      </c>
    </row>
    <row r="1038" spans="7:13" x14ac:dyDescent="0.2">
      <c r="G1038" t="s">
        <v>110</v>
      </c>
      <c r="J1038">
        <v>33.4</v>
      </c>
      <c r="K1038">
        <v>33.4</v>
      </c>
      <c r="L1038">
        <v>28.55</v>
      </c>
      <c r="M1038">
        <v>25.87</v>
      </c>
    </row>
    <row r="1039" spans="7:13" x14ac:dyDescent="0.2">
      <c r="G1039" t="s">
        <v>33</v>
      </c>
      <c r="J1039">
        <v>19.670000000000002</v>
      </c>
      <c r="K1039">
        <v>19.670000000000002</v>
      </c>
      <c r="L1039">
        <v>17.100000000000001</v>
      </c>
      <c r="M1039">
        <v>15.68</v>
      </c>
    </row>
    <row r="1040" spans="7:13" x14ac:dyDescent="0.2">
      <c r="G1040" t="s">
        <v>111</v>
      </c>
      <c r="J1040">
        <v>15.74</v>
      </c>
      <c r="K1040">
        <v>15.74</v>
      </c>
      <c r="L1040">
        <v>13.45</v>
      </c>
      <c r="M1040">
        <v>12.18</v>
      </c>
    </row>
    <row r="1041" spans="3:21" x14ac:dyDescent="0.2">
      <c r="G1041" t="s">
        <v>112</v>
      </c>
      <c r="J1041">
        <v>12.55</v>
      </c>
      <c r="K1041">
        <v>12.55</v>
      </c>
      <c r="L1041">
        <v>10.73</v>
      </c>
      <c r="M1041">
        <v>9.7200000000000006</v>
      </c>
    </row>
    <row r="1042" spans="3:21" x14ac:dyDescent="0.2">
      <c r="G1042" t="s">
        <v>87</v>
      </c>
      <c r="J1042">
        <v>20.11</v>
      </c>
      <c r="K1042">
        <v>20.11</v>
      </c>
      <c r="L1042">
        <v>17.18</v>
      </c>
      <c r="M1042">
        <v>15.57</v>
      </c>
    </row>
    <row r="1043" spans="3:21" x14ac:dyDescent="0.2">
      <c r="G1043" t="s">
        <v>88</v>
      </c>
      <c r="J1043">
        <v>6.29</v>
      </c>
      <c r="K1043">
        <v>6.29</v>
      </c>
      <c r="L1043">
        <v>5.38</v>
      </c>
      <c r="M1043">
        <v>4.87</v>
      </c>
    </row>
    <row r="1044" spans="3:21" x14ac:dyDescent="0.2">
      <c r="G1044" t="s">
        <v>113</v>
      </c>
      <c r="J1044">
        <v>4.41</v>
      </c>
      <c r="K1044">
        <v>4.41</v>
      </c>
      <c r="L1044">
        <v>3.76</v>
      </c>
      <c r="M1044">
        <v>3.42</v>
      </c>
    </row>
    <row r="1045" spans="3:21" x14ac:dyDescent="0.2">
      <c r="G1045" t="s">
        <v>114</v>
      </c>
      <c r="J1045">
        <v>3.89</v>
      </c>
      <c r="K1045">
        <v>3.89</v>
      </c>
      <c r="L1045">
        <v>3.33</v>
      </c>
      <c r="M1045">
        <v>3.02</v>
      </c>
    </row>
    <row r="1046" spans="3:21" x14ac:dyDescent="0.2">
      <c r="G1046" t="s">
        <v>115</v>
      </c>
      <c r="J1046">
        <v>11.77</v>
      </c>
      <c r="K1046">
        <v>11.77</v>
      </c>
      <c r="L1046">
        <v>10.06</v>
      </c>
      <c r="M1046">
        <v>9.11</v>
      </c>
    </row>
    <row r="1047" spans="3:21" x14ac:dyDescent="0.2">
      <c r="G1047" t="s">
        <v>50</v>
      </c>
      <c r="J1047">
        <v>7.51</v>
      </c>
      <c r="K1047">
        <v>7.51</v>
      </c>
      <c r="L1047">
        <v>6.42</v>
      </c>
      <c r="M1047">
        <v>5.81</v>
      </c>
    </row>
    <row r="1048" spans="3:21" x14ac:dyDescent="0.2">
      <c r="G1048" t="s">
        <v>116</v>
      </c>
      <c r="J1048">
        <v>5.47</v>
      </c>
      <c r="K1048">
        <v>5.47</v>
      </c>
      <c r="L1048">
        <v>4.68</v>
      </c>
      <c r="M1048">
        <v>4.24</v>
      </c>
    </row>
    <row r="1049" spans="3:21" x14ac:dyDescent="0.2">
      <c r="C1049" t="s">
        <v>18</v>
      </c>
      <c r="D1049" t="s">
        <v>19</v>
      </c>
      <c r="F1049" t="s">
        <v>225</v>
      </c>
      <c r="I1049">
        <v>36</v>
      </c>
      <c r="J1049">
        <v>162.12</v>
      </c>
      <c r="K1049">
        <v>162.12</v>
      </c>
      <c r="L1049">
        <v>138.58000000000001</v>
      </c>
      <c r="M1049">
        <v>125.56</v>
      </c>
      <c r="N1049">
        <v>0</v>
      </c>
      <c r="O1049">
        <v>0</v>
      </c>
      <c r="P1049">
        <v>5.8999999999999999E-3</v>
      </c>
      <c r="Q1049">
        <v>5.8999999999999997E-2</v>
      </c>
      <c r="R1049" t="s">
        <v>17</v>
      </c>
      <c r="S1049" t="s">
        <v>17</v>
      </c>
      <c r="T1049" t="s">
        <v>21</v>
      </c>
      <c r="U1049" t="s">
        <v>21</v>
      </c>
    </row>
    <row r="1050" spans="3:21" x14ac:dyDescent="0.2">
      <c r="G1050" t="s">
        <v>22</v>
      </c>
      <c r="J1050" t="s">
        <v>23</v>
      </c>
      <c r="K1050" t="s">
        <v>23</v>
      </c>
      <c r="L1050" t="s">
        <v>23</v>
      </c>
      <c r="M1050" t="s">
        <v>23</v>
      </c>
    </row>
    <row r="1051" spans="3:21" x14ac:dyDescent="0.2">
      <c r="G1051" t="s">
        <v>96</v>
      </c>
      <c r="J1051">
        <v>46.27</v>
      </c>
      <c r="K1051">
        <v>46.27</v>
      </c>
      <c r="L1051">
        <v>39.549999999999997</v>
      </c>
      <c r="M1051">
        <v>35.83</v>
      </c>
    </row>
    <row r="1052" spans="3:21" x14ac:dyDescent="0.2">
      <c r="G1052" t="s">
        <v>97</v>
      </c>
      <c r="J1052">
        <v>75.489999999999995</v>
      </c>
      <c r="K1052">
        <v>75.489999999999995</v>
      </c>
      <c r="L1052">
        <v>64.540000000000006</v>
      </c>
      <c r="M1052">
        <v>58.47</v>
      </c>
    </row>
    <row r="1053" spans="3:21" x14ac:dyDescent="0.2">
      <c r="G1053" t="s">
        <v>98</v>
      </c>
      <c r="J1053">
        <v>21.24</v>
      </c>
      <c r="K1053">
        <v>21.24</v>
      </c>
      <c r="L1053">
        <v>18.170000000000002</v>
      </c>
      <c r="M1053">
        <v>16.46</v>
      </c>
    </row>
    <row r="1054" spans="3:21" x14ac:dyDescent="0.2">
      <c r="G1054" t="s">
        <v>99</v>
      </c>
      <c r="J1054">
        <v>29.11</v>
      </c>
      <c r="K1054">
        <v>29.11</v>
      </c>
      <c r="L1054">
        <v>24.88</v>
      </c>
      <c r="M1054">
        <v>22.55</v>
      </c>
    </row>
    <row r="1055" spans="3:21" x14ac:dyDescent="0.2">
      <c r="G1055" t="s">
        <v>100</v>
      </c>
      <c r="J1055" t="s">
        <v>23</v>
      </c>
      <c r="K1055" t="s">
        <v>23</v>
      </c>
      <c r="L1055" t="s">
        <v>23</v>
      </c>
      <c r="M1055" t="s">
        <v>23</v>
      </c>
    </row>
    <row r="1056" spans="3:21" x14ac:dyDescent="0.2">
      <c r="G1056" t="s">
        <v>84</v>
      </c>
      <c r="J1056" t="s">
        <v>23</v>
      </c>
      <c r="K1056" t="s">
        <v>23</v>
      </c>
      <c r="L1056" t="s">
        <v>23</v>
      </c>
      <c r="M1056" t="s">
        <v>23</v>
      </c>
    </row>
    <row r="1057" spans="7:13" x14ac:dyDescent="0.2">
      <c r="G1057" t="s">
        <v>102</v>
      </c>
      <c r="J1057">
        <v>15.07</v>
      </c>
      <c r="K1057">
        <v>15.07</v>
      </c>
      <c r="L1057">
        <v>12.88</v>
      </c>
      <c r="M1057">
        <v>11.66</v>
      </c>
    </row>
    <row r="1058" spans="7:13" x14ac:dyDescent="0.2">
      <c r="G1058" t="s">
        <v>103</v>
      </c>
      <c r="J1058">
        <v>35.21</v>
      </c>
      <c r="K1058">
        <v>35.21</v>
      </c>
      <c r="L1058">
        <v>30.1</v>
      </c>
      <c r="M1058">
        <v>27.27</v>
      </c>
    </row>
    <row r="1059" spans="7:13" x14ac:dyDescent="0.2">
      <c r="G1059" t="s">
        <v>42</v>
      </c>
      <c r="J1059" t="s">
        <v>23</v>
      </c>
      <c r="K1059" t="s">
        <v>23</v>
      </c>
      <c r="L1059" t="s">
        <v>23</v>
      </c>
      <c r="M1059" t="s">
        <v>23</v>
      </c>
    </row>
    <row r="1060" spans="7:13" x14ac:dyDescent="0.2">
      <c r="G1060" t="s">
        <v>22</v>
      </c>
      <c r="J1060" t="s">
        <v>23</v>
      </c>
      <c r="K1060" t="s">
        <v>23</v>
      </c>
      <c r="L1060" t="s">
        <v>23</v>
      </c>
      <c r="M1060" t="s">
        <v>23</v>
      </c>
    </row>
    <row r="1061" spans="7:13" x14ac:dyDescent="0.2">
      <c r="G1061" t="s">
        <v>104</v>
      </c>
      <c r="J1061">
        <v>3.89</v>
      </c>
      <c r="K1061">
        <v>3.89</v>
      </c>
      <c r="L1061">
        <v>3.33</v>
      </c>
      <c r="M1061">
        <v>3.02</v>
      </c>
    </row>
    <row r="1062" spans="7:13" x14ac:dyDescent="0.2">
      <c r="G1062" t="s">
        <v>49</v>
      </c>
      <c r="J1062">
        <v>11.62</v>
      </c>
      <c r="K1062">
        <v>11.62</v>
      </c>
      <c r="L1062">
        <v>10.36</v>
      </c>
      <c r="M1062">
        <v>9.68</v>
      </c>
    </row>
    <row r="1063" spans="7:13" x14ac:dyDescent="0.2">
      <c r="G1063" t="s">
        <v>105</v>
      </c>
      <c r="J1063">
        <v>9.8000000000000007</v>
      </c>
      <c r="K1063">
        <v>9.8000000000000007</v>
      </c>
      <c r="L1063">
        <v>8.3699999999999992</v>
      </c>
      <c r="M1063">
        <v>7.58</v>
      </c>
    </row>
    <row r="1064" spans="7:13" x14ac:dyDescent="0.2">
      <c r="G1064" t="s">
        <v>106</v>
      </c>
      <c r="J1064" t="s">
        <v>23</v>
      </c>
      <c r="K1064" t="s">
        <v>23</v>
      </c>
      <c r="L1064" t="s">
        <v>23</v>
      </c>
      <c r="M1064" t="s">
        <v>23</v>
      </c>
    </row>
    <row r="1065" spans="7:13" x14ac:dyDescent="0.2">
      <c r="G1065" t="s">
        <v>76</v>
      </c>
      <c r="J1065" t="s">
        <v>23</v>
      </c>
      <c r="K1065" t="s">
        <v>23</v>
      </c>
      <c r="L1065" t="s">
        <v>23</v>
      </c>
      <c r="M1065" t="s">
        <v>23</v>
      </c>
    </row>
    <row r="1066" spans="7:13" x14ac:dyDescent="0.2">
      <c r="G1066" t="s">
        <v>107</v>
      </c>
      <c r="J1066">
        <v>19.239999999999998</v>
      </c>
      <c r="K1066">
        <v>19.239999999999998</v>
      </c>
      <c r="L1066">
        <v>16.440000000000001</v>
      </c>
      <c r="M1066">
        <v>14.9</v>
      </c>
    </row>
    <row r="1067" spans="7:13" x14ac:dyDescent="0.2">
      <c r="G1067" t="s">
        <v>108</v>
      </c>
      <c r="J1067">
        <v>102.29</v>
      </c>
      <c r="K1067">
        <v>102.29</v>
      </c>
      <c r="L1067">
        <v>87.44</v>
      </c>
      <c r="M1067">
        <v>79.23</v>
      </c>
    </row>
    <row r="1068" spans="7:13" x14ac:dyDescent="0.2">
      <c r="G1068" t="s">
        <v>216</v>
      </c>
      <c r="J1068">
        <v>65.42</v>
      </c>
      <c r="K1068">
        <v>65.42</v>
      </c>
      <c r="L1068">
        <v>55.93</v>
      </c>
      <c r="M1068">
        <v>50.68</v>
      </c>
    </row>
    <row r="1069" spans="7:13" x14ac:dyDescent="0.2">
      <c r="G1069" t="s">
        <v>217</v>
      </c>
      <c r="J1069">
        <v>39.14</v>
      </c>
      <c r="K1069">
        <v>39.14</v>
      </c>
      <c r="L1069">
        <v>33.47</v>
      </c>
      <c r="M1069">
        <v>30.32</v>
      </c>
    </row>
    <row r="1070" spans="7:13" x14ac:dyDescent="0.2">
      <c r="G1070" t="s">
        <v>218</v>
      </c>
      <c r="J1070">
        <v>86.56</v>
      </c>
      <c r="K1070">
        <v>86.56</v>
      </c>
      <c r="L1070">
        <v>73.989999999999995</v>
      </c>
      <c r="M1070">
        <v>67.03</v>
      </c>
    </row>
    <row r="1071" spans="7:13" x14ac:dyDescent="0.2">
      <c r="G1071" t="s">
        <v>219</v>
      </c>
      <c r="J1071">
        <v>117.83</v>
      </c>
      <c r="K1071">
        <v>117.83</v>
      </c>
      <c r="L1071">
        <v>100.72</v>
      </c>
      <c r="M1071">
        <v>91.27</v>
      </c>
    </row>
    <row r="1072" spans="7:13" x14ac:dyDescent="0.2">
      <c r="G1072" t="s">
        <v>220</v>
      </c>
      <c r="J1072">
        <v>32.46</v>
      </c>
      <c r="K1072">
        <v>32.46</v>
      </c>
      <c r="L1072">
        <v>27.75</v>
      </c>
      <c r="M1072">
        <v>25.14</v>
      </c>
    </row>
    <row r="1073" spans="3:21" x14ac:dyDescent="0.2">
      <c r="G1073" t="s">
        <v>109</v>
      </c>
      <c r="J1073">
        <v>11.77</v>
      </c>
      <c r="K1073">
        <v>11.77</v>
      </c>
      <c r="L1073">
        <v>10.06</v>
      </c>
      <c r="M1073">
        <v>9.11</v>
      </c>
    </row>
    <row r="1074" spans="3:21" x14ac:dyDescent="0.2">
      <c r="G1074" t="s">
        <v>221</v>
      </c>
      <c r="J1074">
        <v>19.48</v>
      </c>
      <c r="K1074">
        <v>19.48</v>
      </c>
      <c r="L1074">
        <v>16.649999999999999</v>
      </c>
      <c r="M1074">
        <v>15.09</v>
      </c>
    </row>
    <row r="1075" spans="3:21" x14ac:dyDescent="0.2">
      <c r="G1075" t="s">
        <v>110</v>
      </c>
      <c r="J1075">
        <v>33.4</v>
      </c>
      <c r="K1075">
        <v>33.4</v>
      </c>
      <c r="L1075">
        <v>28.55</v>
      </c>
      <c r="M1075">
        <v>25.87</v>
      </c>
    </row>
    <row r="1076" spans="3:21" x14ac:dyDescent="0.2">
      <c r="G1076" t="s">
        <v>33</v>
      </c>
      <c r="J1076">
        <v>19.670000000000002</v>
      </c>
      <c r="K1076">
        <v>19.670000000000002</v>
      </c>
      <c r="L1076">
        <v>17.100000000000001</v>
      </c>
      <c r="M1076">
        <v>15.68</v>
      </c>
    </row>
    <row r="1077" spans="3:21" x14ac:dyDescent="0.2">
      <c r="G1077" t="s">
        <v>111</v>
      </c>
      <c r="J1077">
        <v>15.74</v>
      </c>
      <c r="K1077">
        <v>15.74</v>
      </c>
      <c r="L1077">
        <v>13.45</v>
      </c>
      <c r="M1077">
        <v>12.18</v>
      </c>
    </row>
    <row r="1078" spans="3:21" x14ac:dyDescent="0.2">
      <c r="G1078" t="s">
        <v>112</v>
      </c>
      <c r="J1078">
        <v>12.55</v>
      </c>
      <c r="K1078">
        <v>12.55</v>
      </c>
      <c r="L1078">
        <v>10.73</v>
      </c>
      <c r="M1078">
        <v>9.7200000000000006</v>
      </c>
    </row>
    <row r="1079" spans="3:21" x14ac:dyDescent="0.2">
      <c r="G1079" t="s">
        <v>87</v>
      </c>
      <c r="J1079">
        <v>20.11</v>
      </c>
      <c r="K1079">
        <v>20.11</v>
      </c>
      <c r="L1079">
        <v>17.18</v>
      </c>
      <c r="M1079">
        <v>15.57</v>
      </c>
    </row>
    <row r="1080" spans="3:21" x14ac:dyDescent="0.2">
      <c r="G1080" t="s">
        <v>88</v>
      </c>
      <c r="J1080">
        <v>6.29</v>
      </c>
      <c r="K1080">
        <v>6.29</v>
      </c>
      <c r="L1080">
        <v>5.38</v>
      </c>
      <c r="M1080">
        <v>4.87</v>
      </c>
    </row>
    <row r="1081" spans="3:21" x14ac:dyDescent="0.2">
      <c r="G1081" t="s">
        <v>113</v>
      </c>
      <c r="J1081">
        <v>4.41</v>
      </c>
      <c r="K1081">
        <v>4.41</v>
      </c>
      <c r="L1081">
        <v>3.76</v>
      </c>
      <c r="M1081">
        <v>3.42</v>
      </c>
    </row>
    <row r="1082" spans="3:21" x14ac:dyDescent="0.2">
      <c r="G1082" t="s">
        <v>114</v>
      </c>
      <c r="J1082">
        <v>3.89</v>
      </c>
      <c r="K1082">
        <v>3.89</v>
      </c>
      <c r="L1082">
        <v>3.33</v>
      </c>
      <c r="M1082">
        <v>3.02</v>
      </c>
    </row>
    <row r="1083" spans="3:21" x14ac:dyDescent="0.2">
      <c r="G1083" t="s">
        <v>115</v>
      </c>
      <c r="J1083">
        <v>11.77</v>
      </c>
      <c r="K1083">
        <v>11.77</v>
      </c>
      <c r="L1083">
        <v>10.06</v>
      </c>
      <c r="M1083">
        <v>9.11</v>
      </c>
    </row>
    <row r="1084" spans="3:21" x14ac:dyDescent="0.2">
      <c r="G1084" t="s">
        <v>50</v>
      </c>
      <c r="J1084">
        <v>7.51</v>
      </c>
      <c r="K1084">
        <v>7.51</v>
      </c>
      <c r="L1084">
        <v>6.42</v>
      </c>
      <c r="M1084">
        <v>5.81</v>
      </c>
    </row>
    <row r="1085" spans="3:21" x14ac:dyDescent="0.2">
      <c r="G1085" t="s">
        <v>116</v>
      </c>
      <c r="J1085">
        <v>5.47</v>
      </c>
      <c r="K1085">
        <v>5.47</v>
      </c>
      <c r="L1085">
        <v>4.68</v>
      </c>
      <c r="M1085">
        <v>4.24</v>
      </c>
    </row>
    <row r="1086" spans="3:21" x14ac:dyDescent="0.2">
      <c r="C1086" t="s">
        <v>18</v>
      </c>
      <c r="D1086" t="s">
        <v>19</v>
      </c>
      <c r="F1086" t="s">
        <v>226</v>
      </c>
      <c r="I1086">
        <v>36</v>
      </c>
      <c r="J1086">
        <v>174.75</v>
      </c>
      <c r="K1086">
        <v>174.75</v>
      </c>
      <c r="L1086">
        <v>149.38999999999999</v>
      </c>
      <c r="M1086">
        <v>135.34</v>
      </c>
      <c r="N1086">
        <v>0</v>
      </c>
      <c r="O1086">
        <v>0</v>
      </c>
      <c r="P1086">
        <v>5.8999999999999999E-3</v>
      </c>
      <c r="Q1086">
        <v>5.8999999999999997E-2</v>
      </c>
      <c r="R1086" t="s">
        <v>17</v>
      </c>
      <c r="S1086" t="s">
        <v>17</v>
      </c>
      <c r="T1086" t="s">
        <v>21</v>
      </c>
      <c r="U1086" t="s">
        <v>21</v>
      </c>
    </row>
    <row r="1087" spans="3:21" x14ac:dyDescent="0.2">
      <c r="G1087" t="s">
        <v>22</v>
      </c>
      <c r="J1087" t="s">
        <v>23</v>
      </c>
      <c r="K1087" t="s">
        <v>23</v>
      </c>
      <c r="L1087" t="s">
        <v>23</v>
      </c>
      <c r="M1087" t="s">
        <v>23</v>
      </c>
    </row>
    <row r="1088" spans="3:21" x14ac:dyDescent="0.2">
      <c r="G1088" t="s">
        <v>96</v>
      </c>
      <c r="J1088">
        <v>46.27</v>
      </c>
      <c r="K1088">
        <v>46.27</v>
      </c>
      <c r="L1088">
        <v>39.549999999999997</v>
      </c>
      <c r="M1088">
        <v>35.83</v>
      </c>
    </row>
    <row r="1089" spans="7:13" x14ac:dyDescent="0.2">
      <c r="G1089" t="s">
        <v>97</v>
      </c>
      <c r="J1089">
        <v>75.489999999999995</v>
      </c>
      <c r="K1089">
        <v>75.489999999999995</v>
      </c>
      <c r="L1089">
        <v>64.540000000000006</v>
      </c>
      <c r="M1089">
        <v>58.47</v>
      </c>
    </row>
    <row r="1090" spans="7:13" x14ac:dyDescent="0.2">
      <c r="G1090" t="s">
        <v>98</v>
      </c>
      <c r="J1090">
        <v>21.24</v>
      </c>
      <c r="K1090">
        <v>21.24</v>
      </c>
      <c r="L1090">
        <v>18.170000000000002</v>
      </c>
      <c r="M1090">
        <v>16.46</v>
      </c>
    </row>
    <row r="1091" spans="7:13" x14ac:dyDescent="0.2">
      <c r="G1091" t="s">
        <v>99</v>
      </c>
      <c r="J1091">
        <v>29.11</v>
      </c>
      <c r="K1091">
        <v>29.11</v>
      </c>
      <c r="L1091">
        <v>24.88</v>
      </c>
      <c r="M1091">
        <v>22.55</v>
      </c>
    </row>
    <row r="1092" spans="7:13" x14ac:dyDescent="0.2">
      <c r="G1092" t="s">
        <v>100</v>
      </c>
      <c r="J1092" t="s">
        <v>23</v>
      </c>
      <c r="K1092" t="s">
        <v>23</v>
      </c>
      <c r="L1092" t="s">
        <v>23</v>
      </c>
      <c r="M1092" t="s">
        <v>23</v>
      </c>
    </row>
    <row r="1093" spans="7:13" x14ac:dyDescent="0.2">
      <c r="G1093" t="s">
        <v>84</v>
      </c>
      <c r="J1093" t="s">
        <v>23</v>
      </c>
      <c r="K1093" t="s">
        <v>23</v>
      </c>
      <c r="L1093" t="s">
        <v>23</v>
      </c>
      <c r="M1093" t="s">
        <v>23</v>
      </c>
    </row>
    <row r="1094" spans="7:13" x14ac:dyDescent="0.2">
      <c r="G1094" t="s">
        <v>102</v>
      </c>
      <c r="J1094">
        <v>15.07</v>
      </c>
      <c r="K1094">
        <v>15.07</v>
      </c>
      <c r="L1094">
        <v>12.88</v>
      </c>
      <c r="M1094">
        <v>11.66</v>
      </c>
    </row>
    <row r="1095" spans="7:13" x14ac:dyDescent="0.2">
      <c r="G1095" t="s">
        <v>103</v>
      </c>
      <c r="J1095">
        <v>35.21</v>
      </c>
      <c r="K1095">
        <v>35.21</v>
      </c>
      <c r="L1095">
        <v>30.1</v>
      </c>
      <c r="M1095">
        <v>27.27</v>
      </c>
    </row>
    <row r="1096" spans="7:13" x14ac:dyDescent="0.2">
      <c r="G1096" t="s">
        <v>42</v>
      </c>
      <c r="J1096" t="s">
        <v>23</v>
      </c>
      <c r="K1096" t="s">
        <v>23</v>
      </c>
      <c r="L1096" t="s">
        <v>23</v>
      </c>
      <c r="M1096" t="s">
        <v>23</v>
      </c>
    </row>
    <row r="1097" spans="7:13" x14ac:dyDescent="0.2">
      <c r="G1097" t="s">
        <v>22</v>
      </c>
      <c r="J1097" t="s">
        <v>23</v>
      </c>
      <c r="K1097" t="s">
        <v>23</v>
      </c>
      <c r="L1097" t="s">
        <v>23</v>
      </c>
      <c r="M1097" t="s">
        <v>23</v>
      </c>
    </row>
    <row r="1098" spans="7:13" x14ac:dyDescent="0.2">
      <c r="G1098" t="s">
        <v>104</v>
      </c>
      <c r="J1098">
        <v>3.89</v>
      </c>
      <c r="K1098">
        <v>3.89</v>
      </c>
      <c r="L1098">
        <v>3.33</v>
      </c>
      <c r="M1098">
        <v>3.02</v>
      </c>
    </row>
    <row r="1099" spans="7:13" x14ac:dyDescent="0.2">
      <c r="G1099" t="s">
        <v>49</v>
      </c>
      <c r="J1099">
        <v>11.62</v>
      </c>
      <c r="K1099">
        <v>11.62</v>
      </c>
      <c r="L1099">
        <v>10.36</v>
      </c>
      <c r="M1099">
        <v>9.68</v>
      </c>
    </row>
    <row r="1100" spans="7:13" x14ac:dyDescent="0.2">
      <c r="G1100" t="s">
        <v>105</v>
      </c>
      <c r="J1100">
        <v>9.8000000000000007</v>
      </c>
      <c r="K1100">
        <v>9.8000000000000007</v>
      </c>
      <c r="L1100">
        <v>8.3699999999999992</v>
      </c>
      <c r="M1100">
        <v>7.58</v>
      </c>
    </row>
    <row r="1101" spans="7:13" x14ac:dyDescent="0.2">
      <c r="G1101" t="s">
        <v>106</v>
      </c>
      <c r="J1101" t="s">
        <v>23</v>
      </c>
      <c r="K1101" t="s">
        <v>23</v>
      </c>
      <c r="L1101" t="s">
        <v>23</v>
      </c>
      <c r="M1101" t="s">
        <v>23</v>
      </c>
    </row>
    <row r="1102" spans="7:13" x14ac:dyDescent="0.2">
      <c r="G1102" t="s">
        <v>76</v>
      </c>
      <c r="J1102" t="s">
        <v>23</v>
      </c>
      <c r="K1102" t="s">
        <v>23</v>
      </c>
      <c r="L1102" t="s">
        <v>23</v>
      </c>
      <c r="M1102" t="s">
        <v>23</v>
      </c>
    </row>
    <row r="1103" spans="7:13" x14ac:dyDescent="0.2">
      <c r="G1103" t="s">
        <v>107</v>
      </c>
      <c r="J1103">
        <v>19.239999999999998</v>
      </c>
      <c r="K1103">
        <v>19.239999999999998</v>
      </c>
      <c r="L1103">
        <v>16.440000000000001</v>
      </c>
      <c r="M1103">
        <v>14.9</v>
      </c>
    </row>
    <row r="1104" spans="7:13" x14ac:dyDescent="0.2">
      <c r="G1104" t="s">
        <v>108</v>
      </c>
      <c r="J1104">
        <v>102.29</v>
      </c>
      <c r="K1104">
        <v>102.29</v>
      </c>
      <c r="L1104">
        <v>87.44</v>
      </c>
      <c r="M1104">
        <v>79.23</v>
      </c>
    </row>
    <row r="1105" spans="7:13" x14ac:dyDescent="0.2">
      <c r="G1105" t="s">
        <v>216</v>
      </c>
      <c r="J1105">
        <v>65.42</v>
      </c>
      <c r="K1105">
        <v>65.42</v>
      </c>
      <c r="L1105">
        <v>55.93</v>
      </c>
      <c r="M1105">
        <v>50.68</v>
      </c>
    </row>
    <row r="1106" spans="7:13" x14ac:dyDescent="0.2">
      <c r="G1106" t="s">
        <v>217</v>
      </c>
      <c r="J1106">
        <v>39.14</v>
      </c>
      <c r="K1106">
        <v>39.14</v>
      </c>
      <c r="L1106">
        <v>33.47</v>
      </c>
      <c r="M1106">
        <v>30.32</v>
      </c>
    </row>
    <row r="1107" spans="7:13" x14ac:dyDescent="0.2">
      <c r="G1107" t="s">
        <v>218</v>
      </c>
      <c r="J1107">
        <v>86.56</v>
      </c>
      <c r="K1107">
        <v>86.56</v>
      </c>
      <c r="L1107">
        <v>73.989999999999995</v>
      </c>
      <c r="M1107">
        <v>67.03</v>
      </c>
    </row>
    <row r="1108" spans="7:13" x14ac:dyDescent="0.2">
      <c r="G1108" t="s">
        <v>219</v>
      </c>
      <c r="J1108">
        <v>117.83</v>
      </c>
      <c r="K1108">
        <v>117.83</v>
      </c>
      <c r="L1108">
        <v>100.72</v>
      </c>
      <c r="M1108">
        <v>91.27</v>
      </c>
    </row>
    <row r="1109" spans="7:13" x14ac:dyDescent="0.2">
      <c r="G1109" t="s">
        <v>220</v>
      </c>
      <c r="J1109">
        <v>32.46</v>
      </c>
      <c r="K1109">
        <v>32.46</v>
      </c>
      <c r="L1109">
        <v>27.75</v>
      </c>
      <c r="M1109">
        <v>25.14</v>
      </c>
    </row>
    <row r="1110" spans="7:13" x14ac:dyDescent="0.2">
      <c r="G1110" t="s">
        <v>109</v>
      </c>
      <c r="J1110">
        <v>11.77</v>
      </c>
      <c r="K1110">
        <v>11.77</v>
      </c>
      <c r="L1110">
        <v>10.06</v>
      </c>
      <c r="M1110">
        <v>9.11</v>
      </c>
    </row>
    <row r="1111" spans="7:13" x14ac:dyDescent="0.2">
      <c r="G1111" t="s">
        <v>221</v>
      </c>
      <c r="J1111">
        <v>19.48</v>
      </c>
      <c r="K1111">
        <v>19.48</v>
      </c>
      <c r="L1111">
        <v>16.649999999999999</v>
      </c>
      <c r="M1111">
        <v>15.09</v>
      </c>
    </row>
    <row r="1112" spans="7:13" x14ac:dyDescent="0.2">
      <c r="G1112" t="s">
        <v>110</v>
      </c>
      <c r="J1112">
        <v>33.4</v>
      </c>
      <c r="K1112">
        <v>33.4</v>
      </c>
      <c r="L1112">
        <v>28.55</v>
      </c>
      <c r="M1112">
        <v>25.87</v>
      </c>
    </row>
    <row r="1113" spans="7:13" x14ac:dyDescent="0.2">
      <c r="G1113" t="s">
        <v>33</v>
      </c>
      <c r="J1113">
        <v>19.670000000000002</v>
      </c>
      <c r="K1113">
        <v>19.670000000000002</v>
      </c>
      <c r="L1113">
        <v>17.100000000000001</v>
      </c>
      <c r="M1113">
        <v>15.68</v>
      </c>
    </row>
    <row r="1114" spans="7:13" x14ac:dyDescent="0.2">
      <c r="G1114" t="s">
        <v>111</v>
      </c>
      <c r="J1114">
        <v>15.74</v>
      </c>
      <c r="K1114">
        <v>15.74</v>
      </c>
      <c r="L1114">
        <v>13.45</v>
      </c>
      <c r="M1114">
        <v>12.18</v>
      </c>
    </row>
    <row r="1115" spans="7:13" x14ac:dyDescent="0.2">
      <c r="G1115" t="s">
        <v>112</v>
      </c>
      <c r="J1115">
        <v>12.55</v>
      </c>
      <c r="K1115">
        <v>12.55</v>
      </c>
      <c r="L1115">
        <v>10.73</v>
      </c>
      <c r="M1115">
        <v>9.7200000000000006</v>
      </c>
    </row>
    <row r="1116" spans="7:13" x14ac:dyDescent="0.2">
      <c r="G1116" t="s">
        <v>87</v>
      </c>
      <c r="J1116">
        <v>20.11</v>
      </c>
      <c r="K1116">
        <v>20.11</v>
      </c>
      <c r="L1116">
        <v>17.18</v>
      </c>
      <c r="M1116">
        <v>15.57</v>
      </c>
    </row>
    <row r="1117" spans="7:13" x14ac:dyDescent="0.2">
      <c r="G1117" t="s">
        <v>88</v>
      </c>
      <c r="J1117">
        <v>6.29</v>
      </c>
      <c r="K1117">
        <v>6.29</v>
      </c>
      <c r="L1117">
        <v>5.38</v>
      </c>
      <c r="M1117">
        <v>4.87</v>
      </c>
    </row>
    <row r="1118" spans="7:13" x14ac:dyDescent="0.2">
      <c r="G1118" t="s">
        <v>113</v>
      </c>
      <c r="J1118">
        <v>4.41</v>
      </c>
      <c r="K1118">
        <v>4.41</v>
      </c>
      <c r="L1118">
        <v>3.76</v>
      </c>
      <c r="M1118">
        <v>3.42</v>
      </c>
    </row>
    <row r="1119" spans="7:13" x14ac:dyDescent="0.2">
      <c r="G1119" t="s">
        <v>114</v>
      </c>
      <c r="J1119">
        <v>3.89</v>
      </c>
      <c r="K1119">
        <v>3.89</v>
      </c>
      <c r="L1119">
        <v>3.33</v>
      </c>
      <c r="M1119">
        <v>3.02</v>
      </c>
    </row>
    <row r="1120" spans="7:13" x14ac:dyDescent="0.2">
      <c r="G1120" t="s">
        <v>115</v>
      </c>
      <c r="J1120">
        <v>11.77</v>
      </c>
      <c r="K1120">
        <v>11.77</v>
      </c>
      <c r="L1120">
        <v>10.06</v>
      </c>
      <c r="M1120">
        <v>9.11</v>
      </c>
    </row>
    <row r="1121" spans="3:21" x14ac:dyDescent="0.2">
      <c r="G1121" t="s">
        <v>50</v>
      </c>
      <c r="J1121">
        <v>7.51</v>
      </c>
      <c r="K1121">
        <v>7.51</v>
      </c>
      <c r="L1121">
        <v>6.42</v>
      </c>
      <c r="M1121">
        <v>5.81</v>
      </c>
    </row>
    <row r="1122" spans="3:21" x14ac:dyDescent="0.2">
      <c r="G1122" t="s">
        <v>116</v>
      </c>
      <c r="J1122">
        <v>5.47</v>
      </c>
      <c r="K1122">
        <v>5.47</v>
      </c>
      <c r="L1122">
        <v>4.68</v>
      </c>
      <c r="M1122">
        <v>4.24</v>
      </c>
    </row>
    <row r="1123" spans="3:21" x14ac:dyDescent="0.2">
      <c r="C1123" t="s">
        <v>18</v>
      </c>
      <c r="D1123" t="s">
        <v>19</v>
      </c>
      <c r="F1123" t="s">
        <v>227</v>
      </c>
      <c r="I1123">
        <v>36</v>
      </c>
      <c r="J1123">
        <v>177.62</v>
      </c>
      <c r="K1123">
        <v>177.62</v>
      </c>
      <c r="L1123">
        <v>151.84</v>
      </c>
      <c r="M1123">
        <v>137.56</v>
      </c>
      <c r="N1123">
        <v>0</v>
      </c>
      <c r="O1123">
        <v>0</v>
      </c>
      <c r="P1123">
        <v>4.8999999999999998E-3</v>
      </c>
      <c r="Q1123">
        <v>5.4899999999999997E-2</v>
      </c>
      <c r="R1123" t="s">
        <v>17</v>
      </c>
      <c r="S1123" t="s">
        <v>17</v>
      </c>
      <c r="T1123" t="s">
        <v>21</v>
      </c>
      <c r="U1123" t="s">
        <v>21</v>
      </c>
    </row>
    <row r="1124" spans="3:21" x14ac:dyDescent="0.2">
      <c r="G1124" t="s">
        <v>22</v>
      </c>
      <c r="J1124" t="s">
        <v>23</v>
      </c>
      <c r="K1124" t="s">
        <v>23</v>
      </c>
      <c r="L1124" t="s">
        <v>23</v>
      </c>
      <c r="M1124" t="s">
        <v>23</v>
      </c>
    </row>
    <row r="1125" spans="3:21" x14ac:dyDescent="0.2">
      <c r="G1125" t="s">
        <v>96</v>
      </c>
      <c r="J1125">
        <v>46.27</v>
      </c>
      <c r="K1125">
        <v>46.27</v>
      </c>
      <c r="L1125">
        <v>39.549999999999997</v>
      </c>
      <c r="M1125">
        <v>35.83</v>
      </c>
    </row>
    <row r="1126" spans="3:21" x14ac:dyDescent="0.2">
      <c r="G1126" t="s">
        <v>97</v>
      </c>
      <c r="J1126">
        <v>75.489999999999995</v>
      </c>
      <c r="K1126">
        <v>75.489999999999995</v>
      </c>
      <c r="L1126">
        <v>64.540000000000006</v>
      </c>
      <c r="M1126">
        <v>58.47</v>
      </c>
    </row>
    <row r="1127" spans="3:21" x14ac:dyDescent="0.2">
      <c r="G1127" t="s">
        <v>99</v>
      </c>
      <c r="J1127">
        <v>29.11</v>
      </c>
      <c r="K1127">
        <v>29.11</v>
      </c>
      <c r="L1127">
        <v>24.88</v>
      </c>
      <c r="M1127">
        <v>22.55</v>
      </c>
    </row>
    <row r="1128" spans="3:21" x14ac:dyDescent="0.2">
      <c r="G1128" t="s">
        <v>100</v>
      </c>
      <c r="J1128" t="s">
        <v>23</v>
      </c>
      <c r="K1128" t="s">
        <v>23</v>
      </c>
      <c r="L1128" t="s">
        <v>23</v>
      </c>
      <c r="M1128" t="s">
        <v>23</v>
      </c>
    </row>
    <row r="1129" spans="3:21" x14ac:dyDescent="0.2">
      <c r="G1129" t="s">
        <v>84</v>
      </c>
      <c r="J1129" t="s">
        <v>23</v>
      </c>
      <c r="K1129" t="s">
        <v>23</v>
      </c>
      <c r="L1129" t="s">
        <v>23</v>
      </c>
      <c r="M1129" t="s">
        <v>23</v>
      </c>
    </row>
    <row r="1130" spans="3:21" x14ac:dyDescent="0.2">
      <c r="G1130" t="s">
        <v>102</v>
      </c>
      <c r="J1130">
        <v>15.07</v>
      </c>
      <c r="K1130">
        <v>15.07</v>
      </c>
      <c r="L1130">
        <v>12.88</v>
      </c>
      <c r="M1130">
        <v>11.66</v>
      </c>
    </row>
    <row r="1131" spans="3:21" x14ac:dyDescent="0.2">
      <c r="G1131" t="s">
        <v>103</v>
      </c>
      <c r="J1131">
        <v>35.21</v>
      </c>
      <c r="K1131">
        <v>35.21</v>
      </c>
      <c r="L1131">
        <v>30.1</v>
      </c>
      <c r="M1131">
        <v>27.27</v>
      </c>
    </row>
    <row r="1132" spans="3:21" x14ac:dyDescent="0.2">
      <c r="G1132" t="s">
        <v>42</v>
      </c>
      <c r="J1132" t="s">
        <v>23</v>
      </c>
      <c r="K1132" t="s">
        <v>23</v>
      </c>
      <c r="L1132" t="s">
        <v>23</v>
      </c>
      <c r="M1132" t="s">
        <v>23</v>
      </c>
    </row>
    <row r="1133" spans="3:21" x14ac:dyDescent="0.2">
      <c r="G1133" t="s">
        <v>22</v>
      </c>
      <c r="J1133" t="s">
        <v>23</v>
      </c>
      <c r="K1133" t="s">
        <v>23</v>
      </c>
      <c r="L1133" t="s">
        <v>23</v>
      </c>
      <c r="M1133" t="s">
        <v>23</v>
      </c>
    </row>
    <row r="1134" spans="3:21" x14ac:dyDescent="0.2">
      <c r="G1134" t="s">
        <v>104</v>
      </c>
      <c r="J1134">
        <v>3.89</v>
      </c>
      <c r="K1134">
        <v>3.89</v>
      </c>
      <c r="L1134">
        <v>3.33</v>
      </c>
      <c r="M1134">
        <v>3.02</v>
      </c>
    </row>
    <row r="1135" spans="3:21" x14ac:dyDescent="0.2">
      <c r="G1135" t="s">
        <v>49</v>
      </c>
      <c r="J1135">
        <v>11.62</v>
      </c>
      <c r="K1135">
        <v>11.62</v>
      </c>
      <c r="L1135">
        <v>10.36</v>
      </c>
      <c r="M1135">
        <v>9.68</v>
      </c>
    </row>
    <row r="1136" spans="3:21" x14ac:dyDescent="0.2">
      <c r="G1136" t="s">
        <v>105</v>
      </c>
      <c r="J1136">
        <v>9.8000000000000007</v>
      </c>
      <c r="K1136">
        <v>9.8000000000000007</v>
      </c>
      <c r="L1136">
        <v>8.3699999999999992</v>
      </c>
      <c r="M1136">
        <v>7.58</v>
      </c>
    </row>
    <row r="1137" spans="7:13" x14ac:dyDescent="0.2">
      <c r="G1137" t="s">
        <v>106</v>
      </c>
      <c r="J1137" t="s">
        <v>23</v>
      </c>
      <c r="K1137" t="s">
        <v>23</v>
      </c>
      <c r="L1137" t="s">
        <v>23</v>
      </c>
      <c r="M1137" t="s">
        <v>23</v>
      </c>
    </row>
    <row r="1138" spans="7:13" x14ac:dyDescent="0.2">
      <c r="G1138" t="s">
        <v>76</v>
      </c>
      <c r="J1138" t="s">
        <v>23</v>
      </c>
      <c r="K1138" t="s">
        <v>23</v>
      </c>
      <c r="L1138" t="s">
        <v>23</v>
      </c>
      <c r="M1138" t="s">
        <v>23</v>
      </c>
    </row>
    <row r="1139" spans="7:13" x14ac:dyDescent="0.2">
      <c r="G1139" t="s">
        <v>107</v>
      </c>
      <c r="J1139">
        <v>19.239999999999998</v>
      </c>
      <c r="K1139">
        <v>19.239999999999998</v>
      </c>
      <c r="L1139">
        <v>16.440000000000001</v>
      </c>
      <c r="M1139">
        <v>14.9</v>
      </c>
    </row>
    <row r="1140" spans="7:13" x14ac:dyDescent="0.2">
      <c r="G1140" t="s">
        <v>108</v>
      </c>
      <c r="J1140">
        <v>102.29</v>
      </c>
      <c r="K1140">
        <v>102.29</v>
      </c>
      <c r="L1140">
        <v>87.44</v>
      </c>
      <c r="M1140">
        <v>79.23</v>
      </c>
    </row>
    <row r="1141" spans="7:13" x14ac:dyDescent="0.2">
      <c r="G1141" t="s">
        <v>119</v>
      </c>
      <c r="J1141">
        <v>7.82</v>
      </c>
      <c r="K1141">
        <v>7.82</v>
      </c>
      <c r="L1141">
        <v>6.7</v>
      </c>
      <c r="M1141">
        <v>6.06</v>
      </c>
    </row>
    <row r="1142" spans="7:13" x14ac:dyDescent="0.2">
      <c r="G1142" t="s">
        <v>216</v>
      </c>
      <c r="J1142">
        <v>65.42</v>
      </c>
      <c r="K1142">
        <v>65.42</v>
      </c>
      <c r="L1142">
        <v>55.93</v>
      </c>
      <c r="M1142">
        <v>50.68</v>
      </c>
    </row>
    <row r="1143" spans="7:13" x14ac:dyDescent="0.2">
      <c r="G1143" t="s">
        <v>217</v>
      </c>
      <c r="J1143">
        <v>39.14</v>
      </c>
      <c r="K1143">
        <v>39.14</v>
      </c>
      <c r="L1143">
        <v>33.47</v>
      </c>
      <c r="M1143">
        <v>30.32</v>
      </c>
    </row>
    <row r="1144" spans="7:13" x14ac:dyDescent="0.2">
      <c r="G1144" t="s">
        <v>218</v>
      </c>
      <c r="J1144">
        <v>86.56</v>
      </c>
      <c r="K1144">
        <v>86.56</v>
      </c>
      <c r="L1144">
        <v>73.989999999999995</v>
      </c>
      <c r="M1144">
        <v>67.03</v>
      </c>
    </row>
    <row r="1145" spans="7:13" x14ac:dyDescent="0.2">
      <c r="G1145" t="s">
        <v>219</v>
      </c>
      <c r="J1145">
        <v>117.83</v>
      </c>
      <c r="K1145">
        <v>117.83</v>
      </c>
      <c r="L1145">
        <v>100.72</v>
      </c>
      <c r="M1145">
        <v>91.27</v>
      </c>
    </row>
    <row r="1146" spans="7:13" x14ac:dyDescent="0.2">
      <c r="G1146" t="s">
        <v>220</v>
      </c>
      <c r="J1146">
        <v>32.46</v>
      </c>
      <c r="K1146">
        <v>32.46</v>
      </c>
      <c r="L1146">
        <v>27.75</v>
      </c>
      <c r="M1146">
        <v>25.14</v>
      </c>
    </row>
    <row r="1147" spans="7:13" x14ac:dyDescent="0.2">
      <c r="G1147" t="s">
        <v>109</v>
      </c>
      <c r="J1147">
        <v>11.77</v>
      </c>
      <c r="K1147">
        <v>11.77</v>
      </c>
      <c r="L1147">
        <v>10.06</v>
      </c>
      <c r="M1147">
        <v>9.11</v>
      </c>
    </row>
    <row r="1148" spans="7:13" x14ac:dyDescent="0.2">
      <c r="G1148" t="s">
        <v>221</v>
      </c>
      <c r="J1148">
        <v>19.48</v>
      </c>
      <c r="K1148">
        <v>19.48</v>
      </c>
      <c r="L1148">
        <v>16.649999999999999</v>
      </c>
      <c r="M1148">
        <v>15.09</v>
      </c>
    </row>
    <row r="1149" spans="7:13" x14ac:dyDescent="0.2">
      <c r="G1149" t="s">
        <v>110</v>
      </c>
      <c r="J1149">
        <v>33.4</v>
      </c>
      <c r="K1149">
        <v>33.4</v>
      </c>
      <c r="L1149">
        <v>28.55</v>
      </c>
      <c r="M1149">
        <v>25.87</v>
      </c>
    </row>
    <row r="1150" spans="7:13" x14ac:dyDescent="0.2">
      <c r="G1150" t="s">
        <v>33</v>
      </c>
      <c r="J1150">
        <v>19.670000000000002</v>
      </c>
      <c r="K1150">
        <v>19.670000000000002</v>
      </c>
      <c r="L1150">
        <v>17.100000000000001</v>
      </c>
      <c r="M1150">
        <v>15.68</v>
      </c>
    </row>
    <row r="1151" spans="7:13" x14ac:dyDescent="0.2">
      <c r="G1151" t="s">
        <v>111</v>
      </c>
      <c r="J1151">
        <v>15.74</v>
      </c>
      <c r="K1151">
        <v>15.74</v>
      </c>
      <c r="L1151">
        <v>13.45</v>
      </c>
      <c r="M1151">
        <v>12.18</v>
      </c>
    </row>
    <row r="1152" spans="7:13" x14ac:dyDescent="0.2">
      <c r="G1152" t="s">
        <v>112</v>
      </c>
      <c r="J1152">
        <v>12.55</v>
      </c>
      <c r="K1152">
        <v>12.55</v>
      </c>
      <c r="L1152">
        <v>10.73</v>
      </c>
      <c r="M1152">
        <v>9.7200000000000006</v>
      </c>
    </row>
    <row r="1153" spans="3:21" x14ac:dyDescent="0.2">
      <c r="G1153" t="s">
        <v>87</v>
      </c>
      <c r="J1153">
        <v>20.11</v>
      </c>
      <c r="K1153">
        <v>20.11</v>
      </c>
      <c r="L1153">
        <v>17.18</v>
      </c>
      <c r="M1153">
        <v>15.57</v>
      </c>
    </row>
    <row r="1154" spans="3:21" x14ac:dyDescent="0.2">
      <c r="G1154" t="s">
        <v>88</v>
      </c>
      <c r="J1154">
        <v>6.29</v>
      </c>
      <c r="K1154">
        <v>6.29</v>
      </c>
      <c r="L1154">
        <v>5.38</v>
      </c>
      <c r="M1154">
        <v>4.87</v>
      </c>
    </row>
    <row r="1155" spans="3:21" x14ac:dyDescent="0.2">
      <c r="G1155" t="s">
        <v>113</v>
      </c>
      <c r="J1155">
        <v>4.41</v>
      </c>
      <c r="K1155">
        <v>4.41</v>
      </c>
      <c r="L1155">
        <v>3.76</v>
      </c>
      <c r="M1155">
        <v>3.42</v>
      </c>
    </row>
    <row r="1156" spans="3:21" x14ac:dyDescent="0.2">
      <c r="G1156" t="s">
        <v>114</v>
      </c>
      <c r="J1156">
        <v>3.89</v>
      </c>
      <c r="K1156">
        <v>3.89</v>
      </c>
      <c r="L1156">
        <v>3.33</v>
      </c>
      <c r="M1156">
        <v>3.02</v>
      </c>
    </row>
    <row r="1157" spans="3:21" x14ac:dyDescent="0.2">
      <c r="G1157" t="s">
        <v>115</v>
      </c>
      <c r="J1157">
        <v>11.77</v>
      </c>
      <c r="K1157">
        <v>11.77</v>
      </c>
      <c r="L1157">
        <v>10.06</v>
      </c>
      <c r="M1157">
        <v>9.11</v>
      </c>
    </row>
    <row r="1158" spans="3:21" x14ac:dyDescent="0.2">
      <c r="G1158" t="s">
        <v>50</v>
      </c>
      <c r="J1158">
        <v>7.51</v>
      </c>
      <c r="K1158">
        <v>7.51</v>
      </c>
      <c r="L1158">
        <v>6.42</v>
      </c>
      <c r="M1158">
        <v>5.81</v>
      </c>
    </row>
    <row r="1159" spans="3:21" x14ac:dyDescent="0.2">
      <c r="G1159" t="s">
        <v>116</v>
      </c>
      <c r="J1159">
        <v>5.47</v>
      </c>
      <c r="K1159">
        <v>5.47</v>
      </c>
      <c r="L1159">
        <v>4.68</v>
      </c>
      <c r="M1159">
        <v>4.24</v>
      </c>
    </row>
    <row r="1160" spans="3:21" x14ac:dyDescent="0.2">
      <c r="C1160" t="s">
        <v>18</v>
      </c>
      <c r="D1160" t="s">
        <v>19</v>
      </c>
      <c r="F1160" t="s">
        <v>228</v>
      </c>
      <c r="I1160">
        <v>36</v>
      </c>
      <c r="J1160">
        <v>145.55000000000001</v>
      </c>
      <c r="K1160">
        <v>145.55000000000001</v>
      </c>
      <c r="L1160">
        <v>125.73</v>
      </c>
      <c r="M1160">
        <v>114.77</v>
      </c>
      <c r="N1160">
        <v>0</v>
      </c>
      <c r="O1160">
        <v>0</v>
      </c>
      <c r="P1160">
        <v>1.1299999999999999E-2</v>
      </c>
      <c r="Q1160">
        <v>0</v>
      </c>
      <c r="R1160" t="s">
        <v>17</v>
      </c>
      <c r="S1160" t="s">
        <v>21</v>
      </c>
      <c r="T1160" t="s">
        <v>21</v>
      </c>
      <c r="U1160" t="s">
        <v>21</v>
      </c>
    </row>
    <row r="1161" spans="3:21" x14ac:dyDescent="0.2">
      <c r="G1161" t="s">
        <v>22</v>
      </c>
      <c r="J1161" t="s">
        <v>23</v>
      </c>
      <c r="K1161" t="s">
        <v>23</v>
      </c>
      <c r="L1161" t="s">
        <v>23</v>
      </c>
      <c r="M1161" t="s">
        <v>23</v>
      </c>
    </row>
    <row r="1162" spans="3:21" x14ac:dyDescent="0.2">
      <c r="G1162" t="s">
        <v>24</v>
      </c>
      <c r="J1162">
        <v>2.79</v>
      </c>
      <c r="K1162">
        <v>2.79</v>
      </c>
      <c r="L1162">
        <v>2.38</v>
      </c>
      <c r="M1162">
        <v>2.16</v>
      </c>
    </row>
    <row r="1163" spans="3:21" x14ac:dyDescent="0.2">
      <c r="G1163" t="s">
        <v>42</v>
      </c>
      <c r="J1163" t="s">
        <v>23</v>
      </c>
      <c r="K1163" t="s">
        <v>23</v>
      </c>
      <c r="L1163" t="s">
        <v>23</v>
      </c>
      <c r="M1163" t="s">
        <v>23</v>
      </c>
    </row>
    <row r="1164" spans="3:21" x14ac:dyDescent="0.2">
      <c r="G1164" t="s">
        <v>229</v>
      </c>
      <c r="J1164" t="s">
        <v>23</v>
      </c>
      <c r="K1164" t="s">
        <v>23</v>
      </c>
      <c r="L1164" t="s">
        <v>23</v>
      </c>
      <c r="M1164" t="s">
        <v>23</v>
      </c>
    </row>
    <row r="1165" spans="3:21" x14ac:dyDescent="0.2">
      <c r="G1165" t="s">
        <v>60</v>
      </c>
      <c r="J1165">
        <v>19.63</v>
      </c>
      <c r="K1165">
        <v>19.63</v>
      </c>
      <c r="L1165">
        <v>16.79</v>
      </c>
      <c r="M1165">
        <v>15.2</v>
      </c>
    </row>
    <row r="1166" spans="3:21" x14ac:dyDescent="0.2">
      <c r="G1166" t="s">
        <v>61</v>
      </c>
      <c r="J1166">
        <v>19.63</v>
      </c>
      <c r="K1166">
        <v>19.63</v>
      </c>
      <c r="L1166">
        <v>16.79</v>
      </c>
      <c r="M1166">
        <v>15.2</v>
      </c>
    </row>
    <row r="1167" spans="3:21" x14ac:dyDescent="0.2">
      <c r="G1167" t="s">
        <v>26</v>
      </c>
      <c r="J1167" t="s">
        <v>23</v>
      </c>
      <c r="K1167" t="s">
        <v>23</v>
      </c>
      <c r="L1167" t="s">
        <v>23</v>
      </c>
      <c r="M1167" t="s">
        <v>23</v>
      </c>
    </row>
    <row r="1168" spans="3:21" x14ac:dyDescent="0.2">
      <c r="G1168" t="s">
        <v>27</v>
      </c>
      <c r="J1168" t="s">
        <v>23</v>
      </c>
      <c r="K1168" t="s">
        <v>23</v>
      </c>
      <c r="L1168" t="s">
        <v>23</v>
      </c>
      <c r="M1168" t="s">
        <v>23</v>
      </c>
    </row>
    <row r="1169" spans="3:21" x14ac:dyDescent="0.2">
      <c r="G1169" t="s">
        <v>230</v>
      </c>
      <c r="J1169">
        <v>13.8</v>
      </c>
      <c r="K1169">
        <v>13.8</v>
      </c>
      <c r="L1169">
        <v>12.37</v>
      </c>
      <c r="M1169">
        <v>11.58</v>
      </c>
    </row>
    <row r="1170" spans="3:21" x14ac:dyDescent="0.2">
      <c r="G1170" t="s">
        <v>231</v>
      </c>
      <c r="J1170">
        <v>5.47</v>
      </c>
      <c r="K1170">
        <v>5.47</v>
      </c>
      <c r="L1170">
        <v>4.68</v>
      </c>
      <c r="M1170">
        <v>4.24</v>
      </c>
    </row>
    <row r="1171" spans="3:21" x14ac:dyDescent="0.2">
      <c r="G1171" t="s">
        <v>30</v>
      </c>
      <c r="J1171" t="s">
        <v>23</v>
      </c>
      <c r="K1171" t="s">
        <v>23</v>
      </c>
      <c r="L1171" t="s">
        <v>23</v>
      </c>
      <c r="M1171" t="s">
        <v>23</v>
      </c>
    </row>
    <row r="1172" spans="3:21" x14ac:dyDescent="0.2">
      <c r="G1172" t="s">
        <v>45</v>
      </c>
      <c r="J1172">
        <v>7.82</v>
      </c>
      <c r="K1172">
        <v>7.82</v>
      </c>
      <c r="L1172">
        <v>6.7</v>
      </c>
      <c r="M1172">
        <v>6.06</v>
      </c>
    </row>
    <row r="1173" spans="3:21" x14ac:dyDescent="0.2">
      <c r="G1173" t="s">
        <v>46</v>
      </c>
      <c r="J1173">
        <v>25.53</v>
      </c>
      <c r="K1173">
        <v>25.53</v>
      </c>
      <c r="L1173">
        <v>21.83</v>
      </c>
      <c r="M1173">
        <v>19.77</v>
      </c>
    </row>
    <row r="1174" spans="3:21" x14ac:dyDescent="0.2">
      <c r="G1174" t="s">
        <v>47</v>
      </c>
      <c r="J1174">
        <v>11.77</v>
      </c>
      <c r="K1174">
        <v>11.77</v>
      </c>
      <c r="L1174">
        <v>10.06</v>
      </c>
      <c r="M1174">
        <v>9.11</v>
      </c>
    </row>
    <row r="1175" spans="3:21" x14ac:dyDescent="0.2">
      <c r="G1175" t="s">
        <v>48</v>
      </c>
      <c r="J1175">
        <v>9.8000000000000007</v>
      </c>
      <c r="K1175">
        <v>9.8000000000000007</v>
      </c>
      <c r="L1175">
        <v>8.3699999999999992</v>
      </c>
      <c r="M1175">
        <v>7.58</v>
      </c>
    </row>
    <row r="1176" spans="3:21" x14ac:dyDescent="0.2">
      <c r="G1176" t="s">
        <v>32</v>
      </c>
      <c r="J1176">
        <v>13.73</v>
      </c>
      <c r="K1176">
        <v>13.73</v>
      </c>
      <c r="L1176">
        <v>11.74</v>
      </c>
      <c r="M1176">
        <v>10.64</v>
      </c>
    </row>
    <row r="1177" spans="3:21" x14ac:dyDescent="0.2">
      <c r="G1177" t="s">
        <v>33</v>
      </c>
      <c r="J1177">
        <v>19.670000000000002</v>
      </c>
      <c r="K1177">
        <v>19.670000000000002</v>
      </c>
      <c r="L1177">
        <v>17.100000000000001</v>
      </c>
      <c r="M1177">
        <v>15.68</v>
      </c>
    </row>
    <row r="1178" spans="3:21" x14ac:dyDescent="0.2">
      <c r="G1178" t="s">
        <v>49</v>
      </c>
      <c r="J1178">
        <v>11.62</v>
      </c>
      <c r="K1178">
        <v>11.62</v>
      </c>
      <c r="L1178">
        <v>10.36</v>
      </c>
      <c r="M1178">
        <v>9.68</v>
      </c>
    </row>
    <row r="1179" spans="3:21" x14ac:dyDescent="0.2">
      <c r="G1179" t="s">
        <v>50</v>
      </c>
      <c r="J1179">
        <v>7.51</v>
      </c>
      <c r="K1179">
        <v>7.51</v>
      </c>
      <c r="L1179">
        <v>6.42</v>
      </c>
      <c r="M1179">
        <v>5.81</v>
      </c>
    </row>
    <row r="1180" spans="3:21" x14ac:dyDescent="0.2">
      <c r="G1180" t="s">
        <v>40</v>
      </c>
      <c r="J1180">
        <v>1.92</v>
      </c>
      <c r="K1180">
        <v>1.92</v>
      </c>
      <c r="L1180">
        <v>1.65</v>
      </c>
      <c r="M1180">
        <v>1.48</v>
      </c>
    </row>
    <row r="1181" spans="3:21" x14ac:dyDescent="0.2">
      <c r="C1181" t="s">
        <v>18</v>
      </c>
      <c r="D1181" t="s">
        <v>19</v>
      </c>
      <c r="F1181" t="s">
        <v>232</v>
      </c>
      <c r="I1181">
        <v>36</v>
      </c>
      <c r="J1181">
        <v>544.88</v>
      </c>
      <c r="K1181">
        <v>544.88</v>
      </c>
      <c r="L1181">
        <v>465.82</v>
      </c>
      <c r="M1181">
        <v>422.03</v>
      </c>
      <c r="N1181">
        <v>0</v>
      </c>
      <c r="O1181">
        <v>0</v>
      </c>
      <c r="P1181">
        <v>7.0000000000000001E-3</v>
      </c>
      <c r="Q1181">
        <v>0.04</v>
      </c>
      <c r="R1181" t="s">
        <v>17</v>
      </c>
      <c r="S1181" t="s">
        <v>21</v>
      </c>
      <c r="T1181" t="s">
        <v>21</v>
      </c>
      <c r="U1181" t="s">
        <v>21</v>
      </c>
    </row>
    <row r="1182" spans="3:21" x14ac:dyDescent="0.2">
      <c r="G1182" t="s">
        <v>66</v>
      </c>
      <c r="J1182" t="s">
        <v>23</v>
      </c>
      <c r="K1182" t="s">
        <v>23</v>
      </c>
      <c r="L1182" t="s">
        <v>23</v>
      </c>
      <c r="M1182" t="s">
        <v>23</v>
      </c>
    </row>
    <row r="1183" spans="3:21" x14ac:dyDescent="0.2">
      <c r="G1183" t="s">
        <v>233</v>
      </c>
      <c r="J1183">
        <v>454.21</v>
      </c>
      <c r="K1183">
        <v>454.21</v>
      </c>
      <c r="L1183">
        <v>405.71</v>
      </c>
      <c r="M1183">
        <v>378.86</v>
      </c>
    </row>
    <row r="1184" spans="3:21" x14ac:dyDescent="0.2">
      <c r="G1184" t="s">
        <v>234</v>
      </c>
      <c r="J1184">
        <v>908.62</v>
      </c>
      <c r="K1184">
        <v>908.62</v>
      </c>
      <c r="L1184">
        <v>811.6</v>
      </c>
      <c r="M1184">
        <v>757.88</v>
      </c>
    </row>
    <row r="1185" spans="7:13" x14ac:dyDescent="0.2">
      <c r="G1185" t="s">
        <v>235</v>
      </c>
      <c r="J1185">
        <v>78.680000000000007</v>
      </c>
      <c r="K1185">
        <v>78.680000000000007</v>
      </c>
      <c r="L1185">
        <v>67.260000000000005</v>
      </c>
      <c r="M1185">
        <v>60.94</v>
      </c>
    </row>
    <row r="1186" spans="7:13" x14ac:dyDescent="0.2">
      <c r="G1186" t="s">
        <v>236</v>
      </c>
      <c r="J1186">
        <v>513.22</v>
      </c>
      <c r="K1186">
        <v>513.22</v>
      </c>
      <c r="L1186">
        <v>456.16</v>
      </c>
      <c r="M1186">
        <v>424.57</v>
      </c>
    </row>
    <row r="1187" spans="7:13" x14ac:dyDescent="0.2">
      <c r="G1187" t="s">
        <v>237</v>
      </c>
      <c r="J1187">
        <v>29.51</v>
      </c>
      <c r="K1187">
        <v>29.51</v>
      </c>
      <c r="L1187">
        <v>25.23</v>
      </c>
      <c r="M1187">
        <v>22.85</v>
      </c>
    </row>
    <row r="1188" spans="7:13" x14ac:dyDescent="0.2">
      <c r="G1188" t="s">
        <v>238</v>
      </c>
      <c r="J1188">
        <v>286.51</v>
      </c>
      <c r="K1188">
        <v>286.51</v>
      </c>
      <c r="L1188">
        <v>258</v>
      </c>
      <c r="M1188">
        <v>242.21</v>
      </c>
    </row>
    <row r="1189" spans="7:13" x14ac:dyDescent="0.2">
      <c r="G1189" t="s">
        <v>229</v>
      </c>
      <c r="J1189" t="s">
        <v>23</v>
      </c>
      <c r="K1189" t="s">
        <v>23</v>
      </c>
      <c r="L1189" t="s">
        <v>23</v>
      </c>
      <c r="M1189" t="s">
        <v>23</v>
      </c>
    </row>
    <row r="1190" spans="7:13" x14ac:dyDescent="0.2">
      <c r="G1190" t="s">
        <v>239</v>
      </c>
      <c r="J1190">
        <v>89.7</v>
      </c>
      <c r="K1190">
        <v>89.7</v>
      </c>
      <c r="L1190">
        <v>76.69</v>
      </c>
      <c r="M1190">
        <v>69.47</v>
      </c>
    </row>
    <row r="1191" spans="7:13" x14ac:dyDescent="0.2">
      <c r="G1191" t="s">
        <v>240</v>
      </c>
      <c r="J1191">
        <v>51.93</v>
      </c>
      <c r="K1191">
        <v>51.93</v>
      </c>
      <c r="L1191">
        <v>44.4</v>
      </c>
      <c r="M1191">
        <v>40.229999999999997</v>
      </c>
    </row>
    <row r="1192" spans="7:13" x14ac:dyDescent="0.2">
      <c r="G1192" t="s">
        <v>241</v>
      </c>
      <c r="J1192">
        <v>512.27</v>
      </c>
      <c r="K1192">
        <v>512.27</v>
      </c>
      <c r="L1192">
        <v>445.2</v>
      </c>
      <c r="M1192">
        <v>408.06</v>
      </c>
    </row>
    <row r="1193" spans="7:13" x14ac:dyDescent="0.2">
      <c r="G1193" t="s">
        <v>242</v>
      </c>
      <c r="J1193">
        <v>360.81</v>
      </c>
      <c r="K1193">
        <v>360.81</v>
      </c>
      <c r="L1193">
        <v>315.7</v>
      </c>
      <c r="M1193">
        <v>290.74</v>
      </c>
    </row>
    <row r="1194" spans="7:13" x14ac:dyDescent="0.2">
      <c r="G1194" t="s">
        <v>243</v>
      </c>
      <c r="J1194">
        <v>443.42</v>
      </c>
      <c r="K1194">
        <v>443.42</v>
      </c>
      <c r="L1194">
        <v>386.33</v>
      </c>
      <c r="M1194">
        <v>354.73</v>
      </c>
    </row>
    <row r="1195" spans="7:13" x14ac:dyDescent="0.2">
      <c r="G1195" t="s">
        <v>244</v>
      </c>
      <c r="J1195">
        <v>244.75</v>
      </c>
      <c r="K1195">
        <v>244.75</v>
      </c>
      <c r="L1195">
        <v>216.49</v>
      </c>
      <c r="M1195">
        <v>200.84</v>
      </c>
    </row>
    <row r="1196" spans="7:13" x14ac:dyDescent="0.2">
      <c r="G1196" t="s">
        <v>245</v>
      </c>
      <c r="J1196">
        <v>11.8</v>
      </c>
      <c r="K1196">
        <v>11.8</v>
      </c>
      <c r="L1196">
        <v>10.09</v>
      </c>
      <c r="M1196">
        <v>9.14</v>
      </c>
    </row>
    <row r="1197" spans="7:13" x14ac:dyDescent="0.2">
      <c r="G1197" t="s">
        <v>76</v>
      </c>
      <c r="J1197" t="s">
        <v>23</v>
      </c>
      <c r="K1197" t="s">
        <v>23</v>
      </c>
      <c r="L1197" t="s">
        <v>23</v>
      </c>
      <c r="M1197" t="s">
        <v>23</v>
      </c>
    </row>
    <row r="1198" spans="7:13" x14ac:dyDescent="0.2">
      <c r="G1198" t="s">
        <v>246</v>
      </c>
      <c r="J1198">
        <v>137.66</v>
      </c>
      <c r="K1198">
        <v>137.66</v>
      </c>
      <c r="L1198">
        <v>117.69</v>
      </c>
      <c r="M1198">
        <v>106.62</v>
      </c>
    </row>
    <row r="1199" spans="7:13" x14ac:dyDescent="0.2">
      <c r="G1199" t="s">
        <v>247</v>
      </c>
      <c r="J1199">
        <v>454.21</v>
      </c>
      <c r="K1199">
        <v>454.21</v>
      </c>
      <c r="L1199">
        <v>405.71</v>
      </c>
      <c r="M1199">
        <v>378.86</v>
      </c>
    </row>
    <row r="1200" spans="7:13" x14ac:dyDescent="0.2">
      <c r="G1200" t="s">
        <v>248</v>
      </c>
      <c r="J1200">
        <v>7.82</v>
      </c>
      <c r="K1200">
        <v>7.82</v>
      </c>
      <c r="L1200">
        <v>6.7</v>
      </c>
      <c r="M1200">
        <v>6.06</v>
      </c>
    </row>
    <row r="1201" spans="7:13" x14ac:dyDescent="0.2">
      <c r="G1201" t="s">
        <v>249</v>
      </c>
      <c r="J1201">
        <v>7.08</v>
      </c>
      <c r="K1201">
        <v>7.08</v>
      </c>
      <c r="L1201">
        <v>6.06</v>
      </c>
      <c r="M1201">
        <v>5.48</v>
      </c>
    </row>
    <row r="1202" spans="7:13" x14ac:dyDescent="0.2">
      <c r="G1202" t="s">
        <v>250</v>
      </c>
      <c r="J1202">
        <v>717.02</v>
      </c>
      <c r="K1202">
        <v>717.02</v>
      </c>
      <c r="L1202">
        <v>612.97</v>
      </c>
      <c r="M1202">
        <v>555.36</v>
      </c>
    </row>
    <row r="1203" spans="7:13" x14ac:dyDescent="0.2">
      <c r="G1203" t="s">
        <v>251</v>
      </c>
      <c r="J1203">
        <v>9.84</v>
      </c>
      <c r="K1203">
        <v>9.84</v>
      </c>
      <c r="L1203">
        <v>8.41</v>
      </c>
      <c r="M1203">
        <v>7.62</v>
      </c>
    </row>
    <row r="1204" spans="7:13" x14ac:dyDescent="0.2">
      <c r="G1204" t="s">
        <v>252</v>
      </c>
      <c r="J1204">
        <v>9.84</v>
      </c>
      <c r="K1204">
        <v>9.84</v>
      </c>
      <c r="L1204">
        <v>8.41</v>
      </c>
      <c r="M1204">
        <v>7.62</v>
      </c>
    </row>
    <row r="1205" spans="7:13" x14ac:dyDescent="0.2">
      <c r="G1205" t="s">
        <v>134</v>
      </c>
      <c r="J1205">
        <v>4.72</v>
      </c>
      <c r="K1205">
        <v>4.72</v>
      </c>
      <c r="L1205">
        <v>4.04</v>
      </c>
      <c r="M1205">
        <v>3.65</v>
      </c>
    </row>
    <row r="1206" spans="7:13" x14ac:dyDescent="0.2">
      <c r="G1206" t="s">
        <v>253</v>
      </c>
      <c r="J1206">
        <v>472.11</v>
      </c>
      <c r="K1206">
        <v>472.11</v>
      </c>
      <c r="L1206">
        <v>403.6</v>
      </c>
      <c r="M1206">
        <v>365.67</v>
      </c>
    </row>
    <row r="1207" spans="7:13" x14ac:dyDescent="0.2">
      <c r="G1207" t="s">
        <v>135</v>
      </c>
      <c r="J1207">
        <v>503.83</v>
      </c>
      <c r="K1207">
        <v>503.83</v>
      </c>
      <c r="L1207">
        <v>441.6</v>
      </c>
      <c r="M1207">
        <v>407.15</v>
      </c>
    </row>
    <row r="1208" spans="7:13" x14ac:dyDescent="0.2">
      <c r="G1208" t="s">
        <v>254</v>
      </c>
      <c r="J1208">
        <v>0</v>
      </c>
      <c r="K1208">
        <v>0</v>
      </c>
      <c r="L1208">
        <v>0</v>
      </c>
      <c r="M1208">
        <v>0</v>
      </c>
    </row>
    <row r="1209" spans="7:13" x14ac:dyDescent="0.2">
      <c r="G1209" t="s">
        <v>255</v>
      </c>
      <c r="J1209">
        <v>512.27</v>
      </c>
      <c r="K1209">
        <v>512.27</v>
      </c>
      <c r="L1209">
        <v>445.2</v>
      </c>
      <c r="M1209">
        <v>408.06</v>
      </c>
    </row>
    <row r="1210" spans="7:13" x14ac:dyDescent="0.2">
      <c r="G1210" t="s">
        <v>256</v>
      </c>
      <c r="J1210">
        <v>472.11</v>
      </c>
      <c r="K1210">
        <v>472.11</v>
      </c>
      <c r="L1210">
        <v>403.6</v>
      </c>
      <c r="M1210">
        <v>365.67</v>
      </c>
    </row>
    <row r="1211" spans="7:13" x14ac:dyDescent="0.2">
      <c r="G1211" t="s">
        <v>257</v>
      </c>
      <c r="J1211">
        <v>708.16</v>
      </c>
      <c r="K1211">
        <v>708.16</v>
      </c>
      <c r="L1211">
        <v>605.4</v>
      </c>
      <c r="M1211">
        <v>548.51</v>
      </c>
    </row>
    <row r="1212" spans="7:13" x14ac:dyDescent="0.2">
      <c r="G1212" t="s">
        <v>258</v>
      </c>
      <c r="J1212">
        <v>78.680000000000007</v>
      </c>
      <c r="K1212">
        <v>78.680000000000007</v>
      </c>
      <c r="L1212">
        <v>67.260000000000005</v>
      </c>
      <c r="M1212">
        <v>60.94</v>
      </c>
    </row>
    <row r="1213" spans="7:13" x14ac:dyDescent="0.2">
      <c r="G1213" t="s">
        <v>259</v>
      </c>
      <c r="J1213">
        <v>0</v>
      </c>
      <c r="K1213">
        <v>0</v>
      </c>
      <c r="L1213">
        <v>0</v>
      </c>
      <c r="M1213">
        <v>0</v>
      </c>
    </row>
    <row r="1214" spans="7:13" x14ac:dyDescent="0.2">
      <c r="G1214" t="s">
        <v>149</v>
      </c>
      <c r="J1214">
        <v>39.14</v>
      </c>
      <c r="K1214">
        <v>39.14</v>
      </c>
      <c r="L1214">
        <v>33.47</v>
      </c>
      <c r="M1214">
        <v>30.32</v>
      </c>
    </row>
    <row r="1215" spans="7:13" x14ac:dyDescent="0.2">
      <c r="G1215" t="s">
        <v>260</v>
      </c>
      <c r="J1215">
        <v>5.9</v>
      </c>
      <c r="K1215">
        <v>5.9</v>
      </c>
      <c r="L1215">
        <v>5.05</v>
      </c>
      <c r="M1215">
        <v>4.57</v>
      </c>
    </row>
    <row r="1216" spans="7:13" x14ac:dyDescent="0.2">
      <c r="G1216" t="s">
        <v>137</v>
      </c>
      <c r="J1216">
        <v>143.12</v>
      </c>
      <c r="K1216">
        <v>143.12</v>
      </c>
      <c r="L1216">
        <v>128.16</v>
      </c>
      <c r="M1216">
        <v>119.87</v>
      </c>
    </row>
    <row r="1217" spans="7:13" x14ac:dyDescent="0.2">
      <c r="G1217" t="s">
        <v>261</v>
      </c>
      <c r="J1217">
        <v>568.17999999999995</v>
      </c>
      <c r="K1217">
        <v>568.17999999999995</v>
      </c>
      <c r="L1217">
        <v>500.24</v>
      </c>
      <c r="M1217">
        <v>462.62</v>
      </c>
    </row>
    <row r="1218" spans="7:13" x14ac:dyDescent="0.2">
      <c r="G1218" t="s">
        <v>262</v>
      </c>
      <c r="J1218">
        <v>360.81</v>
      </c>
      <c r="K1218">
        <v>360.81</v>
      </c>
      <c r="L1218">
        <v>315.7</v>
      </c>
      <c r="M1218">
        <v>290.74</v>
      </c>
    </row>
    <row r="1219" spans="7:13" x14ac:dyDescent="0.2">
      <c r="G1219" t="s">
        <v>263</v>
      </c>
      <c r="J1219">
        <v>443.42</v>
      </c>
      <c r="K1219">
        <v>443.42</v>
      </c>
      <c r="L1219">
        <v>386.33</v>
      </c>
      <c r="M1219">
        <v>354.73</v>
      </c>
    </row>
    <row r="1220" spans="7:13" x14ac:dyDescent="0.2">
      <c r="G1220" t="s">
        <v>264</v>
      </c>
      <c r="J1220">
        <v>244.75</v>
      </c>
      <c r="K1220">
        <v>244.75</v>
      </c>
      <c r="L1220">
        <v>216.49</v>
      </c>
      <c r="M1220">
        <v>200.84</v>
      </c>
    </row>
    <row r="1221" spans="7:13" x14ac:dyDescent="0.2">
      <c r="G1221" t="s">
        <v>265</v>
      </c>
      <c r="J1221">
        <v>15.74</v>
      </c>
      <c r="K1221">
        <v>15.74</v>
      </c>
      <c r="L1221">
        <v>13.45</v>
      </c>
      <c r="M1221">
        <v>12.18</v>
      </c>
    </row>
    <row r="1222" spans="7:13" x14ac:dyDescent="0.2">
      <c r="G1222" t="s">
        <v>266</v>
      </c>
      <c r="J1222">
        <v>0</v>
      </c>
      <c r="K1222">
        <v>0</v>
      </c>
      <c r="L1222">
        <v>0</v>
      </c>
      <c r="M1222">
        <v>0</v>
      </c>
    </row>
    <row r="1223" spans="7:13" x14ac:dyDescent="0.2">
      <c r="G1223" t="s">
        <v>267</v>
      </c>
      <c r="J1223">
        <v>11.6</v>
      </c>
      <c r="K1223">
        <v>11.6</v>
      </c>
      <c r="L1223">
        <v>9.92</v>
      </c>
      <c r="M1223">
        <v>8.99</v>
      </c>
    </row>
    <row r="1224" spans="7:13" x14ac:dyDescent="0.2">
      <c r="G1224" t="s">
        <v>139</v>
      </c>
      <c r="J1224">
        <v>330.48</v>
      </c>
      <c r="K1224">
        <v>330.48</v>
      </c>
      <c r="L1224">
        <v>282.52</v>
      </c>
      <c r="M1224">
        <v>255.97</v>
      </c>
    </row>
    <row r="1225" spans="7:13" x14ac:dyDescent="0.2">
      <c r="G1225" t="s">
        <v>268</v>
      </c>
      <c r="J1225">
        <v>11.77</v>
      </c>
      <c r="K1225">
        <v>11.77</v>
      </c>
      <c r="L1225">
        <v>10.06</v>
      </c>
      <c r="M1225">
        <v>9.11</v>
      </c>
    </row>
    <row r="1226" spans="7:13" x14ac:dyDescent="0.2">
      <c r="G1226" t="s">
        <v>269</v>
      </c>
      <c r="J1226">
        <v>11.77</v>
      </c>
      <c r="K1226">
        <v>11.77</v>
      </c>
      <c r="L1226">
        <v>10.06</v>
      </c>
      <c r="M1226">
        <v>9.11</v>
      </c>
    </row>
    <row r="1227" spans="7:13" x14ac:dyDescent="0.2">
      <c r="G1227" t="s">
        <v>142</v>
      </c>
      <c r="J1227">
        <v>96.78</v>
      </c>
      <c r="K1227">
        <v>96.78</v>
      </c>
      <c r="L1227">
        <v>82.74</v>
      </c>
      <c r="M1227">
        <v>74.97</v>
      </c>
    </row>
    <row r="1228" spans="7:13" x14ac:dyDescent="0.2">
      <c r="G1228" t="s">
        <v>143</v>
      </c>
      <c r="J1228">
        <v>138.68</v>
      </c>
      <c r="K1228">
        <v>138.68</v>
      </c>
      <c r="L1228">
        <v>127.26</v>
      </c>
      <c r="M1228">
        <v>120.94</v>
      </c>
    </row>
    <row r="1229" spans="7:13" x14ac:dyDescent="0.2">
      <c r="G1229" t="s">
        <v>270</v>
      </c>
      <c r="J1229">
        <v>31.48</v>
      </c>
      <c r="K1229">
        <v>31.48</v>
      </c>
      <c r="L1229">
        <v>26.9</v>
      </c>
      <c r="M1229">
        <v>24.38</v>
      </c>
    </row>
    <row r="1230" spans="7:13" x14ac:dyDescent="0.2">
      <c r="G1230" t="s">
        <v>271</v>
      </c>
      <c r="J1230">
        <v>845.86</v>
      </c>
      <c r="K1230">
        <v>845.86</v>
      </c>
      <c r="L1230">
        <v>723.12</v>
      </c>
      <c r="M1230">
        <v>655.16</v>
      </c>
    </row>
    <row r="1231" spans="7:13" x14ac:dyDescent="0.2">
      <c r="G1231" t="s">
        <v>272</v>
      </c>
      <c r="J1231">
        <v>472.11</v>
      </c>
      <c r="K1231">
        <v>472.11</v>
      </c>
      <c r="L1231">
        <v>403.6</v>
      </c>
      <c r="M1231">
        <v>365.67</v>
      </c>
    </row>
    <row r="1232" spans="7:13" x14ac:dyDescent="0.2">
      <c r="G1232" t="s">
        <v>273</v>
      </c>
      <c r="J1232">
        <v>5.9</v>
      </c>
      <c r="K1232">
        <v>5.9</v>
      </c>
      <c r="L1232">
        <v>5.05</v>
      </c>
      <c r="M1232">
        <v>4.57</v>
      </c>
    </row>
    <row r="1233" spans="3:21" x14ac:dyDescent="0.2">
      <c r="G1233" t="s">
        <v>274</v>
      </c>
      <c r="J1233">
        <v>22.43</v>
      </c>
      <c r="K1233">
        <v>22.43</v>
      </c>
      <c r="L1233">
        <v>19.18</v>
      </c>
      <c r="M1233">
        <v>17.36</v>
      </c>
    </row>
    <row r="1234" spans="3:21" x14ac:dyDescent="0.2">
      <c r="C1234" t="s">
        <v>18</v>
      </c>
      <c r="D1234" t="s">
        <v>19</v>
      </c>
      <c r="F1234" t="s">
        <v>275</v>
      </c>
      <c r="I1234">
        <v>36</v>
      </c>
      <c r="J1234">
        <v>364.91</v>
      </c>
      <c r="K1234">
        <v>364.91</v>
      </c>
      <c r="L1234">
        <v>312.10000000000002</v>
      </c>
      <c r="M1234">
        <v>282.87</v>
      </c>
      <c r="N1234">
        <v>0</v>
      </c>
      <c r="O1234">
        <v>0</v>
      </c>
      <c r="P1234">
        <v>0</v>
      </c>
      <c r="Q1234">
        <v>0</v>
      </c>
      <c r="R1234" t="s">
        <v>17</v>
      </c>
      <c r="S1234" t="s">
        <v>21</v>
      </c>
      <c r="T1234" t="s">
        <v>21</v>
      </c>
      <c r="U1234" t="s">
        <v>21</v>
      </c>
    </row>
    <row r="1235" spans="3:21" x14ac:dyDescent="0.2">
      <c r="G1235" t="s">
        <v>276</v>
      </c>
      <c r="J1235">
        <v>140.06</v>
      </c>
      <c r="K1235">
        <v>140.06</v>
      </c>
      <c r="L1235">
        <v>119.73</v>
      </c>
      <c r="M1235">
        <v>108.49</v>
      </c>
    </row>
    <row r="1236" spans="3:21" x14ac:dyDescent="0.2">
      <c r="G1236" t="s">
        <v>161</v>
      </c>
      <c r="J1236">
        <v>100.32</v>
      </c>
      <c r="K1236">
        <v>100.32</v>
      </c>
      <c r="L1236">
        <v>85.77</v>
      </c>
      <c r="M1236">
        <v>77.709999999999994</v>
      </c>
    </row>
    <row r="1237" spans="3:21" x14ac:dyDescent="0.2">
      <c r="G1237" t="s">
        <v>277</v>
      </c>
      <c r="J1237">
        <v>15.58</v>
      </c>
      <c r="K1237">
        <v>15.58</v>
      </c>
      <c r="L1237">
        <v>13.31</v>
      </c>
      <c r="M1237">
        <v>12.06</v>
      </c>
    </row>
    <row r="1238" spans="3:21" x14ac:dyDescent="0.2">
      <c r="C1238" t="s">
        <v>18</v>
      </c>
      <c r="D1238" t="s">
        <v>19</v>
      </c>
      <c r="F1238" t="s">
        <v>278</v>
      </c>
      <c r="I1238">
        <v>36</v>
      </c>
      <c r="J1238">
        <v>627.91999999999996</v>
      </c>
      <c r="K1238">
        <v>627.91999999999996</v>
      </c>
      <c r="L1238">
        <v>536.92999999999995</v>
      </c>
      <c r="M1238">
        <v>486.57</v>
      </c>
      <c r="N1238">
        <v>0</v>
      </c>
      <c r="O1238">
        <v>0</v>
      </c>
      <c r="P1238">
        <v>0</v>
      </c>
      <c r="Q1238">
        <v>0</v>
      </c>
      <c r="R1238" t="s">
        <v>17</v>
      </c>
      <c r="S1238" t="s">
        <v>21</v>
      </c>
      <c r="T1238" t="s">
        <v>21</v>
      </c>
      <c r="U1238" t="s">
        <v>21</v>
      </c>
    </row>
    <row r="1239" spans="3:21" x14ac:dyDescent="0.2">
      <c r="G1239" t="s">
        <v>279</v>
      </c>
      <c r="J1239">
        <v>50.95</v>
      </c>
      <c r="K1239">
        <v>50.95</v>
      </c>
      <c r="L1239">
        <v>43.56</v>
      </c>
      <c r="M1239">
        <v>39.46</v>
      </c>
    </row>
    <row r="1240" spans="3:21" x14ac:dyDescent="0.2">
      <c r="G1240" t="s">
        <v>276</v>
      </c>
      <c r="J1240">
        <v>140.06</v>
      </c>
      <c r="K1240">
        <v>140.06</v>
      </c>
      <c r="L1240">
        <v>119.73</v>
      </c>
      <c r="M1240">
        <v>108.49</v>
      </c>
    </row>
    <row r="1241" spans="3:21" x14ac:dyDescent="0.2">
      <c r="G1241" t="s">
        <v>160</v>
      </c>
      <c r="J1241">
        <v>59.02</v>
      </c>
      <c r="K1241">
        <v>59.02</v>
      </c>
      <c r="L1241">
        <v>50.45</v>
      </c>
      <c r="M1241">
        <v>45.7</v>
      </c>
    </row>
    <row r="1242" spans="3:21" x14ac:dyDescent="0.2">
      <c r="G1242" t="s">
        <v>280</v>
      </c>
      <c r="J1242">
        <v>157.37</v>
      </c>
      <c r="K1242">
        <v>157.37</v>
      </c>
      <c r="L1242">
        <v>134.53</v>
      </c>
      <c r="M1242">
        <v>121.89</v>
      </c>
    </row>
    <row r="1243" spans="3:21" x14ac:dyDescent="0.2">
      <c r="G1243" t="s">
        <v>277</v>
      </c>
      <c r="J1243">
        <v>15.58</v>
      </c>
      <c r="K1243">
        <v>15.58</v>
      </c>
      <c r="L1243">
        <v>13.31</v>
      </c>
      <c r="M1243">
        <v>12.06</v>
      </c>
    </row>
    <row r="1244" spans="3:21" x14ac:dyDescent="0.2">
      <c r="G1244" t="s">
        <v>281</v>
      </c>
      <c r="J1244">
        <v>196.71</v>
      </c>
      <c r="K1244">
        <v>196.71</v>
      </c>
      <c r="L1244">
        <v>168.16</v>
      </c>
      <c r="M1244">
        <v>152.37</v>
      </c>
    </row>
    <row r="1245" spans="3:21" x14ac:dyDescent="0.2">
      <c r="C1245" t="s">
        <v>18</v>
      </c>
      <c r="D1245" t="s">
        <v>19</v>
      </c>
      <c r="F1245" t="s">
        <v>282</v>
      </c>
      <c r="I1245">
        <v>36</v>
      </c>
      <c r="J1245">
        <v>217.35</v>
      </c>
      <c r="K1245">
        <v>217.35</v>
      </c>
      <c r="L1245">
        <v>185.82</v>
      </c>
      <c r="M1245">
        <v>168.36</v>
      </c>
      <c r="N1245">
        <v>0</v>
      </c>
      <c r="O1245">
        <v>0</v>
      </c>
      <c r="P1245">
        <v>9.5999999999999992E-3</v>
      </c>
      <c r="Q1245">
        <v>5.0999999999999997E-2</v>
      </c>
      <c r="R1245" t="s">
        <v>17</v>
      </c>
      <c r="S1245" t="s">
        <v>21</v>
      </c>
      <c r="T1245" t="s">
        <v>21</v>
      </c>
      <c r="U1245" t="s">
        <v>21</v>
      </c>
    </row>
    <row r="1246" spans="3:21" x14ac:dyDescent="0.2">
      <c r="G1246" t="s">
        <v>66</v>
      </c>
      <c r="J1246" t="s">
        <v>23</v>
      </c>
      <c r="K1246" t="s">
        <v>23</v>
      </c>
      <c r="L1246" t="s">
        <v>23</v>
      </c>
      <c r="M1246" t="s">
        <v>23</v>
      </c>
    </row>
    <row r="1247" spans="3:21" x14ac:dyDescent="0.2">
      <c r="G1247" t="s">
        <v>239</v>
      </c>
      <c r="J1247">
        <v>89.7</v>
      </c>
      <c r="K1247">
        <v>89.7</v>
      </c>
      <c r="L1247">
        <v>76.69</v>
      </c>
      <c r="M1247">
        <v>69.47</v>
      </c>
    </row>
    <row r="1248" spans="3:21" x14ac:dyDescent="0.2">
      <c r="G1248" t="s">
        <v>283</v>
      </c>
      <c r="J1248">
        <v>51.93</v>
      </c>
      <c r="K1248">
        <v>51.93</v>
      </c>
      <c r="L1248">
        <v>44.4</v>
      </c>
      <c r="M1248">
        <v>40.229999999999997</v>
      </c>
    </row>
    <row r="1249" spans="7:13" x14ac:dyDescent="0.2">
      <c r="G1249" t="s">
        <v>284</v>
      </c>
      <c r="J1249">
        <v>15.74</v>
      </c>
      <c r="K1249">
        <v>15.74</v>
      </c>
      <c r="L1249">
        <v>13.45</v>
      </c>
      <c r="M1249">
        <v>12.18</v>
      </c>
    </row>
    <row r="1250" spans="7:13" x14ac:dyDescent="0.2">
      <c r="G1250" t="s">
        <v>285</v>
      </c>
      <c r="J1250">
        <v>245.49</v>
      </c>
      <c r="K1250">
        <v>245.49</v>
      </c>
      <c r="L1250">
        <v>209.87</v>
      </c>
      <c r="M1250">
        <v>190.15</v>
      </c>
    </row>
    <row r="1251" spans="7:13" x14ac:dyDescent="0.2">
      <c r="G1251" t="s">
        <v>286</v>
      </c>
      <c r="J1251">
        <v>382.41</v>
      </c>
      <c r="K1251">
        <v>382.41</v>
      </c>
      <c r="L1251">
        <v>326.92</v>
      </c>
      <c r="M1251">
        <v>296.19</v>
      </c>
    </row>
    <row r="1252" spans="7:13" x14ac:dyDescent="0.2">
      <c r="G1252" t="s">
        <v>287</v>
      </c>
      <c r="J1252">
        <v>175.82</v>
      </c>
      <c r="K1252">
        <v>175.82</v>
      </c>
      <c r="L1252">
        <v>150.31</v>
      </c>
      <c r="M1252">
        <v>136.19</v>
      </c>
    </row>
    <row r="1253" spans="7:13" x14ac:dyDescent="0.2">
      <c r="G1253" t="s">
        <v>30</v>
      </c>
      <c r="J1253" t="s">
        <v>23</v>
      </c>
      <c r="K1253" t="s">
        <v>23</v>
      </c>
      <c r="L1253" t="s">
        <v>23</v>
      </c>
      <c r="M1253" t="s">
        <v>23</v>
      </c>
    </row>
    <row r="1254" spans="7:13" x14ac:dyDescent="0.2">
      <c r="G1254" t="s">
        <v>288</v>
      </c>
      <c r="J1254">
        <v>68.81</v>
      </c>
      <c r="K1254">
        <v>68.81</v>
      </c>
      <c r="L1254">
        <v>58.82</v>
      </c>
      <c r="M1254">
        <v>53.29</v>
      </c>
    </row>
    <row r="1255" spans="7:13" x14ac:dyDescent="0.2">
      <c r="G1255" t="s">
        <v>289</v>
      </c>
      <c r="J1255">
        <v>48.58</v>
      </c>
      <c r="K1255">
        <v>48.58</v>
      </c>
      <c r="L1255">
        <v>41.54</v>
      </c>
      <c r="M1255">
        <v>37.64</v>
      </c>
    </row>
    <row r="1256" spans="7:13" x14ac:dyDescent="0.2">
      <c r="G1256" t="s">
        <v>290</v>
      </c>
      <c r="J1256">
        <v>94.62</v>
      </c>
      <c r="K1256">
        <v>94.62</v>
      </c>
      <c r="L1256">
        <v>80.89</v>
      </c>
      <c r="M1256">
        <v>73.28</v>
      </c>
    </row>
    <row r="1257" spans="7:13" x14ac:dyDescent="0.2">
      <c r="G1257" t="s">
        <v>104</v>
      </c>
      <c r="J1257">
        <v>3.89</v>
      </c>
      <c r="K1257">
        <v>3.89</v>
      </c>
      <c r="L1257">
        <v>3.33</v>
      </c>
      <c r="M1257">
        <v>3.02</v>
      </c>
    </row>
    <row r="1258" spans="7:13" x14ac:dyDescent="0.2">
      <c r="G1258" t="s">
        <v>249</v>
      </c>
      <c r="J1258">
        <v>7.08</v>
      </c>
      <c r="K1258">
        <v>7.08</v>
      </c>
      <c r="L1258">
        <v>6.06</v>
      </c>
      <c r="M1258">
        <v>5.48</v>
      </c>
    </row>
    <row r="1259" spans="7:13" x14ac:dyDescent="0.2">
      <c r="G1259" t="s">
        <v>291</v>
      </c>
      <c r="J1259">
        <v>23.56</v>
      </c>
      <c r="K1259">
        <v>23.56</v>
      </c>
      <c r="L1259">
        <v>20.149999999999999</v>
      </c>
      <c r="M1259">
        <v>18.25</v>
      </c>
    </row>
    <row r="1260" spans="7:13" x14ac:dyDescent="0.2">
      <c r="G1260" t="s">
        <v>292</v>
      </c>
      <c r="J1260">
        <v>23.36</v>
      </c>
      <c r="K1260">
        <v>23.36</v>
      </c>
      <c r="L1260">
        <v>19.98</v>
      </c>
      <c r="M1260">
        <v>18.100000000000001</v>
      </c>
    </row>
    <row r="1261" spans="7:13" x14ac:dyDescent="0.2">
      <c r="G1261" t="s">
        <v>293</v>
      </c>
      <c r="J1261">
        <v>21.12</v>
      </c>
      <c r="K1261">
        <v>21.12</v>
      </c>
      <c r="L1261">
        <v>18.059999999999999</v>
      </c>
      <c r="M1261">
        <v>16.36</v>
      </c>
    </row>
    <row r="1262" spans="7:13" x14ac:dyDescent="0.2">
      <c r="G1262" t="s">
        <v>134</v>
      </c>
      <c r="J1262">
        <v>4.72</v>
      </c>
      <c r="K1262">
        <v>4.72</v>
      </c>
      <c r="L1262">
        <v>4.04</v>
      </c>
      <c r="M1262">
        <v>3.65</v>
      </c>
    </row>
    <row r="1263" spans="7:13" x14ac:dyDescent="0.2">
      <c r="G1263" t="s">
        <v>135</v>
      </c>
      <c r="J1263">
        <v>503.83</v>
      </c>
      <c r="K1263">
        <v>503.83</v>
      </c>
      <c r="L1263">
        <v>441.6</v>
      </c>
      <c r="M1263">
        <v>407.15</v>
      </c>
    </row>
    <row r="1264" spans="7:13" x14ac:dyDescent="0.2">
      <c r="G1264" t="s">
        <v>294</v>
      </c>
      <c r="J1264">
        <v>50.36</v>
      </c>
      <c r="K1264">
        <v>50.36</v>
      </c>
      <c r="L1264">
        <v>43.05</v>
      </c>
      <c r="M1264">
        <v>39.01</v>
      </c>
    </row>
    <row r="1265" spans="7:13" x14ac:dyDescent="0.2">
      <c r="G1265" t="s">
        <v>295</v>
      </c>
      <c r="J1265">
        <v>156.22</v>
      </c>
      <c r="K1265">
        <v>156.22</v>
      </c>
      <c r="L1265">
        <v>140.81</v>
      </c>
      <c r="M1265">
        <v>132.28</v>
      </c>
    </row>
    <row r="1266" spans="7:13" x14ac:dyDescent="0.2">
      <c r="G1266" t="s">
        <v>296</v>
      </c>
      <c r="J1266">
        <v>21.6</v>
      </c>
      <c r="K1266">
        <v>21.6</v>
      </c>
      <c r="L1266">
        <v>18.46</v>
      </c>
      <c r="M1266">
        <v>16.73</v>
      </c>
    </row>
    <row r="1267" spans="7:13" x14ac:dyDescent="0.2">
      <c r="G1267" t="s">
        <v>297</v>
      </c>
      <c r="J1267">
        <v>9.4499999999999993</v>
      </c>
      <c r="K1267">
        <v>9.4499999999999993</v>
      </c>
      <c r="L1267">
        <v>8.08</v>
      </c>
      <c r="M1267">
        <v>7.31</v>
      </c>
    </row>
    <row r="1268" spans="7:13" x14ac:dyDescent="0.2">
      <c r="G1268" t="s">
        <v>298</v>
      </c>
      <c r="J1268">
        <v>49.53</v>
      </c>
      <c r="K1268">
        <v>49.53</v>
      </c>
      <c r="L1268">
        <v>42.34</v>
      </c>
      <c r="M1268">
        <v>38.36</v>
      </c>
    </row>
    <row r="1269" spans="7:13" x14ac:dyDescent="0.2">
      <c r="G1269" t="s">
        <v>137</v>
      </c>
      <c r="J1269">
        <v>143.12</v>
      </c>
      <c r="K1269">
        <v>143.12</v>
      </c>
      <c r="L1269">
        <v>128.16</v>
      </c>
      <c r="M1269">
        <v>119.87</v>
      </c>
    </row>
    <row r="1270" spans="7:13" x14ac:dyDescent="0.2">
      <c r="G1270" t="s">
        <v>299</v>
      </c>
      <c r="J1270">
        <v>275.52999999999997</v>
      </c>
      <c r="K1270">
        <v>275.52999999999997</v>
      </c>
      <c r="L1270">
        <v>246.43</v>
      </c>
      <c r="M1270">
        <v>230.31</v>
      </c>
    </row>
    <row r="1271" spans="7:13" x14ac:dyDescent="0.2">
      <c r="G1271" t="s">
        <v>300</v>
      </c>
      <c r="J1271">
        <v>14.01</v>
      </c>
      <c r="K1271">
        <v>14.01</v>
      </c>
      <c r="L1271">
        <v>11.97</v>
      </c>
      <c r="M1271">
        <v>10.84</v>
      </c>
    </row>
    <row r="1272" spans="7:13" x14ac:dyDescent="0.2">
      <c r="G1272" t="s">
        <v>75</v>
      </c>
      <c r="J1272">
        <v>9.8000000000000007</v>
      </c>
      <c r="K1272">
        <v>9.8000000000000007</v>
      </c>
      <c r="L1272">
        <v>8.3699999999999992</v>
      </c>
      <c r="M1272">
        <v>7.58</v>
      </c>
    </row>
    <row r="1273" spans="7:13" x14ac:dyDescent="0.2">
      <c r="G1273" t="s">
        <v>139</v>
      </c>
      <c r="J1273">
        <v>330.48</v>
      </c>
      <c r="K1273">
        <v>330.48</v>
      </c>
      <c r="L1273">
        <v>282.52</v>
      </c>
      <c r="M1273">
        <v>255.97</v>
      </c>
    </row>
    <row r="1274" spans="7:13" x14ac:dyDescent="0.2">
      <c r="G1274" t="s">
        <v>152</v>
      </c>
      <c r="J1274">
        <v>542.92999999999995</v>
      </c>
      <c r="K1274">
        <v>542.92999999999995</v>
      </c>
      <c r="L1274">
        <v>482.29</v>
      </c>
      <c r="M1274">
        <v>448.71</v>
      </c>
    </row>
    <row r="1275" spans="7:13" x14ac:dyDescent="0.2">
      <c r="G1275" t="s">
        <v>301</v>
      </c>
      <c r="J1275">
        <v>717.02</v>
      </c>
      <c r="K1275">
        <v>717.02</v>
      </c>
      <c r="L1275">
        <v>612.97</v>
      </c>
      <c r="M1275">
        <v>555.36</v>
      </c>
    </row>
    <row r="1276" spans="7:13" x14ac:dyDescent="0.2">
      <c r="G1276" t="s">
        <v>302</v>
      </c>
      <c r="J1276">
        <v>3.53</v>
      </c>
      <c r="K1276">
        <v>3.53</v>
      </c>
      <c r="L1276">
        <v>3.03</v>
      </c>
      <c r="M1276">
        <v>2.74</v>
      </c>
    </row>
    <row r="1277" spans="7:13" x14ac:dyDescent="0.2">
      <c r="G1277" t="s">
        <v>142</v>
      </c>
      <c r="J1277">
        <v>96.78</v>
      </c>
      <c r="K1277">
        <v>96.78</v>
      </c>
      <c r="L1277">
        <v>82.74</v>
      </c>
      <c r="M1277">
        <v>74.97</v>
      </c>
    </row>
    <row r="1278" spans="7:13" x14ac:dyDescent="0.2">
      <c r="G1278" t="s">
        <v>303</v>
      </c>
      <c r="J1278">
        <v>138.68</v>
      </c>
      <c r="K1278">
        <v>138.68</v>
      </c>
      <c r="L1278">
        <v>127.26</v>
      </c>
      <c r="M1278">
        <v>120.94</v>
      </c>
    </row>
    <row r="1279" spans="7:13" x14ac:dyDescent="0.2">
      <c r="G1279" t="s">
        <v>270</v>
      </c>
      <c r="J1279">
        <v>31.48</v>
      </c>
      <c r="K1279">
        <v>31.48</v>
      </c>
      <c r="L1279">
        <v>26.9</v>
      </c>
      <c r="M1279">
        <v>24.38</v>
      </c>
    </row>
    <row r="1280" spans="7:13" x14ac:dyDescent="0.2">
      <c r="G1280" t="s">
        <v>304</v>
      </c>
      <c r="J1280">
        <v>346.01</v>
      </c>
      <c r="K1280">
        <v>346.01</v>
      </c>
      <c r="L1280">
        <v>295.8</v>
      </c>
      <c r="M1280">
        <v>268</v>
      </c>
    </row>
    <row r="1281" spans="3:21" x14ac:dyDescent="0.2">
      <c r="G1281" t="s">
        <v>305</v>
      </c>
      <c r="J1281">
        <v>550.79999999999995</v>
      </c>
      <c r="K1281">
        <v>550.79999999999995</v>
      </c>
      <c r="L1281">
        <v>470.87</v>
      </c>
      <c r="M1281">
        <v>426.62</v>
      </c>
    </row>
    <row r="1282" spans="3:21" x14ac:dyDescent="0.2">
      <c r="G1282" t="s">
        <v>273</v>
      </c>
      <c r="J1282">
        <v>5.9</v>
      </c>
      <c r="K1282">
        <v>5.9</v>
      </c>
      <c r="L1282">
        <v>5.05</v>
      </c>
      <c r="M1282">
        <v>4.57</v>
      </c>
    </row>
    <row r="1283" spans="3:21" x14ac:dyDescent="0.2">
      <c r="C1283" t="s">
        <v>18</v>
      </c>
      <c r="D1283" t="s">
        <v>19</v>
      </c>
      <c r="F1283" t="s">
        <v>306</v>
      </c>
      <c r="I1283">
        <v>36</v>
      </c>
      <c r="J1283">
        <v>225.23</v>
      </c>
      <c r="K1283">
        <v>225.23</v>
      </c>
      <c r="L1283">
        <v>192.55</v>
      </c>
      <c r="M1283">
        <v>174.44</v>
      </c>
      <c r="N1283">
        <v>0</v>
      </c>
      <c r="O1283">
        <v>0</v>
      </c>
      <c r="P1283">
        <v>9.5999999999999992E-3</v>
      </c>
      <c r="Q1283">
        <v>5.0999999999999997E-2</v>
      </c>
      <c r="R1283" t="s">
        <v>17</v>
      </c>
      <c r="S1283" t="s">
        <v>21</v>
      </c>
      <c r="T1283" t="s">
        <v>21</v>
      </c>
      <c r="U1283" t="s">
        <v>21</v>
      </c>
    </row>
    <row r="1284" spans="3:21" x14ac:dyDescent="0.2">
      <c r="G1284" t="s">
        <v>66</v>
      </c>
      <c r="J1284" t="s">
        <v>23</v>
      </c>
      <c r="K1284" t="s">
        <v>23</v>
      </c>
      <c r="L1284" t="s">
        <v>23</v>
      </c>
      <c r="M1284" t="s">
        <v>23</v>
      </c>
    </row>
    <row r="1285" spans="3:21" x14ac:dyDescent="0.2">
      <c r="G1285" t="s">
        <v>239</v>
      </c>
      <c r="J1285">
        <v>89.7</v>
      </c>
      <c r="K1285">
        <v>89.7</v>
      </c>
      <c r="L1285">
        <v>76.69</v>
      </c>
      <c r="M1285">
        <v>69.47</v>
      </c>
    </row>
    <row r="1286" spans="3:21" x14ac:dyDescent="0.2">
      <c r="G1286" t="s">
        <v>283</v>
      </c>
      <c r="J1286">
        <v>51.93</v>
      </c>
      <c r="K1286">
        <v>51.93</v>
      </c>
      <c r="L1286">
        <v>44.4</v>
      </c>
      <c r="M1286">
        <v>40.229999999999997</v>
      </c>
    </row>
    <row r="1287" spans="3:21" x14ac:dyDescent="0.2">
      <c r="G1287" t="s">
        <v>284</v>
      </c>
      <c r="J1287">
        <v>15.74</v>
      </c>
      <c r="K1287">
        <v>15.74</v>
      </c>
      <c r="L1287">
        <v>13.45</v>
      </c>
      <c r="M1287">
        <v>12.18</v>
      </c>
    </row>
    <row r="1288" spans="3:21" x14ac:dyDescent="0.2">
      <c r="G1288" t="s">
        <v>285</v>
      </c>
      <c r="J1288">
        <v>245.49</v>
      </c>
      <c r="K1288">
        <v>245.49</v>
      </c>
      <c r="L1288">
        <v>209.87</v>
      </c>
      <c r="M1288">
        <v>190.15</v>
      </c>
    </row>
    <row r="1289" spans="3:21" x14ac:dyDescent="0.2">
      <c r="G1289" t="s">
        <v>286</v>
      </c>
      <c r="J1289">
        <v>382.41</v>
      </c>
      <c r="K1289">
        <v>382.41</v>
      </c>
      <c r="L1289">
        <v>326.92</v>
      </c>
      <c r="M1289">
        <v>296.19</v>
      </c>
    </row>
    <row r="1290" spans="3:21" x14ac:dyDescent="0.2">
      <c r="G1290" t="s">
        <v>287</v>
      </c>
      <c r="J1290">
        <v>175.82</v>
      </c>
      <c r="K1290">
        <v>175.82</v>
      </c>
      <c r="L1290">
        <v>150.31</v>
      </c>
      <c r="M1290">
        <v>136.19</v>
      </c>
    </row>
    <row r="1291" spans="3:21" x14ac:dyDescent="0.2">
      <c r="G1291" t="s">
        <v>30</v>
      </c>
      <c r="J1291" t="s">
        <v>23</v>
      </c>
      <c r="K1291" t="s">
        <v>23</v>
      </c>
      <c r="L1291" t="s">
        <v>23</v>
      </c>
      <c r="M1291" t="s">
        <v>23</v>
      </c>
    </row>
    <row r="1292" spans="3:21" x14ac:dyDescent="0.2">
      <c r="G1292" t="s">
        <v>288</v>
      </c>
      <c r="J1292">
        <v>68.81</v>
      </c>
      <c r="K1292">
        <v>68.81</v>
      </c>
      <c r="L1292">
        <v>58.82</v>
      </c>
      <c r="M1292">
        <v>53.29</v>
      </c>
    </row>
    <row r="1293" spans="3:21" x14ac:dyDescent="0.2">
      <c r="G1293" t="s">
        <v>289</v>
      </c>
      <c r="J1293">
        <v>48.58</v>
      </c>
      <c r="K1293">
        <v>48.58</v>
      </c>
      <c r="L1293">
        <v>41.54</v>
      </c>
      <c r="M1293">
        <v>37.64</v>
      </c>
    </row>
    <row r="1294" spans="3:21" x14ac:dyDescent="0.2">
      <c r="G1294" t="s">
        <v>290</v>
      </c>
      <c r="J1294">
        <v>94.62</v>
      </c>
      <c r="K1294">
        <v>94.62</v>
      </c>
      <c r="L1294">
        <v>80.89</v>
      </c>
      <c r="M1294">
        <v>73.28</v>
      </c>
    </row>
    <row r="1295" spans="3:21" x14ac:dyDescent="0.2">
      <c r="G1295" t="s">
        <v>104</v>
      </c>
      <c r="J1295">
        <v>3.89</v>
      </c>
      <c r="K1295">
        <v>3.89</v>
      </c>
      <c r="L1295">
        <v>3.33</v>
      </c>
      <c r="M1295">
        <v>3.02</v>
      </c>
    </row>
    <row r="1296" spans="3:21" x14ac:dyDescent="0.2">
      <c r="G1296" t="s">
        <v>249</v>
      </c>
      <c r="J1296">
        <v>7.08</v>
      </c>
      <c r="K1296">
        <v>7.08</v>
      </c>
      <c r="L1296">
        <v>6.06</v>
      </c>
      <c r="M1296">
        <v>5.48</v>
      </c>
    </row>
    <row r="1297" spans="7:13" x14ac:dyDescent="0.2">
      <c r="G1297" t="s">
        <v>291</v>
      </c>
      <c r="J1297">
        <v>23.56</v>
      </c>
      <c r="K1297">
        <v>23.56</v>
      </c>
      <c r="L1297">
        <v>20.149999999999999</v>
      </c>
      <c r="M1297">
        <v>18.25</v>
      </c>
    </row>
    <row r="1298" spans="7:13" x14ac:dyDescent="0.2">
      <c r="G1298" t="s">
        <v>292</v>
      </c>
      <c r="J1298">
        <v>23.36</v>
      </c>
      <c r="K1298">
        <v>23.36</v>
      </c>
      <c r="L1298">
        <v>19.98</v>
      </c>
      <c r="M1298">
        <v>18.100000000000001</v>
      </c>
    </row>
    <row r="1299" spans="7:13" x14ac:dyDescent="0.2">
      <c r="G1299" t="s">
        <v>293</v>
      </c>
      <c r="J1299">
        <v>21.12</v>
      </c>
      <c r="K1299">
        <v>21.12</v>
      </c>
      <c r="L1299">
        <v>18.059999999999999</v>
      </c>
      <c r="M1299">
        <v>16.36</v>
      </c>
    </row>
    <row r="1300" spans="7:13" x14ac:dyDescent="0.2">
      <c r="G1300" t="s">
        <v>134</v>
      </c>
      <c r="J1300">
        <v>4.72</v>
      </c>
      <c r="K1300">
        <v>4.72</v>
      </c>
      <c r="L1300">
        <v>4.04</v>
      </c>
      <c r="M1300">
        <v>3.65</v>
      </c>
    </row>
    <row r="1301" spans="7:13" x14ac:dyDescent="0.2">
      <c r="G1301" t="s">
        <v>135</v>
      </c>
      <c r="J1301">
        <v>503.83</v>
      </c>
      <c r="K1301">
        <v>503.83</v>
      </c>
      <c r="L1301">
        <v>441.6</v>
      </c>
      <c r="M1301">
        <v>407.15</v>
      </c>
    </row>
    <row r="1302" spans="7:13" x14ac:dyDescent="0.2">
      <c r="G1302" t="s">
        <v>294</v>
      </c>
      <c r="J1302">
        <v>50.36</v>
      </c>
      <c r="K1302">
        <v>50.36</v>
      </c>
      <c r="L1302">
        <v>43.05</v>
      </c>
      <c r="M1302">
        <v>39.01</v>
      </c>
    </row>
    <row r="1303" spans="7:13" x14ac:dyDescent="0.2">
      <c r="G1303" t="s">
        <v>295</v>
      </c>
      <c r="J1303">
        <v>156.22</v>
      </c>
      <c r="K1303">
        <v>156.22</v>
      </c>
      <c r="L1303">
        <v>140.81</v>
      </c>
      <c r="M1303">
        <v>132.28</v>
      </c>
    </row>
    <row r="1304" spans="7:13" x14ac:dyDescent="0.2">
      <c r="G1304" t="s">
        <v>296</v>
      </c>
      <c r="J1304">
        <v>21.6</v>
      </c>
      <c r="K1304">
        <v>21.6</v>
      </c>
      <c r="L1304">
        <v>18.46</v>
      </c>
      <c r="M1304">
        <v>16.73</v>
      </c>
    </row>
    <row r="1305" spans="7:13" x14ac:dyDescent="0.2">
      <c r="G1305" t="s">
        <v>297</v>
      </c>
      <c r="J1305">
        <v>9.4499999999999993</v>
      </c>
      <c r="K1305">
        <v>9.4499999999999993</v>
      </c>
      <c r="L1305">
        <v>8.08</v>
      </c>
      <c r="M1305">
        <v>7.31</v>
      </c>
    </row>
    <row r="1306" spans="7:13" x14ac:dyDescent="0.2">
      <c r="G1306" t="s">
        <v>298</v>
      </c>
      <c r="J1306">
        <v>49.53</v>
      </c>
      <c r="K1306">
        <v>49.53</v>
      </c>
      <c r="L1306">
        <v>42.34</v>
      </c>
      <c r="M1306">
        <v>38.36</v>
      </c>
    </row>
    <row r="1307" spans="7:13" x14ac:dyDescent="0.2">
      <c r="G1307" t="s">
        <v>137</v>
      </c>
      <c r="J1307">
        <v>143.12</v>
      </c>
      <c r="K1307">
        <v>143.12</v>
      </c>
      <c r="L1307">
        <v>128.16</v>
      </c>
      <c r="M1307">
        <v>119.87</v>
      </c>
    </row>
    <row r="1308" spans="7:13" x14ac:dyDescent="0.2">
      <c r="G1308" t="s">
        <v>299</v>
      </c>
      <c r="J1308">
        <v>275.52999999999997</v>
      </c>
      <c r="K1308">
        <v>275.52999999999997</v>
      </c>
      <c r="L1308">
        <v>246.43</v>
      </c>
      <c r="M1308">
        <v>230.31</v>
      </c>
    </row>
    <row r="1309" spans="7:13" x14ac:dyDescent="0.2">
      <c r="G1309" t="s">
        <v>300</v>
      </c>
      <c r="J1309">
        <v>14.01</v>
      </c>
      <c r="K1309">
        <v>14.01</v>
      </c>
      <c r="L1309">
        <v>11.97</v>
      </c>
      <c r="M1309">
        <v>10.84</v>
      </c>
    </row>
    <row r="1310" spans="7:13" x14ac:dyDescent="0.2">
      <c r="G1310" t="s">
        <v>75</v>
      </c>
      <c r="J1310">
        <v>9.8000000000000007</v>
      </c>
      <c r="K1310">
        <v>9.8000000000000007</v>
      </c>
      <c r="L1310">
        <v>8.3699999999999992</v>
      </c>
      <c r="M1310">
        <v>7.58</v>
      </c>
    </row>
    <row r="1311" spans="7:13" x14ac:dyDescent="0.2">
      <c r="G1311" t="s">
        <v>139</v>
      </c>
      <c r="J1311">
        <v>330.48</v>
      </c>
      <c r="K1311">
        <v>330.48</v>
      </c>
      <c r="L1311">
        <v>282.52</v>
      </c>
      <c r="M1311">
        <v>255.97</v>
      </c>
    </row>
    <row r="1312" spans="7:13" x14ac:dyDescent="0.2">
      <c r="G1312" t="s">
        <v>152</v>
      </c>
      <c r="J1312">
        <v>542.92999999999995</v>
      </c>
      <c r="K1312">
        <v>542.92999999999995</v>
      </c>
      <c r="L1312">
        <v>482.29</v>
      </c>
      <c r="M1312">
        <v>448.71</v>
      </c>
    </row>
    <row r="1313" spans="3:21" x14ac:dyDescent="0.2">
      <c r="G1313" t="s">
        <v>301</v>
      </c>
      <c r="J1313">
        <v>717.02</v>
      </c>
      <c r="K1313">
        <v>717.02</v>
      </c>
      <c r="L1313">
        <v>612.97</v>
      </c>
      <c r="M1313">
        <v>555.36</v>
      </c>
    </row>
    <row r="1314" spans="3:21" x14ac:dyDescent="0.2">
      <c r="G1314" t="s">
        <v>302</v>
      </c>
      <c r="J1314">
        <v>3.53</v>
      </c>
      <c r="K1314">
        <v>3.53</v>
      </c>
      <c r="L1314">
        <v>3.03</v>
      </c>
      <c r="M1314">
        <v>2.74</v>
      </c>
    </row>
    <row r="1315" spans="3:21" x14ac:dyDescent="0.2">
      <c r="G1315" t="s">
        <v>142</v>
      </c>
      <c r="J1315">
        <v>96.78</v>
      </c>
      <c r="K1315">
        <v>96.78</v>
      </c>
      <c r="L1315">
        <v>82.74</v>
      </c>
      <c r="M1315">
        <v>74.97</v>
      </c>
    </row>
    <row r="1316" spans="3:21" x14ac:dyDescent="0.2">
      <c r="G1316" t="s">
        <v>303</v>
      </c>
      <c r="J1316">
        <v>138.68</v>
      </c>
      <c r="K1316">
        <v>138.68</v>
      </c>
      <c r="L1316">
        <v>127.26</v>
      </c>
      <c r="M1316">
        <v>120.94</v>
      </c>
    </row>
    <row r="1317" spans="3:21" x14ac:dyDescent="0.2">
      <c r="G1317" t="s">
        <v>270</v>
      </c>
      <c r="J1317">
        <v>31.48</v>
      </c>
      <c r="K1317">
        <v>31.48</v>
      </c>
      <c r="L1317">
        <v>26.9</v>
      </c>
      <c r="M1317">
        <v>24.38</v>
      </c>
    </row>
    <row r="1318" spans="3:21" x14ac:dyDescent="0.2">
      <c r="G1318" t="s">
        <v>304</v>
      </c>
      <c r="J1318">
        <v>346.01</v>
      </c>
      <c r="K1318">
        <v>346.01</v>
      </c>
      <c r="L1318">
        <v>295.8</v>
      </c>
      <c r="M1318">
        <v>268</v>
      </c>
    </row>
    <row r="1319" spans="3:21" x14ac:dyDescent="0.2">
      <c r="G1319" t="s">
        <v>305</v>
      </c>
      <c r="J1319">
        <v>550.79999999999995</v>
      </c>
      <c r="K1319">
        <v>550.79999999999995</v>
      </c>
      <c r="L1319">
        <v>470.87</v>
      </c>
      <c r="M1319">
        <v>426.62</v>
      </c>
    </row>
    <row r="1320" spans="3:21" x14ac:dyDescent="0.2">
      <c r="G1320" t="s">
        <v>273</v>
      </c>
      <c r="J1320">
        <v>5.9</v>
      </c>
      <c r="K1320">
        <v>5.9</v>
      </c>
      <c r="L1320">
        <v>5.05</v>
      </c>
      <c r="M1320">
        <v>4.57</v>
      </c>
    </row>
    <row r="1321" spans="3:21" x14ac:dyDescent="0.2">
      <c r="C1321" t="s">
        <v>18</v>
      </c>
      <c r="D1321" t="s">
        <v>19</v>
      </c>
      <c r="F1321" t="s">
        <v>307</v>
      </c>
      <c r="I1321">
        <v>36</v>
      </c>
      <c r="J1321">
        <v>216.03</v>
      </c>
      <c r="K1321">
        <v>216.03</v>
      </c>
      <c r="L1321">
        <v>184.82</v>
      </c>
      <c r="M1321">
        <v>167.55</v>
      </c>
      <c r="N1321">
        <v>0</v>
      </c>
      <c r="O1321">
        <v>0</v>
      </c>
      <c r="P1321">
        <v>0</v>
      </c>
      <c r="Q1321">
        <v>0</v>
      </c>
      <c r="R1321" t="s">
        <v>17</v>
      </c>
      <c r="S1321" t="s">
        <v>17</v>
      </c>
      <c r="T1321" t="s">
        <v>21</v>
      </c>
      <c r="U1321" t="s">
        <v>21</v>
      </c>
    </row>
    <row r="1322" spans="3:21" x14ac:dyDescent="0.2">
      <c r="G1322" t="s">
        <v>276</v>
      </c>
      <c r="J1322">
        <v>140.06</v>
      </c>
      <c r="K1322">
        <v>140.06</v>
      </c>
      <c r="L1322">
        <v>119.73</v>
      </c>
      <c r="M1322">
        <v>108.49</v>
      </c>
    </row>
    <row r="1323" spans="3:21" x14ac:dyDescent="0.2">
      <c r="G1323" t="s">
        <v>216</v>
      </c>
      <c r="J1323">
        <v>65.42</v>
      </c>
      <c r="K1323">
        <v>65.42</v>
      </c>
      <c r="L1323">
        <v>55.93</v>
      </c>
      <c r="M1323">
        <v>50.68</v>
      </c>
    </row>
    <row r="1324" spans="3:21" x14ac:dyDescent="0.2">
      <c r="G1324" t="s">
        <v>220</v>
      </c>
      <c r="J1324">
        <v>32.46</v>
      </c>
      <c r="K1324">
        <v>32.46</v>
      </c>
      <c r="L1324">
        <v>27.75</v>
      </c>
      <c r="M1324">
        <v>25.14</v>
      </c>
    </row>
    <row r="1325" spans="3:21" x14ac:dyDescent="0.2">
      <c r="G1325" t="s">
        <v>277</v>
      </c>
      <c r="J1325">
        <v>15.58</v>
      </c>
      <c r="K1325">
        <v>15.58</v>
      </c>
      <c r="L1325">
        <v>13.31</v>
      </c>
      <c r="M1325">
        <v>12.06</v>
      </c>
    </row>
    <row r="1326" spans="3:21" x14ac:dyDescent="0.2">
      <c r="G1326" t="s">
        <v>308</v>
      </c>
      <c r="J1326">
        <v>31.31</v>
      </c>
      <c r="K1326">
        <v>31.31</v>
      </c>
      <c r="L1326">
        <v>26.78</v>
      </c>
      <c r="M1326">
        <v>24.25</v>
      </c>
    </row>
    <row r="1327" spans="3:21" x14ac:dyDescent="0.2">
      <c r="C1327" t="s">
        <v>18</v>
      </c>
      <c r="D1327" t="s">
        <v>19</v>
      </c>
      <c r="F1327" t="s">
        <v>309</v>
      </c>
      <c r="I1327">
        <v>36</v>
      </c>
      <c r="J1327">
        <v>210.49</v>
      </c>
      <c r="K1327">
        <v>210.49</v>
      </c>
      <c r="L1327">
        <v>180.08</v>
      </c>
      <c r="M1327">
        <v>163.25</v>
      </c>
      <c r="N1327">
        <v>0</v>
      </c>
      <c r="O1327">
        <v>0</v>
      </c>
      <c r="P1327">
        <v>0</v>
      </c>
      <c r="Q1327">
        <v>0</v>
      </c>
      <c r="R1327" t="s">
        <v>17</v>
      </c>
      <c r="S1327" t="s">
        <v>17</v>
      </c>
      <c r="T1327" t="s">
        <v>21</v>
      </c>
      <c r="U1327" t="s">
        <v>21</v>
      </c>
    </row>
    <row r="1328" spans="3:21" x14ac:dyDescent="0.2">
      <c r="G1328" t="s">
        <v>310</v>
      </c>
      <c r="J1328">
        <v>125.89</v>
      </c>
      <c r="K1328">
        <v>125.89</v>
      </c>
      <c r="L1328">
        <v>107.62</v>
      </c>
      <c r="M1328">
        <v>97.51</v>
      </c>
    </row>
    <row r="1329" spans="3:21" x14ac:dyDescent="0.2">
      <c r="G1329" t="s">
        <v>276</v>
      </c>
      <c r="J1329">
        <v>140.06</v>
      </c>
      <c r="K1329">
        <v>140.06</v>
      </c>
      <c r="L1329">
        <v>119.73</v>
      </c>
      <c r="M1329">
        <v>108.49</v>
      </c>
    </row>
    <row r="1330" spans="3:21" x14ac:dyDescent="0.2">
      <c r="G1330" t="s">
        <v>311</v>
      </c>
      <c r="J1330">
        <v>137.69999999999999</v>
      </c>
      <c r="K1330">
        <v>137.69999999999999</v>
      </c>
      <c r="L1330">
        <v>117.71</v>
      </c>
      <c r="M1330">
        <v>106.65</v>
      </c>
    </row>
    <row r="1331" spans="3:21" x14ac:dyDescent="0.2">
      <c r="G1331" t="s">
        <v>161</v>
      </c>
      <c r="J1331">
        <v>100.32</v>
      </c>
      <c r="K1331">
        <v>100.32</v>
      </c>
      <c r="L1331">
        <v>85.77</v>
      </c>
      <c r="M1331">
        <v>77.709999999999994</v>
      </c>
    </row>
    <row r="1332" spans="3:21" x14ac:dyDescent="0.2">
      <c r="G1332" t="s">
        <v>277</v>
      </c>
      <c r="J1332">
        <v>15.58</v>
      </c>
      <c r="K1332">
        <v>15.58</v>
      </c>
      <c r="L1332">
        <v>13.31</v>
      </c>
      <c r="M1332">
        <v>12.06</v>
      </c>
    </row>
    <row r="1333" spans="3:21" x14ac:dyDescent="0.2">
      <c r="G1333" t="s">
        <v>312</v>
      </c>
      <c r="J1333">
        <v>93.64</v>
      </c>
      <c r="K1333">
        <v>93.64</v>
      </c>
      <c r="L1333">
        <v>80.05</v>
      </c>
      <c r="M1333">
        <v>72.53</v>
      </c>
    </row>
    <row r="1334" spans="3:21" x14ac:dyDescent="0.2">
      <c r="G1334" t="s">
        <v>313</v>
      </c>
      <c r="J1334">
        <v>200.65</v>
      </c>
      <c r="K1334">
        <v>200.65</v>
      </c>
      <c r="L1334">
        <v>171.53</v>
      </c>
      <c r="M1334">
        <v>155.41</v>
      </c>
    </row>
    <row r="1335" spans="3:21" x14ac:dyDescent="0.2">
      <c r="C1335" t="s">
        <v>18</v>
      </c>
      <c r="D1335" t="s">
        <v>19</v>
      </c>
      <c r="F1335" t="s">
        <v>314</v>
      </c>
      <c r="I1335">
        <v>36</v>
      </c>
      <c r="J1335">
        <v>415.06</v>
      </c>
      <c r="K1335">
        <v>415.06</v>
      </c>
      <c r="L1335">
        <v>354.98</v>
      </c>
      <c r="M1335">
        <v>321.72000000000003</v>
      </c>
      <c r="N1335">
        <v>0</v>
      </c>
      <c r="O1335">
        <v>0</v>
      </c>
      <c r="P1335">
        <v>0</v>
      </c>
      <c r="Q1335">
        <v>0</v>
      </c>
      <c r="R1335" t="s">
        <v>17</v>
      </c>
      <c r="S1335" t="s">
        <v>17</v>
      </c>
      <c r="T1335" t="s">
        <v>21</v>
      </c>
      <c r="U1335" t="s">
        <v>21</v>
      </c>
    </row>
    <row r="1336" spans="3:21" x14ac:dyDescent="0.2">
      <c r="G1336" t="s">
        <v>279</v>
      </c>
      <c r="J1336">
        <v>50.95</v>
      </c>
      <c r="K1336">
        <v>50.95</v>
      </c>
      <c r="L1336">
        <v>43.56</v>
      </c>
      <c r="M1336">
        <v>39.46</v>
      </c>
    </row>
    <row r="1337" spans="3:21" x14ac:dyDescent="0.2">
      <c r="G1337" t="s">
        <v>276</v>
      </c>
      <c r="J1337">
        <v>140.06</v>
      </c>
      <c r="K1337">
        <v>140.06</v>
      </c>
      <c r="L1337">
        <v>119.73</v>
      </c>
      <c r="M1337">
        <v>108.49</v>
      </c>
    </row>
    <row r="1338" spans="3:21" x14ac:dyDescent="0.2">
      <c r="G1338" t="s">
        <v>315</v>
      </c>
      <c r="J1338">
        <v>250.81</v>
      </c>
      <c r="K1338">
        <v>250.81</v>
      </c>
      <c r="L1338">
        <v>214.41</v>
      </c>
      <c r="M1338">
        <v>194.26</v>
      </c>
    </row>
    <row r="1339" spans="3:21" x14ac:dyDescent="0.2">
      <c r="G1339" t="s">
        <v>280</v>
      </c>
      <c r="J1339">
        <v>157.37</v>
      </c>
      <c r="K1339">
        <v>157.37</v>
      </c>
      <c r="L1339">
        <v>134.53</v>
      </c>
      <c r="M1339">
        <v>121.89</v>
      </c>
    </row>
    <row r="1340" spans="3:21" x14ac:dyDescent="0.2">
      <c r="G1340" t="s">
        <v>277</v>
      </c>
      <c r="J1340">
        <v>15.58</v>
      </c>
      <c r="K1340">
        <v>15.58</v>
      </c>
      <c r="L1340">
        <v>13.31</v>
      </c>
      <c r="M1340">
        <v>12.06</v>
      </c>
    </row>
    <row r="1341" spans="3:21" x14ac:dyDescent="0.2">
      <c r="G1341" t="s">
        <v>313</v>
      </c>
      <c r="J1341">
        <v>200.65</v>
      </c>
      <c r="K1341">
        <v>200.65</v>
      </c>
      <c r="L1341">
        <v>171.53</v>
      </c>
      <c r="M1341">
        <v>155.41</v>
      </c>
    </row>
    <row r="1342" spans="3:21" x14ac:dyDescent="0.2">
      <c r="G1342" t="s">
        <v>316</v>
      </c>
      <c r="J1342">
        <v>120.39</v>
      </c>
      <c r="K1342">
        <v>120.39</v>
      </c>
      <c r="L1342">
        <v>102.92</v>
      </c>
      <c r="M1342">
        <v>93.24</v>
      </c>
    </row>
    <row r="1343" spans="3:21" x14ac:dyDescent="0.2">
      <c r="C1343" t="s">
        <v>18</v>
      </c>
      <c r="D1343" t="s">
        <v>19</v>
      </c>
      <c r="F1343" t="s">
        <v>317</v>
      </c>
      <c r="I1343">
        <v>36</v>
      </c>
      <c r="J1343">
        <v>120.09</v>
      </c>
      <c r="K1343">
        <v>120.09</v>
      </c>
      <c r="L1343">
        <v>103.68</v>
      </c>
      <c r="M1343">
        <v>94.6</v>
      </c>
      <c r="N1343">
        <v>0</v>
      </c>
      <c r="O1343">
        <v>0</v>
      </c>
      <c r="P1343">
        <v>0</v>
      </c>
      <c r="Q1343">
        <v>0</v>
      </c>
      <c r="R1343" t="s">
        <v>17</v>
      </c>
      <c r="S1343" t="s">
        <v>17</v>
      </c>
      <c r="T1343" t="s">
        <v>21</v>
      </c>
      <c r="U1343" t="s">
        <v>21</v>
      </c>
    </row>
    <row r="1344" spans="3:21" x14ac:dyDescent="0.2">
      <c r="G1344" t="s">
        <v>318</v>
      </c>
      <c r="J1344">
        <v>0</v>
      </c>
      <c r="K1344">
        <v>0</v>
      </c>
      <c r="L1344">
        <v>0</v>
      </c>
      <c r="M1344">
        <v>0</v>
      </c>
    </row>
    <row r="1345" spans="3:21" x14ac:dyDescent="0.2">
      <c r="C1345" t="s">
        <v>18</v>
      </c>
      <c r="D1345" t="s">
        <v>19</v>
      </c>
      <c r="F1345" t="s">
        <v>319</v>
      </c>
      <c r="I1345">
        <v>36</v>
      </c>
      <c r="J1345">
        <v>43.23</v>
      </c>
      <c r="K1345">
        <v>43.23</v>
      </c>
      <c r="L1345">
        <v>36.96</v>
      </c>
      <c r="M1345">
        <v>33.479999999999997</v>
      </c>
      <c r="N1345">
        <v>0</v>
      </c>
      <c r="O1345">
        <v>0</v>
      </c>
      <c r="P1345">
        <v>1.7899999999999999E-2</v>
      </c>
      <c r="Q1345">
        <v>0.1138</v>
      </c>
      <c r="R1345" t="s">
        <v>17</v>
      </c>
      <c r="S1345" t="s">
        <v>21</v>
      </c>
      <c r="T1345" t="s">
        <v>21</v>
      </c>
      <c r="U1345" t="s">
        <v>21</v>
      </c>
    </row>
    <row r="1346" spans="3:21" x14ac:dyDescent="0.2">
      <c r="G1346" t="s">
        <v>22</v>
      </c>
      <c r="J1346" t="s">
        <v>23</v>
      </c>
      <c r="K1346" t="s">
        <v>23</v>
      </c>
      <c r="L1346" t="s">
        <v>23</v>
      </c>
      <c r="M1346" t="s">
        <v>23</v>
      </c>
    </row>
    <row r="1347" spans="3:21" x14ac:dyDescent="0.2">
      <c r="G1347" t="s">
        <v>24</v>
      </c>
      <c r="J1347">
        <v>2.79</v>
      </c>
      <c r="K1347">
        <v>2.79</v>
      </c>
      <c r="L1347">
        <v>2.38</v>
      </c>
      <c r="M1347">
        <v>2.16</v>
      </c>
    </row>
    <row r="1348" spans="3:21" x14ac:dyDescent="0.2">
      <c r="G1348" t="s">
        <v>26</v>
      </c>
      <c r="J1348" t="s">
        <v>23</v>
      </c>
      <c r="K1348" t="s">
        <v>23</v>
      </c>
      <c r="L1348" t="s">
        <v>23</v>
      </c>
      <c r="M1348" t="s">
        <v>23</v>
      </c>
    </row>
    <row r="1349" spans="3:21" x14ac:dyDescent="0.2">
      <c r="G1349" t="s">
        <v>27</v>
      </c>
      <c r="J1349" t="s">
        <v>23</v>
      </c>
      <c r="K1349" t="s">
        <v>23</v>
      </c>
      <c r="L1349" t="s">
        <v>23</v>
      </c>
      <c r="M1349" t="s">
        <v>23</v>
      </c>
    </row>
    <row r="1350" spans="3:21" x14ac:dyDescent="0.2">
      <c r="G1350" t="s">
        <v>28</v>
      </c>
      <c r="J1350">
        <v>13.8</v>
      </c>
      <c r="K1350">
        <v>13.8</v>
      </c>
      <c r="L1350">
        <v>12.37</v>
      </c>
      <c r="M1350">
        <v>11.58</v>
      </c>
    </row>
    <row r="1351" spans="3:21" x14ac:dyDescent="0.2">
      <c r="G1351" t="s">
        <v>29</v>
      </c>
      <c r="J1351">
        <v>5.47</v>
      </c>
      <c r="K1351">
        <v>5.47</v>
      </c>
      <c r="L1351">
        <v>4.68</v>
      </c>
      <c r="M1351">
        <v>4.24</v>
      </c>
    </row>
    <row r="1352" spans="3:21" x14ac:dyDescent="0.2">
      <c r="G1352" t="s">
        <v>30</v>
      </c>
      <c r="J1352" t="s">
        <v>23</v>
      </c>
      <c r="K1352" t="s">
        <v>23</v>
      </c>
      <c r="L1352" t="s">
        <v>23</v>
      </c>
      <c r="M1352" t="s">
        <v>23</v>
      </c>
    </row>
    <row r="1353" spans="3:21" x14ac:dyDescent="0.2">
      <c r="G1353" t="s">
        <v>320</v>
      </c>
      <c r="J1353">
        <v>11.77</v>
      </c>
      <c r="K1353">
        <v>11.77</v>
      </c>
      <c r="L1353">
        <v>10.06</v>
      </c>
      <c r="M1353">
        <v>9.11</v>
      </c>
    </row>
    <row r="1354" spans="3:21" x14ac:dyDescent="0.2">
      <c r="G1354" t="s">
        <v>32</v>
      </c>
      <c r="J1354">
        <v>13.73</v>
      </c>
      <c r="K1354">
        <v>13.73</v>
      </c>
      <c r="L1354">
        <v>11.74</v>
      </c>
      <c r="M1354">
        <v>10.64</v>
      </c>
    </row>
    <row r="1355" spans="3:21" x14ac:dyDescent="0.2">
      <c r="G1355" t="s">
        <v>33</v>
      </c>
      <c r="J1355">
        <v>19.670000000000002</v>
      </c>
      <c r="K1355">
        <v>19.670000000000002</v>
      </c>
      <c r="L1355">
        <v>17.100000000000001</v>
      </c>
      <c r="M1355">
        <v>15.68</v>
      </c>
    </row>
    <row r="1356" spans="3:21" x14ac:dyDescent="0.2">
      <c r="G1356" t="s">
        <v>321</v>
      </c>
      <c r="J1356">
        <v>11.77</v>
      </c>
      <c r="K1356">
        <v>11.77</v>
      </c>
      <c r="L1356">
        <v>10.06</v>
      </c>
      <c r="M1356">
        <v>9.11</v>
      </c>
    </row>
    <row r="1357" spans="3:21" x14ac:dyDescent="0.2">
      <c r="G1357" t="s">
        <v>34</v>
      </c>
      <c r="J1357">
        <v>8.6199999999999992</v>
      </c>
      <c r="K1357">
        <v>8.6199999999999992</v>
      </c>
      <c r="L1357">
        <v>7.36</v>
      </c>
      <c r="M1357">
        <v>6.68</v>
      </c>
    </row>
    <row r="1358" spans="3:21" x14ac:dyDescent="0.2">
      <c r="G1358" t="s">
        <v>35</v>
      </c>
      <c r="J1358">
        <v>11.77</v>
      </c>
      <c r="K1358">
        <v>11.77</v>
      </c>
      <c r="L1358">
        <v>10.06</v>
      </c>
      <c r="M1358">
        <v>9.11</v>
      </c>
    </row>
    <row r="1359" spans="3:21" x14ac:dyDescent="0.2">
      <c r="G1359" t="s">
        <v>36</v>
      </c>
      <c r="J1359">
        <v>7.51</v>
      </c>
      <c r="K1359">
        <v>7.51</v>
      </c>
      <c r="L1359">
        <v>6.42</v>
      </c>
      <c r="M1359">
        <v>5.81</v>
      </c>
    </row>
    <row r="1360" spans="3:21" x14ac:dyDescent="0.2">
      <c r="G1360" t="s">
        <v>40</v>
      </c>
      <c r="J1360">
        <v>1.92</v>
      </c>
      <c r="K1360">
        <v>1.92</v>
      </c>
      <c r="L1360">
        <v>1.65</v>
      </c>
      <c r="M1360">
        <v>1.48</v>
      </c>
    </row>
    <row r="1361" spans="3:21" x14ac:dyDescent="0.2">
      <c r="C1361" t="s">
        <v>18</v>
      </c>
      <c r="D1361" t="s">
        <v>19</v>
      </c>
      <c r="F1361" t="s">
        <v>322</v>
      </c>
      <c r="I1361">
        <v>36</v>
      </c>
      <c r="J1361">
        <v>86.41</v>
      </c>
      <c r="K1361">
        <v>86.41</v>
      </c>
      <c r="L1361">
        <v>75.180000000000007</v>
      </c>
      <c r="M1361">
        <v>68.97</v>
      </c>
      <c r="N1361">
        <v>0</v>
      </c>
      <c r="O1361">
        <v>0</v>
      </c>
      <c r="P1361">
        <v>1.9300000000000001E-2</v>
      </c>
      <c r="Q1361">
        <v>0.1129</v>
      </c>
      <c r="R1361" t="s">
        <v>17</v>
      </c>
      <c r="S1361" t="s">
        <v>21</v>
      </c>
      <c r="T1361" t="s">
        <v>21</v>
      </c>
      <c r="U1361" t="s">
        <v>21</v>
      </c>
    </row>
    <row r="1362" spans="3:21" x14ac:dyDescent="0.2">
      <c r="G1362" t="s">
        <v>22</v>
      </c>
      <c r="J1362" t="s">
        <v>23</v>
      </c>
      <c r="K1362" t="s">
        <v>23</v>
      </c>
      <c r="L1362" t="s">
        <v>23</v>
      </c>
      <c r="M1362" t="s">
        <v>23</v>
      </c>
    </row>
    <row r="1363" spans="3:21" x14ac:dyDescent="0.2">
      <c r="G1363" t="s">
        <v>24</v>
      </c>
      <c r="J1363">
        <v>2.79</v>
      </c>
      <c r="K1363">
        <v>2.79</v>
      </c>
      <c r="L1363">
        <v>2.38</v>
      </c>
      <c r="M1363">
        <v>2.16</v>
      </c>
    </row>
    <row r="1364" spans="3:21" x14ac:dyDescent="0.2">
      <c r="G1364" t="s">
        <v>42</v>
      </c>
      <c r="J1364" t="s">
        <v>23</v>
      </c>
      <c r="K1364" t="s">
        <v>23</v>
      </c>
      <c r="L1364" t="s">
        <v>23</v>
      </c>
      <c r="M1364" t="s">
        <v>23</v>
      </c>
    </row>
    <row r="1365" spans="3:21" x14ac:dyDescent="0.2">
      <c r="G1365" t="s">
        <v>27</v>
      </c>
      <c r="J1365" t="s">
        <v>23</v>
      </c>
      <c r="K1365" t="s">
        <v>23</v>
      </c>
      <c r="L1365" t="s">
        <v>23</v>
      </c>
      <c r="M1365" t="s">
        <v>23</v>
      </c>
    </row>
    <row r="1366" spans="3:21" x14ac:dyDescent="0.2">
      <c r="G1366" t="s">
        <v>43</v>
      </c>
      <c r="J1366">
        <v>13.8</v>
      </c>
      <c r="K1366">
        <v>13.8</v>
      </c>
      <c r="L1366">
        <v>12.37</v>
      </c>
      <c r="M1366">
        <v>11.58</v>
      </c>
    </row>
    <row r="1367" spans="3:21" x14ac:dyDescent="0.2">
      <c r="G1367" t="s">
        <v>44</v>
      </c>
      <c r="J1367">
        <v>5.47</v>
      </c>
      <c r="K1367">
        <v>5.47</v>
      </c>
      <c r="L1367">
        <v>4.68</v>
      </c>
      <c r="M1367">
        <v>4.24</v>
      </c>
    </row>
    <row r="1368" spans="3:21" x14ac:dyDescent="0.2">
      <c r="G1368" t="s">
        <v>30</v>
      </c>
      <c r="J1368" t="s">
        <v>23</v>
      </c>
      <c r="K1368" t="s">
        <v>23</v>
      </c>
      <c r="L1368" t="s">
        <v>23</v>
      </c>
      <c r="M1368" t="s">
        <v>23</v>
      </c>
    </row>
    <row r="1369" spans="3:21" x14ac:dyDescent="0.2">
      <c r="G1369" t="s">
        <v>45</v>
      </c>
      <c r="J1369">
        <v>7.82</v>
      </c>
      <c r="K1369">
        <v>7.82</v>
      </c>
      <c r="L1369">
        <v>6.7</v>
      </c>
      <c r="M1369">
        <v>6.06</v>
      </c>
    </row>
    <row r="1370" spans="3:21" x14ac:dyDescent="0.2">
      <c r="G1370" t="s">
        <v>46</v>
      </c>
      <c r="J1370">
        <v>25.53</v>
      </c>
      <c r="K1370">
        <v>25.53</v>
      </c>
      <c r="L1370">
        <v>21.83</v>
      </c>
      <c r="M1370">
        <v>19.77</v>
      </c>
    </row>
    <row r="1371" spans="3:21" x14ac:dyDescent="0.2">
      <c r="G1371" t="s">
        <v>47</v>
      </c>
      <c r="J1371">
        <v>11.77</v>
      </c>
      <c r="K1371">
        <v>11.77</v>
      </c>
      <c r="L1371">
        <v>10.06</v>
      </c>
      <c r="M1371">
        <v>9.11</v>
      </c>
    </row>
    <row r="1372" spans="3:21" x14ac:dyDescent="0.2">
      <c r="G1372" t="s">
        <v>48</v>
      </c>
      <c r="J1372">
        <v>9.8000000000000007</v>
      </c>
      <c r="K1372">
        <v>9.8000000000000007</v>
      </c>
      <c r="L1372">
        <v>8.3699999999999992</v>
      </c>
      <c r="M1372">
        <v>7.58</v>
      </c>
    </row>
    <row r="1373" spans="3:21" x14ac:dyDescent="0.2">
      <c r="G1373" t="s">
        <v>32</v>
      </c>
      <c r="J1373">
        <v>13.73</v>
      </c>
      <c r="K1373">
        <v>13.73</v>
      </c>
      <c r="L1373">
        <v>11.74</v>
      </c>
      <c r="M1373">
        <v>10.64</v>
      </c>
    </row>
    <row r="1374" spans="3:21" x14ac:dyDescent="0.2">
      <c r="G1374" t="s">
        <v>33</v>
      </c>
      <c r="J1374">
        <v>19.670000000000002</v>
      </c>
      <c r="K1374">
        <v>19.670000000000002</v>
      </c>
      <c r="L1374">
        <v>17.100000000000001</v>
      </c>
      <c r="M1374">
        <v>15.68</v>
      </c>
    </row>
    <row r="1375" spans="3:21" x14ac:dyDescent="0.2">
      <c r="G1375" t="s">
        <v>62</v>
      </c>
      <c r="J1375">
        <v>7.82</v>
      </c>
      <c r="K1375">
        <v>7.82</v>
      </c>
      <c r="L1375">
        <v>6.7</v>
      </c>
      <c r="M1375">
        <v>6.06</v>
      </c>
    </row>
    <row r="1376" spans="3:21" x14ac:dyDescent="0.2">
      <c r="G1376" t="s">
        <v>49</v>
      </c>
      <c r="J1376">
        <v>11.62</v>
      </c>
      <c r="K1376">
        <v>11.62</v>
      </c>
      <c r="L1376">
        <v>10.36</v>
      </c>
      <c r="M1376">
        <v>9.68</v>
      </c>
    </row>
    <row r="1377" spans="3:21" x14ac:dyDescent="0.2">
      <c r="G1377" t="s">
        <v>36</v>
      </c>
      <c r="J1377">
        <v>7.51</v>
      </c>
      <c r="K1377">
        <v>7.51</v>
      </c>
      <c r="L1377">
        <v>6.42</v>
      </c>
      <c r="M1377">
        <v>5.81</v>
      </c>
    </row>
    <row r="1378" spans="3:21" x14ac:dyDescent="0.2">
      <c r="G1378" t="s">
        <v>40</v>
      </c>
      <c r="J1378">
        <v>1.92</v>
      </c>
      <c r="K1378">
        <v>1.92</v>
      </c>
      <c r="L1378">
        <v>1.65</v>
      </c>
      <c r="M1378">
        <v>1.48</v>
      </c>
    </row>
    <row r="1379" spans="3:21" x14ac:dyDescent="0.2">
      <c r="C1379" t="s">
        <v>18</v>
      </c>
      <c r="D1379" t="s">
        <v>19</v>
      </c>
      <c r="F1379" t="s">
        <v>323</v>
      </c>
      <c r="I1379">
        <v>36</v>
      </c>
      <c r="J1379">
        <v>102.04</v>
      </c>
      <c r="K1379">
        <v>102.04</v>
      </c>
      <c r="L1379">
        <v>88.53</v>
      </c>
      <c r="M1379">
        <v>81.05</v>
      </c>
      <c r="N1379">
        <v>0</v>
      </c>
      <c r="O1379">
        <v>0</v>
      </c>
      <c r="P1379">
        <v>1.9300000000000001E-2</v>
      </c>
      <c r="Q1379">
        <v>0.1129</v>
      </c>
      <c r="R1379" t="s">
        <v>17</v>
      </c>
      <c r="S1379" t="s">
        <v>21</v>
      </c>
      <c r="T1379" t="s">
        <v>21</v>
      </c>
      <c r="U1379" t="s">
        <v>21</v>
      </c>
    </row>
    <row r="1380" spans="3:21" x14ac:dyDescent="0.2">
      <c r="G1380" t="s">
        <v>22</v>
      </c>
      <c r="J1380" t="s">
        <v>23</v>
      </c>
      <c r="K1380" t="s">
        <v>23</v>
      </c>
      <c r="L1380" t="s">
        <v>23</v>
      </c>
      <c r="M1380" t="s">
        <v>23</v>
      </c>
    </row>
    <row r="1381" spans="3:21" x14ac:dyDescent="0.2">
      <c r="G1381" t="s">
        <v>24</v>
      </c>
      <c r="J1381">
        <v>2.79</v>
      </c>
      <c r="K1381">
        <v>2.79</v>
      </c>
      <c r="L1381">
        <v>2.38</v>
      </c>
      <c r="M1381">
        <v>2.16</v>
      </c>
    </row>
    <row r="1382" spans="3:21" x14ac:dyDescent="0.2">
      <c r="G1382" t="s">
        <v>42</v>
      </c>
      <c r="J1382" t="s">
        <v>23</v>
      </c>
      <c r="K1382" t="s">
        <v>23</v>
      </c>
      <c r="L1382" t="s">
        <v>23</v>
      </c>
      <c r="M1382" t="s">
        <v>23</v>
      </c>
    </row>
    <row r="1383" spans="3:21" x14ac:dyDescent="0.2">
      <c r="G1383" t="s">
        <v>27</v>
      </c>
      <c r="J1383" t="s">
        <v>23</v>
      </c>
      <c r="K1383" t="s">
        <v>23</v>
      </c>
      <c r="L1383" t="s">
        <v>23</v>
      </c>
      <c r="M1383" t="s">
        <v>23</v>
      </c>
    </row>
    <row r="1384" spans="3:21" x14ac:dyDescent="0.2">
      <c r="G1384" t="s">
        <v>43</v>
      </c>
      <c r="J1384">
        <v>13.8</v>
      </c>
      <c r="K1384">
        <v>13.8</v>
      </c>
      <c r="L1384">
        <v>12.37</v>
      </c>
      <c r="M1384">
        <v>11.58</v>
      </c>
    </row>
    <row r="1385" spans="3:21" x14ac:dyDescent="0.2">
      <c r="G1385" t="s">
        <v>44</v>
      </c>
      <c r="J1385">
        <v>5.47</v>
      </c>
      <c r="K1385">
        <v>5.47</v>
      </c>
      <c r="L1385">
        <v>4.68</v>
      </c>
      <c r="M1385">
        <v>4.24</v>
      </c>
    </row>
    <row r="1386" spans="3:21" x14ac:dyDescent="0.2">
      <c r="G1386" t="s">
        <v>30</v>
      </c>
      <c r="J1386" t="s">
        <v>23</v>
      </c>
      <c r="K1386" t="s">
        <v>23</v>
      </c>
      <c r="L1386" t="s">
        <v>23</v>
      </c>
      <c r="M1386" t="s">
        <v>23</v>
      </c>
    </row>
    <row r="1387" spans="3:21" x14ac:dyDescent="0.2">
      <c r="G1387" t="s">
        <v>45</v>
      </c>
      <c r="J1387">
        <v>7.82</v>
      </c>
      <c r="K1387">
        <v>7.82</v>
      </c>
      <c r="L1387">
        <v>6.7</v>
      </c>
      <c r="M1387">
        <v>6.06</v>
      </c>
    </row>
    <row r="1388" spans="3:21" x14ac:dyDescent="0.2">
      <c r="G1388" t="s">
        <v>46</v>
      </c>
      <c r="J1388">
        <v>25.53</v>
      </c>
      <c r="K1388">
        <v>25.53</v>
      </c>
      <c r="L1388">
        <v>21.83</v>
      </c>
      <c r="M1388">
        <v>19.77</v>
      </c>
    </row>
    <row r="1389" spans="3:21" x14ac:dyDescent="0.2">
      <c r="G1389" t="s">
        <v>47</v>
      </c>
      <c r="J1389">
        <v>11.77</v>
      </c>
      <c r="K1389">
        <v>11.77</v>
      </c>
      <c r="L1389">
        <v>10.06</v>
      </c>
      <c r="M1389">
        <v>9.11</v>
      </c>
    </row>
    <row r="1390" spans="3:21" x14ac:dyDescent="0.2">
      <c r="G1390" t="s">
        <v>48</v>
      </c>
      <c r="J1390">
        <v>9.8000000000000007</v>
      </c>
      <c r="K1390">
        <v>9.8000000000000007</v>
      </c>
      <c r="L1390">
        <v>8.3699999999999992</v>
      </c>
      <c r="M1390">
        <v>7.58</v>
      </c>
    </row>
    <row r="1391" spans="3:21" x14ac:dyDescent="0.2">
      <c r="G1391" t="s">
        <v>32</v>
      </c>
      <c r="J1391">
        <v>13.73</v>
      </c>
      <c r="K1391">
        <v>13.73</v>
      </c>
      <c r="L1391">
        <v>11.74</v>
      </c>
      <c r="M1391">
        <v>10.64</v>
      </c>
    </row>
    <row r="1392" spans="3:21" x14ac:dyDescent="0.2">
      <c r="G1392" t="s">
        <v>33</v>
      </c>
      <c r="J1392">
        <v>19.670000000000002</v>
      </c>
      <c r="K1392">
        <v>19.670000000000002</v>
      </c>
      <c r="L1392">
        <v>17.100000000000001</v>
      </c>
      <c r="M1392">
        <v>15.68</v>
      </c>
    </row>
    <row r="1393" spans="3:21" x14ac:dyDescent="0.2">
      <c r="G1393" t="s">
        <v>49</v>
      </c>
      <c r="J1393">
        <v>11.62</v>
      </c>
      <c r="K1393">
        <v>11.62</v>
      </c>
      <c r="L1393">
        <v>10.36</v>
      </c>
      <c r="M1393">
        <v>9.68</v>
      </c>
    </row>
    <row r="1394" spans="3:21" x14ac:dyDescent="0.2">
      <c r="G1394" t="s">
        <v>36</v>
      </c>
      <c r="J1394">
        <v>7.51</v>
      </c>
      <c r="K1394">
        <v>7.51</v>
      </c>
      <c r="L1394">
        <v>6.42</v>
      </c>
      <c r="M1394">
        <v>5.81</v>
      </c>
    </row>
    <row r="1395" spans="3:21" x14ac:dyDescent="0.2">
      <c r="G1395" t="s">
        <v>40</v>
      </c>
      <c r="J1395">
        <v>1.92</v>
      </c>
      <c r="K1395">
        <v>1.92</v>
      </c>
      <c r="L1395">
        <v>1.65</v>
      </c>
      <c r="M1395">
        <v>1.48</v>
      </c>
    </row>
    <row r="1396" spans="3:21" x14ac:dyDescent="0.2">
      <c r="C1396" t="s">
        <v>18</v>
      </c>
      <c r="D1396" t="s">
        <v>19</v>
      </c>
      <c r="F1396" t="s">
        <v>324</v>
      </c>
      <c r="I1396">
        <v>36</v>
      </c>
      <c r="J1396">
        <v>141.26</v>
      </c>
      <c r="K1396">
        <v>141.26</v>
      </c>
      <c r="L1396">
        <v>122.07</v>
      </c>
      <c r="M1396">
        <v>111.44</v>
      </c>
      <c r="N1396">
        <v>0</v>
      </c>
      <c r="O1396">
        <v>0</v>
      </c>
      <c r="P1396">
        <v>1.7000000000000001E-2</v>
      </c>
      <c r="Q1396">
        <v>0.10150000000000001</v>
      </c>
      <c r="R1396" t="s">
        <v>17</v>
      </c>
      <c r="S1396" t="s">
        <v>21</v>
      </c>
      <c r="T1396" t="s">
        <v>21</v>
      </c>
      <c r="U1396" t="s">
        <v>21</v>
      </c>
    </row>
    <row r="1397" spans="3:21" x14ac:dyDescent="0.2">
      <c r="G1397" t="s">
        <v>22</v>
      </c>
      <c r="J1397" t="s">
        <v>23</v>
      </c>
      <c r="K1397" t="s">
        <v>23</v>
      </c>
      <c r="L1397" t="s">
        <v>23</v>
      </c>
      <c r="M1397" t="s">
        <v>23</v>
      </c>
    </row>
    <row r="1398" spans="3:21" x14ac:dyDescent="0.2">
      <c r="G1398" t="s">
        <v>24</v>
      </c>
      <c r="J1398">
        <v>2.79</v>
      </c>
      <c r="K1398">
        <v>2.79</v>
      </c>
      <c r="L1398">
        <v>2.38</v>
      </c>
      <c r="M1398">
        <v>2.16</v>
      </c>
    </row>
    <row r="1399" spans="3:21" x14ac:dyDescent="0.2">
      <c r="G1399" t="s">
        <v>42</v>
      </c>
      <c r="J1399" t="s">
        <v>23</v>
      </c>
      <c r="K1399" t="s">
        <v>23</v>
      </c>
      <c r="L1399" t="s">
        <v>23</v>
      </c>
      <c r="M1399" t="s">
        <v>23</v>
      </c>
    </row>
    <row r="1400" spans="3:21" x14ac:dyDescent="0.2">
      <c r="G1400" t="s">
        <v>27</v>
      </c>
      <c r="J1400" t="s">
        <v>23</v>
      </c>
      <c r="K1400" t="s">
        <v>23</v>
      </c>
      <c r="L1400" t="s">
        <v>23</v>
      </c>
      <c r="M1400" t="s">
        <v>23</v>
      </c>
    </row>
    <row r="1401" spans="3:21" x14ac:dyDescent="0.2">
      <c r="G1401" t="s">
        <v>43</v>
      </c>
      <c r="J1401">
        <v>13.8</v>
      </c>
      <c r="K1401">
        <v>13.8</v>
      </c>
      <c r="L1401">
        <v>12.37</v>
      </c>
      <c r="M1401">
        <v>11.58</v>
      </c>
    </row>
    <row r="1402" spans="3:21" x14ac:dyDescent="0.2">
      <c r="G1402" t="s">
        <v>44</v>
      </c>
      <c r="J1402">
        <v>5.47</v>
      </c>
      <c r="K1402">
        <v>5.47</v>
      </c>
      <c r="L1402">
        <v>4.68</v>
      </c>
      <c r="M1402">
        <v>4.24</v>
      </c>
    </row>
    <row r="1403" spans="3:21" x14ac:dyDescent="0.2">
      <c r="G1403" t="s">
        <v>30</v>
      </c>
      <c r="J1403" t="s">
        <v>23</v>
      </c>
      <c r="K1403" t="s">
        <v>23</v>
      </c>
      <c r="L1403" t="s">
        <v>23</v>
      </c>
      <c r="M1403" t="s">
        <v>23</v>
      </c>
    </row>
    <row r="1404" spans="3:21" x14ac:dyDescent="0.2">
      <c r="G1404" t="s">
        <v>45</v>
      </c>
      <c r="J1404">
        <v>7.82</v>
      </c>
      <c r="K1404">
        <v>7.82</v>
      </c>
      <c r="L1404">
        <v>6.7</v>
      </c>
      <c r="M1404">
        <v>6.06</v>
      </c>
    </row>
    <row r="1405" spans="3:21" x14ac:dyDescent="0.2">
      <c r="G1405" t="s">
        <v>46</v>
      </c>
      <c r="J1405">
        <v>25.53</v>
      </c>
      <c r="K1405">
        <v>25.53</v>
      </c>
      <c r="L1405">
        <v>21.83</v>
      </c>
      <c r="M1405">
        <v>19.77</v>
      </c>
    </row>
    <row r="1406" spans="3:21" x14ac:dyDescent="0.2">
      <c r="G1406" t="s">
        <v>47</v>
      </c>
      <c r="J1406">
        <v>11.77</v>
      </c>
      <c r="K1406">
        <v>11.77</v>
      </c>
      <c r="L1406">
        <v>10.06</v>
      </c>
      <c r="M1406">
        <v>9.11</v>
      </c>
    </row>
    <row r="1407" spans="3:21" x14ac:dyDescent="0.2">
      <c r="G1407" t="s">
        <v>48</v>
      </c>
      <c r="J1407">
        <v>9.8000000000000007</v>
      </c>
      <c r="K1407">
        <v>9.8000000000000007</v>
      </c>
      <c r="L1407">
        <v>8.3699999999999992</v>
      </c>
      <c r="M1407">
        <v>7.58</v>
      </c>
    </row>
    <row r="1408" spans="3:21" x14ac:dyDescent="0.2">
      <c r="G1408" t="s">
        <v>32</v>
      </c>
      <c r="J1408">
        <v>13.73</v>
      </c>
      <c r="K1408">
        <v>13.73</v>
      </c>
      <c r="L1408">
        <v>11.74</v>
      </c>
      <c r="M1408">
        <v>10.64</v>
      </c>
    </row>
    <row r="1409" spans="3:21" x14ac:dyDescent="0.2">
      <c r="G1409" t="s">
        <v>33</v>
      </c>
      <c r="J1409">
        <v>19.670000000000002</v>
      </c>
      <c r="K1409">
        <v>19.670000000000002</v>
      </c>
      <c r="L1409">
        <v>17.100000000000001</v>
      </c>
      <c r="M1409">
        <v>15.68</v>
      </c>
    </row>
    <row r="1410" spans="3:21" x14ac:dyDescent="0.2">
      <c r="G1410" t="s">
        <v>49</v>
      </c>
      <c r="J1410">
        <v>11.62</v>
      </c>
      <c r="K1410">
        <v>11.62</v>
      </c>
      <c r="L1410">
        <v>10.36</v>
      </c>
      <c r="M1410">
        <v>9.68</v>
      </c>
    </row>
    <row r="1411" spans="3:21" x14ac:dyDescent="0.2">
      <c r="G1411" t="s">
        <v>36</v>
      </c>
      <c r="J1411">
        <v>7.51</v>
      </c>
      <c r="K1411">
        <v>7.51</v>
      </c>
      <c r="L1411">
        <v>6.42</v>
      </c>
      <c r="M1411">
        <v>5.81</v>
      </c>
    </row>
    <row r="1412" spans="3:21" x14ac:dyDescent="0.2">
      <c r="G1412" t="s">
        <v>40</v>
      </c>
      <c r="J1412">
        <v>1.92</v>
      </c>
      <c r="K1412">
        <v>1.92</v>
      </c>
      <c r="L1412">
        <v>1.65</v>
      </c>
      <c r="M1412">
        <v>1.48</v>
      </c>
    </row>
    <row r="1413" spans="3:21" x14ac:dyDescent="0.2">
      <c r="C1413" t="s">
        <v>18</v>
      </c>
      <c r="D1413" t="s">
        <v>19</v>
      </c>
      <c r="F1413" t="s">
        <v>325</v>
      </c>
      <c r="I1413">
        <v>36</v>
      </c>
      <c r="J1413">
        <v>141.26</v>
      </c>
      <c r="K1413">
        <v>141.26</v>
      </c>
      <c r="L1413">
        <v>122.07</v>
      </c>
      <c r="M1413">
        <v>111.44</v>
      </c>
      <c r="N1413">
        <v>0</v>
      </c>
      <c r="O1413">
        <v>0</v>
      </c>
      <c r="P1413">
        <v>1.7000000000000001E-2</v>
      </c>
      <c r="Q1413">
        <v>0.10150000000000001</v>
      </c>
      <c r="R1413" t="s">
        <v>17</v>
      </c>
      <c r="S1413" t="s">
        <v>21</v>
      </c>
      <c r="T1413" t="s">
        <v>21</v>
      </c>
      <c r="U1413" t="s">
        <v>21</v>
      </c>
    </row>
    <row r="1414" spans="3:21" x14ac:dyDescent="0.2">
      <c r="G1414" t="s">
        <v>22</v>
      </c>
      <c r="J1414" t="s">
        <v>23</v>
      </c>
      <c r="K1414" t="s">
        <v>23</v>
      </c>
      <c r="L1414" t="s">
        <v>23</v>
      </c>
      <c r="M1414" t="s">
        <v>23</v>
      </c>
    </row>
    <row r="1415" spans="3:21" x14ac:dyDescent="0.2">
      <c r="G1415" t="s">
        <v>24</v>
      </c>
      <c r="J1415">
        <v>2.79</v>
      </c>
      <c r="K1415">
        <v>2.79</v>
      </c>
      <c r="L1415">
        <v>2.38</v>
      </c>
      <c r="M1415">
        <v>2.16</v>
      </c>
    </row>
    <row r="1416" spans="3:21" x14ac:dyDescent="0.2">
      <c r="G1416" t="s">
        <v>42</v>
      </c>
      <c r="J1416" t="s">
        <v>23</v>
      </c>
      <c r="K1416" t="s">
        <v>23</v>
      </c>
      <c r="L1416" t="s">
        <v>23</v>
      </c>
      <c r="M1416" t="s">
        <v>23</v>
      </c>
    </row>
    <row r="1417" spans="3:21" x14ac:dyDescent="0.2">
      <c r="G1417" t="s">
        <v>229</v>
      </c>
      <c r="J1417" t="s">
        <v>23</v>
      </c>
      <c r="K1417" t="s">
        <v>23</v>
      </c>
      <c r="L1417" t="s">
        <v>23</v>
      </c>
      <c r="M1417" t="s">
        <v>23</v>
      </c>
    </row>
    <row r="1418" spans="3:21" x14ac:dyDescent="0.2">
      <c r="G1418" t="s">
        <v>60</v>
      </c>
      <c r="J1418">
        <v>19.63</v>
      </c>
      <c r="K1418">
        <v>19.63</v>
      </c>
      <c r="L1418">
        <v>16.79</v>
      </c>
      <c r="M1418">
        <v>15.2</v>
      </c>
    </row>
    <row r="1419" spans="3:21" x14ac:dyDescent="0.2">
      <c r="G1419" t="s">
        <v>61</v>
      </c>
      <c r="J1419">
        <v>19.63</v>
      </c>
      <c r="K1419">
        <v>19.63</v>
      </c>
      <c r="L1419">
        <v>16.79</v>
      </c>
      <c r="M1419">
        <v>15.2</v>
      </c>
    </row>
    <row r="1420" spans="3:21" x14ac:dyDescent="0.2">
      <c r="G1420" t="s">
        <v>26</v>
      </c>
      <c r="J1420" t="s">
        <v>23</v>
      </c>
      <c r="K1420" t="s">
        <v>23</v>
      </c>
      <c r="L1420" t="s">
        <v>23</v>
      </c>
      <c r="M1420" t="s">
        <v>23</v>
      </c>
    </row>
    <row r="1421" spans="3:21" x14ac:dyDescent="0.2">
      <c r="G1421" t="s">
        <v>27</v>
      </c>
      <c r="J1421" t="s">
        <v>23</v>
      </c>
      <c r="K1421" t="s">
        <v>23</v>
      </c>
      <c r="L1421" t="s">
        <v>23</v>
      </c>
      <c r="M1421" t="s">
        <v>23</v>
      </c>
    </row>
    <row r="1422" spans="3:21" x14ac:dyDescent="0.2">
      <c r="G1422" t="s">
        <v>230</v>
      </c>
      <c r="J1422">
        <v>13.8</v>
      </c>
      <c r="K1422">
        <v>13.8</v>
      </c>
      <c r="L1422">
        <v>12.37</v>
      </c>
      <c r="M1422">
        <v>11.58</v>
      </c>
    </row>
    <row r="1423" spans="3:21" x14ac:dyDescent="0.2">
      <c r="G1423" t="s">
        <v>231</v>
      </c>
      <c r="J1423">
        <v>5.47</v>
      </c>
      <c r="K1423">
        <v>5.47</v>
      </c>
      <c r="L1423">
        <v>4.68</v>
      </c>
      <c r="M1423">
        <v>4.24</v>
      </c>
    </row>
    <row r="1424" spans="3:21" x14ac:dyDescent="0.2">
      <c r="G1424" t="s">
        <v>30</v>
      </c>
      <c r="J1424" t="s">
        <v>23</v>
      </c>
      <c r="K1424" t="s">
        <v>23</v>
      </c>
      <c r="L1424" t="s">
        <v>23</v>
      </c>
      <c r="M1424" t="s">
        <v>23</v>
      </c>
    </row>
    <row r="1425" spans="3:21" x14ac:dyDescent="0.2">
      <c r="G1425" t="s">
        <v>45</v>
      </c>
      <c r="J1425">
        <v>7.82</v>
      </c>
      <c r="K1425">
        <v>7.82</v>
      </c>
      <c r="L1425">
        <v>6.7</v>
      </c>
      <c r="M1425">
        <v>6.06</v>
      </c>
    </row>
    <row r="1426" spans="3:21" x14ac:dyDescent="0.2">
      <c r="G1426" t="s">
        <v>46</v>
      </c>
      <c r="J1426">
        <v>25.53</v>
      </c>
      <c r="K1426">
        <v>25.53</v>
      </c>
      <c r="L1426">
        <v>21.83</v>
      </c>
      <c r="M1426">
        <v>19.77</v>
      </c>
    </row>
    <row r="1427" spans="3:21" x14ac:dyDescent="0.2">
      <c r="G1427" t="s">
        <v>47</v>
      </c>
      <c r="J1427">
        <v>11.77</v>
      </c>
      <c r="K1427">
        <v>11.77</v>
      </c>
      <c r="L1427">
        <v>10.06</v>
      </c>
      <c r="M1427">
        <v>9.11</v>
      </c>
    </row>
    <row r="1428" spans="3:21" x14ac:dyDescent="0.2">
      <c r="G1428" t="s">
        <v>48</v>
      </c>
      <c r="J1428">
        <v>9.8000000000000007</v>
      </c>
      <c r="K1428">
        <v>9.8000000000000007</v>
      </c>
      <c r="L1428">
        <v>8.3699999999999992</v>
      </c>
      <c r="M1428">
        <v>7.58</v>
      </c>
    </row>
    <row r="1429" spans="3:21" x14ac:dyDescent="0.2">
      <c r="G1429" t="s">
        <v>32</v>
      </c>
      <c r="J1429">
        <v>13.73</v>
      </c>
      <c r="K1429">
        <v>13.73</v>
      </c>
      <c r="L1429">
        <v>11.74</v>
      </c>
      <c r="M1429">
        <v>10.64</v>
      </c>
    </row>
    <row r="1430" spans="3:21" x14ac:dyDescent="0.2">
      <c r="G1430" t="s">
        <v>33</v>
      </c>
      <c r="J1430">
        <v>19.670000000000002</v>
      </c>
      <c r="K1430">
        <v>19.670000000000002</v>
      </c>
      <c r="L1430">
        <v>17.100000000000001</v>
      </c>
      <c r="M1430">
        <v>15.68</v>
      </c>
    </row>
    <row r="1431" spans="3:21" x14ac:dyDescent="0.2">
      <c r="G1431" t="s">
        <v>49</v>
      </c>
      <c r="J1431">
        <v>11.62</v>
      </c>
      <c r="K1431">
        <v>11.62</v>
      </c>
      <c r="L1431">
        <v>10.36</v>
      </c>
      <c r="M1431">
        <v>9.68</v>
      </c>
    </row>
    <row r="1432" spans="3:21" x14ac:dyDescent="0.2">
      <c r="G1432" t="s">
        <v>36</v>
      </c>
      <c r="J1432">
        <v>7.51</v>
      </c>
      <c r="K1432">
        <v>7.51</v>
      </c>
      <c r="L1432">
        <v>6.42</v>
      </c>
      <c r="M1432">
        <v>5.81</v>
      </c>
    </row>
    <row r="1433" spans="3:21" x14ac:dyDescent="0.2">
      <c r="G1433" t="s">
        <v>40</v>
      </c>
      <c r="J1433">
        <v>1.92</v>
      </c>
      <c r="K1433">
        <v>1.92</v>
      </c>
      <c r="L1433">
        <v>1.65</v>
      </c>
      <c r="M1433">
        <v>1.48</v>
      </c>
    </row>
    <row r="1434" spans="3:21" x14ac:dyDescent="0.2">
      <c r="C1434" t="s">
        <v>18</v>
      </c>
      <c r="D1434" t="s">
        <v>19</v>
      </c>
      <c r="F1434" t="s">
        <v>326</v>
      </c>
      <c r="I1434">
        <v>36</v>
      </c>
      <c r="J1434">
        <v>44.33</v>
      </c>
      <c r="K1434">
        <v>44.33</v>
      </c>
      <c r="L1434">
        <v>38.909999999999997</v>
      </c>
      <c r="M1434">
        <v>35.9</v>
      </c>
      <c r="N1434">
        <v>0</v>
      </c>
      <c r="O1434">
        <v>0</v>
      </c>
      <c r="P1434">
        <v>1.9300000000000001E-2</v>
      </c>
      <c r="Q1434">
        <v>0.1129</v>
      </c>
      <c r="R1434" t="s">
        <v>17</v>
      </c>
      <c r="S1434" t="s">
        <v>21</v>
      </c>
      <c r="T1434" t="s">
        <v>21</v>
      </c>
      <c r="U1434" t="s">
        <v>21</v>
      </c>
    </row>
    <row r="1435" spans="3:21" x14ac:dyDescent="0.2">
      <c r="G1435" t="s">
        <v>22</v>
      </c>
      <c r="J1435" t="s">
        <v>23</v>
      </c>
      <c r="K1435" t="s">
        <v>23</v>
      </c>
      <c r="L1435" t="s">
        <v>23</v>
      </c>
      <c r="M1435" t="s">
        <v>23</v>
      </c>
    </row>
    <row r="1436" spans="3:21" x14ac:dyDescent="0.2">
      <c r="G1436" t="s">
        <v>24</v>
      </c>
      <c r="J1436">
        <v>2.79</v>
      </c>
      <c r="K1436">
        <v>2.79</v>
      </c>
      <c r="L1436">
        <v>2.38</v>
      </c>
      <c r="M1436">
        <v>2.16</v>
      </c>
    </row>
    <row r="1437" spans="3:21" x14ac:dyDescent="0.2">
      <c r="G1437" t="s">
        <v>42</v>
      </c>
      <c r="J1437" t="s">
        <v>23</v>
      </c>
      <c r="K1437" t="s">
        <v>23</v>
      </c>
      <c r="L1437" t="s">
        <v>23</v>
      </c>
      <c r="M1437" t="s">
        <v>23</v>
      </c>
    </row>
    <row r="1438" spans="3:21" x14ac:dyDescent="0.2">
      <c r="G1438" t="s">
        <v>27</v>
      </c>
      <c r="J1438" t="s">
        <v>23</v>
      </c>
      <c r="K1438" t="s">
        <v>23</v>
      </c>
      <c r="L1438" t="s">
        <v>23</v>
      </c>
      <c r="M1438" t="s">
        <v>23</v>
      </c>
    </row>
    <row r="1439" spans="3:21" x14ac:dyDescent="0.2">
      <c r="G1439" t="s">
        <v>53</v>
      </c>
      <c r="J1439">
        <v>13.8</v>
      </c>
      <c r="K1439">
        <v>13.8</v>
      </c>
      <c r="L1439">
        <v>12.37</v>
      </c>
      <c r="M1439">
        <v>11.58</v>
      </c>
    </row>
    <row r="1440" spans="3:21" x14ac:dyDescent="0.2">
      <c r="G1440" t="s">
        <v>54</v>
      </c>
      <c r="J1440">
        <v>5.47</v>
      </c>
      <c r="K1440">
        <v>5.47</v>
      </c>
      <c r="L1440">
        <v>4.68</v>
      </c>
      <c r="M1440">
        <v>4.24</v>
      </c>
    </row>
    <row r="1441" spans="3:21" x14ac:dyDescent="0.2">
      <c r="G1441" t="s">
        <v>30</v>
      </c>
      <c r="J1441" t="s">
        <v>23</v>
      </c>
      <c r="K1441" t="s">
        <v>23</v>
      </c>
      <c r="L1441" t="s">
        <v>23</v>
      </c>
      <c r="M1441" t="s">
        <v>23</v>
      </c>
    </row>
    <row r="1442" spans="3:21" x14ac:dyDescent="0.2">
      <c r="G1442" t="s">
        <v>45</v>
      </c>
      <c r="J1442">
        <v>7.82</v>
      </c>
      <c r="K1442">
        <v>7.82</v>
      </c>
      <c r="L1442">
        <v>6.7</v>
      </c>
      <c r="M1442">
        <v>6.06</v>
      </c>
    </row>
    <row r="1443" spans="3:21" x14ac:dyDescent="0.2">
      <c r="G1443" t="s">
        <v>46</v>
      </c>
      <c r="J1443">
        <v>25.53</v>
      </c>
      <c r="K1443">
        <v>25.53</v>
      </c>
      <c r="L1443">
        <v>21.83</v>
      </c>
      <c r="M1443">
        <v>19.77</v>
      </c>
    </row>
    <row r="1444" spans="3:21" x14ac:dyDescent="0.2">
      <c r="G1444" t="s">
        <v>47</v>
      </c>
      <c r="J1444">
        <v>11.77</v>
      </c>
      <c r="K1444">
        <v>11.77</v>
      </c>
      <c r="L1444">
        <v>10.06</v>
      </c>
      <c r="M1444">
        <v>9.11</v>
      </c>
    </row>
    <row r="1445" spans="3:21" x14ac:dyDescent="0.2">
      <c r="G1445" t="s">
        <v>48</v>
      </c>
      <c r="J1445">
        <v>9.8000000000000007</v>
      </c>
      <c r="K1445">
        <v>9.8000000000000007</v>
      </c>
      <c r="L1445">
        <v>8.3699999999999992</v>
      </c>
      <c r="M1445">
        <v>7.58</v>
      </c>
    </row>
    <row r="1446" spans="3:21" x14ac:dyDescent="0.2">
      <c r="G1446" t="s">
        <v>32</v>
      </c>
      <c r="J1446">
        <v>13.73</v>
      </c>
      <c r="K1446">
        <v>13.73</v>
      </c>
      <c r="L1446">
        <v>11.74</v>
      </c>
      <c r="M1446">
        <v>10.64</v>
      </c>
    </row>
    <row r="1447" spans="3:21" x14ac:dyDescent="0.2">
      <c r="G1447" t="s">
        <v>62</v>
      </c>
      <c r="J1447">
        <v>7.82</v>
      </c>
      <c r="K1447">
        <v>7.82</v>
      </c>
      <c r="L1447">
        <v>6.7</v>
      </c>
      <c r="M1447">
        <v>6.06</v>
      </c>
    </row>
    <row r="1448" spans="3:21" x14ac:dyDescent="0.2">
      <c r="G1448" t="s">
        <v>63</v>
      </c>
      <c r="J1448">
        <v>11.62</v>
      </c>
      <c r="K1448">
        <v>11.62</v>
      </c>
      <c r="L1448">
        <v>10.36</v>
      </c>
      <c r="M1448">
        <v>9.68</v>
      </c>
    </row>
    <row r="1449" spans="3:21" x14ac:dyDescent="0.2">
      <c r="G1449" t="s">
        <v>36</v>
      </c>
      <c r="J1449">
        <v>7.51</v>
      </c>
      <c r="K1449">
        <v>7.51</v>
      </c>
      <c r="L1449">
        <v>6.42</v>
      </c>
      <c r="M1449">
        <v>5.81</v>
      </c>
    </row>
    <row r="1450" spans="3:21" x14ac:dyDescent="0.2">
      <c r="G1450" t="s">
        <v>40</v>
      </c>
      <c r="J1450">
        <v>1.92</v>
      </c>
      <c r="K1450">
        <v>1.92</v>
      </c>
      <c r="L1450">
        <v>1.65</v>
      </c>
      <c r="M1450">
        <v>1.48</v>
      </c>
    </row>
    <row r="1451" spans="3:21" x14ac:dyDescent="0.2">
      <c r="C1451" t="s">
        <v>18</v>
      </c>
      <c r="D1451" t="s">
        <v>19</v>
      </c>
      <c r="F1451" t="s">
        <v>327</v>
      </c>
      <c r="I1451">
        <v>36</v>
      </c>
      <c r="J1451">
        <v>57.78</v>
      </c>
      <c r="K1451">
        <v>57.78</v>
      </c>
      <c r="L1451">
        <v>50.41</v>
      </c>
      <c r="M1451">
        <v>46.33</v>
      </c>
      <c r="N1451">
        <v>0</v>
      </c>
      <c r="O1451">
        <v>0</v>
      </c>
      <c r="P1451">
        <v>1.7000000000000001E-2</v>
      </c>
      <c r="Q1451">
        <v>0.10150000000000001</v>
      </c>
      <c r="R1451" t="s">
        <v>17</v>
      </c>
      <c r="S1451" t="s">
        <v>21</v>
      </c>
      <c r="T1451" t="s">
        <v>21</v>
      </c>
      <c r="U1451" t="s">
        <v>21</v>
      </c>
    </row>
    <row r="1452" spans="3:21" x14ac:dyDescent="0.2">
      <c r="G1452" t="s">
        <v>22</v>
      </c>
      <c r="J1452" t="s">
        <v>23</v>
      </c>
      <c r="K1452" t="s">
        <v>23</v>
      </c>
      <c r="L1452" t="s">
        <v>23</v>
      </c>
      <c r="M1452" t="s">
        <v>23</v>
      </c>
    </row>
    <row r="1453" spans="3:21" x14ac:dyDescent="0.2">
      <c r="G1453" t="s">
        <v>24</v>
      </c>
      <c r="J1453">
        <v>2.79</v>
      </c>
      <c r="K1453">
        <v>2.79</v>
      </c>
      <c r="L1453">
        <v>2.38</v>
      </c>
      <c r="M1453">
        <v>2.16</v>
      </c>
    </row>
    <row r="1454" spans="3:21" x14ac:dyDescent="0.2">
      <c r="G1454" t="s">
        <v>42</v>
      </c>
      <c r="J1454" t="s">
        <v>23</v>
      </c>
      <c r="K1454" t="s">
        <v>23</v>
      </c>
      <c r="L1454" t="s">
        <v>23</v>
      </c>
      <c r="M1454" t="s">
        <v>23</v>
      </c>
    </row>
    <row r="1455" spans="3:21" x14ac:dyDescent="0.2">
      <c r="G1455" t="s">
        <v>175</v>
      </c>
      <c r="J1455" t="s">
        <v>23</v>
      </c>
      <c r="K1455" t="s">
        <v>23</v>
      </c>
      <c r="L1455" t="s">
        <v>23</v>
      </c>
      <c r="M1455" t="s">
        <v>23</v>
      </c>
    </row>
    <row r="1456" spans="3:21" x14ac:dyDescent="0.2">
      <c r="G1456" t="s">
        <v>60</v>
      </c>
      <c r="J1456">
        <v>19.63</v>
      </c>
      <c r="K1456">
        <v>19.63</v>
      </c>
      <c r="L1456">
        <v>16.79</v>
      </c>
      <c r="M1456">
        <v>15.2</v>
      </c>
    </row>
    <row r="1457" spans="3:21" x14ac:dyDescent="0.2">
      <c r="G1457" t="s">
        <v>61</v>
      </c>
      <c r="J1457">
        <v>19.63</v>
      </c>
      <c r="K1457">
        <v>19.63</v>
      </c>
      <c r="L1457">
        <v>16.79</v>
      </c>
      <c r="M1457">
        <v>15.2</v>
      </c>
    </row>
    <row r="1458" spans="3:21" x14ac:dyDescent="0.2">
      <c r="G1458" t="s">
        <v>26</v>
      </c>
      <c r="J1458" t="s">
        <v>23</v>
      </c>
      <c r="K1458" t="s">
        <v>23</v>
      </c>
      <c r="L1458" t="s">
        <v>23</v>
      </c>
      <c r="M1458" t="s">
        <v>23</v>
      </c>
    </row>
    <row r="1459" spans="3:21" x14ac:dyDescent="0.2">
      <c r="G1459" t="s">
        <v>27</v>
      </c>
      <c r="J1459" t="s">
        <v>23</v>
      </c>
      <c r="K1459" t="s">
        <v>23</v>
      </c>
      <c r="L1459" t="s">
        <v>23</v>
      </c>
      <c r="M1459" t="s">
        <v>23</v>
      </c>
    </row>
    <row r="1460" spans="3:21" x14ac:dyDescent="0.2">
      <c r="G1460" t="s">
        <v>53</v>
      </c>
      <c r="J1460">
        <v>13.8</v>
      </c>
      <c r="K1460">
        <v>13.8</v>
      </c>
      <c r="L1460">
        <v>12.37</v>
      </c>
      <c r="M1460">
        <v>11.58</v>
      </c>
    </row>
    <row r="1461" spans="3:21" x14ac:dyDescent="0.2">
      <c r="G1461" t="s">
        <v>54</v>
      </c>
      <c r="J1461">
        <v>5.47</v>
      </c>
      <c r="K1461">
        <v>5.47</v>
      </c>
      <c r="L1461">
        <v>4.68</v>
      </c>
      <c r="M1461">
        <v>4.24</v>
      </c>
    </row>
    <row r="1462" spans="3:21" x14ac:dyDescent="0.2">
      <c r="G1462" t="s">
        <v>30</v>
      </c>
      <c r="J1462" t="s">
        <v>23</v>
      </c>
      <c r="K1462" t="s">
        <v>23</v>
      </c>
      <c r="L1462" t="s">
        <v>23</v>
      </c>
      <c r="M1462" t="s">
        <v>23</v>
      </c>
    </row>
    <row r="1463" spans="3:21" x14ac:dyDescent="0.2">
      <c r="G1463" t="s">
        <v>45</v>
      </c>
      <c r="J1463">
        <v>7.82</v>
      </c>
      <c r="K1463">
        <v>7.82</v>
      </c>
      <c r="L1463">
        <v>6.7</v>
      </c>
      <c r="M1463">
        <v>6.06</v>
      </c>
    </row>
    <row r="1464" spans="3:21" x14ac:dyDescent="0.2">
      <c r="G1464" t="s">
        <v>46</v>
      </c>
      <c r="J1464">
        <v>25.53</v>
      </c>
      <c r="K1464">
        <v>25.53</v>
      </c>
      <c r="L1464">
        <v>21.83</v>
      </c>
      <c r="M1464">
        <v>19.77</v>
      </c>
    </row>
    <row r="1465" spans="3:21" x14ac:dyDescent="0.2">
      <c r="G1465" t="s">
        <v>47</v>
      </c>
      <c r="J1465">
        <v>11.77</v>
      </c>
      <c r="K1465">
        <v>11.77</v>
      </c>
      <c r="L1465">
        <v>10.06</v>
      </c>
      <c r="M1465">
        <v>9.11</v>
      </c>
    </row>
    <row r="1466" spans="3:21" x14ac:dyDescent="0.2">
      <c r="G1466" t="s">
        <v>48</v>
      </c>
      <c r="J1466">
        <v>9.8000000000000007</v>
      </c>
      <c r="K1466">
        <v>9.8000000000000007</v>
      </c>
      <c r="L1466">
        <v>8.3699999999999992</v>
      </c>
      <c r="M1466">
        <v>7.58</v>
      </c>
    </row>
    <row r="1467" spans="3:21" x14ac:dyDescent="0.2">
      <c r="G1467" t="s">
        <v>32</v>
      </c>
      <c r="J1467">
        <v>13.73</v>
      </c>
      <c r="K1467">
        <v>13.73</v>
      </c>
      <c r="L1467">
        <v>11.74</v>
      </c>
      <c r="M1467">
        <v>10.64</v>
      </c>
    </row>
    <row r="1468" spans="3:21" x14ac:dyDescent="0.2">
      <c r="G1468" t="s">
        <v>62</v>
      </c>
      <c r="J1468">
        <v>7.82</v>
      </c>
      <c r="K1468">
        <v>7.82</v>
      </c>
      <c r="L1468">
        <v>6.7</v>
      </c>
      <c r="M1468">
        <v>6.06</v>
      </c>
    </row>
    <row r="1469" spans="3:21" x14ac:dyDescent="0.2">
      <c r="G1469" t="s">
        <v>63</v>
      </c>
      <c r="J1469">
        <v>11.62</v>
      </c>
      <c r="K1469">
        <v>11.62</v>
      </c>
      <c r="L1469">
        <v>10.36</v>
      </c>
      <c r="M1469">
        <v>9.68</v>
      </c>
    </row>
    <row r="1470" spans="3:21" x14ac:dyDescent="0.2">
      <c r="G1470" t="s">
        <v>36</v>
      </c>
      <c r="J1470">
        <v>7.51</v>
      </c>
      <c r="K1470">
        <v>7.51</v>
      </c>
      <c r="L1470">
        <v>6.42</v>
      </c>
      <c r="M1470">
        <v>5.81</v>
      </c>
    </row>
    <row r="1471" spans="3:21" x14ac:dyDescent="0.2">
      <c r="G1471" t="s">
        <v>40</v>
      </c>
      <c r="J1471">
        <v>1.92</v>
      </c>
      <c r="K1471">
        <v>1.92</v>
      </c>
      <c r="L1471">
        <v>1.65</v>
      </c>
      <c r="M1471">
        <v>1.48</v>
      </c>
    </row>
    <row r="1472" spans="3:21" x14ac:dyDescent="0.2">
      <c r="C1472" t="s">
        <v>18</v>
      </c>
      <c r="D1472" t="s">
        <v>19</v>
      </c>
      <c r="F1472" t="s">
        <v>328</v>
      </c>
      <c r="I1472">
        <v>36</v>
      </c>
      <c r="J1472">
        <v>35.450000000000003</v>
      </c>
      <c r="K1472">
        <v>35.450000000000003</v>
      </c>
      <c r="L1472">
        <v>31.18</v>
      </c>
      <c r="M1472">
        <v>28.82</v>
      </c>
      <c r="N1472">
        <v>0</v>
      </c>
      <c r="O1472">
        <v>0</v>
      </c>
      <c r="P1472">
        <v>2.0400000000000001E-2</v>
      </c>
      <c r="Q1472">
        <v>0.1129</v>
      </c>
      <c r="R1472" t="s">
        <v>17</v>
      </c>
      <c r="S1472" t="s">
        <v>21</v>
      </c>
      <c r="T1472" t="s">
        <v>21</v>
      </c>
      <c r="U1472" t="s">
        <v>21</v>
      </c>
    </row>
    <row r="1473" spans="7:13" x14ac:dyDescent="0.2">
      <c r="G1473" t="s">
        <v>22</v>
      </c>
      <c r="J1473" t="s">
        <v>23</v>
      </c>
      <c r="K1473" t="s">
        <v>23</v>
      </c>
      <c r="L1473" t="s">
        <v>23</v>
      </c>
      <c r="M1473" t="s">
        <v>23</v>
      </c>
    </row>
    <row r="1474" spans="7:13" x14ac:dyDescent="0.2">
      <c r="G1474" t="s">
        <v>24</v>
      </c>
      <c r="J1474">
        <v>2.79</v>
      </c>
      <c r="K1474">
        <v>2.79</v>
      </c>
      <c r="L1474">
        <v>2.38</v>
      </c>
      <c r="M1474">
        <v>2.16</v>
      </c>
    </row>
    <row r="1475" spans="7:13" x14ac:dyDescent="0.2">
      <c r="G1475" t="s">
        <v>25</v>
      </c>
      <c r="J1475">
        <v>1.97</v>
      </c>
      <c r="K1475">
        <v>1.97</v>
      </c>
      <c r="L1475">
        <v>1.68</v>
      </c>
      <c r="M1475">
        <v>1.53</v>
      </c>
    </row>
    <row r="1476" spans="7:13" x14ac:dyDescent="0.2">
      <c r="G1476" t="s">
        <v>26</v>
      </c>
      <c r="J1476" t="s">
        <v>23</v>
      </c>
      <c r="K1476" t="s">
        <v>23</v>
      </c>
      <c r="L1476" t="s">
        <v>23</v>
      </c>
      <c r="M1476" t="s">
        <v>23</v>
      </c>
    </row>
    <row r="1477" spans="7:13" x14ac:dyDescent="0.2">
      <c r="G1477" t="s">
        <v>27</v>
      </c>
      <c r="J1477" t="s">
        <v>23</v>
      </c>
      <c r="K1477" t="s">
        <v>23</v>
      </c>
      <c r="L1477" t="s">
        <v>23</v>
      </c>
      <c r="M1477" t="s">
        <v>23</v>
      </c>
    </row>
    <row r="1478" spans="7:13" x14ac:dyDescent="0.2">
      <c r="G1478" t="s">
        <v>53</v>
      </c>
      <c r="J1478">
        <v>13.8</v>
      </c>
      <c r="K1478">
        <v>13.8</v>
      </c>
      <c r="L1478">
        <v>12.37</v>
      </c>
      <c r="M1478">
        <v>11.58</v>
      </c>
    </row>
    <row r="1479" spans="7:13" x14ac:dyDescent="0.2">
      <c r="G1479" t="s">
        <v>54</v>
      </c>
      <c r="J1479">
        <v>5.47</v>
      </c>
      <c r="K1479">
        <v>5.47</v>
      </c>
      <c r="L1479">
        <v>4.68</v>
      </c>
      <c r="M1479">
        <v>4.24</v>
      </c>
    </row>
    <row r="1480" spans="7:13" x14ac:dyDescent="0.2">
      <c r="G1480" t="s">
        <v>30</v>
      </c>
      <c r="J1480" t="s">
        <v>23</v>
      </c>
      <c r="K1480" t="s">
        <v>23</v>
      </c>
      <c r="L1480" t="s">
        <v>23</v>
      </c>
      <c r="M1480" t="s">
        <v>23</v>
      </c>
    </row>
    <row r="1481" spans="7:13" x14ac:dyDescent="0.2">
      <c r="G1481" t="s">
        <v>320</v>
      </c>
      <c r="J1481">
        <v>11.77</v>
      </c>
      <c r="K1481">
        <v>11.77</v>
      </c>
      <c r="L1481">
        <v>10.06</v>
      </c>
      <c r="M1481">
        <v>9.11</v>
      </c>
    </row>
    <row r="1482" spans="7:13" x14ac:dyDescent="0.2">
      <c r="G1482" t="s">
        <v>32</v>
      </c>
      <c r="J1482">
        <v>13.73</v>
      </c>
      <c r="K1482">
        <v>13.73</v>
      </c>
      <c r="L1482">
        <v>11.74</v>
      </c>
      <c r="M1482">
        <v>10.64</v>
      </c>
    </row>
    <row r="1483" spans="7:13" x14ac:dyDescent="0.2">
      <c r="G1483" t="s">
        <v>321</v>
      </c>
      <c r="J1483">
        <v>11.77</v>
      </c>
      <c r="K1483">
        <v>11.77</v>
      </c>
      <c r="L1483">
        <v>10.06</v>
      </c>
      <c r="M1483">
        <v>9.11</v>
      </c>
    </row>
    <row r="1484" spans="7:13" x14ac:dyDescent="0.2">
      <c r="G1484" t="s">
        <v>58</v>
      </c>
      <c r="J1484">
        <v>8.6199999999999992</v>
      </c>
      <c r="K1484">
        <v>8.6199999999999992</v>
      </c>
      <c r="L1484">
        <v>7.36</v>
      </c>
      <c r="M1484">
        <v>6.68</v>
      </c>
    </row>
    <row r="1485" spans="7:13" x14ac:dyDescent="0.2">
      <c r="G1485" t="s">
        <v>35</v>
      </c>
      <c r="J1485">
        <v>11.77</v>
      </c>
      <c r="K1485">
        <v>11.77</v>
      </c>
      <c r="L1485">
        <v>10.06</v>
      </c>
      <c r="M1485">
        <v>9.11</v>
      </c>
    </row>
    <row r="1486" spans="7:13" x14ac:dyDescent="0.2">
      <c r="G1486" t="s">
        <v>36</v>
      </c>
      <c r="J1486">
        <v>7.51</v>
      </c>
      <c r="K1486">
        <v>7.51</v>
      </c>
      <c r="L1486">
        <v>6.42</v>
      </c>
      <c r="M1486">
        <v>5.81</v>
      </c>
    </row>
    <row r="1487" spans="7:13" x14ac:dyDescent="0.2">
      <c r="G1487" t="s">
        <v>40</v>
      </c>
      <c r="J1487">
        <v>1.92</v>
      </c>
      <c r="K1487">
        <v>1.92</v>
      </c>
      <c r="L1487">
        <v>1.65</v>
      </c>
      <c r="M1487">
        <v>1.48</v>
      </c>
    </row>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F8:F10"/>
  <sheetViews>
    <sheetView workbookViewId="0">
      <selection activeCell="E2" sqref="E2"/>
    </sheetView>
  </sheetViews>
  <sheetFormatPr defaultRowHeight="12.75" x14ac:dyDescent="0.2"/>
  <cols>
    <col min="1" max="16384" width="9.140625" style="4"/>
  </cols>
  <sheetData>
    <row r="8" spans="6:6" ht="25.5" x14ac:dyDescent="0.35">
      <c r="F8" s="3" t="s">
        <v>3</v>
      </c>
    </row>
    <row r="10" spans="6:6" ht="25.5" x14ac:dyDescent="0.35">
      <c r="F10" s="3" t="s">
        <v>4</v>
      </c>
    </row>
  </sheetData>
  <phoneticPr fontId="0" type="noConversion"/>
  <printOptions gridLines="1" gridLinesSet="0"/>
  <pageMargins left="0.75" right="0.75" top="1" bottom="1" header="0.5" footer="0.5"/>
  <pageSetup orientation="landscape" horizontalDpi="0" verticalDpi="0" r:id="rId1"/>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
  <sheetViews>
    <sheetView workbookViewId="0"/>
  </sheetViews>
  <sheetFormatPr defaultRowHeight="12.75" x14ac:dyDescent="0.2"/>
  <sheetData/>
  <phoneticPr fontId="0" type="noConversion"/>
  <printOptions gridLines="1" gridLinesSet="0"/>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Exhibit</vt:lpstr>
      <vt:lpstr>Data</vt:lpstr>
      <vt:lpstr>UserDisplay</vt:lpstr>
      <vt:lpstr>Sheet5</vt:lpstr>
      <vt:lpstr>Sheet6</vt:lpstr>
      <vt:lpstr>Sheet7</vt:lpstr>
      <vt:lpstr>Sheet8</vt:lpstr>
      <vt:lpstr>Sheet9</vt:lpstr>
      <vt:lpstr>Sheet10</vt:lpstr>
      <vt:lpstr>Sheet11</vt:lpstr>
      <vt:lpstr>Sheet12</vt:lpstr>
      <vt:lpstr>Sheet13</vt:lpstr>
      <vt:lpstr>Sheet14</vt:lpstr>
      <vt:lpstr>Sheet15</vt:lpstr>
      <vt:lpstr>Sheet16</vt:lpstr>
      <vt:lpstr>DataFrom</vt:lpstr>
      <vt:lpstr>DataFrom2</vt:lpstr>
      <vt:lpstr>DataTo</vt:lpstr>
      <vt:lpstr>DataTo2</vt:lpstr>
      <vt:lpstr>Desc</vt:lpstr>
      <vt:lpstr>FileName</vt:lpstr>
      <vt:lpstr>MSATitles</vt:lpstr>
      <vt:lpstr>Exhibit!Print_Area</vt:lpstr>
      <vt:lpstr>Exhibit!Print_Titles</vt:lpstr>
      <vt:lpstr>SegmentName</vt:lpstr>
      <vt:lpstr>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Customer Pricing Exhibit Multiterm w TSS Template</dc:title>
  <dc:creator>ADMINIBM</dc:creator>
  <dc:description>This template is used to document the Multiterm Customer Pricing with Cust Ed and Consulting Services in the TCO Model.</dc:description>
  <cp:lastModifiedBy>Easter Haimur</cp:lastModifiedBy>
  <cp:lastPrinted>2003-03-12T14:54:02Z</cp:lastPrinted>
  <dcterms:created xsi:type="dcterms:W3CDTF">2000-03-17T15:08:18Z</dcterms:created>
  <dcterms:modified xsi:type="dcterms:W3CDTF">2023-06-30T14:39:22Z</dcterms:modified>
</cp:coreProperties>
</file>