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ka Weakley\Water Treatment\2016_Water Treatment\Renewal\Garrett-Callahan\"/>
    </mc:Choice>
  </mc:AlternateContent>
  <bookViews>
    <workbookView xWindow="0" yWindow="0" windowWidth="1920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</calcChain>
</file>

<file path=xl/sharedStrings.xml><?xml version="1.0" encoding="utf-8"?>
<sst xmlns="http://schemas.openxmlformats.org/spreadsheetml/2006/main" count="381" uniqueCount="140">
  <si>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</si>
  <si>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</si>
  <si>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</si>
  <si>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</si>
  <si>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</si>
  <si>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</si>
  <si>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</si>
  <si>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</si>
  <si>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</si>
  <si>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</si>
  <si>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</si>
  <si>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</si>
  <si>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Garratt-Callahan Company</t>
  </si>
  <si>
    <t>0046011</t>
  </si>
  <si>
    <t>GC Formula LC5 (55 gall)</t>
  </si>
  <si>
    <t>Formula LC5 - boiler water alkalinity builder - 55 gallon drum</t>
  </si>
  <si>
    <t>88500</t>
  </si>
  <si>
    <t>DR</t>
  </si>
  <si>
    <t>www.garratt-callahan.com</t>
  </si>
  <si>
    <t>Garratt Callahan Company</t>
  </si>
  <si>
    <t>0405019</t>
  </si>
  <si>
    <t>GC Formula 44 (55 gall)</t>
  </si>
  <si>
    <t>Formula 44 - Steam line amine condensate system treatment - 55 gallon drum</t>
  </si>
  <si>
    <t>0513036</t>
  </si>
  <si>
    <t>GC Formula 60 (55 gall)</t>
  </si>
  <si>
    <t>Formula 60 - Antifoam, general purpose - 55 gallon drum</t>
  </si>
  <si>
    <t>0765016</t>
  </si>
  <si>
    <t>GC Formula 151 (55 gall)</t>
  </si>
  <si>
    <t>Formula 151 - single shot boiler water treatment for small boilers - 55 gallon drum</t>
  </si>
  <si>
    <t>0804518</t>
  </si>
  <si>
    <t>GC Formula 159 (55 gall)</t>
  </si>
  <si>
    <t>Formula 159 - catalyzed sulfite oxygen scavenger neutral pH - 55 gallon drum</t>
  </si>
  <si>
    <t>0873133</t>
  </si>
  <si>
    <t>GC Formula 247-L (55 gall)</t>
  </si>
  <si>
    <t>Formula 247-L - degreaser and cleaner for new and existing pipework cleaning - 55 gallon drum</t>
  </si>
  <si>
    <t>0875013</t>
  </si>
  <si>
    <t>GC Formula 248-L (55 gall)</t>
  </si>
  <si>
    <t>Formula 248-L - cleaner, degreaser and passivator for new pipework - 55 gallon drum</t>
  </si>
  <si>
    <t>0918318</t>
  </si>
  <si>
    <t>GC Formula 310 (55 gall)</t>
  </si>
  <si>
    <t>Formula 310 - cooling water biocide glutaraldehyde - 55 gallon drum</t>
  </si>
  <si>
    <t>0918110</t>
  </si>
  <si>
    <t>GC Formula 312 (55 gall)</t>
  </si>
  <si>
    <t>Formula 312 - cooling water biocide glutaraldehyde - 55 gallon drum</t>
  </si>
  <si>
    <t>0918417</t>
  </si>
  <si>
    <t>GC Formula 314-T (55 gall)</t>
  </si>
  <si>
    <t>Formula 314T - cooling water biocide bromine tablets- 50 lb pail</t>
  </si>
  <si>
    <t>0918615</t>
  </si>
  <si>
    <t>GC Formula 315 (55 gall)</t>
  </si>
  <si>
    <t>Formula 315 - cooling water biocide isothiazolin - 55 gallon drum</t>
  </si>
  <si>
    <t>0945014</t>
  </si>
  <si>
    <t>GC Formula 485 (55 gall)</t>
  </si>
  <si>
    <t>Formula 485 - Steam line amine condensate treatment - 55 gallon drum</t>
  </si>
  <si>
    <t>0110055</t>
  </si>
  <si>
    <t>GC Formula 1100 (55 gall)</t>
  </si>
  <si>
    <t>Formula 1100 - boiler water internal treatment - 55 gallon drum</t>
  </si>
  <si>
    <t>0913210</t>
  </si>
  <si>
    <t>GC Formula 1153 (55 gall)</t>
  </si>
  <si>
    <t>Formula 1153 - boiler water internal treatment -55 gallon drum</t>
  </si>
  <si>
    <t>0792119</t>
  </si>
  <si>
    <t>GC Formula 1154 (55 gall)</t>
  </si>
  <si>
    <t>Formula 1154 - boiler water internal treatment with phosphate -55 gallon drum</t>
  </si>
  <si>
    <t>0794610</t>
  </si>
  <si>
    <t>GC Formula 1156 (55 gall)</t>
  </si>
  <si>
    <t>Formula 1156 - boiler water internal treatment - 55 gallon drum</t>
  </si>
  <si>
    <t>0116555</t>
  </si>
  <si>
    <t>GC Formula 1165 (55 gall)</t>
  </si>
  <si>
    <t>Formula 1165 - boiler water sulfite oxygen scavenger - 55 gallon drum</t>
  </si>
  <si>
    <t>0190017</t>
  </si>
  <si>
    <t>GC Formula 1904 (55 gall)</t>
  </si>
  <si>
    <t>Formula 1904 - single shot boiler water treatment for sm-med boilers - 55 gallon drum</t>
  </si>
  <si>
    <t>0818518</t>
  </si>
  <si>
    <t>GC Formula 2018 (55 gall)</t>
  </si>
  <si>
    <t>Formula 2018 - azole blended cooling water treatment - 55 gallon drum</t>
  </si>
  <si>
    <t>0309155</t>
  </si>
  <si>
    <t>GC Formula 3091 (55 gall)</t>
  </si>
  <si>
    <t>Formula 3091 - hypochlorite based cooling water biocide - 55 gallon</t>
  </si>
  <si>
    <t>0333815</t>
  </si>
  <si>
    <t>GC Formula 3338 (55 gall)</t>
  </si>
  <si>
    <t>Formula 3338 - stabilized bromine liquid cooling water biocide - 55 gallon drum</t>
  </si>
  <si>
    <t>0150714</t>
  </si>
  <si>
    <t>GC Formula 1012-L (55 gall)</t>
  </si>
  <si>
    <t>Formula 1012-L - molybdate/nitrite closed loop corrosion ihibitor - 55 gallon drum</t>
  </si>
  <si>
    <t>0151811</t>
  </si>
  <si>
    <t>GC Formula 1014-L (55 gall)</t>
  </si>
  <si>
    <t>Formula 1014-L - molybdate closed loop corrosion inhibitor - 55 gallon drum</t>
  </si>
  <si>
    <t>0112355</t>
  </si>
  <si>
    <t>GC Formula 1123 (55 gall)</t>
  </si>
  <si>
    <t>Formula 1123 - boiler water internal treatment - 55 gallon drum</t>
  </si>
  <si>
    <t>0155055</t>
  </si>
  <si>
    <t>GC Formula 1550 (55 gall)</t>
  </si>
  <si>
    <t>Formula 1550 - boiler water internal treatment - 55 gallon drum</t>
  </si>
  <si>
    <t>0200756</t>
  </si>
  <si>
    <t>GC Formula 2007-LT (55 gall)</t>
  </si>
  <si>
    <t>Formula 2007-LT - traced cooling water scale and corrosion inhibitor - 55 gallon drum</t>
  </si>
  <si>
    <t>0200956</t>
  </si>
  <si>
    <t>GC Formula 2009-LT (55 gall)</t>
  </si>
  <si>
    <t>Formula 2009-LT - traced cooling water scale and corrosion inhibitor - 55 gallon drum</t>
  </si>
  <si>
    <t>0226056</t>
  </si>
  <si>
    <t>GC Formula 2260-LT (55 gall)</t>
  </si>
  <si>
    <t>Formula 2260-LT - traced cooling water scale and corrosion inhibitor - 55 gallon drum</t>
  </si>
  <si>
    <t>0231055</t>
  </si>
  <si>
    <t>GC Formula 2310-LT (55 gall)</t>
  </si>
  <si>
    <t>Formula 2310-LT - traced cooling water scale and corrosion inhibitor - 55 gallon drum</t>
  </si>
  <si>
    <t>0265556</t>
  </si>
  <si>
    <t>GC Formula 2655-LT (55 gall)</t>
  </si>
  <si>
    <t>Formula 2655-LT - traced cooling water scale and corrosion inhibitor - 55 gallon drum</t>
  </si>
  <si>
    <t>0292356</t>
  </si>
  <si>
    <t>GC Formula 2923-LT (55 gall)</t>
  </si>
  <si>
    <t>Formula 2923-LT - traced cooling water scale and corrosion inhibitor - 55 gallon drum</t>
  </si>
  <si>
    <t>0603055</t>
  </si>
  <si>
    <t>GC formula 6030 (55 gall)</t>
  </si>
  <si>
    <t>Formula 6030 - Reverse Osmosis Scale Inhibitor/cleaner - 55 gallon drum</t>
  </si>
  <si>
    <t>0603555</t>
  </si>
  <si>
    <t>GC Formula 6035 (55 gall)</t>
  </si>
  <si>
    <t>Formula 6035 - Reverse Osmosis Scale Inhibitor/cleaner - 55 gallon drum</t>
  </si>
  <si>
    <t>0604255</t>
  </si>
  <si>
    <t>GC Formula 6042 (55 gall)</t>
  </si>
  <si>
    <t>Formula 6042 - Reverse Osmosis Scale Inhibitor/cleaner - 55 gallon drum</t>
  </si>
  <si>
    <t>0641056</t>
  </si>
  <si>
    <t>GC Formula 6420 (55 gall)</t>
  </si>
  <si>
    <t>Formula 6420 - closed loop inhibitor aluminum safe - 55 gallon drum</t>
  </si>
  <si>
    <t>0144014</t>
  </si>
  <si>
    <t>GC Formula 12-L (55 gall)</t>
  </si>
  <si>
    <t>Formula 12-L - nitrite closed loop corrosion inhibitor - 55 gallon drum</t>
  </si>
  <si>
    <t>0189019</t>
  </si>
  <si>
    <t>GC Formula 17 (55 gall)</t>
  </si>
  <si>
    <t>Formula 17 - silica closed loop corrosion inhibitor - 55 gallon drum</t>
  </si>
  <si>
    <t>0171017</t>
  </si>
  <si>
    <t>GC Formula 16 (55 gall)</t>
  </si>
  <si>
    <t>Formula 16 - silica closed loop corrosion inhibitor - 55 gallon drum</t>
  </si>
  <si>
    <t>0923011</t>
  </si>
  <si>
    <t>GC Formula 318 (55 gall)</t>
  </si>
  <si>
    <t>Formula 318 - sodium bromide adjuct for activated bromine biocide programs - 55 gallon</t>
  </si>
  <si>
    <t>0941055</t>
  </si>
  <si>
    <t>GC Formula 9410 (55 gall)</t>
  </si>
  <si>
    <t>Formula 9410 - high silica water cleaner and descaler</t>
  </si>
  <si>
    <t>0925555</t>
  </si>
  <si>
    <t>GC Formula 9255 (55 gall)</t>
  </si>
  <si>
    <t>Formula 9255 - biodispersant wetting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</si>
</sst>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Gill Sans MT"/>
      <family val="2"/>
    </font>
    <font>
      <sz val="12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4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protection hidden="1"/>
    </xf>
    <xf numFmtId="0" fontId="3" fillId="0" borderId="1" xfId="0" quotePrefix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4" fontId="3" fillId="0" borderId="1" xfId="0" applyNumberFormat="1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4" fillId="0" borderId="1" xfId="0" quotePrefix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Alignment="1" applyProtection="1">
      <alignment horizontal="left"/>
      <protection hidden="1"/>
    </xf>
    <xf numFmtId="44" fontId="4" fillId="0" borderId="1" xfId="0" applyNumberFormat="1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zoomScaleNormal="100" workbookViewId="0">
      <pane ySplit="1" topLeftCell="A2" activePane="bottomLeft" state="frozenSplit"/>
      <selection pane="bottomLeft" activeCell="M1" sqref="M1:M65536"/>
    </sheetView>
  </sheetViews>
  <sheetFormatPr defaultRowHeight="15" x14ac:dyDescent="0.25"/>
  <cols>
    <col min="1" max="1" width="31.28515625" style="13" customWidth="1"/>
    <col min="2" max="2" width="20.42578125" style="19" bestFit="1" customWidth="1"/>
    <col min="3" max="3" width="62.42578125" style="13" customWidth="1"/>
    <col min="4" max="4" width="77.28515625" style="13" customWidth="1"/>
    <col min="5" max="5" width="14" style="20" bestFit="1" customWidth="1"/>
    <col min="6" max="6" width="11.28515625" style="21" customWidth="1"/>
    <col min="7" max="7" width="14.85546875" style="13" customWidth="1"/>
    <col min="8" max="8" width="10.42578125" style="22" bestFit="1" customWidth="1"/>
    <col min="9" max="9" width="5.7109375" style="22" bestFit="1" customWidth="1"/>
    <col min="10" max="10" width="33.42578125" style="13" customWidth="1"/>
    <col min="11" max="11" width="26.85546875" style="13" customWidth="1"/>
    <col min="12" max="12" width="24.85546875" style="13" customWidth="1"/>
    <col min="13" max="256" width="11.42578125" style="13" customWidth="1"/>
    <col min="257" max="16384" width="9.140625" style="13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/>
    </row>
    <row r="2" spans="1:13" ht="17.25" x14ac:dyDescent="0.35">
      <c r="A2" s="6" t="s">
        <v>12</v>
      </c>
      <c r="B2" s="7" t="s">
        <v>13</v>
      </c>
      <c r="C2" s="8" t="s">
        <v>14</v>
      </c>
      <c r="D2" s="8" t="s">
        <v>15</v>
      </c>
      <c r="E2" s="9" t="s">
        <v>16</v>
      </c>
      <c r="F2" s="10">
        <v>510.29</v>
      </c>
      <c r="G2" s="6">
        <v>8200028423</v>
      </c>
      <c r="H2" s="11">
        <v>5</v>
      </c>
      <c r="I2" s="12" t="s">
        <v>17</v>
      </c>
      <c r="J2" s="6" t="s">
        <v>18</v>
      </c>
      <c r="K2" s="6" t="s">
        <v>19</v>
      </c>
      <c r="L2" s="7" t="s">
        <v>13</v>
      </c>
      <c r="M2" s="6"/>
    </row>
    <row r="3" spans="1:13" ht="17.25" x14ac:dyDescent="0.35">
      <c r="A3" s="6" t="s">
        <v>12</v>
      </c>
      <c r="B3" s="7" t="s">
        <v>20</v>
      </c>
      <c r="C3" s="8" t="s">
        <v>21</v>
      </c>
      <c r="D3" s="8" t="s">
        <v>22</v>
      </c>
      <c r="E3" s="9" t="s">
        <v>16</v>
      </c>
      <c r="F3" s="10">
        <v>2147.5</v>
      </c>
      <c r="G3" s="6">
        <v>8200028423</v>
      </c>
      <c r="H3" s="11">
        <v>5</v>
      </c>
      <c r="I3" s="12" t="s">
        <v>17</v>
      </c>
      <c r="J3" s="6" t="s">
        <v>18</v>
      </c>
      <c r="K3" s="6" t="s">
        <v>19</v>
      </c>
      <c r="L3" s="7" t="s">
        <v>20</v>
      </c>
      <c r="M3" s="6"/>
    </row>
    <row r="4" spans="1:13" ht="17.25" x14ac:dyDescent="0.35">
      <c r="A4" s="6" t="s">
        <v>12</v>
      </c>
      <c r="B4" s="7" t="s">
        <v>23</v>
      </c>
      <c r="C4" s="8" t="s">
        <v>24</v>
      </c>
      <c r="D4" s="8" t="s">
        <v>25</v>
      </c>
      <c r="E4" s="9" t="s">
        <v>16</v>
      </c>
      <c r="F4" s="10">
        <v>1646.55</v>
      </c>
      <c r="G4" s="6">
        <v>8200028423</v>
      </c>
      <c r="H4" s="11">
        <v>5</v>
      </c>
      <c r="I4" s="12" t="s">
        <v>17</v>
      </c>
      <c r="J4" s="6" t="s">
        <v>18</v>
      </c>
      <c r="K4" s="6" t="s">
        <v>19</v>
      </c>
      <c r="L4" s="7" t="s">
        <v>23</v>
      </c>
      <c r="M4" s="6"/>
    </row>
    <row r="5" spans="1:13" ht="17.25" x14ac:dyDescent="0.35">
      <c r="A5" s="6" t="s">
        <v>12</v>
      </c>
      <c r="B5" s="7" t="s">
        <v>26</v>
      </c>
      <c r="C5" s="8" t="s">
        <v>27</v>
      </c>
      <c r="D5" s="14" t="s">
        <v>28</v>
      </c>
      <c r="E5" s="9" t="s">
        <v>16</v>
      </c>
      <c r="F5" s="10">
        <v>1341.21</v>
      </c>
      <c r="G5" s="6">
        <v>8200028423</v>
      </c>
      <c r="H5" s="11">
        <v>5</v>
      </c>
      <c r="I5" s="12" t="s">
        <v>17</v>
      </c>
      <c r="J5" s="6" t="s">
        <v>18</v>
      </c>
      <c r="K5" s="6" t="s">
        <v>19</v>
      </c>
      <c r="L5" s="7" t="s">
        <v>26</v>
      </c>
      <c r="M5" s="6"/>
    </row>
    <row r="6" spans="1:13" ht="17.25" x14ac:dyDescent="0.35">
      <c r="A6" s="6" t="s">
        <v>12</v>
      </c>
      <c r="B6" s="7" t="s">
        <v>29</v>
      </c>
      <c r="C6" s="8" t="s">
        <v>30</v>
      </c>
      <c r="D6" s="14" t="s">
        <v>31</v>
      </c>
      <c r="E6" s="9" t="s">
        <v>16</v>
      </c>
      <c r="F6" s="10">
        <v>1301.6600000000001</v>
      </c>
      <c r="G6" s="6">
        <v>8200028423</v>
      </c>
      <c r="H6" s="11">
        <v>5</v>
      </c>
      <c r="I6" s="12" t="s">
        <v>17</v>
      </c>
      <c r="J6" s="6" t="s">
        <v>18</v>
      </c>
      <c r="K6" s="6" t="s">
        <v>19</v>
      </c>
      <c r="L6" s="7" t="s">
        <v>29</v>
      </c>
      <c r="M6" s="6"/>
    </row>
    <row r="7" spans="1:13" ht="17.25" x14ac:dyDescent="0.35">
      <c r="A7" s="6" t="s">
        <v>12</v>
      </c>
      <c r="B7" s="7" t="s">
        <v>32</v>
      </c>
      <c r="C7" s="8" t="s">
        <v>33</v>
      </c>
      <c r="D7" s="14" t="s">
        <v>34</v>
      </c>
      <c r="E7" s="9" t="s">
        <v>16</v>
      </c>
      <c r="F7" s="10">
        <v>881.72</v>
      </c>
      <c r="G7" s="6">
        <v>8200028423</v>
      </c>
      <c r="H7" s="11">
        <v>5</v>
      </c>
      <c r="I7" s="12" t="s">
        <v>17</v>
      </c>
      <c r="J7" s="6" t="s">
        <v>18</v>
      </c>
      <c r="K7" s="6" t="s">
        <v>19</v>
      </c>
      <c r="L7" s="7" t="s">
        <v>32</v>
      </c>
      <c r="M7" s="6"/>
    </row>
    <row r="8" spans="1:13" ht="17.25" x14ac:dyDescent="0.35">
      <c r="A8" s="6" t="s">
        <v>12</v>
      </c>
      <c r="B8" s="7" t="s">
        <v>35</v>
      </c>
      <c r="C8" s="8" t="s">
        <v>36</v>
      </c>
      <c r="D8" s="14" t="s">
        <v>37</v>
      </c>
      <c r="E8" s="9" t="s">
        <v>16</v>
      </c>
      <c r="F8" s="10">
        <v>2382.54</v>
      </c>
      <c r="G8" s="6">
        <v>8200028423</v>
      </c>
      <c r="H8" s="11">
        <v>5</v>
      </c>
      <c r="I8" s="12" t="s">
        <v>17</v>
      </c>
      <c r="J8" s="6" t="s">
        <v>18</v>
      </c>
      <c r="K8" s="6" t="s">
        <v>19</v>
      </c>
      <c r="L8" s="7" t="s">
        <v>35</v>
      </c>
      <c r="M8" s="6"/>
    </row>
    <row r="9" spans="1:13" ht="17.25" x14ac:dyDescent="0.35">
      <c r="A9" s="6" t="s">
        <v>12</v>
      </c>
      <c r="B9" s="7" t="s">
        <v>38</v>
      </c>
      <c r="C9" s="8" t="s">
        <v>39</v>
      </c>
      <c r="D9" s="14" t="s">
        <v>40</v>
      </c>
      <c r="E9" s="9" t="s">
        <v>16</v>
      </c>
      <c r="F9" s="10">
        <v>2436.9</v>
      </c>
      <c r="G9" s="6">
        <v>8200028423</v>
      </c>
      <c r="H9" s="11">
        <v>5</v>
      </c>
      <c r="I9" s="12" t="s">
        <v>17</v>
      </c>
      <c r="J9" s="6" t="s">
        <v>18</v>
      </c>
      <c r="K9" s="6" t="s">
        <v>19</v>
      </c>
      <c r="L9" s="7" t="s">
        <v>38</v>
      </c>
      <c r="M9" s="6"/>
    </row>
    <row r="10" spans="1:13" ht="17.25" x14ac:dyDescent="0.35">
      <c r="A10" s="6" t="s">
        <v>12</v>
      </c>
      <c r="B10" s="7" t="s">
        <v>41</v>
      </c>
      <c r="C10" s="8" t="s">
        <v>42</v>
      </c>
      <c r="D10" s="14" t="s">
        <v>43</v>
      </c>
      <c r="E10" s="9" t="s">
        <v>16</v>
      </c>
      <c r="F10" s="10">
        <v>4353.8999999999996</v>
      </c>
      <c r="G10" s="6">
        <v>8200028423</v>
      </c>
      <c r="H10" s="11">
        <v>5</v>
      </c>
      <c r="I10" s="12" t="s">
        <v>17</v>
      </c>
      <c r="J10" s="6" t="s">
        <v>18</v>
      </c>
      <c r="K10" s="6" t="s">
        <v>19</v>
      </c>
      <c r="L10" s="7" t="s">
        <v>41</v>
      </c>
      <c r="M10" s="6"/>
    </row>
    <row r="11" spans="1:13" ht="17.25" x14ac:dyDescent="0.35">
      <c r="A11" s="6" t="s">
        <v>12</v>
      </c>
      <c r="B11" s="7" t="s">
        <v>44</v>
      </c>
      <c r="C11" s="8" t="s">
        <v>45</v>
      </c>
      <c r="D11" s="14" t="s">
        <v>46</v>
      </c>
      <c r="E11" s="9" t="s">
        <v>16</v>
      </c>
      <c r="F11" s="10">
        <v>551.94000000000005</v>
      </c>
      <c r="G11" s="6">
        <v>8200028423</v>
      </c>
      <c r="H11" s="11">
        <v>5</v>
      </c>
      <c r="I11" s="12" t="s">
        <v>17</v>
      </c>
      <c r="J11" s="6" t="s">
        <v>18</v>
      </c>
      <c r="K11" s="6" t="s">
        <v>19</v>
      </c>
      <c r="L11" s="7" t="s">
        <v>44</v>
      </c>
      <c r="M11" s="6"/>
    </row>
    <row r="12" spans="1:13" ht="17.25" x14ac:dyDescent="0.35">
      <c r="A12" s="6" t="s">
        <v>12</v>
      </c>
      <c r="B12" s="7" t="s">
        <v>47</v>
      </c>
      <c r="C12" s="8" t="s">
        <v>48</v>
      </c>
      <c r="D12" s="14" t="s">
        <v>49</v>
      </c>
      <c r="E12" s="9" t="s">
        <v>16</v>
      </c>
      <c r="F12" s="10">
        <v>2064.25</v>
      </c>
      <c r="G12" s="6">
        <v>8200028423</v>
      </c>
      <c r="H12" s="11">
        <v>5</v>
      </c>
      <c r="I12" s="12" t="s">
        <v>17</v>
      </c>
      <c r="J12" s="6" t="s">
        <v>18</v>
      </c>
      <c r="K12" s="6" t="s">
        <v>19</v>
      </c>
      <c r="L12" s="7" t="s">
        <v>47</v>
      </c>
      <c r="M12" s="6"/>
    </row>
    <row r="13" spans="1:13" ht="17.25" x14ac:dyDescent="0.35">
      <c r="A13" s="6" t="s">
        <v>12</v>
      </c>
      <c r="B13" s="7" t="s">
        <v>50</v>
      </c>
      <c r="C13" s="8" t="s">
        <v>51</v>
      </c>
      <c r="D13" s="14" t="s">
        <v>52</v>
      </c>
      <c r="E13" s="9" t="s">
        <v>16</v>
      </c>
      <c r="F13" s="10">
        <v>1751.49</v>
      </c>
      <c r="G13" s="6">
        <v>8200028423</v>
      </c>
      <c r="H13" s="11">
        <v>5</v>
      </c>
      <c r="I13" s="12" t="s">
        <v>17</v>
      </c>
      <c r="J13" s="6" t="s">
        <v>18</v>
      </c>
      <c r="K13" s="6" t="s">
        <v>19</v>
      </c>
      <c r="L13" s="7" t="s">
        <v>50</v>
      </c>
      <c r="M13" s="6"/>
    </row>
    <row r="14" spans="1:13" ht="17.25" x14ac:dyDescent="0.35">
      <c r="A14" s="6" t="s">
        <v>12</v>
      </c>
      <c r="B14" s="7" t="s">
        <v>53</v>
      </c>
      <c r="C14" s="8" t="s">
        <v>54</v>
      </c>
      <c r="D14" s="14" t="s">
        <v>55</v>
      </c>
      <c r="E14" s="9" t="s">
        <v>16</v>
      </c>
      <c r="F14" s="10">
        <v>1862.8</v>
      </c>
      <c r="G14" s="6">
        <v>8200028423</v>
      </c>
      <c r="H14" s="11">
        <v>5</v>
      </c>
      <c r="I14" s="12" t="s">
        <v>17</v>
      </c>
      <c r="J14" s="6" t="s">
        <v>18</v>
      </c>
      <c r="K14" s="6" t="s">
        <v>19</v>
      </c>
      <c r="L14" s="7" t="s">
        <v>53</v>
      </c>
      <c r="M14" s="6"/>
    </row>
    <row r="15" spans="1:13" ht="19.5" x14ac:dyDescent="0.4">
      <c r="A15" s="6" t="s">
        <v>12</v>
      </c>
      <c r="B15" s="15" t="s">
        <v>56</v>
      </c>
      <c r="C15" s="16" t="s">
        <v>57</v>
      </c>
      <c r="D15" s="17" t="s">
        <v>58</v>
      </c>
      <c r="E15" s="9" t="s">
        <v>16</v>
      </c>
      <c r="F15" s="18">
        <v>1506.79</v>
      </c>
      <c r="G15" s="6">
        <v>8200028423</v>
      </c>
      <c r="H15" s="11">
        <v>5</v>
      </c>
      <c r="I15" s="12" t="s">
        <v>17</v>
      </c>
      <c r="J15" s="6" t="s">
        <v>18</v>
      </c>
      <c r="K15" s="6" t="s">
        <v>19</v>
      </c>
      <c r="L15" s="15" t="s">
        <v>56</v>
      </c>
      <c r="M15" s="6"/>
    </row>
    <row r="16" spans="1:13" ht="19.5" x14ac:dyDescent="0.4">
      <c r="A16" s="6" t="s">
        <v>12</v>
      </c>
      <c r="B16" s="15" t="s">
        <v>59</v>
      </c>
      <c r="C16" s="16" t="s">
        <v>60</v>
      </c>
      <c r="D16" s="17" t="s">
        <v>61</v>
      </c>
      <c r="E16" s="9" t="s">
        <v>16</v>
      </c>
      <c r="F16" s="18">
        <v>1552.33</v>
      </c>
      <c r="G16" s="6">
        <v>8200028423</v>
      </c>
      <c r="H16" s="11">
        <v>5</v>
      </c>
      <c r="I16" s="12" t="s">
        <v>17</v>
      </c>
      <c r="J16" s="6" t="s">
        <v>18</v>
      </c>
      <c r="K16" s="6" t="s">
        <v>19</v>
      </c>
      <c r="L16" s="15" t="s">
        <v>59</v>
      </c>
      <c r="M16" s="6"/>
    </row>
    <row r="17" spans="1:13" ht="19.5" x14ac:dyDescent="0.4">
      <c r="A17" s="6" t="s">
        <v>12</v>
      </c>
      <c r="B17" s="15" t="s">
        <v>62</v>
      </c>
      <c r="C17" s="16" t="s">
        <v>63</v>
      </c>
      <c r="D17" s="17" t="s">
        <v>64</v>
      </c>
      <c r="E17" s="9" t="s">
        <v>16</v>
      </c>
      <c r="F17" s="18">
        <v>1582.23</v>
      </c>
      <c r="G17" s="6">
        <v>8200028423</v>
      </c>
      <c r="H17" s="11">
        <v>5</v>
      </c>
      <c r="I17" s="12" t="s">
        <v>17</v>
      </c>
      <c r="J17" s="6" t="s">
        <v>18</v>
      </c>
      <c r="K17" s="6" t="s">
        <v>19</v>
      </c>
      <c r="L17" s="15" t="s">
        <v>62</v>
      </c>
      <c r="M17" s="6"/>
    </row>
    <row r="18" spans="1:13" ht="19.5" x14ac:dyDescent="0.4">
      <c r="A18" s="6" t="s">
        <v>12</v>
      </c>
      <c r="B18" s="15" t="s">
        <v>65</v>
      </c>
      <c r="C18" s="16" t="s">
        <v>66</v>
      </c>
      <c r="D18" s="17" t="s">
        <v>67</v>
      </c>
      <c r="E18" s="9" t="s">
        <v>16</v>
      </c>
      <c r="F18" s="18">
        <v>855.51</v>
      </c>
      <c r="G18" s="6">
        <v>8200028423</v>
      </c>
      <c r="H18" s="11">
        <v>5</v>
      </c>
      <c r="I18" s="12" t="s">
        <v>17</v>
      </c>
      <c r="J18" s="6" t="s">
        <v>18</v>
      </c>
      <c r="K18" s="6" t="s">
        <v>19</v>
      </c>
      <c r="L18" s="15" t="s">
        <v>65</v>
      </c>
      <c r="M18" s="6"/>
    </row>
    <row r="19" spans="1:13" ht="19.5" x14ac:dyDescent="0.4">
      <c r="A19" s="6" t="s">
        <v>12</v>
      </c>
      <c r="B19" s="15" t="s">
        <v>68</v>
      </c>
      <c r="C19" s="16" t="s">
        <v>69</v>
      </c>
      <c r="D19" s="17" t="s">
        <v>70</v>
      </c>
      <c r="E19" s="9" t="s">
        <v>16</v>
      </c>
      <c r="F19" s="18">
        <v>1308.0999999999999</v>
      </c>
      <c r="G19" s="6">
        <v>8200028423</v>
      </c>
      <c r="H19" s="11">
        <v>5</v>
      </c>
      <c r="I19" s="12" t="s">
        <v>17</v>
      </c>
      <c r="J19" s="6" t="s">
        <v>18</v>
      </c>
      <c r="K19" s="6" t="s">
        <v>19</v>
      </c>
      <c r="L19" s="15" t="s">
        <v>68</v>
      </c>
      <c r="M19" s="6"/>
    </row>
    <row r="20" spans="1:13" ht="19.5" x14ac:dyDescent="0.4">
      <c r="A20" s="6" t="s">
        <v>12</v>
      </c>
      <c r="B20" s="15" t="s">
        <v>71</v>
      </c>
      <c r="C20" s="16" t="s">
        <v>72</v>
      </c>
      <c r="D20" s="17" t="s">
        <v>73</v>
      </c>
      <c r="E20" s="9" t="s">
        <v>16</v>
      </c>
      <c r="F20" s="18">
        <v>2127.73</v>
      </c>
      <c r="G20" s="6">
        <v>8200028423</v>
      </c>
      <c r="H20" s="11">
        <v>5</v>
      </c>
      <c r="I20" s="12" t="s">
        <v>17</v>
      </c>
      <c r="J20" s="6" t="s">
        <v>18</v>
      </c>
      <c r="K20" s="6" t="s">
        <v>19</v>
      </c>
      <c r="L20" s="15" t="s">
        <v>71</v>
      </c>
      <c r="M20" s="6"/>
    </row>
    <row r="21" spans="1:13" ht="19.5" x14ac:dyDescent="0.4">
      <c r="A21" s="6" t="s">
        <v>12</v>
      </c>
      <c r="B21" s="15" t="s">
        <v>74</v>
      </c>
      <c r="C21" s="16" t="s">
        <v>75</v>
      </c>
      <c r="D21" s="17" t="s">
        <v>76</v>
      </c>
      <c r="E21" s="9" t="s">
        <v>16</v>
      </c>
      <c r="F21" s="18">
        <v>538.14</v>
      </c>
      <c r="G21" s="6">
        <v>8200028423</v>
      </c>
      <c r="H21" s="11">
        <v>5</v>
      </c>
      <c r="I21" s="12" t="s">
        <v>17</v>
      </c>
      <c r="J21" s="6" t="s">
        <v>18</v>
      </c>
      <c r="K21" s="6" t="s">
        <v>19</v>
      </c>
      <c r="L21" s="15" t="s">
        <v>74</v>
      </c>
      <c r="M21" s="6"/>
    </row>
    <row r="22" spans="1:13" ht="19.5" x14ac:dyDescent="0.4">
      <c r="A22" s="6" t="s">
        <v>12</v>
      </c>
      <c r="B22" s="15" t="s">
        <v>77</v>
      </c>
      <c r="C22" s="16" t="s">
        <v>78</v>
      </c>
      <c r="D22" s="17" t="s">
        <v>79</v>
      </c>
      <c r="E22" s="9" t="s">
        <v>16</v>
      </c>
      <c r="F22" s="18">
        <v>2911.48</v>
      </c>
      <c r="G22" s="6">
        <v>8200028423</v>
      </c>
      <c r="H22" s="11">
        <v>5</v>
      </c>
      <c r="I22" s="12" t="s">
        <v>17</v>
      </c>
      <c r="J22" s="6" t="s">
        <v>18</v>
      </c>
      <c r="K22" s="6" t="s">
        <v>19</v>
      </c>
      <c r="L22" s="15" t="s">
        <v>77</v>
      </c>
      <c r="M22" s="6"/>
    </row>
    <row r="23" spans="1:13" ht="19.5" x14ac:dyDescent="0.4">
      <c r="A23" s="6" t="s">
        <v>12</v>
      </c>
      <c r="B23" s="15" t="s">
        <v>80</v>
      </c>
      <c r="C23" s="16" t="s">
        <v>81</v>
      </c>
      <c r="D23" s="17" t="s">
        <v>82</v>
      </c>
      <c r="E23" s="9" t="s">
        <v>16</v>
      </c>
      <c r="F23" s="18" t="e">
        <f>#REF!-(#REF!*0.1)</f>
        <v>#REF!</v>
      </c>
      <c r="G23" s="6">
        <v>8200028423</v>
      </c>
      <c r="H23" s="11">
        <v>5</v>
      </c>
      <c r="I23" s="12" t="s">
        <v>17</v>
      </c>
      <c r="J23" s="6" t="s">
        <v>18</v>
      </c>
      <c r="K23" s="6" t="s">
        <v>19</v>
      </c>
      <c r="L23" s="15" t="s">
        <v>80</v>
      </c>
      <c r="M23" s="6"/>
    </row>
    <row r="24" spans="1:13" ht="19.5" x14ac:dyDescent="0.4">
      <c r="A24" s="6" t="s">
        <v>12</v>
      </c>
      <c r="B24" s="15" t="s">
        <v>83</v>
      </c>
      <c r="C24" s="16" t="s">
        <v>84</v>
      </c>
      <c r="D24" s="17" t="s">
        <v>85</v>
      </c>
      <c r="E24" s="9" t="s">
        <v>16</v>
      </c>
      <c r="F24" s="18" t="e">
        <f>#REF!-(#REF!*0.1)</f>
        <v>#REF!</v>
      </c>
      <c r="G24" s="6">
        <v>8200028423</v>
      </c>
      <c r="H24" s="11">
        <v>5</v>
      </c>
      <c r="I24" s="12" t="s">
        <v>17</v>
      </c>
      <c r="J24" s="6" t="s">
        <v>18</v>
      </c>
      <c r="K24" s="6" t="s">
        <v>19</v>
      </c>
      <c r="L24" s="15" t="s">
        <v>83</v>
      </c>
      <c r="M24" s="6"/>
    </row>
    <row r="25" spans="1:13" ht="19.5" x14ac:dyDescent="0.4">
      <c r="A25" s="6" t="s">
        <v>12</v>
      </c>
      <c r="B25" s="15" t="s">
        <v>86</v>
      </c>
      <c r="C25" s="16" t="s">
        <v>87</v>
      </c>
      <c r="D25" s="17" t="s">
        <v>88</v>
      </c>
      <c r="E25" s="9" t="s">
        <v>16</v>
      </c>
      <c r="F25" s="18" t="e">
        <f>#REF!-(#REF!*0.1)</f>
        <v>#REF!</v>
      </c>
      <c r="G25" s="6">
        <v>8200028423</v>
      </c>
      <c r="H25" s="11">
        <v>5</v>
      </c>
      <c r="I25" s="12" t="s">
        <v>17</v>
      </c>
      <c r="J25" s="6" t="s">
        <v>18</v>
      </c>
      <c r="K25" s="6" t="s">
        <v>19</v>
      </c>
      <c r="L25" s="15" t="s">
        <v>86</v>
      </c>
      <c r="M25" s="6"/>
    </row>
    <row r="26" spans="1:13" ht="19.5" x14ac:dyDescent="0.4">
      <c r="A26" s="6" t="s">
        <v>12</v>
      </c>
      <c r="B26" s="15" t="s">
        <v>89</v>
      </c>
      <c r="C26" s="16" t="s">
        <v>90</v>
      </c>
      <c r="D26" s="17" t="s">
        <v>91</v>
      </c>
      <c r="E26" s="9" t="s">
        <v>16</v>
      </c>
      <c r="F26" s="18" t="e">
        <f>#REF!-(#REF!*0.1)</f>
        <v>#REF!</v>
      </c>
      <c r="G26" s="6">
        <v>8200028423</v>
      </c>
      <c r="H26" s="11">
        <v>5</v>
      </c>
      <c r="I26" s="12" t="s">
        <v>17</v>
      </c>
      <c r="J26" s="6" t="s">
        <v>18</v>
      </c>
      <c r="K26" s="6" t="s">
        <v>19</v>
      </c>
      <c r="L26" s="15" t="s">
        <v>89</v>
      </c>
      <c r="M26" s="6"/>
    </row>
    <row r="27" spans="1:13" ht="19.5" x14ac:dyDescent="0.4">
      <c r="A27" s="6" t="s">
        <v>12</v>
      </c>
      <c r="B27" s="15" t="s">
        <v>92</v>
      </c>
      <c r="C27" s="16" t="s">
        <v>93</v>
      </c>
      <c r="D27" s="17" t="s">
        <v>94</v>
      </c>
      <c r="E27" s="9" t="s">
        <v>16</v>
      </c>
      <c r="F27" s="18" t="e">
        <f>#REF!-(#REF!*0.1)</f>
        <v>#REF!</v>
      </c>
      <c r="G27" s="6">
        <v>8200028423</v>
      </c>
      <c r="H27" s="11">
        <v>5</v>
      </c>
      <c r="I27" s="12" t="s">
        <v>17</v>
      </c>
      <c r="J27" s="6" t="s">
        <v>18</v>
      </c>
      <c r="K27" s="6" t="s">
        <v>19</v>
      </c>
      <c r="L27" s="15" t="s">
        <v>92</v>
      </c>
      <c r="M27" s="6"/>
    </row>
    <row r="28" spans="1:13" ht="19.5" x14ac:dyDescent="0.4">
      <c r="A28" s="6" t="s">
        <v>12</v>
      </c>
      <c r="B28" s="15" t="s">
        <v>95</v>
      </c>
      <c r="C28" s="16" t="s">
        <v>96</v>
      </c>
      <c r="D28" s="17" t="s">
        <v>97</v>
      </c>
      <c r="E28" s="9" t="s">
        <v>16</v>
      </c>
      <c r="F28" s="18" t="e">
        <f>#REF!-(#REF!*0.1)</f>
        <v>#REF!</v>
      </c>
      <c r="G28" s="6">
        <v>8200028423</v>
      </c>
      <c r="H28" s="11">
        <v>5</v>
      </c>
      <c r="I28" s="12" t="s">
        <v>17</v>
      </c>
      <c r="J28" s="6" t="s">
        <v>18</v>
      </c>
      <c r="K28" s="6" t="s">
        <v>19</v>
      </c>
      <c r="L28" s="15" t="s">
        <v>95</v>
      </c>
      <c r="M28" s="6"/>
    </row>
    <row r="29" spans="1:13" ht="19.5" x14ac:dyDescent="0.4">
      <c r="A29" s="6" t="s">
        <v>12</v>
      </c>
      <c r="B29" s="15" t="s">
        <v>98</v>
      </c>
      <c r="C29" s="16" t="s">
        <v>99</v>
      </c>
      <c r="D29" s="17" t="s">
        <v>100</v>
      </c>
      <c r="E29" s="9" t="s">
        <v>16</v>
      </c>
      <c r="F29" s="18" t="e">
        <f>#REF!-(#REF!*0.1)</f>
        <v>#REF!</v>
      </c>
      <c r="G29" s="6">
        <v>8200028423</v>
      </c>
      <c r="H29" s="11">
        <v>5</v>
      </c>
      <c r="I29" s="12" t="s">
        <v>17</v>
      </c>
      <c r="J29" s="6" t="s">
        <v>18</v>
      </c>
      <c r="K29" s="6" t="s">
        <v>19</v>
      </c>
      <c r="L29" s="15" t="s">
        <v>98</v>
      </c>
      <c r="M29" s="6"/>
    </row>
    <row r="30" spans="1:13" ht="19.5" x14ac:dyDescent="0.4">
      <c r="A30" s="6" t="s">
        <v>12</v>
      </c>
      <c r="B30" s="15" t="s">
        <v>101</v>
      </c>
      <c r="C30" s="16" t="s">
        <v>102</v>
      </c>
      <c r="D30" s="17" t="s">
        <v>103</v>
      </c>
      <c r="E30" s="9" t="s">
        <v>16</v>
      </c>
      <c r="F30" s="18" t="e">
        <f>#REF!-(#REF!*0.1)</f>
        <v>#REF!</v>
      </c>
      <c r="G30" s="6">
        <v>8200028423</v>
      </c>
      <c r="H30" s="11">
        <v>5</v>
      </c>
      <c r="I30" s="12" t="s">
        <v>17</v>
      </c>
      <c r="J30" s="6" t="s">
        <v>18</v>
      </c>
      <c r="K30" s="6" t="s">
        <v>19</v>
      </c>
      <c r="L30" s="15" t="s">
        <v>101</v>
      </c>
      <c r="M30" s="6"/>
    </row>
    <row r="31" spans="1:13" ht="19.5" x14ac:dyDescent="0.4">
      <c r="A31" s="6" t="s">
        <v>12</v>
      </c>
      <c r="B31" s="15" t="s">
        <v>104</v>
      </c>
      <c r="C31" s="16" t="s">
        <v>105</v>
      </c>
      <c r="D31" s="17" t="s">
        <v>106</v>
      </c>
      <c r="E31" s="9" t="s">
        <v>16</v>
      </c>
      <c r="F31" s="18" t="e">
        <f>#REF!-(#REF!*0.1)</f>
        <v>#REF!</v>
      </c>
      <c r="G31" s="6">
        <v>8200028423</v>
      </c>
      <c r="H31" s="11">
        <v>5</v>
      </c>
      <c r="I31" s="12" t="s">
        <v>17</v>
      </c>
      <c r="J31" s="6" t="s">
        <v>18</v>
      </c>
      <c r="K31" s="6" t="s">
        <v>19</v>
      </c>
      <c r="L31" s="15" t="s">
        <v>104</v>
      </c>
      <c r="M31" s="6"/>
    </row>
    <row r="32" spans="1:13" ht="19.5" x14ac:dyDescent="0.4">
      <c r="A32" s="6" t="s">
        <v>12</v>
      </c>
      <c r="B32" s="15" t="s">
        <v>107</v>
      </c>
      <c r="C32" s="16" t="s">
        <v>108</v>
      </c>
      <c r="D32" s="17" t="s">
        <v>109</v>
      </c>
      <c r="E32" s="9" t="s">
        <v>16</v>
      </c>
      <c r="F32" s="18" t="e">
        <f>#REF!-(#REF!*0.1)</f>
        <v>#REF!</v>
      </c>
      <c r="G32" s="6">
        <v>8200028423</v>
      </c>
      <c r="H32" s="11">
        <v>5</v>
      </c>
      <c r="I32" s="12" t="s">
        <v>17</v>
      </c>
      <c r="J32" s="6" t="s">
        <v>18</v>
      </c>
      <c r="K32" s="6" t="s">
        <v>19</v>
      </c>
      <c r="L32" s="15" t="s">
        <v>107</v>
      </c>
      <c r="M32" s="6"/>
    </row>
    <row r="33" spans="1:13" ht="19.5" x14ac:dyDescent="0.4">
      <c r="A33" s="6" t="s">
        <v>12</v>
      </c>
      <c r="B33" s="15" t="s">
        <v>110</v>
      </c>
      <c r="C33" s="16" t="s">
        <v>111</v>
      </c>
      <c r="D33" s="16" t="s">
        <v>112</v>
      </c>
      <c r="E33" s="9" t="s">
        <v>16</v>
      </c>
      <c r="F33" s="18" t="e">
        <f>#REF!-(#REF!*0.1)</f>
        <v>#REF!</v>
      </c>
      <c r="G33" s="6">
        <v>8200028423</v>
      </c>
      <c r="H33" s="11">
        <v>5</v>
      </c>
      <c r="I33" s="12" t="s">
        <v>17</v>
      </c>
      <c r="J33" s="6" t="s">
        <v>18</v>
      </c>
      <c r="K33" s="6" t="s">
        <v>19</v>
      </c>
      <c r="L33" s="15" t="s">
        <v>110</v>
      </c>
      <c r="M33" s="6"/>
    </row>
    <row r="34" spans="1:13" ht="19.5" x14ac:dyDescent="0.4">
      <c r="A34" s="6" t="s">
        <v>12</v>
      </c>
      <c r="B34" s="15" t="s">
        <v>113</v>
      </c>
      <c r="C34" s="16" t="s">
        <v>114</v>
      </c>
      <c r="D34" s="16" t="s">
        <v>115</v>
      </c>
      <c r="E34" s="9" t="s">
        <v>16</v>
      </c>
      <c r="F34" s="18" t="e">
        <f>#REF!-(#REF!*0.1)</f>
        <v>#REF!</v>
      </c>
      <c r="G34" s="6">
        <v>8200028423</v>
      </c>
      <c r="H34" s="11">
        <v>5</v>
      </c>
      <c r="I34" s="12" t="s">
        <v>17</v>
      </c>
      <c r="J34" s="6" t="s">
        <v>18</v>
      </c>
      <c r="K34" s="6" t="s">
        <v>19</v>
      </c>
      <c r="L34" s="15" t="s">
        <v>113</v>
      </c>
      <c r="M34" s="6"/>
    </row>
    <row r="35" spans="1:13" ht="19.5" x14ac:dyDescent="0.4">
      <c r="A35" s="6" t="s">
        <v>12</v>
      </c>
      <c r="B35" s="15" t="s">
        <v>116</v>
      </c>
      <c r="C35" s="16" t="s">
        <v>117</v>
      </c>
      <c r="D35" s="16" t="s">
        <v>118</v>
      </c>
      <c r="E35" s="9" t="s">
        <v>16</v>
      </c>
      <c r="F35" s="18" t="e">
        <f>#REF!-(#REF!*0.1)</f>
        <v>#REF!</v>
      </c>
      <c r="G35" s="6">
        <v>8200028423</v>
      </c>
      <c r="H35" s="11">
        <v>5</v>
      </c>
      <c r="I35" s="12" t="s">
        <v>17</v>
      </c>
      <c r="J35" s="6" t="s">
        <v>18</v>
      </c>
      <c r="K35" s="6" t="s">
        <v>19</v>
      </c>
      <c r="L35" s="15" t="s">
        <v>116</v>
      </c>
      <c r="M35" s="6"/>
    </row>
    <row r="36" spans="1:13" ht="19.5" x14ac:dyDescent="0.4">
      <c r="A36" s="6" t="s">
        <v>12</v>
      </c>
      <c r="B36" s="15" t="s">
        <v>119</v>
      </c>
      <c r="C36" s="16" t="s">
        <v>120</v>
      </c>
      <c r="D36" s="16" t="s">
        <v>121</v>
      </c>
      <c r="E36" s="9" t="s">
        <v>16</v>
      </c>
      <c r="F36" s="18" t="e">
        <f>#REF!-(#REF!*0.1)</f>
        <v>#REF!</v>
      </c>
      <c r="G36" s="6">
        <v>8200028423</v>
      </c>
      <c r="H36" s="11">
        <v>5</v>
      </c>
      <c r="I36" s="12" t="s">
        <v>17</v>
      </c>
      <c r="J36" s="6" t="s">
        <v>18</v>
      </c>
      <c r="K36" s="6" t="s">
        <v>19</v>
      </c>
      <c r="L36" s="15" t="s">
        <v>119</v>
      </c>
      <c r="M36" s="6"/>
    </row>
    <row r="37" spans="1:13" ht="19.5" x14ac:dyDescent="0.4">
      <c r="A37" s="6" t="s">
        <v>12</v>
      </c>
      <c r="B37" s="15" t="s">
        <v>122</v>
      </c>
      <c r="C37" s="16" t="s">
        <v>123</v>
      </c>
      <c r="D37" s="16" t="s">
        <v>124</v>
      </c>
      <c r="E37" s="9" t="s">
        <v>16</v>
      </c>
      <c r="F37" s="18">
        <v>1734.01</v>
      </c>
      <c r="G37" s="6">
        <v>8200028423</v>
      </c>
      <c r="H37" s="11">
        <v>5</v>
      </c>
      <c r="I37" s="12" t="s">
        <v>17</v>
      </c>
      <c r="J37" s="6" t="s">
        <v>18</v>
      </c>
      <c r="K37" s="6" t="s">
        <v>19</v>
      </c>
      <c r="L37" s="15" t="s">
        <v>122</v>
      </c>
      <c r="M37" s="6"/>
    </row>
    <row r="38" spans="1:13" ht="19.5" x14ac:dyDescent="0.4">
      <c r="A38" s="6" t="s">
        <v>12</v>
      </c>
      <c r="B38" s="15" t="s">
        <v>125</v>
      </c>
      <c r="C38" s="16" t="s">
        <v>126</v>
      </c>
      <c r="D38" s="16" t="s">
        <v>127</v>
      </c>
      <c r="E38" s="9" t="s">
        <v>16</v>
      </c>
      <c r="F38" s="18">
        <v>791.11</v>
      </c>
      <c r="G38" s="6">
        <v>8200028423</v>
      </c>
      <c r="H38" s="11">
        <v>5</v>
      </c>
      <c r="I38" s="12" t="s">
        <v>17</v>
      </c>
      <c r="J38" s="6" t="s">
        <v>18</v>
      </c>
      <c r="K38" s="6" t="s">
        <v>19</v>
      </c>
      <c r="L38" s="15" t="s">
        <v>125</v>
      </c>
      <c r="M38" s="6"/>
    </row>
    <row r="39" spans="1:13" ht="19.5" x14ac:dyDescent="0.4">
      <c r="A39" s="6" t="s">
        <v>12</v>
      </c>
      <c r="B39" s="15" t="s">
        <v>128</v>
      </c>
      <c r="C39" s="16" t="s">
        <v>129</v>
      </c>
      <c r="D39" s="16" t="s">
        <v>130</v>
      </c>
      <c r="E39" s="9" t="s">
        <v>16</v>
      </c>
      <c r="F39" s="18" t="e">
        <f>#REF!-(#REF!*0.1)</f>
        <v>#REF!</v>
      </c>
      <c r="G39" s="6">
        <v>8200028423</v>
      </c>
      <c r="H39" s="11">
        <v>5</v>
      </c>
      <c r="I39" s="12" t="s">
        <v>17</v>
      </c>
      <c r="J39" s="6" t="s">
        <v>18</v>
      </c>
      <c r="K39" s="6" t="s">
        <v>19</v>
      </c>
      <c r="L39" s="15" t="s">
        <v>128</v>
      </c>
      <c r="M39" s="6"/>
    </row>
    <row r="40" spans="1:13" ht="19.5" x14ac:dyDescent="0.4">
      <c r="A40" s="6" t="s">
        <v>12</v>
      </c>
      <c r="B40" s="15" t="s">
        <v>131</v>
      </c>
      <c r="C40" s="16" t="s">
        <v>132</v>
      </c>
      <c r="D40" s="16" t="s">
        <v>133</v>
      </c>
      <c r="E40" s="9" t="s">
        <v>16</v>
      </c>
      <c r="F40" s="18" t="e">
        <f>#REF!-(#REF!*0.1)</f>
        <v>#REF!</v>
      </c>
      <c r="G40" s="6">
        <v>8200028423</v>
      </c>
      <c r="H40" s="11">
        <v>5</v>
      </c>
      <c r="I40" s="12" t="s">
        <v>17</v>
      </c>
      <c r="J40" s="6" t="s">
        <v>18</v>
      </c>
      <c r="K40" s="6" t="s">
        <v>19</v>
      </c>
      <c r="L40" s="15" t="s">
        <v>131</v>
      </c>
      <c r="M40" s="6"/>
    </row>
    <row r="41" spans="1:13" ht="19.5" x14ac:dyDescent="0.4">
      <c r="A41" s="6" t="s">
        <v>12</v>
      </c>
      <c r="B41" s="15" t="s">
        <v>134</v>
      </c>
      <c r="C41" s="16" t="s">
        <v>135</v>
      </c>
      <c r="D41" s="16" t="s">
        <v>136</v>
      </c>
      <c r="E41" s="9" t="s">
        <v>16</v>
      </c>
      <c r="F41" s="18" t="e">
        <f>#REF!-(#REF!*0.1)</f>
        <v>#REF!</v>
      </c>
      <c r="G41" s="6">
        <v>8200028423</v>
      </c>
      <c r="H41" s="11">
        <v>5</v>
      </c>
      <c r="I41" s="12" t="s">
        <v>17</v>
      </c>
      <c r="J41" s="6" t="s">
        <v>18</v>
      </c>
      <c r="K41" s="6" t="s">
        <v>19</v>
      </c>
      <c r="L41" s="15" t="s">
        <v>134</v>
      </c>
      <c r="M41" s="6"/>
    </row>
    <row r="42" spans="1:13" ht="19.5" x14ac:dyDescent="0.4">
      <c r="A42" s="6" t="s">
        <v>12</v>
      </c>
      <c r="B42" s="15" t="s">
        <v>137</v>
      </c>
      <c r="C42" s="16" t="s">
        <v>138</v>
      </c>
      <c r="D42" s="16" t="s">
        <v>139</v>
      </c>
      <c r="E42" s="9" t="s">
        <v>16</v>
      </c>
      <c r="F42" s="18" t="e">
        <f>#REF!-(#REF!*0.1)</f>
        <v>#REF!</v>
      </c>
      <c r="G42" s="6">
        <v>8200028423</v>
      </c>
      <c r="H42" s="11">
        <v>5</v>
      </c>
      <c r="I42" s="12" t="s">
        <v>17</v>
      </c>
      <c r="J42" s="6" t="s">
        <v>18</v>
      </c>
      <c r="K42" s="6" t="s">
        <v>19</v>
      </c>
      <c r="L42" s="15" t="s">
        <v>137</v>
      </c>
      <c r="M42" s="6"/>
    </row>
  </sheetData>
  <sheetProtection password="C730" sheet="1" objects="1" scenarios="1" selectLockedCells="1"/>
  <conditionalFormatting sqref="B1 B43:B65536">
    <cfRule type="duplicateValues" dxfId="15" priority="12"/>
    <cfRule type="duplicateValues" dxfId="14" priority="14"/>
  </conditionalFormatting>
  <conditionalFormatting sqref="L1 L43:L65536">
    <cfRule type="duplicateValues" dxfId="13" priority="13"/>
  </conditionalFormatting>
  <conditionalFormatting sqref="B2:B42">
    <cfRule type="duplicateValues" dxfId="12" priority="10"/>
    <cfRule type="duplicateValues" dxfId="11" priority="11"/>
  </conditionalFormatting>
  <conditionalFormatting sqref="C1 C43:C65536">
    <cfRule type="duplicateValues" dxfId="10" priority="15"/>
    <cfRule type="duplicateValues" dxfId="9" priority="16"/>
  </conditionalFormatting>
  <conditionalFormatting sqref="C2:C11">
    <cfRule type="duplicateValues" dxfId="8" priority="8"/>
    <cfRule type="duplicateValues" dxfId="7" priority="9"/>
  </conditionalFormatting>
  <conditionalFormatting sqref="C12:C42">
    <cfRule type="duplicateValues" dxfId="6" priority="6"/>
    <cfRule type="duplicateValues" dxfId="5" priority="7"/>
  </conditionalFormatting>
  <conditionalFormatting sqref="L2:L42">
    <cfRule type="duplicateValues" dxfId="4" priority="4"/>
    <cfRule type="duplicateValues" dxfId="3" priority="5"/>
  </conditionalFormatting>
  <conditionalFormatting sqref="B1:B1048576">
    <cfRule type="duplicateValues" dxfId="2" priority="3" stopIfTrue="1"/>
  </conditionalFormatting>
  <conditionalFormatting sqref="C1:C1048576">
    <cfRule type="duplicateValues" dxfId="1" priority="2" stopIfTrue="1"/>
  </conditionalFormatting>
  <conditionalFormatting sqref="L1:L1048576">
    <cfRule type="duplicateValues" dxfId="0" priority="1" stopIfTrue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COUNTIF($L$1:$L$42,L1)=1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COUNTIF($B$1:$B$42,B1)=1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 C12:C65536">
      <formula1>99</formula1>
    </dataValidation>
  </dataValidations>
  <pageMargins left="0.75" right="0.75" top="1" bottom="1" header="0.5" footer="0.5"/>
  <pageSetup orientation="portrait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Weakley</dc:creator>
  <cp:lastModifiedBy>Erika Weakley</cp:lastModifiedBy>
  <dcterms:created xsi:type="dcterms:W3CDTF">2016-09-19T21:01:04Z</dcterms:created>
  <dcterms:modified xsi:type="dcterms:W3CDTF">2016-09-19T21:02:31Z</dcterms:modified>
</cp:coreProperties>
</file>