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lternative Fuel Conversion Kits 2015\New Contracts 2015\New folder\NGV Solutions\"/>
    </mc:Choice>
  </mc:AlternateContent>
  <bookViews>
    <workbookView xWindow="0" yWindow="0" windowWidth="23040" windowHeight="9396" activeTab="1"/>
  </bookViews>
  <sheets>
    <sheet name="Instructions" sheetId="6" r:id="rId1"/>
    <sheet name="Sheet1" sheetId="3" r:id="rId2"/>
    <sheet name="NIGP Choices" sheetId="7" r:id="rId3"/>
    <sheet name="UOM" sheetId="8" r:id="rId4"/>
  </sheets>
  <calcPr calcId="15251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2" i="3"/>
</calcChain>
</file>

<file path=xl/sharedStrings.xml><?xml version="1.0" encoding="utf-8"?>
<sst xmlns="http://schemas.openxmlformats.org/spreadsheetml/2006/main" count="1343" uniqueCount="298">
  <si>
    <t>Short Description</t>
  </si>
  <si>
    <t>UOM</t>
  </si>
  <si>
    <t>EA</t>
  </si>
  <si>
    <t>Price</t>
  </si>
  <si>
    <t>Long Description</t>
  </si>
  <si>
    <t>Image</t>
  </si>
  <si>
    <t>Field</t>
  </si>
  <si>
    <t>Currency</t>
  </si>
  <si>
    <t>USD</t>
  </si>
  <si>
    <t>Usage</t>
  </si>
  <si>
    <t>Delivery In Days</t>
  </si>
  <si>
    <t>Required</t>
  </si>
  <si>
    <t>Optional</t>
  </si>
  <si>
    <t>Populate Tab "Sheet1" with your data</t>
  </si>
  <si>
    <t>CHAR(10)</t>
  </si>
  <si>
    <t>CHAR(50)</t>
  </si>
  <si>
    <t>CHAR(100)</t>
  </si>
  <si>
    <t>CHAR(3)</t>
  </si>
  <si>
    <t>Integer</t>
  </si>
  <si>
    <t>Real</t>
  </si>
  <si>
    <t>Field Type</t>
  </si>
  <si>
    <t>Required/
Optional</t>
  </si>
  <si>
    <t>Examples</t>
  </si>
  <si>
    <t>CHAR(2000)</t>
  </si>
  <si>
    <t>Explanation/ Values</t>
  </si>
  <si>
    <t>Special Search Terms</t>
  </si>
  <si>
    <t>Supplier</t>
  </si>
  <si>
    <t>Supplier Part Number</t>
  </si>
  <si>
    <t>Product Group</t>
  </si>
  <si>
    <t>Service Item</t>
  </si>
  <si>
    <t>Item Status</t>
  </si>
  <si>
    <t>Sort</t>
  </si>
  <si>
    <t>CHAR(40)</t>
  </si>
  <si>
    <t>Order Unit</t>
  </si>
  <si>
    <t>Supplier ID</t>
  </si>
  <si>
    <t>Hyperlink URL</t>
  </si>
  <si>
    <t>Hyperlink Type</t>
  </si>
  <si>
    <t>SAP Contract Item Category</t>
  </si>
  <si>
    <t>Product Category</t>
  </si>
  <si>
    <t>Manufacturer</t>
  </si>
  <si>
    <t>Manufacturer PN</t>
  </si>
  <si>
    <t>MSRP</t>
  </si>
  <si>
    <t>Category</t>
  </si>
  <si>
    <t>Supplier Name</t>
  </si>
  <si>
    <t>NIGP 5 digit code</t>
  </si>
  <si>
    <t>Discounted Price</t>
  </si>
  <si>
    <t>MSRP Price</t>
  </si>
  <si>
    <t>Search terms, tags</t>
  </si>
  <si>
    <t>Delivery days</t>
  </si>
  <si>
    <t>Unit of Measure</t>
  </si>
  <si>
    <t>Hyperlink MIME Type</t>
  </si>
  <si>
    <t>Manufacturer Name</t>
  </si>
  <si>
    <t>Manufacturer Part Number</t>
  </si>
  <si>
    <t>Short Description; Rephrase: noun, MFG, MPN</t>
  </si>
  <si>
    <t>MSRP Amount with 2 decimal places</t>
  </si>
  <si>
    <t>Name of the Manufacturer</t>
  </si>
  <si>
    <t>Same as Base unit of measure</t>
  </si>
  <si>
    <t>Supplier Catalog Name</t>
  </si>
  <si>
    <t>Contract Price</t>
  </si>
  <si>
    <t>Hyperlink URL Description</t>
  </si>
  <si>
    <t xml:space="preserve"> Contract Item ID</t>
  </si>
  <si>
    <t>Contract Number</t>
  </si>
  <si>
    <t>Price Base Qty UOM</t>
  </si>
  <si>
    <t>Price Base Qty</t>
  </si>
  <si>
    <t>OPTFM</t>
  </si>
  <si>
    <t>5 Digit NIGP Classification code; Must use from list provided in NIGP Choices Tab</t>
  </si>
  <si>
    <t>Amount with 2 decimal places</t>
  </si>
  <si>
    <t>Name of Company</t>
  </si>
  <si>
    <t>See Proposal, Format &amp; Guidelines</t>
  </si>
  <si>
    <t>Searchable term to identify your items</t>
  </si>
  <si>
    <t>Value = Manufacturer website</t>
  </si>
  <si>
    <t>www.anycompany.com</t>
  </si>
  <si>
    <t>PG259</t>
  </si>
  <si>
    <t>See Examples column for ideas</t>
  </si>
  <si>
    <t>Base unit of measure (refer to tab UOM)</t>
  </si>
  <si>
    <t>Description</t>
  </si>
  <si>
    <t xml:space="preserve">EA        </t>
  </si>
  <si>
    <t>Please select the code that most correctly identifies the item you are submitting to be on the contract</t>
  </si>
  <si>
    <t>Hyperlink - the preferred method is to send us the link to your website where the image can be viewed</t>
  </si>
  <si>
    <t>CNG; Propane; Alternative Fuels Kits; Tanks</t>
  </si>
  <si>
    <t>ABC Alternative Fuel Co.</t>
  </si>
  <si>
    <t>05521</t>
  </si>
  <si>
    <t>Conversion Kits and Systems for CNG, LPG, ETC. Gases</t>
  </si>
  <si>
    <t>2013 Chevrolet Silverado 1500; 5.3 L Engine; 24.5GGE</t>
  </si>
  <si>
    <t>ABC20131500</t>
  </si>
  <si>
    <t>Price Base Qty UoM</t>
  </si>
  <si>
    <t xml:space="preserve">Full long description; Include any special information such as special packaging  </t>
  </si>
  <si>
    <t xml:space="preserve"> NOTES</t>
  </si>
  <si>
    <t>The above spreadsheet is an example of how Sheet 1 should look once completed</t>
  </si>
  <si>
    <t>Do NOT change the name of the Tabs - other than Sheet 1 to reflect the Manufacturer Name</t>
  </si>
  <si>
    <t>Use the NIGP choices tab to populate the Product Group Column in Sheet 1</t>
  </si>
  <si>
    <t>Use the UOM Tab to populate the UOM column in Sheet 1</t>
  </si>
  <si>
    <t>2013 ABC Alternative Fuel Kit; Bi-Fuel or Dedicated Available; 5.3L V-8 Engine; 24.5 GGE Tank; one tank = each</t>
  </si>
  <si>
    <t>Please note:  All products being offered on contract must be listed individually on Sheet 1.  For those suppliers that are offering a long list of  "options/accessories" for a product, you do</t>
  </si>
  <si>
    <t>Example:  If you are selling "fuel kits," the fuel kits should be listed on Sheet 1 as a line item.  All accessories for fuel kits could then be attached and named: "Accessories for fuel kits".</t>
  </si>
  <si>
    <t xml:space="preserve">Each                          </t>
  </si>
  <si>
    <t xml:space="preserve">not have to list them individually on the spreadsheet.  You may attach them separately to the Proposal as an individual document(s)  and then name appropriately.  </t>
  </si>
  <si>
    <t>Alternative Fuels</t>
  </si>
  <si>
    <t>NGV Solutions</t>
  </si>
  <si>
    <t>Alternative Fuel Conversion Kits, CNG, Tanks</t>
  </si>
  <si>
    <t>AGA Systems Inc, RELIABLE Bi-Fuel CNG Products,</t>
  </si>
  <si>
    <t>AGA Systems</t>
  </si>
  <si>
    <t>2013 GMC Sierra; 5.3L Engine; 15.7 GGE</t>
  </si>
  <si>
    <t>2013 GMC Sierra; 5.3L Engine; 23 GGE</t>
  </si>
  <si>
    <t>SDTK153-13</t>
  </si>
  <si>
    <t>2013 AGA CNG Conversion Kit; Bi-Fuel; 5.3L Engine; 15.7 GGE Tank: Type 3 Cylinder; one tank = each</t>
  </si>
  <si>
    <t>2013 AGA CNG Conversion Kit; Bi-Fuel; 5.3L Engine; 23 GGE Tank; Type 3 Cylinder; one tank = each</t>
  </si>
  <si>
    <t>2013 AGA CNG Conversion Kit; Bi-Fuel; 5.3L Engine; 15.7 GGE Tank; Type 3 Cylinder; one tank = each</t>
  </si>
  <si>
    <t>2013 AGA CNG Conversion Kit; Bi-Fuel; 6.0L Engine; 15.7 GGE Tank; Type 3 Cylinder; one tank = each</t>
  </si>
  <si>
    <t>2013 AGA CNG Conversion Kit; Bi-Fuel; 6.0L Engine; 23 GGE Tank; Type 3 Cylinder; one tank = each</t>
  </si>
  <si>
    <t>2013 GMC Sierra; 6.0L Engine; 15.7 GGE</t>
  </si>
  <si>
    <t>2013 GMC Sierra; 6.0L Engine; 23 GGE</t>
  </si>
  <si>
    <t>SDTK160-13</t>
  </si>
  <si>
    <t>E-SDTK153-13-15.7</t>
  </si>
  <si>
    <t>E-SDTK153-13-23</t>
  </si>
  <si>
    <t>E-SDTK160-13-15.7</t>
  </si>
  <si>
    <t>E-SDTK160-13-23</t>
  </si>
  <si>
    <t>DDTK353-14</t>
  </si>
  <si>
    <t>E-DDTK353-14-15.7</t>
  </si>
  <si>
    <t>2014 AGA CNG Conversion Kit; Bi-Fuel; 5.3L Engine; 15.7 GGE Tank; Type 3 Cylinder; one tank = each</t>
  </si>
  <si>
    <t>E-DDTK353-14-23</t>
  </si>
  <si>
    <t>2014 AGA CNG Conversion Kit; Bi-Fuel; 5.3L Engine; 23 GGE Tank; Type 3 Cylinder; one tank = each</t>
  </si>
  <si>
    <t>2014 GMC Sierra; 5.3L Engine; 15.7 GGE</t>
  </si>
  <si>
    <t>2014 GMC Sierra; 5.3L Engine; 23 GGE</t>
  </si>
  <si>
    <t>SDTK153-14</t>
  </si>
  <si>
    <t>SDTK160-14</t>
  </si>
  <si>
    <t>2014 AGA CNG Conversion Kit; Bi-Fuel; 6.0L Engine; 15.7 GGE Tank; Type 3 Cylinder; one tank = each</t>
  </si>
  <si>
    <t>2014 AGA CNG Conversion Kit; Bi-Fuel; 6.0L Engine; 23 GGE Tank; Type 3 Cylinder; one tank = each</t>
  </si>
  <si>
    <t>2014 GMC Sierra; 6.0L Engine; 15.7 GGE</t>
  </si>
  <si>
    <t>2014 GMC Sierra; 6.0L Engine; 23 GGE</t>
  </si>
  <si>
    <t>E-SDTK160-14-15.7</t>
  </si>
  <si>
    <t>E-SDTK160-14-23</t>
  </si>
  <si>
    <t>DDTK353-15</t>
  </si>
  <si>
    <t>E-DDTK353-15-15.7</t>
  </si>
  <si>
    <t>E-DDTK353-15-23</t>
  </si>
  <si>
    <t>2015 AGA CNG Conversion Kit; Bi-Fuel; 5.3L Engine; 15.7 GGE Tank; Type 3 Cylinder; one tank = each</t>
  </si>
  <si>
    <t>2015 AGA CNG Conversion Kit; Bi-Fuel; 5.3L Engine; 23 GGE Tank; Type 3 Cylinder; one tank = each</t>
  </si>
  <si>
    <t>2015 GMC Sierra; 5.3L Engine; 15.7 GGE</t>
  </si>
  <si>
    <t>2015 GMC Sierra; 5.3L Engine;23 GGE</t>
  </si>
  <si>
    <t>DDLD160-15</t>
  </si>
  <si>
    <t>2015 AGA CNG Conversion Kit; Bi-Fuel; 6.0L Engine; 15.7 GGE Tank; Type 3 Cylinder; one tank = each</t>
  </si>
  <si>
    <t>2015 AGA CNG Conversion Kit; Bi-Fuel; 6.0L Engine; 23 GGE Tank; Type 3 Cylinder; one tank = each</t>
  </si>
  <si>
    <t>E-DDLD160-15-15.7</t>
  </si>
  <si>
    <t>E-DDLD160-15-23</t>
  </si>
  <si>
    <t>2015 GMC Sierra; 6.0L Engine; 15.7 GGE</t>
  </si>
  <si>
    <t>2015 GMC Sierra; 6.0L Engine; 23 GGE</t>
  </si>
  <si>
    <t>DDTK362-15</t>
  </si>
  <si>
    <t>E-DDTK362-15-15.7</t>
  </si>
  <si>
    <t>E-DDTK362-15-23</t>
  </si>
  <si>
    <t>2015 AGA CNG Conversion Kit; Bi-Fuel; 6.2L Engine; 15.7 GGE Tank; Type 3 Cylinder; one tank = each</t>
  </si>
  <si>
    <t>2015 AGA CNG Conversion Kit; Bi-Fuel; 6.2L Engine; 23 GGE Tank; Type 3 Cylinder; one tank = each</t>
  </si>
  <si>
    <t>2015 GMC Sierra; 6.2L Engine; 15.7 GGE</t>
  </si>
  <si>
    <t>2015 GMC Sierra; 6.2L Engine; 23 GGE</t>
  </si>
  <si>
    <t>2013 AGA CNG Conversion Kit; Bi-Fuel; 5.3L Engine; 12 GGE Tank; Type 3 Cylinder; one tank = each</t>
  </si>
  <si>
    <t>E-SDTK153-13-12</t>
  </si>
  <si>
    <t>2013 GMC Yukon; 5.3L Engine; 12 GGE</t>
  </si>
  <si>
    <t>2013 GMC Yukon XL; 5.3L Engine; 12 GGE</t>
  </si>
  <si>
    <t>E-SDTK153-14-12</t>
  </si>
  <si>
    <t>2014 AGA CNG Conversion Kit; Bi-Fuel; 5.3L Engine; 12 GGE Tank; Type 3 Cylinder; one tank = each</t>
  </si>
  <si>
    <t>2014 GMC Yukon; 5.3L Engine; 12 GGE</t>
  </si>
  <si>
    <t>2014 GMC Yukon XL; 5.3L Engine; 12 GGE</t>
  </si>
  <si>
    <t>E-DDTK353-15-12</t>
  </si>
  <si>
    <t>2015 AGA CNG Conversion Kit; Bi-Fuel; 5.3L Engine; 12 GGE Tank; Type 3 Cylinder; one tank = each</t>
  </si>
  <si>
    <t>2015 GMC Yukon; 5.3L Engine; 12 GGE</t>
  </si>
  <si>
    <t>E-13F250KIT-B15.7</t>
  </si>
  <si>
    <t>E-13F250KIT-B24</t>
  </si>
  <si>
    <t>E-13F350KIT-B15.7</t>
  </si>
  <si>
    <t>E-13F350KIT-B24</t>
  </si>
  <si>
    <t>E-14FTCKIT-B8.9</t>
  </si>
  <si>
    <t>E-14FTCKIT-B17.8</t>
  </si>
  <si>
    <t>E-14F150KIT-B8.9</t>
  </si>
  <si>
    <t>E-14F150KIT-B15.7</t>
  </si>
  <si>
    <t>E-14F150KIT-B24</t>
  </si>
  <si>
    <t>E-14F250KIT-B15.7</t>
  </si>
  <si>
    <t>E-14F250KIT-B24</t>
  </si>
  <si>
    <t>E-14F350KIT-B15.7</t>
  </si>
  <si>
    <t>E-14350KIT-B24</t>
  </si>
  <si>
    <t>E-15FTCKIT-B8.9</t>
  </si>
  <si>
    <t>E-15FTCKIT-B17.8</t>
  </si>
  <si>
    <t>E-15FTRKIT-B24</t>
  </si>
  <si>
    <t>E-15FTRKIT-B20.3</t>
  </si>
  <si>
    <t>E-15F250KIT-B15.7</t>
  </si>
  <si>
    <t>E-15F250KIT-B24</t>
  </si>
  <si>
    <t>E-15F350KIT-B15.7</t>
  </si>
  <si>
    <t>E-15F350KIT-B24</t>
  </si>
  <si>
    <t>2013 Ford F250 6.2L Engine; 15.7 GGE</t>
  </si>
  <si>
    <t>2013 Ford F250 6.2L Engine; 24 GGE</t>
  </si>
  <si>
    <t>2013 Ford F350 6.2L Engine; 15.7 GGE</t>
  </si>
  <si>
    <t>2013 Ford F350 6.2L Engine; 24 GGE</t>
  </si>
  <si>
    <t>2014 Ford F150 V-6 3.7L Engine; 8.9 GGE</t>
  </si>
  <si>
    <t>2014 Ford F150 V-6 3.7L Engine; 15.7 GGE</t>
  </si>
  <si>
    <t>2014 Ford F150 V-6 3.7L Engine; 24 GGE</t>
  </si>
  <si>
    <t>2014 Ford F250 6.2L Engine; 15.7 GGE</t>
  </si>
  <si>
    <t>2014 Ford F250 6.2L Engine; 24 GGE</t>
  </si>
  <si>
    <t>2014 Ford F350 6.2L Engine; 15.7 GGE</t>
  </si>
  <si>
    <t>2014 Ford F350 6.2L Engine; 24 GGE</t>
  </si>
  <si>
    <t>2015 Ford F250 6.2L Engine; 15.7 GGE</t>
  </si>
  <si>
    <t>2015 Ford F250 6.2L Engine; 24 GGE</t>
  </si>
  <si>
    <t>2015 Ford F350 6.2L Engine; 15.7 GGE</t>
  </si>
  <si>
    <t>2015 Ford F350 6.2L Engine; 24 GGE</t>
  </si>
  <si>
    <r>
      <t xml:space="preserve">2013 Altech-Eco CNG Conversion Kit; Bi-Fuel; 6.2L Engine; 15.7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</t>
    </r>
    <r>
      <rPr>
        <sz val="10"/>
        <rFont val="Arial"/>
      </rPr>
      <t>; one tank = each</t>
    </r>
  </si>
  <si>
    <r>
      <t xml:space="preserve">2013 Altech-Eco CNG Conversion Kit; Bi-Fuel; 6.2L Engine; 24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</si>
  <si>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2013 Altech-Eco CNG Conversion Kit; Bi-Fuel; 6.2L Engine; 15.7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</si>
  <si>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2013 Altech-Eco CNG Conversion Kit; Bi-Fuel; 6.2L Engine; 24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</t>
    </r>
    <r>
      <rPr>
        <sz val="10"/>
        <rFont val="Arial"/>
      </rPr>
      <t>; one tank = each</t>
    </r>
  </si>
  <si>
    <r>
      <t xml:space="preserve">2014 Altech-Eco CNG Conversion Kit; Bi-Fuel; 2.5L Engine; 8.9 GGE Tank; Type 3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</si>
  <si>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>2014 Altech-Eco CNG Conversion Kit; Bi-Fuel; 2.5L Engine; 17.8 GGE Tank; Two 8.9 GGE Type 3 Cylinders;</t>
    </r>
    <r>
      <rPr>
        <b/>
        <sz val="11"/>
        <color theme="1"/>
        <rFont val="Calibri"/>
        <family val="2"/>
        <scheme val="minor"/>
      </rPr>
      <t xml:space="preserve"> This truck must be ordered with the gaseous prep package</t>
    </r>
    <r>
      <rPr>
        <sz val="10"/>
        <rFont val="Arial"/>
      </rPr>
      <t>; two tank = each</t>
    </r>
  </si>
  <si>
    <r>
      <t xml:space="preserve">2014 Altech-Eco CNG Conversion Kit; Bi-Fuel; 3.7L Engine; 8.9 GGE Tank; Type 3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</si>
  <si>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2014 Altech-Eco CNG Conversion Kit; Bi-Fuel; 3.7L Engine; 15.7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</t>
    </r>
    <r>
      <rPr>
        <sz val="10"/>
        <rFont val="Arial"/>
      </rPr>
      <t>; one tank = each</t>
    </r>
  </si>
  <si>
    <r>
      <t xml:space="preserve">2014 Altech-Eco CNG Conversion Kit; Bi-Fuel; 3.7L Engine; 24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each; </t>
    </r>
    <r>
      <rPr>
        <b/>
        <sz val="11"/>
        <color theme="1"/>
        <rFont val="Calibri"/>
        <family val="2"/>
        <scheme val="minor"/>
      </rPr>
      <t>Not available for F150 Crew Cab</t>
    </r>
  </si>
  <si>
    <r>
      <t xml:space="preserve">2014 Altech-Eco CNG Conversion Kit; Bi-Fuel; 6.2L Engine; 15.7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</t>
    </r>
    <r>
      <rPr>
        <sz val="10"/>
        <rFont val="Arial"/>
      </rPr>
      <t>; one tank = each</t>
    </r>
  </si>
  <si>
    <r>
      <t xml:space="preserve">2014 Altech Eco CNG Conversion Kit; Bi-Fuel; 6.2L Engine; 24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</si>
  <si>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2014 Altech-Eco CNG Conversion Kit; Bi-Fuel; 6.2L Engine; 15.7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</si>
  <si>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2014 Altech-Eco CNG Conversion Kit; Bi-Fuel; 6.2L Engine; 24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</si>
  <si>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2015 Altech-Eco CNG Conversion Kit; Bi-fuel; 2.5L Engine; 8.9 GGE Tank; Type 3 Cylinder; </t>
    </r>
    <r>
      <rPr>
        <b/>
        <sz val="11"/>
        <color theme="1"/>
        <rFont val="Calibri"/>
        <family val="2"/>
        <scheme val="minor"/>
      </rPr>
      <t xml:space="preserve">This truck must be ordered with the gaseous prep package; </t>
    </r>
    <r>
      <rPr>
        <sz val="10"/>
        <rFont val="Arial"/>
      </rPr>
      <t>one tank = each</t>
    </r>
  </si>
  <si>
    <r>
      <t xml:space="preserve">2015 Altech-Eco CNG Conversion Kit; Bi-Fuel; 2.5L Engine; 17.8 GGE Tank; Two 8.9 GGE Type 3 Cylinders;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two tank = each</t>
    </r>
  </si>
  <si>
    <r>
      <t xml:space="preserve">2015 Altech-Eco CNG Conversion Kit; Bi-fuel: 3.7L Engine; 24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</si>
  <si>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2015 Altech-Eco CNG Conversion Kit; Bi-fuel; 3.7L Engine; 20.3 GGE Tank; One 11.4 GGE Tank &amp; One 8.9 GGE Tank; Type 3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two tank = each</t>
    </r>
  </si>
  <si>
    <r>
      <t xml:space="preserve">2015 Altech-Eco CNG Conversion Kit; Bi-Fuel; 6.2L Engine; 15.7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</si>
  <si>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2015 Altech-Eco CNG Conversion Kit; Bi-Fuel; 6.2L Engine; 24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package;</t>
    </r>
    <r>
      <rPr>
        <sz val="10"/>
        <rFont val="Arial"/>
      </rPr>
      <t xml:space="preserve"> one tank = each</t>
    </r>
  </si>
  <si>
    <r>
      <t xml:space="preserve">2015 Altech-Eco CNG Conversion Kit; Bi-Fuel; 6.2L Engine; 24 GGE Tank; Type 4 Cylinder; </t>
    </r>
    <r>
      <rPr>
        <b/>
        <sz val="11"/>
        <color theme="1"/>
        <rFont val="Calibri"/>
        <family val="2"/>
        <scheme val="minor"/>
      </rPr>
      <t>This truck must be ordered with the gaseous prep package</t>
    </r>
    <r>
      <rPr>
        <sz val="10"/>
        <rFont val="Arial"/>
      </rPr>
      <t>; one tank = each</t>
    </r>
  </si>
  <si>
    <t>TransEco Energy Corporation Home Page</t>
  </si>
  <si>
    <t>Altech-Eco</t>
  </si>
  <si>
    <t>13F250KIT-B15.7</t>
  </si>
  <si>
    <t>13F250KIT-B24</t>
  </si>
  <si>
    <t>13F350KIT-B15.7</t>
  </si>
  <si>
    <t>13F350KIT-B24</t>
  </si>
  <si>
    <t>14FTCKIT-B8.9</t>
  </si>
  <si>
    <t>14FTCKIT-B17.8</t>
  </si>
  <si>
    <t>14F150KIT-B8.9</t>
  </si>
  <si>
    <t>14F150KIT - B15.7</t>
  </si>
  <si>
    <t>14-F150KIT-B24</t>
  </si>
  <si>
    <t>14F250KIT-B15.7</t>
  </si>
  <si>
    <t>14F250KIT-B24</t>
  </si>
  <si>
    <t>14F350KIT-B-15.7</t>
  </si>
  <si>
    <t>14F350KIT-B24</t>
  </si>
  <si>
    <t>15FTCKIT-B8.9</t>
  </si>
  <si>
    <t>15FTCKIT-B17.8</t>
  </si>
  <si>
    <t>15FTRKIT-B24</t>
  </si>
  <si>
    <t>15FTRKIT-B20.3</t>
  </si>
  <si>
    <t>15F250KIT-B15.7</t>
  </si>
  <si>
    <t>15F250KIT-B24</t>
  </si>
  <si>
    <t>15F350KIT-B15.7</t>
  </si>
  <si>
    <t>15F350KIT-B24</t>
  </si>
  <si>
    <t>E-100219821</t>
  </si>
  <si>
    <t>2013 LandiRenzo CNG Conversion Kit; Bi-Fuel; 6.8L Engine; 21 GGE Tank; Type 3 Cylinder; one tank = each</t>
  </si>
  <si>
    <t>2014 LandiRenzo CNG Conversion Kit; Bi-Fuel; 6.8L Engine; 21 GGE Tank; Type 3 Cylinder; one tank = each</t>
  </si>
  <si>
    <t>2015 LandiRenzo CNG Conversion Kit; Bi-Fuel; 6.8L Engine; 21 GGE Tank; Type 3 Cylinder; one tank = each</t>
  </si>
  <si>
    <t>Home - Landi Renzo USALandi Renzo USA | Fueling American Energy Independence</t>
  </si>
  <si>
    <t>LandiRenzo</t>
  </si>
  <si>
    <t>E-2013F150-5.0L15.7</t>
  </si>
  <si>
    <t>E-2013F150-5.0L23</t>
  </si>
  <si>
    <t>E-2014F150-5.0L15.7</t>
  </si>
  <si>
    <t>E-2014F150-5.0L23</t>
  </si>
  <si>
    <t>2013 Ford F-150 5.0L Engine; 15.7 GGE</t>
  </si>
  <si>
    <t>2013 Ford F-150 5.0L Engine; 23 GGE</t>
  </si>
  <si>
    <t xml:space="preserve">2014 Ford F-150 5.0L Engine; 15.7 GGE </t>
  </si>
  <si>
    <t xml:space="preserve">2014 Ford F-150 5.0L Engine; 23 GGE </t>
  </si>
  <si>
    <t>2013 M-Tech Alternative Fuel Kit: Bi-Fuel; 5.0L Engine; 15.7 GGE tank; Type 4 Cylinder; one tank=each</t>
  </si>
  <si>
    <t>2013 M-Tech Alternative Fuel Kit: Bi-Fuel; 5.0L Engine; 23 GGE tank; Type 4 Cylinder; one tank=each</t>
  </si>
  <si>
    <t>2014 M-Tech Alternative Fuel Kit: Bi-Fuel; 5.0L Engine; 15.7 GGE tank; Type 4 Cylinder; one tank=each</t>
  </si>
  <si>
    <t>2014 M-Tech Alternative Fuel Kit: Bi-Fuel; 5.0L Engine; 23 GGE tank; Type 4 Cylinder; one tank=each</t>
  </si>
  <si>
    <t>M-Tech Solutions Home Page</t>
  </si>
  <si>
    <t>M-Tech Solutions</t>
  </si>
  <si>
    <t>2013F150-5.0L</t>
  </si>
  <si>
    <t>2014F150-5.0L</t>
  </si>
  <si>
    <t>WIP</t>
  </si>
  <si>
    <t xml:space="preserve">LINK </t>
  </si>
  <si>
    <t>URL</t>
  </si>
  <si>
    <t>agasystemsinc</t>
  </si>
  <si>
    <t>2015 Ford F450 Chasis Cab 6.8L Engine</t>
  </si>
  <si>
    <t xml:space="preserve">2014 Ford F450 Chasis Cab 6.8L Engine; </t>
  </si>
  <si>
    <t>2013 Ford F450 Chasis Cab 6.8L Engine</t>
  </si>
  <si>
    <t>2015 Ford Transit Connect</t>
  </si>
  <si>
    <t>2015 Ford Transit Connect 3.7L Engine</t>
  </si>
  <si>
    <t>2015 Ford Transit Connect 2.5L Engine</t>
  </si>
  <si>
    <t>2015 Ford Transit Connect 2.5L Engine8.9</t>
  </si>
  <si>
    <t xml:space="preserve">2014 Ford Transit Connect </t>
  </si>
  <si>
    <t>2014 Ford Transit Connect 2.5L Engine</t>
  </si>
  <si>
    <t>2015 Chevy Silverado; 6.2L Engine 23 GGE</t>
  </si>
  <si>
    <t>2015 Chevy Silverado; 6.2L Engine; 15.7</t>
  </si>
  <si>
    <t>2015 Chevy Silverado; 6.0L Engine 23 GGE</t>
  </si>
  <si>
    <t xml:space="preserve">2015 Chevy Silverado; 6.0L Engine; </t>
  </si>
  <si>
    <t>2015 Chevrolet Tahoe; 5.3L Engine 12 GGE</t>
  </si>
  <si>
    <t xml:space="preserve">2015 Chevrolet Surburban; 5.3L Engine; </t>
  </si>
  <si>
    <t>2015 Chevrolet Silverado; 5.3L Engine</t>
  </si>
  <si>
    <t>2015 Chevrolet Silverado</t>
  </si>
  <si>
    <t xml:space="preserve">2014 Silverado Silverado; 6.0L </t>
  </si>
  <si>
    <t>2014 Silverado Silverado; 6.0L Engine</t>
  </si>
  <si>
    <t>2014 Chevrolet Tahoe; 5.3L Engine; 12</t>
  </si>
  <si>
    <t>2014 Chevrolet Surburban; 5.3L Engine;</t>
  </si>
  <si>
    <t xml:space="preserve">2014 Chevrolet Silverado; 5.3L </t>
  </si>
  <si>
    <t xml:space="preserve">2014 Chevrolet Silverado; 5.3L Engine; </t>
  </si>
  <si>
    <t>2013 Chevrolet Silverado; 6.0L Engine</t>
  </si>
  <si>
    <t xml:space="preserve">2013 Chevrolet Silverado; 6.0L </t>
  </si>
  <si>
    <t>2013 Chevrolet Tahoe; 5.3L Engine; 12</t>
  </si>
  <si>
    <t xml:space="preserve">2013 Chevrolet Surburban; 5.3L </t>
  </si>
  <si>
    <t xml:space="preserve">2013 Chevrolet Silverado; 5.3L </t>
  </si>
  <si>
    <t>2013 Chevrolet Silverado; 5.3L Engine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</si>
</sst>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6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/>
    <xf numFmtId="0" fontId="10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49" fontId="4" fillId="5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wrapText="1"/>
    </xf>
    <xf numFmtId="14" fontId="11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49" fontId="5" fillId="0" borderId="1" xfId="1" applyNumberFormat="1" applyFont="1" applyBorder="1" applyAlignment="1" applyProtection="1">
      <alignment horizontal="left" vertical="center"/>
    </xf>
    <xf numFmtId="8" fontId="5" fillId="0" borderId="1" xfId="1" applyNumberFormat="1" applyFont="1" applyBorder="1" applyAlignment="1" applyProtection="1">
      <alignment horizontal="left" vertical="center"/>
    </xf>
    <xf numFmtId="0" fontId="6" fillId="0" borderId="1" xfId="1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4" fillId="5" borderId="0" xfId="0" applyNumberFormat="1" applyFont="1" applyFill="1" applyAlignment="1" applyProtection="1">
      <alignment horizontal="center" vertical="center"/>
      <protection hidden="1"/>
    </xf>
    <xf numFmtId="164" fontId="4" fillId="5" borderId="0" xfId="0" applyNumberFormat="1" applyFont="1" applyFill="1" applyAlignment="1" applyProtection="1">
      <alignment horizontal="center" vertical="center" wrapText="1"/>
      <protection hidden="1"/>
    </xf>
    <xf numFmtId="0" fontId="5" fillId="4" borderId="0" xfId="0" applyFont="1" applyFill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164" fontId="5" fillId="0" borderId="0" xfId="0" applyNumberFormat="1" applyFont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center" wrapText="1"/>
      <protection locked="0" hidden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" fillId="0" borderId="0" xfId="2" applyAlignment="1">
      <alignment horizontal="center" vertical="center" wrapText="1"/>
    </xf>
    <xf numFmtId="0" fontId="12" fillId="0" borderId="0" xfId="3" applyAlignment="1" applyProtection="1">
      <alignment horizontal="center" vertical="center" wrapText="1"/>
      <protection locked="0"/>
    </xf>
    <xf numFmtId="0" fontId="12" fillId="0" borderId="0" xfId="3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agasystemsinc.com/" TargetMode="External"/><Relationship Id="rId18" Type="http://schemas.openxmlformats.org/officeDocument/2006/relationships/hyperlink" Target="http://agasystemsinc.com/" TargetMode="External"/><Relationship Id="rId26" Type="http://schemas.openxmlformats.org/officeDocument/2006/relationships/hyperlink" Target="http://agasystemsinc.com/" TargetMode="External"/><Relationship Id="rId39" Type="http://schemas.openxmlformats.org/officeDocument/2006/relationships/hyperlink" Target="http://www.transecoenergy.com/" TargetMode="External"/><Relationship Id="rId21" Type="http://schemas.openxmlformats.org/officeDocument/2006/relationships/hyperlink" Target="http://agasystemsinc.com/" TargetMode="External"/><Relationship Id="rId34" Type="http://schemas.openxmlformats.org/officeDocument/2006/relationships/hyperlink" Target="http://agasystemsinc.com/" TargetMode="External"/><Relationship Id="rId42" Type="http://schemas.openxmlformats.org/officeDocument/2006/relationships/hyperlink" Target="http://www.transecoenergy.com/" TargetMode="External"/><Relationship Id="rId47" Type="http://schemas.openxmlformats.org/officeDocument/2006/relationships/hyperlink" Target="http://www.transecoenergy.com/" TargetMode="External"/><Relationship Id="rId50" Type="http://schemas.openxmlformats.org/officeDocument/2006/relationships/hyperlink" Target="http://www.transecoenergy.com/" TargetMode="External"/><Relationship Id="rId55" Type="http://schemas.openxmlformats.org/officeDocument/2006/relationships/hyperlink" Target="http://www.transecoenergy.com/" TargetMode="External"/><Relationship Id="rId63" Type="http://schemas.openxmlformats.org/officeDocument/2006/relationships/hyperlink" Target="http://www.mtechsolutionsinc.com/index.html" TargetMode="External"/><Relationship Id="rId7" Type="http://schemas.openxmlformats.org/officeDocument/2006/relationships/hyperlink" Target="http://agasystemsinc.com/" TargetMode="External"/><Relationship Id="rId2" Type="http://schemas.openxmlformats.org/officeDocument/2006/relationships/hyperlink" Target="http://agasystemsinc.com/" TargetMode="External"/><Relationship Id="rId16" Type="http://schemas.openxmlformats.org/officeDocument/2006/relationships/hyperlink" Target="http://agasystemsinc.com/" TargetMode="External"/><Relationship Id="rId20" Type="http://schemas.openxmlformats.org/officeDocument/2006/relationships/hyperlink" Target="http://agasystemsinc.com/" TargetMode="External"/><Relationship Id="rId29" Type="http://schemas.openxmlformats.org/officeDocument/2006/relationships/hyperlink" Target="http://agasystemsinc.com/" TargetMode="External"/><Relationship Id="rId41" Type="http://schemas.openxmlformats.org/officeDocument/2006/relationships/hyperlink" Target="http://www.transecoenergy.com/" TargetMode="External"/><Relationship Id="rId54" Type="http://schemas.openxmlformats.org/officeDocument/2006/relationships/hyperlink" Target="http://www.transecoenergy.com/" TargetMode="External"/><Relationship Id="rId62" Type="http://schemas.openxmlformats.org/officeDocument/2006/relationships/hyperlink" Target="http://www.mtechsolutionsinc.com/index.html" TargetMode="External"/><Relationship Id="rId1" Type="http://schemas.openxmlformats.org/officeDocument/2006/relationships/hyperlink" Target="http://agasystemsinc.com/" TargetMode="External"/><Relationship Id="rId6" Type="http://schemas.openxmlformats.org/officeDocument/2006/relationships/hyperlink" Target="http://agasystemsinc.com/" TargetMode="External"/><Relationship Id="rId11" Type="http://schemas.openxmlformats.org/officeDocument/2006/relationships/hyperlink" Target="http://agasystemsinc.com/" TargetMode="External"/><Relationship Id="rId24" Type="http://schemas.openxmlformats.org/officeDocument/2006/relationships/hyperlink" Target="http://agasystemsinc.com/" TargetMode="External"/><Relationship Id="rId32" Type="http://schemas.openxmlformats.org/officeDocument/2006/relationships/hyperlink" Target="http://agasystemsinc.com/" TargetMode="External"/><Relationship Id="rId37" Type="http://schemas.openxmlformats.org/officeDocument/2006/relationships/hyperlink" Target="http://agasystemsinc.com/" TargetMode="External"/><Relationship Id="rId40" Type="http://schemas.openxmlformats.org/officeDocument/2006/relationships/hyperlink" Target="http://www.transecoenergy.com/" TargetMode="External"/><Relationship Id="rId45" Type="http://schemas.openxmlformats.org/officeDocument/2006/relationships/hyperlink" Target="http://www.transecoenergy.com/" TargetMode="External"/><Relationship Id="rId53" Type="http://schemas.openxmlformats.org/officeDocument/2006/relationships/hyperlink" Target="http://www.transecoenergy.com/" TargetMode="External"/><Relationship Id="rId58" Type="http://schemas.openxmlformats.org/officeDocument/2006/relationships/hyperlink" Target="http://www.transecoenergy.com/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http://agasystemsinc.com/" TargetMode="External"/><Relationship Id="rId15" Type="http://schemas.openxmlformats.org/officeDocument/2006/relationships/hyperlink" Target="http://agasystemsinc.com/" TargetMode="External"/><Relationship Id="rId23" Type="http://schemas.openxmlformats.org/officeDocument/2006/relationships/hyperlink" Target="http://agasystemsinc.com/" TargetMode="External"/><Relationship Id="rId28" Type="http://schemas.openxmlformats.org/officeDocument/2006/relationships/hyperlink" Target="http://agasystemsinc.com/" TargetMode="External"/><Relationship Id="rId36" Type="http://schemas.openxmlformats.org/officeDocument/2006/relationships/hyperlink" Target="http://agasystemsinc.com/" TargetMode="External"/><Relationship Id="rId49" Type="http://schemas.openxmlformats.org/officeDocument/2006/relationships/hyperlink" Target="http://www.transecoenergy.com/" TargetMode="External"/><Relationship Id="rId57" Type="http://schemas.openxmlformats.org/officeDocument/2006/relationships/hyperlink" Target="http://www.transecoenergy.com/" TargetMode="External"/><Relationship Id="rId61" Type="http://schemas.openxmlformats.org/officeDocument/2006/relationships/hyperlink" Target="http://www.landiusa.com/" TargetMode="External"/><Relationship Id="rId10" Type="http://schemas.openxmlformats.org/officeDocument/2006/relationships/hyperlink" Target="http://agasystemsinc.com/" TargetMode="External"/><Relationship Id="rId19" Type="http://schemas.openxmlformats.org/officeDocument/2006/relationships/hyperlink" Target="http://agasystemsinc.com/" TargetMode="External"/><Relationship Id="rId31" Type="http://schemas.openxmlformats.org/officeDocument/2006/relationships/hyperlink" Target="http://agasystemsinc.com/" TargetMode="External"/><Relationship Id="rId44" Type="http://schemas.openxmlformats.org/officeDocument/2006/relationships/hyperlink" Target="http://www.transecoenergy.com/" TargetMode="External"/><Relationship Id="rId52" Type="http://schemas.openxmlformats.org/officeDocument/2006/relationships/hyperlink" Target="http://www.transecoenergy.com/" TargetMode="External"/><Relationship Id="rId60" Type="http://schemas.openxmlformats.org/officeDocument/2006/relationships/hyperlink" Target="http://www.landiusa.com/" TargetMode="External"/><Relationship Id="rId65" Type="http://schemas.openxmlformats.org/officeDocument/2006/relationships/hyperlink" Target="http://www.mtechsolutionsinc.com/index.html" TargetMode="External"/><Relationship Id="rId4" Type="http://schemas.openxmlformats.org/officeDocument/2006/relationships/hyperlink" Target="http://agasystemsinc.com/" TargetMode="External"/><Relationship Id="rId9" Type="http://schemas.openxmlformats.org/officeDocument/2006/relationships/hyperlink" Target="http://agasystemsinc.com/" TargetMode="External"/><Relationship Id="rId14" Type="http://schemas.openxmlformats.org/officeDocument/2006/relationships/hyperlink" Target="http://agasystemsinc.com/" TargetMode="External"/><Relationship Id="rId22" Type="http://schemas.openxmlformats.org/officeDocument/2006/relationships/hyperlink" Target="http://agasystemsinc.com/" TargetMode="External"/><Relationship Id="rId27" Type="http://schemas.openxmlformats.org/officeDocument/2006/relationships/hyperlink" Target="http://agasystemsinc.com/" TargetMode="External"/><Relationship Id="rId30" Type="http://schemas.openxmlformats.org/officeDocument/2006/relationships/hyperlink" Target="http://agasystemsinc.com/" TargetMode="External"/><Relationship Id="rId35" Type="http://schemas.openxmlformats.org/officeDocument/2006/relationships/hyperlink" Target="http://agasystemsinc.com/" TargetMode="External"/><Relationship Id="rId43" Type="http://schemas.openxmlformats.org/officeDocument/2006/relationships/hyperlink" Target="http://www.transecoenergy.com/" TargetMode="External"/><Relationship Id="rId48" Type="http://schemas.openxmlformats.org/officeDocument/2006/relationships/hyperlink" Target="http://www.transecoenergy.com/" TargetMode="External"/><Relationship Id="rId56" Type="http://schemas.openxmlformats.org/officeDocument/2006/relationships/hyperlink" Target="http://www.transecoenergy.com/" TargetMode="External"/><Relationship Id="rId64" Type="http://schemas.openxmlformats.org/officeDocument/2006/relationships/hyperlink" Target="http://www.mtechsolutionsinc.com/index.html" TargetMode="External"/><Relationship Id="rId8" Type="http://schemas.openxmlformats.org/officeDocument/2006/relationships/hyperlink" Target="http://agasystemsinc.com/" TargetMode="External"/><Relationship Id="rId51" Type="http://schemas.openxmlformats.org/officeDocument/2006/relationships/hyperlink" Target="http://www.transecoenergy.com/" TargetMode="External"/><Relationship Id="rId3" Type="http://schemas.openxmlformats.org/officeDocument/2006/relationships/hyperlink" Target="http://agasystemsinc.com/" TargetMode="External"/><Relationship Id="rId12" Type="http://schemas.openxmlformats.org/officeDocument/2006/relationships/hyperlink" Target="http://agasystemsinc.com/" TargetMode="External"/><Relationship Id="rId17" Type="http://schemas.openxmlformats.org/officeDocument/2006/relationships/hyperlink" Target="http://agasystemsinc.com/" TargetMode="External"/><Relationship Id="rId25" Type="http://schemas.openxmlformats.org/officeDocument/2006/relationships/hyperlink" Target="http://agasystemsinc.com/" TargetMode="External"/><Relationship Id="rId33" Type="http://schemas.openxmlformats.org/officeDocument/2006/relationships/hyperlink" Target="http://agasystemsinc.com/" TargetMode="External"/><Relationship Id="rId38" Type="http://schemas.openxmlformats.org/officeDocument/2006/relationships/hyperlink" Target="http://agasystemsinc.com/" TargetMode="External"/><Relationship Id="rId46" Type="http://schemas.openxmlformats.org/officeDocument/2006/relationships/hyperlink" Target="http://www.transecoenergy.com/" TargetMode="External"/><Relationship Id="rId59" Type="http://schemas.openxmlformats.org/officeDocument/2006/relationships/hyperlink" Target="http://www.landiusa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pane ySplit="1" topLeftCell="A2" activePane="bottomLeft" state="frozenSplit"/>
      <selection pane="bottomLeft" activeCell="B29" sqref="B29:G29"/>
    </sheetView>
  </sheetViews>
  <sheetFormatPr defaultColWidth="9.109375" defaultRowHeight="14.4" x14ac:dyDescent="0.3"/>
  <cols>
    <col min="1" max="1" width="6.109375" style="8" customWidth="1"/>
    <col min="2" max="2" width="21" style="1" bestFit="1" customWidth="1"/>
    <col min="3" max="3" width="34" style="1" customWidth="1"/>
    <col min="4" max="4" width="10.33203125" style="1" customWidth="1"/>
    <col min="5" max="5" width="11.33203125" style="1" bestFit="1" customWidth="1"/>
    <col min="6" max="6" width="47.5546875" style="9" customWidth="1"/>
    <col min="7" max="7" width="40.44140625" style="9" customWidth="1"/>
    <col min="8" max="16384" width="9.109375" style="1"/>
  </cols>
  <sheetData>
    <row r="1" spans="1:7" s="4" customFormat="1" ht="28.8" x14ac:dyDescent="0.25">
      <c r="A1" s="10" t="s">
        <v>31</v>
      </c>
      <c r="B1" s="2" t="s">
        <v>6</v>
      </c>
      <c r="C1" s="2" t="s">
        <v>9</v>
      </c>
      <c r="D1" s="3" t="s">
        <v>21</v>
      </c>
      <c r="E1" s="2" t="s">
        <v>20</v>
      </c>
      <c r="F1" s="3" t="s">
        <v>24</v>
      </c>
      <c r="G1" s="3" t="s">
        <v>22</v>
      </c>
    </row>
    <row r="2" spans="1:7" s="7" customFormat="1" x14ac:dyDescent="0.25">
      <c r="A2" s="11">
        <v>1</v>
      </c>
      <c r="B2" s="12" t="s">
        <v>26</v>
      </c>
      <c r="C2" s="6" t="s">
        <v>43</v>
      </c>
      <c r="D2" s="5" t="s">
        <v>11</v>
      </c>
      <c r="E2" s="6" t="s">
        <v>15</v>
      </c>
      <c r="F2" s="34" t="s">
        <v>67</v>
      </c>
      <c r="G2" s="34" t="s">
        <v>80</v>
      </c>
    </row>
    <row r="3" spans="1:7" s="7" customFormat="1" x14ac:dyDescent="0.25">
      <c r="A3" s="11">
        <v>2</v>
      </c>
      <c r="B3" s="12" t="s">
        <v>34</v>
      </c>
      <c r="C3" s="6" t="s">
        <v>34</v>
      </c>
      <c r="D3" s="5" t="s">
        <v>11</v>
      </c>
      <c r="E3" s="6" t="s">
        <v>14</v>
      </c>
      <c r="F3" s="34" t="s">
        <v>68</v>
      </c>
      <c r="G3" s="34">
        <v>3000000121</v>
      </c>
    </row>
    <row r="4" spans="1:7" s="7" customFormat="1" x14ac:dyDescent="0.25">
      <c r="A4" s="11">
        <v>3</v>
      </c>
      <c r="B4" s="12" t="s">
        <v>27</v>
      </c>
      <c r="C4" s="6" t="s">
        <v>27</v>
      </c>
      <c r="D4" s="5" t="s">
        <v>11</v>
      </c>
      <c r="E4" s="6" t="s">
        <v>15</v>
      </c>
      <c r="F4" s="34" t="s">
        <v>27</v>
      </c>
      <c r="G4" s="34" t="s">
        <v>84</v>
      </c>
    </row>
    <row r="5" spans="1:7" s="7" customFormat="1" ht="28.8" x14ac:dyDescent="0.25">
      <c r="A5" s="11">
        <v>4</v>
      </c>
      <c r="B5" s="12" t="s">
        <v>0</v>
      </c>
      <c r="C5" s="6" t="s">
        <v>0</v>
      </c>
      <c r="D5" s="5" t="s">
        <v>11</v>
      </c>
      <c r="E5" s="6" t="s">
        <v>32</v>
      </c>
      <c r="F5" s="34" t="s">
        <v>53</v>
      </c>
      <c r="G5" s="34" t="s">
        <v>83</v>
      </c>
    </row>
    <row r="6" spans="1:7" s="7" customFormat="1" ht="43.2" x14ac:dyDescent="0.25">
      <c r="A6" s="11">
        <v>5</v>
      </c>
      <c r="B6" s="13" t="s">
        <v>4</v>
      </c>
      <c r="C6" s="6" t="s">
        <v>4</v>
      </c>
      <c r="D6" s="5" t="s">
        <v>11</v>
      </c>
      <c r="E6" s="6" t="s">
        <v>23</v>
      </c>
      <c r="F6" s="34" t="s">
        <v>86</v>
      </c>
      <c r="G6" s="35" t="s">
        <v>92</v>
      </c>
    </row>
    <row r="7" spans="1:7" s="7" customFormat="1" ht="28.8" x14ac:dyDescent="0.25">
      <c r="A7" s="11">
        <v>6</v>
      </c>
      <c r="B7" s="12" t="s">
        <v>28</v>
      </c>
      <c r="C7" s="6" t="s">
        <v>44</v>
      </c>
      <c r="D7" s="5" t="s">
        <v>11</v>
      </c>
      <c r="E7" s="6" t="s">
        <v>14</v>
      </c>
      <c r="F7" s="34" t="s">
        <v>65</v>
      </c>
      <c r="G7" s="36" t="s">
        <v>81</v>
      </c>
    </row>
    <row r="8" spans="1:7" s="7" customFormat="1" x14ac:dyDescent="0.25">
      <c r="A8" s="11">
        <v>8</v>
      </c>
      <c r="B8" s="12" t="s">
        <v>3</v>
      </c>
      <c r="C8" s="6" t="s">
        <v>45</v>
      </c>
      <c r="D8" s="5" t="s">
        <v>11</v>
      </c>
      <c r="E8" s="6" t="s">
        <v>19</v>
      </c>
      <c r="F8" s="34" t="s">
        <v>66</v>
      </c>
      <c r="G8" s="37">
        <v>8750</v>
      </c>
    </row>
    <row r="9" spans="1:7" s="7" customFormat="1" x14ac:dyDescent="0.25">
      <c r="A9" s="11">
        <v>9</v>
      </c>
      <c r="B9" s="12" t="s">
        <v>41</v>
      </c>
      <c r="C9" s="6" t="s">
        <v>46</v>
      </c>
      <c r="D9" s="5" t="s">
        <v>11</v>
      </c>
      <c r="E9" s="6" t="s">
        <v>19</v>
      </c>
      <c r="F9" s="34" t="s">
        <v>54</v>
      </c>
      <c r="G9" s="37">
        <v>10200</v>
      </c>
    </row>
    <row r="10" spans="1:7" s="7" customFormat="1" x14ac:dyDescent="0.25">
      <c r="A10" s="11">
        <v>15</v>
      </c>
      <c r="B10" s="12" t="s">
        <v>25</v>
      </c>
      <c r="C10" s="6" t="s">
        <v>47</v>
      </c>
      <c r="D10" s="5" t="s">
        <v>11</v>
      </c>
      <c r="E10" s="6" t="s">
        <v>16</v>
      </c>
      <c r="F10" s="34" t="s">
        <v>69</v>
      </c>
      <c r="G10" s="35" t="s">
        <v>79</v>
      </c>
    </row>
    <row r="11" spans="1:7" s="7" customFormat="1" x14ac:dyDescent="0.25">
      <c r="A11" s="11">
        <v>16</v>
      </c>
      <c r="B11" s="12" t="s">
        <v>10</v>
      </c>
      <c r="C11" s="6" t="s">
        <v>48</v>
      </c>
      <c r="D11" s="5" t="s">
        <v>11</v>
      </c>
      <c r="E11" s="6" t="s">
        <v>18</v>
      </c>
      <c r="F11" s="38"/>
      <c r="G11" s="35">
        <v>60</v>
      </c>
    </row>
    <row r="12" spans="1:7" s="7" customFormat="1" x14ac:dyDescent="0.25">
      <c r="A12" s="11">
        <v>17</v>
      </c>
      <c r="B12" s="12" t="s">
        <v>1</v>
      </c>
      <c r="C12" s="6" t="s">
        <v>49</v>
      </c>
      <c r="D12" s="5" t="s">
        <v>11</v>
      </c>
      <c r="E12" s="6" t="s">
        <v>17</v>
      </c>
      <c r="F12" s="34" t="s">
        <v>74</v>
      </c>
      <c r="G12" s="34" t="s">
        <v>2</v>
      </c>
    </row>
    <row r="13" spans="1:7" s="7" customFormat="1" hidden="1" x14ac:dyDescent="0.25">
      <c r="A13" s="11">
        <v>18</v>
      </c>
      <c r="B13" s="12" t="s">
        <v>85</v>
      </c>
      <c r="C13" s="6" t="s">
        <v>33</v>
      </c>
      <c r="D13" s="5" t="s">
        <v>11</v>
      </c>
      <c r="E13" s="6" t="s">
        <v>17</v>
      </c>
      <c r="F13" s="35" t="s">
        <v>56</v>
      </c>
      <c r="G13" s="35" t="s">
        <v>2</v>
      </c>
    </row>
    <row r="14" spans="1:7" s="7" customFormat="1" hidden="1" x14ac:dyDescent="0.25">
      <c r="A14" s="11">
        <v>19</v>
      </c>
      <c r="B14" s="12" t="s">
        <v>5</v>
      </c>
      <c r="C14" s="6" t="s">
        <v>5</v>
      </c>
      <c r="D14" s="6" t="s">
        <v>12</v>
      </c>
      <c r="E14" s="6"/>
      <c r="F14" s="34"/>
      <c r="G14" s="34"/>
    </row>
    <row r="15" spans="1:7" x14ac:dyDescent="0.3">
      <c r="A15" s="11">
        <v>23</v>
      </c>
      <c r="B15" s="12" t="s">
        <v>35</v>
      </c>
      <c r="C15" s="14" t="s">
        <v>35</v>
      </c>
      <c r="D15" s="5" t="s">
        <v>11</v>
      </c>
      <c r="E15" s="14"/>
      <c r="F15" s="34" t="s">
        <v>70</v>
      </c>
      <c r="G15" s="39" t="s">
        <v>71</v>
      </c>
    </row>
    <row r="16" spans="1:7" x14ac:dyDescent="0.3">
      <c r="A16" s="11">
        <v>25</v>
      </c>
      <c r="B16" s="12" t="s">
        <v>39</v>
      </c>
      <c r="C16" s="14" t="s">
        <v>51</v>
      </c>
      <c r="D16" s="5" t="s">
        <v>11</v>
      </c>
      <c r="E16" s="14"/>
      <c r="F16" s="34" t="s">
        <v>55</v>
      </c>
      <c r="G16" s="34" t="s">
        <v>80</v>
      </c>
    </row>
    <row r="17" spans="1:7" x14ac:dyDescent="0.3">
      <c r="A17" s="11">
        <v>26</v>
      </c>
      <c r="B17" s="12" t="s">
        <v>40</v>
      </c>
      <c r="C17" s="14" t="s">
        <v>52</v>
      </c>
      <c r="D17" s="5" t="s">
        <v>11</v>
      </c>
      <c r="E17" s="14"/>
      <c r="F17" s="34" t="s">
        <v>52</v>
      </c>
      <c r="G17" s="34" t="s">
        <v>72</v>
      </c>
    </row>
    <row r="19" spans="1:7" ht="43.2" x14ac:dyDescent="0.3">
      <c r="B19" s="58" t="s">
        <v>87</v>
      </c>
      <c r="C19" s="33" t="s">
        <v>88</v>
      </c>
    </row>
    <row r="20" spans="1:7" x14ac:dyDescent="0.3">
      <c r="B20" s="59"/>
      <c r="C20" s="33" t="s">
        <v>13</v>
      </c>
    </row>
    <row r="21" spans="1:7" ht="45" customHeight="1" x14ac:dyDescent="0.3">
      <c r="B21" s="59"/>
      <c r="C21" s="33" t="s">
        <v>89</v>
      </c>
    </row>
    <row r="22" spans="1:7" x14ac:dyDescent="0.3">
      <c r="B22" s="59"/>
      <c r="C22" s="33" t="s">
        <v>73</v>
      </c>
    </row>
    <row r="23" spans="1:7" ht="43.2" x14ac:dyDescent="0.3">
      <c r="B23" s="59"/>
      <c r="C23" s="33" t="s">
        <v>78</v>
      </c>
    </row>
    <row r="24" spans="1:7" ht="28.8" x14ac:dyDescent="0.3">
      <c r="B24" s="59"/>
      <c r="C24" s="33" t="s">
        <v>90</v>
      </c>
    </row>
    <row r="25" spans="1:7" ht="28.8" x14ac:dyDescent="0.3">
      <c r="B25" s="60"/>
      <c r="C25" s="33" t="s">
        <v>91</v>
      </c>
    </row>
    <row r="27" spans="1:7" x14ac:dyDescent="0.3">
      <c r="B27" s="30" t="s">
        <v>93</v>
      </c>
      <c r="C27" s="30"/>
      <c r="D27" s="30"/>
      <c r="E27" s="31"/>
      <c r="F27" s="31"/>
      <c r="G27" s="30"/>
    </row>
    <row r="28" spans="1:7" x14ac:dyDescent="0.3">
      <c r="B28" s="30" t="s">
        <v>96</v>
      </c>
      <c r="C28" s="32"/>
      <c r="D28" s="30"/>
      <c r="E28" s="30"/>
      <c r="F28" s="31"/>
      <c r="G28" s="31"/>
    </row>
    <row r="29" spans="1:7" x14ac:dyDescent="0.3">
      <c r="B29" s="57" t="s">
        <v>94</v>
      </c>
      <c r="C29" s="57"/>
      <c r="D29" s="57"/>
      <c r="E29" s="57"/>
      <c r="F29" s="57"/>
      <c r="G29" s="57"/>
    </row>
  </sheetData>
  <sheetProtection selectLockedCells="1"/>
  <mergeCells count="2">
    <mergeCell ref="B29:G29"/>
    <mergeCell ref="B19:B25"/>
  </mergeCells>
  <pageMargins left="0.75" right="0.75" top="1" bottom="1" header="0.5" footer="0.5"/>
  <pageSetup scale="72" orientation="landscape" r:id="rId1"/>
  <headerFooter alignWithMargins="0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9"/>
  <sheetViews>
    <sheetView tabSelected="1" zoomScaleNormal="100" workbookViewId="0">
      <pane ySplit="1" topLeftCell="A62" activePane="bottomLeft" state="frozenSplit"/>
      <selection pane="bottomLeft" activeCell="C72" sqref="C72"/>
    </sheetView>
  </sheetViews>
  <sheetFormatPr defaultColWidth="9.109375" defaultRowHeight="14.4" x14ac:dyDescent="0.3"/>
  <cols>
    <col min="1" max="1" width="21" style="43" customWidth="1"/>
    <col min="2" max="2" width="11" style="44" bestFit="1" customWidth="1"/>
    <col min="3" max="3" width="20.44140625" style="44" bestFit="1" customWidth="1"/>
    <col min="4" max="4" width="0.33203125" style="44" customWidth="1"/>
    <col min="5" max="5" width="27.109375" style="43" customWidth="1"/>
    <col min="6" max="6" width="35.5546875" style="43" customWidth="1"/>
    <col min="7" max="7" width="14" style="45" bestFit="1" customWidth="1"/>
    <col min="8" max="8" width="12" style="25" bestFit="1" customWidth="1"/>
    <col min="9" max="9" width="11.33203125" style="45" customWidth="1"/>
    <col min="10" max="10" width="10.109375" style="46" bestFit="1" customWidth="1"/>
    <col min="11" max="11" width="10" style="28" bestFit="1" customWidth="1"/>
    <col min="12" max="12" width="8.88671875" style="24" bestFit="1" customWidth="1"/>
    <col min="13" max="13" width="14.6640625" style="25" customWidth="1"/>
    <col min="14" max="14" width="12.33203125" style="47" bestFit="1" customWidth="1"/>
    <col min="15" max="15" width="17" style="26" bestFit="1" customWidth="1"/>
    <col min="16" max="16" width="19.6640625" style="43" bestFit="1" customWidth="1"/>
    <col min="17" max="17" width="10.5546875" style="45" bestFit="1" customWidth="1"/>
    <col min="18" max="18" width="5.6640625" style="45" bestFit="1" customWidth="1"/>
    <col min="19" max="19" width="10" style="45" bestFit="1" customWidth="1"/>
    <col min="20" max="20" width="6.44140625" style="25" bestFit="1" customWidth="1"/>
    <col min="21" max="21" width="11" style="25" bestFit="1" customWidth="1"/>
    <col min="22" max="22" width="9.5546875" style="25" bestFit="1" customWidth="1"/>
    <col min="23" max="23" width="11" style="25" bestFit="1" customWidth="1"/>
    <col min="24" max="24" width="19.33203125" style="43" customWidth="1"/>
    <col min="25" max="25" width="13.5546875" style="25" bestFit="1" customWidth="1"/>
    <col min="26" max="26" width="14.6640625" style="43" customWidth="1"/>
    <col min="27" max="27" width="17.88671875" style="43" customWidth="1"/>
    <col min="28" max="28" width="15.5546875" style="24" bestFit="1" customWidth="1"/>
    <col min="29" max="29" width="14.5546875" style="24" bestFit="1" customWidth="1"/>
    <col min="30" max="16384" width="9.109375" style="43"/>
  </cols>
  <sheetData>
    <row r="1" spans="1:29" s="42" customFormat="1" ht="28.8" x14ac:dyDescent="0.25">
      <c r="A1" s="23" t="s">
        <v>26</v>
      </c>
      <c r="B1" s="23" t="s">
        <v>34</v>
      </c>
      <c r="C1" s="23" t="s">
        <v>27</v>
      </c>
      <c r="D1" s="23"/>
      <c r="E1" s="23" t="s">
        <v>0</v>
      </c>
      <c r="F1" s="40" t="s">
        <v>4</v>
      </c>
      <c r="G1" s="23" t="s">
        <v>28</v>
      </c>
      <c r="H1" s="23" t="s">
        <v>29</v>
      </c>
      <c r="I1" s="23" t="s">
        <v>58</v>
      </c>
      <c r="J1" s="41" t="s">
        <v>41</v>
      </c>
      <c r="K1" s="23" t="s">
        <v>63</v>
      </c>
      <c r="L1" s="23" t="s">
        <v>7</v>
      </c>
      <c r="M1" s="23" t="s">
        <v>61</v>
      </c>
      <c r="N1" s="23" t="s">
        <v>60</v>
      </c>
      <c r="O1" s="23" t="s">
        <v>37</v>
      </c>
      <c r="P1" s="23" t="s">
        <v>25</v>
      </c>
      <c r="Q1" s="23" t="s">
        <v>10</v>
      </c>
      <c r="R1" s="23" t="s">
        <v>1</v>
      </c>
      <c r="S1" s="23" t="s">
        <v>62</v>
      </c>
      <c r="T1" s="23" t="s">
        <v>5</v>
      </c>
      <c r="U1" s="23" t="s">
        <v>30</v>
      </c>
      <c r="V1" s="23" t="s">
        <v>36</v>
      </c>
      <c r="W1" s="23" t="s">
        <v>50</v>
      </c>
      <c r="X1" s="23" t="s">
        <v>35</v>
      </c>
      <c r="Y1" s="23" t="s">
        <v>59</v>
      </c>
      <c r="Z1" s="23" t="s">
        <v>39</v>
      </c>
      <c r="AA1" s="23" t="s">
        <v>40</v>
      </c>
      <c r="AB1" s="23" t="s">
        <v>57</v>
      </c>
      <c r="AC1" s="23" t="s">
        <v>42</v>
      </c>
    </row>
    <row r="2" spans="1:29" ht="43.2" x14ac:dyDescent="0.3">
      <c r="A2" s="52" t="s">
        <v>98</v>
      </c>
      <c r="B2" s="48">
        <v>3102010067</v>
      </c>
      <c r="C2" s="49" t="s">
        <v>113</v>
      </c>
      <c r="D2" s="49">
        <f>LEN(E2)</f>
        <v>37</v>
      </c>
      <c r="E2" s="49" t="s">
        <v>297</v>
      </c>
      <c r="F2" s="49" t="s">
        <v>105</v>
      </c>
      <c r="G2" s="50">
        <v>5521</v>
      </c>
      <c r="H2" s="25" t="b">
        <v>0</v>
      </c>
      <c r="I2" s="51">
        <v>10632</v>
      </c>
      <c r="J2" s="51">
        <v>11826</v>
      </c>
      <c r="K2" s="27">
        <v>1</v>
      </c>
      <c r="L2" s="24" t="s">
        <v>8</v>
      </c>
      <c r="M2" s="56">
        <v>8200017387</v>
      </c>
      <c r="N2" s="49">
        <v>1</v>
      </c>
      <c r="O2" s="26" t="s">
        <v>38</v>
      </c>
      <c r="P2" s="49" t="s">
        <v>99</v>
      </c>
      <c r="Q2" s="49">
        <v>60</v>
      </c>
      <c r="R2" s="49" t="s">
        <v>2</v>
      </c>
      <c r="S2" s="49" t="s">
        <v>2</v>
      </c>
      <c r="U2" s="25" t="s">
        <v>265</v>
      </c>
      <c r="V2" s="25" t="s">
        <v>266</v>
      </c>
      <c r="W2" s="25" t="s">
        <v>267</v>
      </c>
      <c r="X2" s="53" t="s">
        <v>100</v>
      </c>
      <c r="Y2" s="25" t="s">
        <v>268</v>
      </c>
      <c r="Z2" s="49" t="s">
        <v>101</v>
      </c>
      <c r="AA2" s="49" t="s">
        <v>104</v>
      </c>
      <c r="AB2" s="24" t="s">
        <v>64</v>
      </c>
      <c r="AC2" s="24" t="s">
        <v>97</v>
      </c>
    </row>
    <row r="3" spans="1:29" ht="43.2" x14ac:dyDescent="0.3">
      <c r="A3" s="52" t="s">
        <v>98</v>
      </c>
      <c r="B3" s="48">
        <v>3102010067</v>
      </c>
      <c r="C3" s="49" t="s">
        <v>114</v>
      </c>
      <c r="D3" s="49">
        <f t="shared" ref="D3:D66" si="0">LEN(E3)</f>
        <v>31</v>
      </c>
      <c r="E3" s="49" t="s">
        <v>296</v>
      </c>
      <c r="F3" s="49" t="s">
        <v>106</v>
      </c>
      <c r="G3" s="50">
        <v>5521</v>
      </c>
      <c r="H3" s="25" t="b">
        <v>0</v>
      </c>
      <c r="I3" s="51">
        <v>11432</v>
      </c>
      <c r="J3" s="51">
        <v>12626</v>
      </c>
      <c r="K3" s="27">
        <v>1</v>
      </c>
      <c r="L3" s="24" t="s">
        <v>8</v>
      </c>
      <c r="M3" s="56">
        <v>8200017387</v>
      </c>
      <c r="N3" s="49">
        <v>1</v>
      </c>
      <c r="O3" s="26" t="s">
        <v>38</v>
      </c>
      <c r="P3" s="49" t="s">
        <v>99</v>
      </c>
      <c r="Q3" s="49">
        <v>60</v>
      </c>
      <c r="R3" s="49" t="s">
        <v>2</v>
      </c>
      <c r="S3" s="49" t="s">
        <v>2</v>
      </c>
      <c r="U3" s="25" t="s">
        <v>265</v>
      </c>
      <c r="V3" s="25" t="s">
        <v>266</v>
      </c>
      <c r="W3" s="25" t="s">
        <v>267</v>
      </c>
      <c r="X3" s="53" t="s">
        <v>100</v>
      </c>
      <c r="Y3" s="25" t="s">
        <v>268</v>
      </c>
      <c r="Z3" s="49" t="s">
        <v>101</v>
      </c>
      <c r="AA3" s="49" t="s">
        <v>104</v>
      </c>
      <c r="AB3" s="24" t="s">
        <v>64</v>
      </c>
      <c r="AC3" s="24" t="s">
        <v>97</v>
      </c>
    </row>
    <row r="4" spans="1:29" ht="43.2" x14ac:dyDescent="0.3">
      <c r="A4" s="52" t="s">
        <v>98</v>
      </c>
      <c r="B4" s="48">
        <v>3102010067</v>
      </c>
      <c r="C4" s="49" t="s">
        <v>113</v>
      </c>
      <c r="D4" s="49">
        <f t="shared" si="0"/>
        <v>38</v>
      </c>
      <c r="E4" s="49" t="s">
        <v>102</v>
      </c>
      <c r="F4" s="49" t="s">
        <v>107</v>
      </c>
      <c r="G4" s="50">
        <v>5521</v>
      </c>
      <c r="H4" s="25" t="b">
        <v>0</v>
      </c>
      <c r="I4" s="51">
        <v>10632</v>
      </c>
      <c r="J4" s="51">
        <v>11826</v>
      </c>
      <c r="K4" s="27">
        <v>1</v>
      </c>
      <c r="L4" s="24" t="s">
        <v>8</v>
      </c>
      <c r="M4" s="56">
        <v>8200017387</v>
      </c>
      <c r="N4" s="49">
        <v>1</v>
      </c>
      <c r="O4" s="26" t="s">
        <v>38</v>
      </c>
      <c r="P4" s="49" t="s">
        <v>99</v>
      </c>
      <c r="Q4" s="49">
        <v>60</v>
      </c>
      <c r="R4" s="49" t="s">
        <v>2</v>
      </c>
      <c r="S4" s="49" t="s">
        <v>2</v>
      </c>
      <c r="U4" s="25" t="s">
        <v>265</v>
      </c>
      <c r="V4" s="25" t="s">
        <v>266</v>
      </c>
      <c r="W4" s="25" t="s">
        <v>267</v>
      </c>
      <c r="X4" s="53" t="s">
        <v>100</v>
      </c>
      <c r="Y4" s="25" t="s">
        <v>268</v>
      </c>
      <c r="Z4" s="49" t="s">
        <v>101</v>
      </c>
      <c r="AA4" s="49" t="s">
        <v>104</v>
      </c>
      <c r="AB4" s="24" t="s">
        <v>64</v>
      </c>
      <c r="AC4" s="24" t="s">
        <v>97</v>
      </c>
    </row>
    <row r="5" spans="1:29" ht="43.2" x14ac:dyDescent="0.3">
      <c r="A5" s="52" t="s">
        <v>98</v>
      </c>
      <c r="B5" s="48">
        <v>3102010067</v>
      </c>
      <c r="C5" s="49" t="s">
        <v>114</v>
      </c>
      <c r="D5" s="49">
        <f t="shared" si="0"/>
        <v>36</v>
      </c>
      <c r="E5" s="49" t="s">
        <v>103</v>
      </c>
      <c r="F5" s="49" t="s">
        <v>106</v>
      </c>
      <c r="G5" s="50">
        <v>5521</v>
      </c>
      <c r="H5" s="25" t="b">
        <v>0</v>
      </c>
      <c r="I5" s="51">
        <v>11432</v>
      </c>
      <c r="J5" s="51">
        <v>12626</v>
      </c>
      <c r="K5" s="27">
        <v>1</v>
      </c>
      <c r="L5" s="24" t="s">
        <v>8</v>
      </c>
      <c r="M5" s="56">
        <v>8200017387</v>
      </c>
      <c r="N5" s="49">
        <v>1</v>
      </c>
      <c r="O5" s="26" t="s">
        <v>38</v>
      </c>
      <c r="P5" s="49" t="s">
        <v>99</v>
      </c>
      <c r="Q5" s="49">
        <v>60</v>
      </c>
      <c r="R5" s="49" t="s">
        <v>2</v>
      </c>
      <c r="S5" s="49" t="s">
        <v>2</v>
      </c>
      <c r="U5" s="25" t="s">
        <v>265</v>
      </c>
      <c r="V5" s="25" t="s">
        <v>266</v>
      </c>
      <c r="W5" s="25" t="s">
        <v>267</v>
      </c>
      <c r="X5" s="53" t="s">
        <v>100</v>
      </c>
      <c r="Y5" s="25" t="s">
        <v>268</v>
      </c>
      <c r="Z5" s="49" t="s">
        <v>101</v>
      </c>
      <c r="AA5" s="49" t="s">
        <v>104</v>
      </c>
      <c r="AB5" s="24" t="s">
        <v>64</v>
      </c>
      <c r="AC5" s="24" t="s">
        <v>97</v>
      </c>
    </row>
    <row r="6" spans="1:29" ht="43.2" x14ac:dyDescent="0.3">
      <c r="A6" s="52" t="s">
        <v>98</v>
      </c>
      <c r="B6" s="48">
        <v>3102010067</v>
      </c>
      <c r="C6" s="49" t="s">
        <v>154</v>
      </c>
      <c r="D6" s="49">
        <f t="shared" si="0"/>
        <v>31</v>
      </c>
      <c r="E6" s="49" t="s">
        <v>295</v>
      </c>
      <c r="F6" s="49" t="s">
        <v>153</v>
      </c>
      <c r="G6" s="50">
        <v>5521</v>
      </c>
      <c r="H6" s="25" t="b">
        <v>0</v>
      </c>
      <c r="I6" s="51">
        <v>10632</v>
      </c>
      <c r="J6" s="51">
        <v>11826</v>
      </c>
      <c r="K6" s="27">
        <v>1</v>
      </c>
      <c r="L6" s="24" t="s">
        <v>8</v>
      </c>
      <c r="M6" s="56">
        <v>8200017387</v>
      </c>
      <c r="N6" s="49">
        <v>1</v>
      </c>
      <c r="O6" s="26" t="s">
        <v>38</v>
      </c>
      <c r="P6" s="49" t="s">
        <v>99</v>
      </c>
      <c r="Q6" s="49">
        <v>60</v>
      </c>
      <c r="R6" s="49" t="s">
        <v>2</v>
      </c>
      <c r="S6" s="49" t="s">
        <v>2</v>
      </c>
      <c r="U6" s="25" t="s">
        <v>265</v>
      </c>
      <c r="V6" s="25" t="s">
        <v>266</v>
      </c>
      <c r="W6" s="25" t="s">
        <v>267</v>
      </c>
      <c r="X6" s="53" t="s">
        <v>100</v>
      </c>
      <c r="Y6" s="25" t="s">
        <v>268</v>
      </c>
      <c r="Z6" s="49" t="s">
        <v>101</v>
      </c>
      <c r="AA6" s="49" t="s">
        <v>104</v>
      </c>
      <c r="AB6" s="24" t="s">
        <v>64</v>
      </c>
      <c r="AC6" s="24" t="s">
        <v>97</v>
      </c>
    </row>
    <row r="7" spans="1:29" ht="43.2" x14ac:dyDescent="0.3">
      <c r="A7" s="52" t="s">
        <v>98</v>
      </c>
      <c r="B7" s="48">
        <v>3102010067</v>
      </c>
      <c r="C7" s="49" t="s">
        <v>154</v>
      </c>
      <c r="D7" s="49">
        <f t="shared" si="0"/>
        <v>37</v>
      </c>
      <c r="E7" s="49" t="s">
        <v>294</v>
      </c>
      <c r="F7" s="49" t="s">
        <v>153</v>
      </c>
      <c r="G7" s="50">
        <v>5521</v>
      </c>
      <c r="H7" s="25" t="b">
        <v>0</v>
      </c>
      <c r="I7" s="51">
        <v>10632</v>
      </c>
      <c r="J7" s="51">
        <v>11826</v>
      </c>
      <c r="K7" s="27">
        <v>1</v>
      </c>
      <c r="L7" s="24" t="s">
        <v>8</v>
      </c>
      <c r="M7" s="56">
        <v>8200017387</v>
      </c>
      <c r="N7" s="49">
        <v>1</v>
      </c>
      <c r="O7" s="26" t="s">
        <v>38</v>
      </c>
      <c r="P7" s="49" t="s">
        <v>99</v>
      </c>
      <c r="Q7" s="49">
        <v>60</v>
      </c>
      <c r="R7" s="49" t="s">
        <v>2</v>
      </c>
      <c r="S7" s="49" t="s">
        <v>2</v>
      </c>
      <c r="U7" s="25" t="s">
        <v>265</v>
      </c>
      <c r="V7" s="25" t="s">
        <v>266</v>
      </c>
      <c r="W7" s="25" t="s">
        <v>267</v>
      </c>
      <c r="X7" s="53" t="s">
        <v>100</v>
      </c>
      <c r="Y7" s="25" t="s">
        <v>268</v>
      </c>
      <c r="Z7" s="49" t="s">
        <v>101</v>
      </c>
      <c r="AA7" s="49" t="s">
        <v>104</v>
      </c>
      <c r="AB7" s="24" t="s">
        <v>64</v>
      </c>
      <c r="AC7" s="24" t="s">
        <v>97</v>
      </c>
    </row>
    <row r="8" spans="1:29" ht="43.2" x14ac:dyDescent="0.3">
      <c r="A8" s="52" t="s">
        <v>98</v>
      </c>
      <c r="B8" s="48">
        <v>3102010067</v>
      </c>
      <c r="C8" s="49" t="s">
        <v>154</v>
      </c>
      <c r="D8" s="49">
        <f t="shared" si="0"/>
        <v>35</v>
      </c>
      <c r="E8" s="49" t="s">
        <v>155</v>
      </c>
      <c r="F8" s="49" t="s">
        <v>153</v>
      </c>
      <c r="G8" s="50">
        <v>5521</v>
      </c>
      <c r="H8" s="25" t="b">
        <v>0</v>
      </c>
      <c r="I8" s="51">
        <v>10632</v>
      </c>
      <c r="J8" s="51">
        <v>11826</v>
      </c>
      <c r="K8" s="27">
        <v>1</v>
      </c>
      <c r="L8" s="24" t="s">
        <v>8</v>
      </c>
      <c r="M8" s="56">
        <v>8200017387</v>
      </c>
      <c r="N8" s="49">
        <v>1</v>
      </c>
      <c r="O8" s="26" t="s">
        <v>38</v>
      </c>
      <c r="P8" s="49" t="s">
        <v>99</v>
      </c>
      <c r="Q8" s="49">
        <v>60</v>
      </c>
      <c r="R8" s="49" t="s">
        <v>2</v>
      </c>
      <c r="S8" s="49" t="s">
        <v>2</v>
      </c>
      <c r="U8" s="25" t="s">
        <v>265</v>
      </c>
      <c r="V8" s="25" t="s">
        <v>266</v>
      </c>
      <c r="W8" s="25" t="s">
        <v>267</v>
      </c>
      <c r="X8" s="53" t="s">
        <v>100</v>
      </c>
      <c r="Y8" s="25" t="s">
        <v>268</v>
      </c>
      <c r="Z8" s="49" t="s">
        <v>101</v>
      </c>
      <c r="AA8" s="49" t="s">
        <v>104</v>
      </c>
      <c r="AB8" s="24" t="s">
        <v>64</v>
      </c>
      <c r="AC8" s="24" t="s">
        <v>97</v>
      </c>
    </row>
    <row r="9" spans="1:29" ht="43.2" x14ac:dyDescent="0.3">
      <c r="A9" s="52" t="s">
        <v>98</v>
      </c>
      <c r="B9" s="48">
        <v>3102010067</v>
      </c>
      <c r="C9" s="49" t="s">
        <v>154</v>
      </c>
      <c r="D9" s="49">
        <f t="shared" si="0"/>
        <v>38</v>
      </c>
      <c r="E9" s="49" t="s">
        <v>156</v>
      </c>
      <c r="F9" s="49" t="s">
        <v>153</v>
      </c>
      <c r="G9" s="50">
        <v>5521</v>
      </c>
      <c r="H9" s="25" t="b">
        <v>0</v>
      </c>
      <c r="I9" s="51">
        <v>10632</v>
      </c>
      <c r="J9" s="51">
        <v>11826</v>
      </c>
      <c r="K9" s="27">
        <v>1</v>
      </c>
      <c r="L9" s="24" t="s">
        <v>8</v>
      </c>
      <c r="M9" s="56">
        <v>8200017387</v>
      </c>
      <c r="N9" s="49">
        <v>1</v>
      </c>
      <c r="O9" s="26" t="s">
        <v>38</v>
      </c>
      <c r="P9" s="49" t="s">
        <v>99</v>
      </c>
      <c r="Q9" s="49">
        <v>60</v>
      </c>
      <c r="R9" s="49" t="s">
        <v>2</v>
      </c>
      <c r="S9" s="49" t="s">
        <v>2</v>
      </c>
      <c r="U9" s="25" t="s">
        <v>265</v>
      </c>
      <c r="V9" s="25" t="s">
        <v>266</v>
      </c>
      <c r="W9" s="25" t="s">
        <v>267</v>
      </c>
      <c r="X9" s="53" t="s">
        <v>100</v>
      </c>
      <c r="Y9" s="25" t="s">
        <v>268</v>
      </c>
      <c r="Z9" s="49" t="s">
        <v>101</v>
      </c>
      <c r="AA9" s="49" t="s">
        <v>104</v>
      </c>
      <c r="AB9" s="24" t="s">
        <v>64</v>
      </c>
      <c r="AC9" s="24" t="s">
        <v>97</v>
      </c>
    </row>
    <row r="10" spans="1:29" ht="43.2" x14ac:dyDescent="0.3">
      <c r="A10" s="52" t="s">
        <v>98</v>
      </c>
      <c r="B10" s="48">
        <v>3102010067</v>
      </c>
      <c r="C10" s="49" t="s">
        <v>115</v>
      </c>
      <c r="D10" s="49">
        <f t="shared" si="0"/>
        <v>31</v>
      </c>
      <c r="E10" s="49" t="s">
        <v>293</v>
      </c>
      <c r="F10" s="49" t="s">
        <v>108</v>
      </c>
      <c r="G10" s="50">
        <v>5521</v>
      </c>
      <c r="H10" s="25" t="b">
        <v>0</v>
      </c>
      <c r="I10" s="51">
        <v>10632</v>
      </c>
      <c r="J10" s="51">
        <v>11826</v>
      </c>
      <c r="K10" s="27">
        <v>1</v>
      </c>
      <c r="L10" s="24" t="s">
        <v>8</v>
      </c>
      <c r="M10" s="56">
        <v>8200017387</v>
      </c>
      <c r="N10" s="49">
        <v>1</v>
      </c>
      <c r="O10" s="26" t="s">
        <v>38</v>
      </c>
      <c r="P10" s="49" t="s">
        <v>99</v>
      </c>
      <c r="Q10" s="49">
        <v>60</v>
      </c>
      <c r="R10" s="49" t="s">
        <v>2</v>
      </c>
      <c r="S10" s="49" t="s">
        <v>2</v>
      </c>
      <c r="U10" s="25" t="s">
        <v>265</v>
      </c>
      <c r="V10" s="25" t="s">
        <v>266</v>
      </c>
      <c r="W10" s="25" t="s">
        <v>267</v>
      </c>
      <c r="X10" s="53" t="s">
        <v>100</v>
      </c>
      <c r="Y10" s="25" t="s">
        <v>268</v>
      </c>
      <c r="Z10" s="49" t="s">
        <v>101</v>
      </c>
      <c r="AA10" s="49" t="s">
        <v>112</v>
      </c>
      <c r="AB10" s="24" t="s">
        <v>64</v>
      </c>
      <c r="AC10" s="24" t="s">
        <v>97</v>
      </c>
    </row>
    <row r="11" spans="1:29" ht="43.2" x14ac:dyDescent="0.3">
      <c r="A11" s="52" t="s">
        <v>98</v>
      </c>
      <c r="B11" s="48">
        <v>3102010067</v>
      </c>
      <c r="C11" s="49" t="s">
        <v>116</v>
      </c>
      <c r="D11" s="49">
        <f t="shared" si="0"/>
        <v>37</v>
      </c>
      <c r="E11" s="49" t="s">
        <v>292</v>
      </c>
      <c r="F11" s="49" t="s">
        <v>109</v>
      </c>
      <c r="G11" s="50">
        <v>5521</v>
      </c>
      <c r="H11" s="25" t="b">
        <v>0</v>
      </c>
      <c r="I11" s="51">
        <v>11432</v>
      </c>
      <c r="J11" s="51">
        <v>12626</v>
      </c>
      <c r="K11" s="27">
        <v>1</v>
      </c>
      <c r="L11" s="24" t="s">
        <v>8</v>
      </c>
      <c r="M11" s="56">
        <v>8200017387</v>
      </c>
      <c r="N11" s="49">
        <v>1</v>
      </c>
      <c r="O11" s="26" t="s">
        <v>38</v>
      </c>
      <c r="P11" s="49" t="s">
        <v>99</v>
      </c>
      <c r="Q11" s="49">
        <v>60</v>
      </c>
      <c r="R11" s="49" t="s">
        <v>2</v>
      </c>
      <c r="S11" s="49" t="s">
        <v>2</v>
      </c>
      <c r="U11" s="25" t="s">
        <v>265</v>
      </c>
      <c r="V11" s="25" t="s">
        <v>266</v>
      </c>
      <c r="W11" s="25" t="s">
        <v>267</v>
      </c>
      <c r="X11" s="53" t="s">
        <v>100</v>
      </c>
      <c r="Y11" s="25" t="s">
        <v>268</v>
      </c>
      <c r="Z11" s="49" t="s">
        <v>101</v>
      </c>
      <c r="AA11" s="49" t="s">
        <v>112</v>
      </c>
      <c r="AB11" s="24" t="s">
        <v>64</v>
      </c>
      <c r="AC11" s="24" t="s">
        <v>97</v>
      </c>
    </row>
    <row r="12" spans="1:29" ht="43.2" x14ac:dyDescent="0.3">
      <c r="A12" s="52" t="s">
        <v>98</v>
      </c>
      <c r="B12" s="48">
        <v>3102010067</v>
      </c>
      <c r="C12" s="49" t="s">
        <v>115</v>
      </c>
      <c r="D12" s="49">
        <f t="shared" si="0"/>
        <v>38</v>
      </c>
      <c r="E12" s="49" t="s">
        <v>110</v>
      </c>
      <c r="F12" s="49" t="s">
        <v>108</v>
      </c>
      <c r="G12" s="50">
        <v>5521</v>
      </c>
      <c r="H12" s="25" t="b">
        <v>0</v>
      </c>
      <c r="I12" s="51">
        <v>10632</v>
      </c>
      <c r="J12" s="51">
        <v>11826</v>
      </c>
      <c r="K12" s="27">
        <v>1</v>
      </c>
      <c r="L12" s="24" t="s">
        <v>8</v>
      </c>
      <c r="M12" s="56">
        <v>8200017387</v>
      </c>
      <c r="N12" s="49">
        <v>1</v>
      </c>
      <c r="O12" s="26" t="s">
        <v>38</v>
      </c>
      <c r="P12" s="49" t="s">
        <v>99</v>
      </c>
      <c r="Q12" s="49">
        <v>60</v>
      </c>
      <c r="R12" s="49" t="s">
        <v>2</v>
      </c>
      <c r="S12" s="49" t="s">
        <v>2</v>
      </c>
      <c r="U12" s="25" t="s">
        <v>265</v>
      </c>
      <c r="V12" s="25" t="s">
        <v>266</v>
      </c>
      <c r="W12" s="25" t="s">
        <v>267</v>
      </c>
      <c r="X12" s="53" t="s">
        <v>100</v>
      </c>
      <c r="Y12" s="25" t="s">
        <v>268</v>
      </c>
      <c r="Z12" s="49" t="s">
        <v>101</v>
      </c>
      <c r="AA12" s="49" t="s">
        <v>112</v>
      </c>
      <c r="AB12" s="24" t="s">
        <v>64</v>
      </c>
      <c r="AC12" s="24" t="s">
        <v>97</v>
      </c>
    </row>
    <row r="13" spans="1:29" ht="43.2" x14ac:dyDescent="0.3">
      <c r="A13" s="52" t="s">
        <v>98</v>
      </c>
      <c r="B13" s="48">
        <v>3102010067</v>
      </c>
      <c r="C13" s="49" t="s">
        <v>116</v>
      </c>
      <c r="D13" s="49">
        <f t="shared" si="0"/>
        <v>36</v>
      </c>
      <c r="E13" s="49" t="s">
        <v>111</v>
      </c>
      <c r="F13" s="49" t="s">
        <v>109</v>
      </c>
      <c r="G13" s="50">
        <v>5521</v>
      </c>
      <c r="H13" s="25" t="b">
        <v>0</v>
      </c>
      <c r="I13" s="51">
        <v>11432</v>
      </c>
      <c r="J13" s="51">
        <v>12626</v>
      </c>
      <c r="K13" s="27">
        <v>1</v>
      </c>
      <c r="L13" s="24" t="s">
        <v>8</v>
      </c>
      <c r="M13" s="56">
        <v>8200017387</v>
      </c>
      <c r="N13" s="49">
        <v>1</v>
      </c>
      <c r="O13" s="26" t="s">
        <v>38</v>
      </c>
      <c r="P13" s="49" t="s">
        <v>99</v>
      </c>
      <c r="Q13" s="49">
        <v>60</v>
      </c>
      <c r="R13" s="49" t="s">
        <v>2</v>
      </c>
      <c r="S13" s="49" t="s">
        <v>2</v>
      </c>
      <c r="U13" s="25" t="s">
        <v>265</v>
      </c>
      <c r="V13" s="25" t="s">
        <v>266</v>
      </c>
      <c r="W13" s="25" t="s">
        <v>267</v>
      </c>
      <c r="X13" s="53" t="s">
        <v>100</v>
      </c>
      <c r="Y13" s="25" t="s">
        <v>268</v>
      </c>
      <c r="Z13" s="49" t="s">
        <v>101</v>
      </c>
      <c r="AA13" s="49" t="s">
        <v>112</v>
      </c>
      <c r="AB13" s="24" t="s">
        <v>64</v>
      </c>
      <c r="AC13" s="24" t="s">
        <v>97</v>
      </c>
    </row>
    <row r="14" spans="1:29" ht="43.2" x14ac:dyDescent="0.3">
      <c r="A14" s="52" t="s">
        <v>98</v>
      </c>
      <c r="B14" s="48">
        <v>3102010067</v>
      </c>
      <c r="C14" s="49" t="s">
        <v>118</v>
      </c>
      <c r="D14" s="49">
        <f t="shared" si="0"/>
        <v>31</v>
      </c>
      <c r="E14" s="49" t="s">
        <v>290</v>
      </c>
      <c r="F14" s="49" t="s">
        <v>119</v>
      </c>
      <c r="G14" s="50">
        <v>5521</v>
      </c>
      <c r="H14" s="25" t="b">
        <v>0</v>
      </c>
      <c r="I14" s="51">
        <v>11574.5</v>
      </c>
      <c r="J14" s="51">
        <v>12841</v>
      </c>
      <c r="K14" s="27">
        <v>1</v>
      </c>
      <c r="L14" s="24" t="s">
        <v>8</v>
      </c>
      <c r="M14" s="56">
        <v>8200017387</v>
      </c>
      <c r="N14" s="49">
        <v>1</v>
      </c>
      <c r="O14" s="26" t="s">
        <v>38</v>
      </c>
      <c r="P14" s="49" t="s">
        <v>99</v>
      </c>
      <c r="Q14" s="49">
        <v>60</v>
      </c>
      <c r="R14" s="49" t="s">
        <v>2</v>
      </c>
      <c r="S14" s="49" t="s">
        <v>2</v>
      </c>
      <c r="U14" s="25" t="s">
        <v>265</v>
      </c>
      <c r="V14" s="25" t="s">
        <v>266</v>
      </c>
      <c r="W14" s="25" t="s">
        <v>267</v>
      </c>
      <c r="X14" s="53" t="s">
        <v>100</v>
      </c>
      <c r="Y14" s="25" t="s">
        <v>268</v>
      </c>
      <c r="Z14" s="49" t="s">
        <v>101</v>
      </c>
      <c r="AA14" s="49" t="s">
        <v>117</v>
      </c>
      <c r="AB14" s="24" t="s">
        <v>64</v>
      </c>
      <c r="AC14" s="24" t="s">
        <v>97</v>
      </c>
    </row>
    <row r="15" spans="1:29" ht="43.2" x14ac:dyDescent="0.3">
      <c r="A15" s="52" t="s">
        <v>98</v>
      </c>
      <c r="B15" s="48">
        <v>3102010067</v>
      </c>
      <c r="C15" s="49" t="s">
        <v>120</v>
      </c>
      <c r="D15" s="49">
        <f t="shared" si="0"/>
        <v>39</v>
      </c>
      <c r="E15" s="49" t="s">
        <v>291</v>
      </c>
      <c r="F15" s="49" t="s">
        <v>121</v>
      </c>
      <c r="G15" s="50">
        <v>5521</v>
      </c>
      <c r="H15" s="25" t="b">
        <v>0</v>
      </c>
      <c r="I15" s="51">
        <v>12374.5</v>
      </c>
      <c r="J15" s="51">
        <v>13641</v>
      </c>
      <c r="K15" s="27">
        <v>1</v>
      </c>
      <c r="L15" s="24" t="s">
        <v>8</v>
      </c>
      <c r="M15" s="56">
        <v>8200017387</v>
      </c>
      <c r="N15" s="49">
        <v>1</v>
      </c>
      <c r="O15" s="26" t="s">
        <v>38</v>
      </c>
      <c r="P15" s="49" t="s">
        <v>99</v>
      </c>
      <c r="Q15" s="49">
        <v>60</v>
      </c>
      <c r="R15" s="49" t="s">
        <v>2</v>
      </c>
      <c r="S15" s="49" t="s">
        <v>2</v>
      </c>
      <c r="U15" s="25" t="s">
        <v>265</v>
      </c>
      <c r="V15" s="25" t="s">
        <v>266</v>
      </c>
      <c r="W15" s="25" t="s">
        <v>267</v>
      </c>
      <c r="X15" s="53" t="s">
        <v>100</v>
      </c>
      <c r="Y15" s="25" t="s">
        <v>268</v>
      </c>
      <c r="Z15" s="49" t="s">
        <v>101</v>
      </c>
      <c r="AA15" s="49" t="s">
        <v>117</v>
      </c>
      <c r="AB15" s="24" t="s">
        <v>64</v>
      </c>
      <c r="AC15" s="24" t="s">
        <v>97</v>
      </c>
    </row>
    <row r="16" spans="1:29" ht="43.2" x14ac:dyDescent="0.3">
      <c r="A16" s="52" t="s">
        <v>98</v>
      </c>
      <c r="B16" s="48">
        <v>3102010067</v>
      </c>
      <c r="C16" s="49" t="s">
        <v>118</v>
      </c>
      <c r="D16" s="49">
        <f t="shared" si="0"/>
        <v>38</v>
      </c>
      <c r="E16" s="49" t="s">
        <v>122</v>
      </c>
      <c r="F16" s="49" t="s">
        <v>119</v>
      </c>
      <c r="G16" s="50">
        <v>5521</v>
      </c>
      <c r="H16" s="25" t="b">
        <v>0</v>
      </c>
      <c r="I16" s="51">
        <v>11574.5</v>
      </c>
      <c r="J16" s="51">
        <v>12841</v>
      </c>
      <c r="K16" s="27">
        <v>1</v>
      </c>
      <c r="L16" s="24" t="s">
        <v>8</v>
      </c>
      <c r="M16" s="56">
        <v>8200017387</v>
      </c>
      <c r="N16" s="49">
        <v>1</v>
      </c>
      <c r="O16" s="26" t="s">
        <v>38</v>
      </c>
      <c r="P16" s="49" t="s">
        <v>99</v>
      </c>
      <c r="Q16" s="49">
        <v>60</v>
      </c>
      <c r="R16" s="49" t="s">
        <v>2</v>
      </c>
      <c r="S16" s="49" t="s">
        <v>2</v>
      </c>
      <c r="U16" s="25" t="s">
        <v>265</v>
      </c>
      <c r="V16" s="25" t="s">
        <v>266</v>
      </c>
      <c r="W16" s="25" t="s">
        <v>267</v>
      </c>
      <c r="X16" s="53" t="s">
        <v>100</v>
      </c>
      <c r="Y16" s="25" t="s">
        <v>268</v>
      </c>
      <c r="Z16" s="49" t="s">
        <v>101</v>
      </c>
      <c r="AA16" s="49" t="s">
        <v>117</v>
      </c>
      <c r="AB16" s="24" t="s">
        <v>64</v>
      </c>
      <c r="AC16" s="24" t="s">
        <v>97</v>
      </c>
    </row>
    <row r="17" spans="1:29" ht="43.2" x14ac:dyDescent="0.3">
      <c r="A17" s="52" t="s">
        <v>98</v>
      </c>
      <c r="B17" s="48">
        <v>3102010067</v>
      </c>
      <c r="C17" s="49" t="s">
        <v>120</v>
      </c>
      <c r="D17" s="49">
        <f t="shared" si="0"/>
        <v>36</v>
      </c>
      <c r="E17" s="49" t="s">
        <v>123</v>
      </c>
      <c r="F17" s="49" t="s">
        <v>121</v>
      </c>
      <c r="G17" s="50">
        <v>5521</v>
      </c>
      <c r="H17" s="25" t="b">
        <v>0</v>
      </c>
      <c r="I17" s="51">
        <v>12374.5</v>
      </c>
      <c r="J17" s="51">
        <v>13641</v>
      </c>
      <c r="K17" s="27">
        <v>1</v>
      </c>
      <c r="L17" s="24" t="s">
        <v>8</v>
      </c>
      <c r="M17" s="56">
        <v>8200017387</v>
      </c>
      <c r="N17" s="49">
        <v>1</v>
      </c>
      <c r="O17" s="26" t="s">
        <v>38</v>
      </c>
      <c r="P17" s="49" t="s">
        <v>99</v>
      </c>
      <c r="Q17" s="49">
        <v>60</v>
      </c>
      <c r="R17" s="49" t="s">
        <v>2</v>
      </c>
      <c r="S17" s="49" t="s">
        <v>2</v>
      </c>
      <c r="U17" s="25" t="s">
        <v>265</v>
      </c>
      <c r="V17" s="25" t="s">
        <v>266</v>
      </c>
      <c r="W17" s="25" t="s">
        <v>267</v>
      </c>
      <c r="X17" s="53" t="s">
        <v>100</v>
      </c>
      <c r="Y17" s="25" t="s">
        <v>268</v>
      </c>
      <c r="Z17" s="49" t="s">
        <v>101</v>
      </c>
      <c r="AA17" s="49" t="s">
        <v>117</v>
      </c>
      <c r="AB17" s="24" t="s">
        <v>64</v>
      </c>
      <c r="AC17" s="24" t="s">
        <v>97</v>
      </c>
    </row>
    <row r="18" spans="1:29" ht="43.2" x14ac:dyDescent="0.3">
      <c r="A18" s="52" t="s">
        <v>98</v>
      </c>
      <c r="B18" s="48">
        <v>3102010067</v>
      </c>
      <c r="C18" s="49" t="s">
        <v>157</v>
      </c>
      <c r="D18" s="49">
        <f t="shared" si="0"/>
        <v>38</v>
      </c>
      <c r="E18" s="49" t="s">
        <v>289</v>
      </c>
      <c r="F18" s="49" t="s">
        <v>158</v>
      </c>
      <c r="G18" s="50">
        <v>5521</v>
      </c>
      <c r="H18" s="25" t="b">
        <v>0</v>
      </c>
      <c r="I18" s="51">
        <v>11574.5</v>
      </c>
      <c r="J18" s="51">
        <v>12841</v>
      </c>
      <c r="K18" s="27">
        <v>1</v>
      </c>
      <c r="L18" s="24" t="s">
        <v>8</v>
      </c>
      <c r="M18" s="56">
        <v>8200017387</v>
      </c>
      <c r="N18" s="49">
        <v>1</v>
      </c>
      <c r="O18" s="26" t="s">
        <v>38</v>
      </c>
      <c r="P18" s="49" t="s">
        <v>99</v>
      </c>
      <c r="Q18" s="49">
        <v>60</v>
      </c>
      <c r="R18" s="49" t="s">
        <v>2</v>
      </c>
      <c r="S18" s="49" t="s">
        <v>2</v>
      </c>
      <c r="U18" s="25" t="s">
        <v>265</v>
      </c>
      <c r="V18" s="25" t="s">
        <v>266</v>
      </c>
      <c r="W18" s="25" t="s">
        <v>267</v>
      </c>
      <c r="X18" s="53" t="s">
        <v>100</v>
      </c>
      <c r="Y18" s="25" t="s">
        <v>268</v>
      </c>
      <c r="Z18" s="49" t="s">
        <v>101</v>
      </c>
      <c r="AA18" s="49" t="s">
        <v>124</v>
      </c>
      <c r="AB18" s="24" t="s">
        <v>64</v>
      </c>
      <c r="AC18" s="24" t="s">
        <v>97</v>
      </c>
    </row>
    <row r="19" spans="1:29" ht="43.2" x14ac:dyDescent="0.3">
      <c r="A19" s="52" t="s">
        <v>98</v>
      </c>
      <c r="B19" s="48">
        <v>3102010067</v>
      </c>
      <c r="C19" s="49" t="s">
        <v>157</v>
      </c>
      <c r="D19" s="49">
        <f t="shared" si="0"/>
        <v>37</v>
      </c>
      <c r="E19" s="49" t="s">
        <v>288</v>
      </c>
      <c r="F19" s="49" t="s">
        <v>158</v>
      </c>
      <c r="G19" s="50">
        <v>5521</v>
      </c>
      <c r="H19" s="25" t="b">
        <v>0</v>
      </c>
      <c r="I19" s="51">
        <v>11574.5</v>
      </c>
      <c r="J19" s="51">
        <v>12841</v>
      </c>
      <c r="K19" s="27">
        <v>1</v>
      </c>
      <c r="L19" s="24" t="s">
        <v>8</v>
      </c>
      <c r="M19" s="56">
        <v>8200017387</v>
      </c>
      <c r="N19" s="49">
        <v>1</v>
      </c>
      <c r="O19" s="26" t="s">
        <v>38</v>
      </c>
      <c r="P19" s="49" t="s">
        <v>99</v>
      </c>
      <c r="Q19" s="49">
        <v>60</v>
      </c>
      <c r="R19" s="49" t="s">
        <v>2</v>
      </c>
      <c r="S19" s="49" t="s">
        <v>2</v>
      </c>
      <c r="U19" s="25" t="s">
        <v>265</v>
      </c>
      <c r="V19" s="25" t="s">
        <v>266</v>
      </c>
      <c r="W19" s="25" t="s">
        <v>267</v>
      </c>
      <c r="X19" s="53" t="s">
        <v>100</v>
      </c>
      <c r="Y19" s="25" t="s">
        <v>268</v>
      </c>
      <c r="Z19" s="49" t="s">
        <v>101</v>
      </c>
      <c r="AA19" s="49" t="s">
        <v>124</v>
      </c>
      <c r="AB19" s="24" t="s">
        <v>64</v>
      </c>
      <c r="AC19" s="24" t="s">
        <v>97</v>
      </c>
    </row>
    <row r="20" spans="1:29" ht="43.2" x14ac:dyDescent="0.3">
      <c r="A20" s="52" t="s">
        <v>98</v>
      </c>
      <c r="B20" s="48">
        <v>3102010067</v>
      </c>
      <c r="C20" s="49" t="s">
        <v>157</v>
      </c>
      <c r="D20" s="49">
        <f t="shared" si="0"/>
        <v>35</v>
      </c>
      <c r="E20" s="49" t="s">
        <v>159</v>
      </c>
      <c r="F20" s="49" t="s">
        <v>158</v>
      </c>
      <c r="G20" s="50">
        <v>5521</v>
      </c>
      <c r="H20" s="25" t="b">
        <v>0</v>
      </c>
      <c r="I20" s="51">
        <v>11574.5</v>
      </c>
      <c r="J20" s="51">
        <v>12841</v>
      </c>
      <c r="K20" s="27">
        <v>1</v>
      </c>
      <c r="L20" s="24" t="s">
        <v>8</v>
      </c>
      <c r="M20" s="56">
        <v>8200017387</v>
      </c>
      <c r="N20" s="49">
        <v>1</v>
      </c>
      <c r="O20" s="26" t="s">
        <v>38</v>
      </c>
      <c r="P20" s="49" t="s">
        <v>99</v>
      </c>
      <c r="Q20" s="49">
        <v>60</v>
      </c>
      <c r="R20" s="49" t="s">
        <v>2</v>
      </c>
      <c r="S20" s="49" t="s">
        <v>2</v>
      </c>
      <c r="U20" s="25" t="s">
        <v>265</v>
      </c>
      <c r="V20" s="25" t="s">
        <v>266</v>
      </c>
      <c r="W20" s="25" t="s">
        <v>267</v>
      </c>
      <c r="X20" s="53" t="s">
        <v>100</v>
      </c>
      <c r="Y20" s="25" t="s">
        <v>268</v>
      </c>
      <c r="Z20" s="49" t="s">
        <v>101</v>
      </c>
      <c r="AA20" s="49" t="s">
        <v>124</v>
      </c>
      <c r="AB20" s="24" t="s">
        <v>64</v>
      </c>
      <c r="AC20" s="24" t="s">
        <v>97</v>
      </c>
    </row>
    <row r="21" spans="1:29" ht="43.2" x14ac:dyDescent="0.3">
      <c r="A21" s="52" t="s">
        <v>98</v>
      </c>
      <c r="B21" s="48">
        <v>3102010067</v>
      </c>
      <c r="C21" s="49" t="s">
        <v>157</v>
      </c>
      <c r="D21" s="49">
        <f t="shared" si="0"/>
        <v>38</v>
      </c>
      <c r="E21" s="49" t="s">
        <v>160</v>
      </c>
      <c r="F21" s="49" t="s">
        <v>158</v>
      </c>
      <c r="G21" s="50">
        <v>5521</v>
      </c>
      <c r="H21" s="25" t="b">
        <v>0</v>
      </c>
      <c r="I21" s="51">
        <v>11574.5</v>
      </c>
      <c r="J21" s="51">
        <v>12841</v>
      </c>
      <c r="K21" s="27">
        <v>1</v>
      </c>
      <c r="L21" s="24" t="s">
        <v>8</v>
      </c>
      <c r="M21" s="56">
        <v>8200017387</v>
      </c>
      <c r="N21" s="49">
        <v>1</v>
      </c>
      <c r="O21" s="26" t="s">
        <v>38</v>
      </c>
      <c r="P21" s="49" t="s">
        <v>99</v>
      </c>
      <c r="Q21" s="49">
        <v>60</v>
      </c>
      <c r="R21" s="49" t="s">
        <v>2</v>
      </c>
      <c r="S21" s="49" t="s">
        <v>2</v>
      </c>
      <c r="U21" s="25" t="s">
        <v>265</v>
      </c>
      <c r="V21" s="25" t="s">
        <v>266</v>
      </c>
      <c r="W21" s="25" t="s">
        <v>267</v>
      </c>
      <c r="X21" s="53" t="s">
        <v>100</v>
      </c>
      <c r="Y21" s="25" t="s">
        <v>268</v>
      </c>
      <c r="Z21" s="49" t="s">
        <v>101</v>
      </c>
      <c r="AA21" s="49" t="s">
        <v>124</v>
      </c>
      <c r="AB21" s="24" t="s">
        <v>64</v>
      </c>
      <c r="AC21" s="24" t="s">
        <v>97</v>
      </c>
    </row>
    <row r="22" spans="1:29" ht="43.2" x14ac:dyDescent="0.3">
      <c r="A22" s="52" t="s">
        <v>98</v>
      </c>
      <c r="B22" s="48">
        <v>3102010067</v>
      </c>
      <c r="C22" s="49" t="s">
        <v>130</v>
      </c>
      <c r="D22" s="49">
        <f t="shared" si="0"/>
        <v>37</v>
      </c>
      <c r="E22" s="49" t="s">
        <v>287</v>
      </c>
      <c r="F22" s="49" t="s">
        <v>126</v>
      </c>
      <c r="G22" s="50">
        <v>5521</v>
      </c>
      <c r="H22" s="25" t="b">
        <v>0</v>
      </c>
      <c r="I22" s="51">
        <v>10632</v>
      </c>
      <c r="J22" s="51">
        <v>11826</v>
      </c>
      <c r="K22" s="27">
        <v>1</v>
      </c>
      <c r="L22" s="24" t="s">
        <v>8</v>
      </c>
      <c r="M22" s="56">
        <v>8200017387</v>
      </c>
      <c r="N22" s="49">
        <v>1</v>
      </c>
      <c r="O22" s="26" t="s">
        <v>38</v>
      </c>
      <c r="P22" s="49" t="s">
        <v>99</v>
      </c>
      <c r="Q22" s="49">
        <v>60</v>
      </c>
      <c r="R22" s="49" t="s">
        <v>2</v>
      </c>
      <c r="S22" s="49" t="s">
        <v>2</v>
      </c>
      <c r="U22" s="25" t="s">
        <v>265</v>
      </c>
      <c r="V22" s="25" t="s">
        <v>266</v>
      </c>
      <c r="W22" s="25" t="s">
        <v>267</v>
      </c>
      <c r="X22" s="53" t="s">
        <v>100</v>
      </c>
      <c r="Y22" s="25" t="s">
        <v>268</v>
      </c>
      <c r="Z22" s="49" t="s">
        <v>101</v>
      </c>
      <c r="AA22" s="49" t="s">
        <v>125</v>
      </c>
      <c r="AB22" s="24" t="s">
        <v>64</v>
      </c>
      <c r="AC22" s="24" t="s">
        <v>97</v>
      </c>
    </row>
    <row r="23" spans="1:29" ht="43.2" x14ac:dyDescent="0.3">
      <c r="A23" s="52" t="s">
        <v>98</v>
      </c>
      <c r="B23" s="48">
        <v>3102010067</v>
      </c>
      <c r="C23" s="49" t="s">
        <v>131</v>
      </c>
      <c r="D23" s="49">
        <f t="shared" si="0"/>
        <v>31</v>
      </c>
      <c r="E23" s="49" t="s">
        <v>286</v>
      </c>
      <c r="F23" s="49" t="s">
        <v>127</v>
      </c>
      <c r="G23" s="50">
        <v>5521</v>
      </c>
      <c r="H23" s="25" t="b">
        <v>0</v>
      </c>
      <c r="I23" s="51">
        <v>11432</v>
      </c>
      <c r="J23" s="51">
        <v>12626</v>
      </c>
      <c r="K23" s="27">
        <v>1</v>
      </c>
      <c r="L23" s="24" t="s">
        <v>8</v>
      </c>
      <c r="M23" s="56">
        <v>8200017387</v>
      </c>
      <c r="N23" s="49">
        <v>1</v>
      </c>
      <c r="O23" s="26" t="s">
        <v>38</v>
      </c>
      <c r="P23" s="49" t="s">
        <v>99</v>
      </c>
      <c r="Q23" s="49">
        <v>60</v>
      </c>
      <c r="R23" s="49" t="s">
        <v>2</v>
      </c>
      <c r="S23" s="49" t="s">
        <v>2</v>
      </c>
      <c r="U23" s="25" t="s">
        <v>265</v>
      </c>
      <c r="V23" s="25" t="s">
        <v>266</v>
      </c>
      <c r="W23" s="25" t="s">
        <v>267</v>
      </c>
      <c r="X23" s="53" t="s">
        <v>100</v>
      </c>
      <c r="Y23" s="25" t="s">
        <v>268</v>
      </c>
      <c r="Z23" s="49" t="s">
        <v>101</v>
      </c>
      <c r="AA23" s="49" t="s">
        <v>125</v>
      </c>
      <c r="AB23" s="24" t="s">
        <v>64</v>
      </c>
      <c r="AC23" s="24" t="s">
        <v>97</v>
      </c>
    </row>
    <row r="24" spans="1:29" ht="43.2" x14ac:dyDescent="0.3">
      <c r="A24" s="52" t="s">
        <v>98</v>
      </c>
      <c r="B24" s="48">
        <v>3102010067</v>
      </c>
      <c r="C24" s="49" t="s">
        <v>130</v>
      </c>
      <c r="D24" s="49">
        <f t="shared" si="0"/>
        <v>38</v>
      </c>
      <c r="E24" s="49" t="s">
        <v>128</v>
      </c>
      <c r="F24" s="49" t="s">
        <v>126</v>
      </c>
      <c r="G24" s="50">
        <v>5521</v>
      </c>
      <c r="H24" s="25" t="b">
        <v>0</v>
      </c>
      <c r="I24" s="51">
        <v>10632</v>
      </c>
      <c r="J24" s="51">
        <v>11826</v>
      </c>
      <c r="K24" s="27">
        <v>1</v>
      </c>
      <c r="L24" s="24" t="s">
        <v>8</v>
      </c>
      <c r="M24" s="56">
        <v>8200017387</v>
      </c>
      <c r="N24" s="49">
        <v>1</v>
      </c>
      <c r="O24" s="26" t="s">
        <v>38</v>
      </c>
      <c r="P24" s="49" t="s">
        <v>99</v>
      </c>
      <c r="Q24" s="49">
        <v>60</v>
      </c>
      <c r="R24" s="49" t="s">
        <v>2</v>
      </c>
      <c r="S24" s="49" t="s">
        <v>2</v>
      </c>
      <c r="U24" s="25" t="s">
        <v>265</v>
      </c>
      <c r="V24" s="25" t="s">
        <v>266</v>
      </c>
      <c r="W24" s="25" t="s">
        <v>267</v>
      </c>
      <c r="X24" s="53" t="s">
        <v>100</v>
      </c>
      <c r="Y24" s="25" t="s">
        <v>268</v>
      </c>
      <c r="Z24" s="49" t="s">
        <v>101</v>
      </c>
      <c r="AA24" s="49" t="s">
        <v>125</v>
      </c>
      <c r="AB24" s="24" t="s">
        <v>64</v>
      </c>
      <c r="AC24" s="24" t="s">
        <v>97</v>
      </c>
    </row>
    <row r="25" spans="1:29" ht="43.2" x14ac:dyDescent="0.3">
      <c r="A25" s="52" t="s">
        <v>98</v>
      </c>
      <c r="B25" s="48">
        <v>3102010067</v>
      </c>
      <c r="C25" s="49" t="s">
        <v>131</v>
      </c>
      <c r="D25" s="49">
        <f t="shared" si="0"/>
        <v>36</v>
      </c>
      <c r="E25" s="49" t="s">
        <v>129</v>
      </c>
      <c r="F25" s="49" t="s">
        <v>127</v>
      </c>
      <c r="G25" s="50">
        <v>5521</v>
      </c>
      <c r="H25" s="25" t="b">
        <v>0</v>
      </c>
      <c r="I25" s="51">
        <v>11432</v>
      </c>
      <c r="J25" s="51">
        <v>12626</v>
      </c>
      <c r="K25" s="27">
        <v>1</v>
      </c>
      <c r="L25" s="24" t="s">
        <v>8</v>
      </c>
      <c r="M25" s="56">
        <v>8200017387</v>
      </c>
      <c r="N25" s="49">
        <v>1</v>
      </c>
      <c r="O25" s="26" t="s">
        <v>38</v>
      </c>
      <c r="P25" s="49" t="s">
        <v>99</v>
      </c>
      <c r="Q25" s="49">
        <v>60</v>
      </c>
      <c r="R25" s="49" t="s">
        <v>2</v>
      </c>
      <c r="S25" s="49" t="s">
        <v>2</v>
      </c>
      <c r="U25" s="25" t="s">
        <v>265</v>
      </c>
      <c r="V25" s="25" t="s">
        <v>266</v>
      </c>
      <c r="W25" s="25" t="s">
        <v>267</v>
      </c>
      <c r="X25" s="53" t="s">
        <v>100</v>
      </c>
      <c r="Y25" s="25" t="s">
        <v>268</v>
      </c>
      <c r="Z25" s="49" t="s">
        <v>101</v>
      </c>
      <c r="AA25" s="49" t="s">
        <v>125</v>
      </c>
      <c r="AB25" s="24" t="s">
        <v>64</v>
      </c>
      <c r="AC25" s="24" t="s">
        <v>97</v>
      </c>
    </row>
    <row r="26" spans="1:29" ht="43.2" x14ac:dyDescent="0.3">
      <c r="A26" s="52" t="s">
        <v>98</v>
      </c>
      <c r="B26" s="48">
        <v>3102010067</v>
      </c>
      <c r="C26" s="49" t="s">
        <v>133</v>
      </c>
      <c r="D26" s="49">
        <f t="shared" si="0"/>
        <v>24</v>
      </c>
      <c r="E26" s="49" t="s">
        <v>285</v>
      </c>
      <c r="F26" s="49" t="s">
        <v>135</v>
      </c>
      <c r="G26" s="50">
        <v>5521</v>
      </c>
      <c r="H26" s="25" t="b">
        <v>0</v>
      </c>
      <c r="I26" s="51">
        <v>11535</v>
      </c>
      <c r="J26" s="51">
        <v>12589</v>
      </c>
      <c r="K26" s="27">
        <v>1</v>
      </c>
      <c r="L26" s="24" t="s">
        <v>8</v>
      </c>
      <c r="M26" s="56">
        <v>8200017387</v>
      </c>
      <c r="N26" s="49">
        <v>1</v>
      </c>
      <c r="O26" s="26" t="s">
        <v>38</v>
      </c>
      <c r="P26" s="49" t="s">
        <v>99</v>
      </c>
      <c r="Q26" s="49">
        <v>60</v>
      </c>
      <c r="R26" s="49" t="s">
        <v>2</v>
      </c>
      <c r="S26" s="49" t="s">
        <v>2</v>
      </c>
      <c r="U26" s="25" t="s">
        <v>265</v>
      </c>
      <c r="V26" s="25" t="s">
        <v>266</v>
      </c>
      <c r="W26" s="25" t="s">
        <v>267</v>
      </c>
      <c r="X26" s="53" t="s">
        <v>100</v>
      </c>
      <c r="Y26" s="25" t="s">
        <v>268</v>
      </c>
      <c r="Z26" s="49" t="s">
        <v>101</v>
      </c>
      <c r="AA26" s="49" t="s">
        <v>132</v>
      </c>
      <c r="AB26" s="24" t="s">
        <v>64</v>
      </c>
      <c r="AC26" s="24" t="s">
        <v>97</v>
      </c>
    </row>
    <row r="27" spans="1:29" ht="43.2" x14ac:dyDescent="0.3">
      <c r="A27" s="52" t="s">
        <v>98</v>
      </c>
      <c r="B27" s="48">
        <v>3102010067</v>
      </c>
      <c r="C27" s="49" t="s">
        <v>134</v>
      </c>
      <c r="D27" s="49">
        <f t="shared" si="0"/>
        <v>37</v>
      </c>
      <c r="E27" s="49" t="s">
        <v>284</v>
      </c>
      <c r="F27" s="49" t="s">
        <v>136</v>
      </c>
      <c r="G27" s="50">
        <v>5521</v>
      </c>
      <c r="H27" s="25" t="b">
        <v>0</v>
      </c>
      <c r="I27" s="51">
        <v>12335</v>
      </c>
      <c r="J27" s="51">
        <v>13389</v>
      </c>
      <c r="K27" s="27">
        <v>1</v>
      </c>
      <c r="L27" s="24" t="s">
        <v>8</v>
      </c>
      <c r="M27" s="56">
        <v>8200017387</v>
      </c>
      <c r="N27" s="49">
        <v>1</v>
      </c>
      <c r="O27" s="26" t="s">
        <v>38</v>
      </c>
      <c r="P27" s="49" t="s">
        <v>99</v>
      </c>
      <c r="Q27" s="49">
        <v>60</v>
      </c>
      <c r="R27" s="49" t="s">
        <v>2</v>
      </c>
      <c r="S27" s="49" t="s">
        <v>2</v>
      </c>
      <c r="U27" s="25" t="s">
        <v>265</v>
      </c>
      <c r="V27" s="25" t="s">
        <v>266</v>
      </c>
      <c r="W27" s="25" t="s">
        <v>267</v>
      </c>
      <c r="X27" s="53" t="s">
        <v>100</v>
      </c>
      <c r="Y27" s="25" t="s">
        <v>268</v>
      </c>
      <c r="Z27" s="49" t="s">
        <v>101</v>
      </c>
      <c r="AA27" s="49" t="s">
        <v>132</v>
      </c>
      <c r="AB27" s="24" t="s">
        <v>64</v>
      </c>
      <c r="AC27" s="24" t="s">
        <v>97</v>
      </c>
    </row>
    <row r="28" spans="1:29" ht="43.2" x14ac:dyDescent="0.3">
      <c r="A28" s="52" t="s">
        <v>98</v>
      </c>
      <c r="B28" s="48">
        <v>3102010067</v>
      </c>
      <c r="C28" s="49" t="s">
        <v>133</v>
      </c>
      <c r="D28" s="49">
        <f t="shared" si="0"/>
        <v>38</v>
      </c>
      <c r="E28" s="49" t="s">
        <v>137</v>
      </c>
      <c r="F28" s="49" t="s">
        <v>135</v>
      </c>
      <c r="G28" s="50">
        <v>5521</v>
      </c>
      <c r="H28" s="25" t="b">
        <v>0</v>
      </c>
      <c r="I28" s="51">
        <v>11535</v>
      </c>
      <c r="J28" s="51">
        <v>12589</v>
      </c>
      <c r="K28" s="27">
        <v>1</v>
      </c>
      <c r="L28" s="24" t="s">
        <v>8</v>
      </c>
      <c r="M28" s="56">
        <v>8200017387</v>
      </c>
      <c r="N28" s="49">
        <v>1</v>
      </c>
      <c r="O28" s="26" t="s">
        <v>38</v>
      </c>
      <c r="P28" s="49" t="s">
        <v>99</v>
      </c>
      <c r="Q28" s="49">
        <v>60</v>
      </c>
      <c r="R28" s="49" t="s">
        <v>2</v>
      </c>
      <c r="S28" s="49" t="s">
        <v>2</v>
      </c>
      <c r="U28" s="25" t="s">
        <v>265</v>
      </c>
      <c r="V28" s="25" t="s">
        <v>266</v>
      </c>
      <c r="W28" s="25" t="s">
        <v>267</v>
      </c>
      <c r="X28" s="53" t="s">
        <v>100</v>
      </c>
      <c r="Y28" s="25" t="s">
        <v>268</v>
      </c>
      <c r="Z28" s="49" t="s">
        <v>101</v>
      </c>
      <c r="AA28" s="49" t="s">
        <v>132</v>
      </c>
      <c r="AB28" s="24" t="s">
        <v>64</v>
      </c>
      <c r="AC28" s="24" t="s">
        <v>97</v>
      </c>
    </row>
    <row r="29" spans="1:29" ht="43.2" x14ac:dyDescent="0.3">
      <c r="A29" s="52" t="s">
        <v>98</v>
      </c>
      <c r="B29" s="48">
        <v>3102010067</v>
      </c>
      <c r="C29" s="49" t="s">
        <v>134</v>
      </c>
      <c r="D29" s="49">
        <f t="shared" si="0"/>
        <v>35</v>
      </c>
      <c r="E29" s="49" t="s">
        <v>138</v>
      </c>
      <c r="F29" s="49" t="s">
        <v>136</v>
      </c>
      <c r="G29" s="50">
        <v>5521</v>
      </c>
      <c r="H29" s="25" t="b">
        <v>0</v>
      </c>
      <c r="I29" s="51">
        <v>12335</v>
      </c>
      <c r="J29" s="51">
        <v>13389</v>
      </c>
      <c r="K29" s="27">
        <v>1</v>
      </c>
      <c r="L29" s="24" t="s">
        <v>8</v>
      </c>
      <c r="M29" s="56">
        <v>8200017387</v>
      </c>
      <c r="N29" s="49">
        <v>1</v>
      </c>
      <c r="O29" s="26" t="s">
        <v>38</v>
      </c>
      <c r="P29" s="49" t="s">
        <v>99</v>
      </c>
      <c r="Q29" s="49">
        <v>60</v>
      </c>
      <c r="R29" s="49" t="s">
        <v>2</v>
      </c>
      <c r="S29" s="49" t="s">
        <v>2</v>
      </c>
      <c r="U29" s="25" t="s">
        <v>265</v>
      </c>
      <c r="V29" s="25" t="s">
        <v>266</v>
      </c>
      <c r="W29" s="25" t="s">
        <v>267</v>
      </c>
      <c r="X29" s="53" t="s">
        <v>100</v>
      </c>
      <c r="Y29" s="25" t="s">
        <v>268</v>
      </c>
      <c r="Z29" s="49" t="s">
        <v>101</v>
      </c>
      <c r="AA29" s="49" t="s">
        <v>132</v>
      </c>
      <c r="AB29" s="24" t="s">
        <v>64</v>
      </c>
      <c r="AC29" s="24" t="s">
        <v>97</v>
      </c>
    </row>
    <row r="30" spans="1:29" ht="43.2" x14ac:dyDescent="0.3">
      <c r="A30" s="52" t="s">
        <v>98</v>
      </c>
      <c r="B30" s="48">
        <v>3102010067</v>
      </c>
      <c r="C30" s="49" t="s">
        <v>161</v>
      </c>
      <c r="D30" s="49">
        <f t="shared" si="0"/>
        <v>39</v>
      </c>
      <c r="E30" s="49" t="s">
        <v>283</v>
      </c>
      <c r="F30" s="49" t="s">
        <v>162</v>
      </c>
      <c r="G30" s="50">
        <v>5521</v>
      </c>
      <c r="H30" s="25" t="b">
        <v>0</v>
      </c>
      <c r="I30" s="51">
        <v>11535</v>
      </c>
      <c r="J30" s="51">
        <v>12589</v>
      </c>
      <c r="K30" s="27">
        <v>1</v>
      </c>
      <c r="L30" s="24" t="s">
        <v>8</v>
      </c>
      <c r="M30" s="56">
        <v>8200017387</v>
      </c>
      <c r="N30" s="49">
        <v>1</v>
      </c>
      <c r="O30" s="26" t="s">
        <v>38</v>
      </c>
      <c r="P30" s="49" t="s">
        <v>99</v>
      </c>
      <c r="Q30" s="49">
        <v>60</v>
      </c>
      <c r="R30" s="49" t="s">
        <v>2</v>
      </c>
      <c r="S30" s="49" t="s">
        <v>2</v>
      </c>
      <c r="U30" s="25" t="s">
        <v>265</v>
      </c>
      <c r="V30" s="25" t="s">
        <v>266</v>
      </c>
      <c r="W30" s="25" t="s">
        <v>267</v>
      </c>
      <c r="X30" s="53" t="s">
        <v>100</v>
      </c>
      <c r="Y30" s="25" t="s">
        <v>268</v>
      </c>
      <c r="Z30" s="49" t="s">
        <v>101</v>
      </c>
      <c r="AA30" s="49" t="s">
        <v>132</v>
      </c>
      <c r="AB30" s="24" t="s">
        <v>64</v>
      </c>
      <c r="AC30" s="24" t="s">
        <v>97</v>
      </c>
    </row>
    <row r="31" spans="1:29" ht="43.2" x14ac:dyDescent="0.3">
      <c r="A31" s="52" t="s">
        <v>98</v>
      </c>
      <c r="B31" s="48">
        <v>3102010067</v>
      </c>
      <c r="C31" s="49" t="s">
        <v>161</v>
      </c>
      <c r="D31" s="49">
        <f t="shared" si="0"/>
        <v>40</v>
      </c>
      <c r="E31" s="49" t="s">
        <v>282</v>
      </c>
      <c r="F31" s="49" t="s">
        <v>162</v>
      </c>
      <c r="G31" s="50">
        <v>5521</v>
      </c>
      <c r="H31" s="25" t="b">
        <v>0</v>
      </c>
      <c r="I31" s="51">
        <v>11535</v>
      </c>
      <c r="J31" s="51">
        <v>12589</v>
      </c>
      <c r="K31" s="27">
        <v>1</v>
      </c>
      <c r="L31" s="24" t="s">
        <v>8</v>
      </c>
      <c r="M31" s="56">
        <v>8200017387</v>
      </c>
      <c r="N31" s="49">
        <v>1</v>
      </c>
      <c r="O31" s="26" t="s">
        <v>38</v>
      </c>
      <c r="P31" s="49" t="s">
        <v>99</v>
      </c>
      <c r="Q31" s="49">
        <v>60</v>
      </c>
      <c r="R31" s="49" t="s">
        <v>2</v>
      </c>
      <c r="S31" s="49" t="s">
        <v>2</v>
      </c>
      <c r="U31" s="25" t="s">
        <v>265</v>
      </c>
      <c r="V31" s="25" t="s">
        <v>266</v>
      </c>
      <c r="W31" s="25" t="s">
        <v>267</v>
      </c>
      <c r="X31" s="53" t="s">
        <v>100</v>
      </c>
      <c r="Y31" s="25" t="s">
        <v>268</v>
      </c>
      <c r="Z31" s="49" t="s">
        <v>101</v>
      </c>
      <c r="AA31" s="49" t="s">
        <v>132</v>
      </c>
      <c r="AB31" s="24" t="s">
        <v>64</v>
      </c>
      <c r="AC31" s="24" t="s">
        <v>97</v>
      </c>
    </row>
    <row r="32" spans="1:29" ht="43.2" x14ac:dyDescent="0.3">
      <c r="A32" s="52" t="s">
        <v>98</v>
      </c>
      <c r="B32" s="48">
        <v>3102010067</v>
      </c>
      <c r="C32" s="49" t="s">
        <v>161</v>
      </c>
      <c r="D32" s="49">
        <f t="shared" si="0"/>
        <v>35</v>
      </c>
      <c r="E32" s="49" t="s">
        <v>163</v>
      </c>
      <c r="F32" s="49" t="s">
        <v>162</v>
      </c>
      <c r="G32" s="50">
        <v>5521</v>
      </c>
      <c r="H32" s="25" t="b">
        <v>0</v>
      </c>
      <c r="I32" s="51">
        <v>11535</v>
      </c>
      <c r="J32" s="51">
        <v>12589</v>
      </c>
      <c r="K32" s="27">
        <v>1</v>
      </c>
      <c r="L32" s="24" t="s">
        <v>8</v>
      </c>
      <c r="M32" s="56">
        <v>8200017387</v>
      </c>
      <c r="N32" s="49">
        <v>1</v>
      </c>
      <c r="O32" s="26" t="s">
        <v>38</v>
      </c>
      <c r="P32" s="49" t="s">
        <v>99</v>
      </c>
      <c r="Q32" s="49">
        <v>60</v>
      </c>
      <c r="R32" s="49" t="s">
        <v>2</v>
      </c>
      <c r="S32" s="49" t="s">
        <v>2</v>
      </c>
      <c r="U32" s="25" t="s">
        <v>265</v>
      </c>
      <c r="V32" s="25" t="s">
        <v>266</v>
      </c>
      <c r="W32" s="25" t="s">
        <v>267</v>
      </c>
      <c r="X32" s="53" t="s">
        <v>100</v>
      </c>
      <c r="Y32" s="25" t="s">
        <v>268</v>
      </c>
      <c r="Z32" s="49" t="s">
        <v>101</v>
      </c>
      <c r="AA32" s="49" t="s">
        <v>132</v>
      </c>
      <c r="AB32" s="24" t="s">
        <v>64</v>
      </c>
      <c r="AC32" s="24" t="s">
        <v>97</v>
      </c>
    </row>
    <row r="33" spans="1:29" ht="43.2" x14ac:dyDescent="0.3">
      <c r="A33" s="52" t="s">
        <v>98</v>
      </c>
      <c r="B33" s="48">
        <v>3102010067</v>
      </c>
      <c r="C33" s="49" t="s">
        <v>142</v>
      </c>
      <c r="D33" s="49">
        <f t="shared" si="0"/>
        <v>35</v>
      </c>
      <c r="E33" s="49" t="s">
        <v>281</v>
      </c>
      <c r="F33" s="49" t="s">
        <v>140</v>
      </c>
      <c r="G33" s="50">
        <v>5521</v>
      </c>
      <c r="H33" s="25" t="b">
        <v>0</v>
      </c>
      <c r="I33" s="51">
        <v>10593</v>
      </c>
      <c r="J33" s="51">
        <v>11574</v>
      </c>
      <c r="K33" s="27">
        <v>1</v>
      </c>
      <c r="L33" s="24" t="s">
        <v>8</v>
      </c>
      <c r="M33" s="56">
        <v>8200017387</v>
      </c>
      <c r="N33" s="49">
        <v>1</v>
      </c>
      <c r="O33" s="26" t="s">
        <v>38</v>
      </c>
      <c r="P33" s="49" t="s">
        <v>99</v>
      </c>
      <c r="Q33" s="49">
        <v>60</v>
      </c>
      <c r="R33" s="49" t="s">
        <v>2</v>
      </c>
      <c r="S33" s="49" t="s">
        <v>2</v>
      </c>
      <c r="U33" s="25" t="s">
        <v>265</v>
      </c>
      <c r="V33" s="25" t="s">
        <v>266</v>
      </c>
      <c r="W33" s="25" t="s">
        <v>267</v>
      </c>
      <c r="X33" s="53" t="s">
        <v>100</v>
      </c>
      <c r="Y33" s="25" t="s">
        <v>268</v>
      </c>
      <c r="Z33" s="49" t="s">
        <v>101</v>
      </c>
      <c r="AA33" s="49" t="s">
        <v>139</v>
      </c>
      <c r="AB33" s="24" t="s">
        <v>64</v>
      </c>
      <c r="AC33" s="24" t="s">
        <v>97</v>
      </c>
    </row>
    <row r="34" spans="1:29" ht="43.2" x14ac:dyDescent="0.3">
      <c r="A34" s="52" t="s">
        <v>98</v>
      </c>
      <c r="B34" s="48">
        <v>3102010067</v>
      </c>
      <c r="C34" s="49" t="s">
        <v>143</v>
      </c>
      <c r="D34" s="49">
        <f t="shared" si="0"/>
        <v>40</v>
      </c>
      <c r="E34" s="49" t="s">
        <v>280</v>
      </c>
      <c r="F34" s="49" t="s">
        <v>141</v>
      </c>
      <c r="G34" s="50">
        <v>5521</v>
      </c>
      <c r="H34" s="25" t="b">
        <v>0</v>
      </c>
      <c r="I34" s="51">
        <v>11393</v>
      </c>
      <c r="J34" s="51">
        <v>12374</v>
      </c>
      <c r="K34" s="27">
        <v>1</v>
      </c>
      <c r="L34" s="24" t="s">
        <v>8</v>
      </c>
      <c r="M34" s="56">
        <v>8200017387</v>
      </c>
      <c r="N34" s="49">
        <v>1</v>
      </c>
      <c r="O34" s="26" t="s">
        <v>38</v>
      </c>
      <c r="P34" s="49" t="s">
        <v>99</v>
      </c>
      <c r="Q34" s="49">
        <v>60</v>
      </c>
      <c r="R34" s="49" t="s">
        <v>2</v>
      </c>
      <c r="S34" s="49" t="s">
        <v>2</v>
      </c>
      <c r="U34" s="25" t="s">
        <v>265</v>
      </c>
      <c r="V34" s="25" t="s">
        <v>266</v>
      </c>
      <c r="W34" s="25" t="s">
        <v>267</v>
      </c>
      <c r="X34" s="53" t="s">
        <v>100</v>
      </c>
      <c r="Y34" s="25" t="s">
        <v>268</v>
      </c>
      <c r="Z34" s="49" t="s">
        <v>101</v>
      </c>
      <c r="AA34" s="49" t="s">
        <v>139</v>
      </c>
      <c r="AB34" s="24" t="s">
        <v>64</v>
      </c>
      <c r="AC34" s="24" t="s">
        <v>97</v>
      </c>
    </row>
    <row r="35" spans="1:29" ht="43.2" x14ac:dyDescent="0.3">
      <c r="A35" s="52" t="s">
        <v>98</v>
      </c>
      <c r="B35" s="48">
        <v>3102010067</v>
      </c>
      <c r="C35" s="49" t="s">
        <v>142</v>
      </c>
      <c r="D35" s="49">
        <f t="shared" si="0"/>
        <v>38</v>
      </c>
      <c r="E35" s="49" t="s">
        <v>144</v>
      </c>
      <c r="F35" s="49" t="s">
        <v>140</v>
      </c>
      <c r="G35" s="50">
        <v>5521</v>
      </c>
      <c r="H35" s="25" t="b">
        <v>0</v>
      </c>
      <c r="I35" s="51">
        <v>10593</v>
      </c>
      <c r="J35" s="51">
        <v>11574</v>
      </c>
      <c r="K35" s="27">
        <v>1</v>
      </c>
      <c r="L35" s="24" t="s">
        <v>8</v>
      </c>
      <c r="M35" s="56">
        <v>8200017387</v>
      </c>
      <c r="N35" s="49">
        <v>1</v>
      </c>
      <c r="O35" s="26" t="s">
        <v>38</v>
      </c>
      <c r="P35" s="49" t="s">
        <v>99</v>
      </c>
      <c r="Q35" s="49">
        <v>60</v>
      </c>
      <c r="R35" s="49" t="s">
        <v>2</v>
      </c>
      <c r="S35" s="49" t="s">
        <v>2</v>
      </c>
      <c r="U35" s="25" t="s">
        <v>265</v>
      </c>
      <c r="V35" s="25" t="s">
        <v>266</v>
      </c>
      <c r="W35" s="25" t="s">
        <v>267</v>
      </c>
      <c r="X35" s="53" t="s">
        <v>100</v>
      </c>
      <c r="Y35" s="25" t="s">
        <v>268</v>
      </c>
      <c r="Z35" s="49" t="s">
        <v>101</v>
      </c>
      <c r="AA35" s="49" t="s">
        <v>139</v>
      </c>
      <c r="AB35" s="24" t="s">
        <v>64</v>
      </c>
      <c r="AC35" s="24" t="s">
        <v>97</v>
      </c>
    </row>
    <row r="36" spans="1:29" ht="43.2" x14ac:dyDescent="0.3">
      <c r="A36" s="52" t="s">
        <v>98</v>
      </c>
      <c r="B36" s="48">
        <v>3102010067</v>
      </c>
      <c r="C36" s="49" t="s">
        <v>143</v>
      </c>
      <c r="D36" s="49">
        <f t="shared" si="0"/>
        <v>36</v>
      </c>
      <c r="E36" s="49" t="s">
        <v>145</v>
      </c>
      <c r="F36" s="49" t="s">
        <v>141</v>
      </c>
      <c r="G36" s="50">
        <v>5521</v>
      </c>
      <c r="H36" s="25" t="b">
        <v>0</v>
      </c>
      <c r="I36" s="51">
        <v>11393</v>
      </c>
      <c r="J36" s="51">
        <v>12374</v>
      </c>
      <c r="K36" s="27">
        <v>1</v>
      </c>
      <c r="L36" s="24" t="s">
        <v>8</v>
      </c>
      <c r="M36" s="56">
        <v>8200017387</v>
      </c>
      <c r="N36" s="49">
        <v>1</v>
      </c>
      <c r="O36" s="26" t="s">
        <v>38</v>
      </c>
      <c r="P36" s="49" t="s">
        <v>99</v>
      </c>
      <c r="Q36" s="49">
        <v>60</v>
      </c>
      <c r="R36" s="49" t="s">
        <v>2</v>
      </c>
      <c r="S36" s="49" t="s">
        <v>2</v>
      </c>
      <c r="U36" s="25" t="s">
        <v>265</v>
      </c>
      <c r="V36" s="25" t="s">
        <v>266</v>
      </c>
      <c r="W36" s="25" t="s">
        <v>267</v>
      </c>
      <c r="X36" s="53" t="s">
        <v>100</v>
      </c>
      <c r="Y36" s="25" t="s">
        <v>268</v>
      </c>
      <c r="Z36" s="49" t="s">
        <v>101</v>
      </c>
      <c r="AA36" s="49" t="s">
        <v>139</v>
      </c>
      <c r="AB36" s="24" t="s">
        <v>64</v>
      </c>
      <c r="AC36" s="24" t="s">
        <v>97</v>
      </c>
    </row>
    <row r="37" spans="1:29" ht="43.2" x14ac:dyDescent="0.3">
      <c r="A37" s="52" t="s">
        <v>98</v>
      </c>
      <c r="B37" s="48">
        <v>3102010067</v>
      </c>
      <c r="C37" s="49" t="s">
        <v>147</v>
      </c>
      <c r="D37" s="49">
        <f t="shared" si="0"/>
        <v>39</v>
      </c>
      <c r="E37" s="49" t="s">
        <v>279</v>
      </c>
      <c r="F37" s="49" t="s">
        <v>149</v>
      </c>
      <c r="G37" s="50">
        <v>5521</v>
      </c>
      <c r="H37" s="25" t="b">
        <v>0</v>
      </c>
      <c r="I37" s="51">
        <v>11535</v>
      </c>
      <c r="J37" s="51">
        <v>12589</v>
      </c>
      <c r="K37" s="27">
        <v>1</v>
      </c>
      <c r="L37" s="24" t="s">
        <v>8</v>
      </c>
      <c r="M37" s="56">
        <v>8200017387</v>
      </c>
      <c r="N37" s="49">
        <v>1</v>
      </c>
      <c r="O37" s="26" t="s">
        <v>38</v>
      </c>
      <c r="P37" s="49" t="s">
        <v>99</v>
      </c>
      <c r="Q37" s="49">
        <v>60</v>
      </c>
      <c r="R37" s="49" t="s">
        <v>2</v>
      </c>
      <c r="S37" s="49" t="s">
        <v>2</v>
      </c>
      <c r="U37" s="25" t="s">
        <v>265</v>
      </c>
      <c r="V37" s="25" t="s">
        <v>266</v>
      </c>
      <c r="W37" s="25" t="s">
        <v>267</v>
      </c>
      <c r="X37" s="53" t="s">
        <v>100</v>
      </c>
      <c r="Y37" s="25" t="s">
        <v>268</v>
      </c>
      <c r="Z37" s="49" t="s">
        <v>101</v>
      </c>
      <c r="AA37" s="49" t="s">
        <v>146</v>
      </c>
      <c r="AB37" s="24" t="s">
        <v>64</v>
      </c>
      <c r="AC37" s="24" t="s">
        <v>97</v>
      </c>
    </row>
    <row r="38" spans="1:29" ht="43.2" x14ac:dyDescent="0.3">
      <c r="A38" s="52" t="s">
        <v>98</v>
      </c>
      <c r="B38" s="48">
        <v>3102010067</v>
      </c>
      <c r="C38" s="49" t="s">
        <v>148</v>
      </c>
      <c r="D38" s="49">
        <f t="shared" si="0"/>
        <v>40</v>
      </c>
      <c r="E38" s="49" t="s">
        <v>278</v>
      </c>
      <c r="F38" s="49" t="s">
        <v>150</v>
      </c>
      <c r="G38" s="50">
        <v>5521</v>
      </c>
      <c r="H38" s="25" t="b">
        <v>0</v>
      </c>
      <c r="I38" s="51">
        <v>12335</v>
      </c>
      <c r="J38" s="51">
        <v>13389</v>
      </c>
      <c r="K38" s="27">
        <v>1</v>
      </c>
      <c r="L38" s="24" t="s">
        <v>8</v>
      </c>
      <c r="M38" s="56">
        <v>8200017387</v>
      </c>
      <c r="N38" s="49">
        <v>1</v>
      </c>
      <c r="O38" s="26" t="s">
        <v>38</v>
      </c>
      <c r="P38" s="49" t="s">
        <v>99</v>
      </c>
      <c r="Q38" s="49">
        <v>60</v>
      </c>
      <c r="R38" s="49" t="s">
        <v>2</v>
      </c>
      <c r="S38" s="49" t="s">
        <v>2</v>
      </c>
      <c r="U38" s="25" t="s">
        <v>265</v>
      </c>
      <c r="V38" s="25" t="s">
        <v>266</v>
      </c>
      <c r="W38" s="25" t="s">
        <v>267</v>
      </c>
      <c r="X38" s="53" t="s">
        <v>100</v>
      </c>
      <c r="Y38" s="25" t="s">
        <v>268</v>
      </c>
      <c r="Z38" s="49" t="s">
        <v>101</v>
      </c>
      <c r="AA38" s="49" t="s">
        <v>146</v>
      </c>
      <c r="AB38" s="24" t="s">
        <v>64</v>
      </c>
      <c r="AC38" s="24" t="s">
        <v>97</v>
      </c>
    </row>
    <row r="39" spans="1:29" ht="43.2" x14ac:dyDescent="0.3">
      <c r="A39" s="52" t="s">
        <v>98</v>
      </c>
      <c r="B39" s="48">
        <v>3102010067</v>
      </c>
      <c r="C39" s="49" t="s">
        <v>147</v>
      </c>
      <c r="D39" s="49">
        <f t="shared" si="0"/>
        <v>38</v>
      </c>
      <c r="E39" s="49" t="s">
        <v>151</v>
      </c>
      <c r="F39" s="49" t="s">
        <v>149</v>
      </c>
      <c r="G39" s="50">
        <v>5521</v>
      </c>
      <c r="H39" s="25" t="b">
        <v>0</v>
      </c>
      <c r="I39" s="51">
        <v>11535</v>
      </c>
      <c r="J39" s="51">
        <v>12589</v>
      </c>
      <c r="K39" s="27">
        <v>1</v>
      </c>
      <c r="L39" s="24" t="s">
        <v>8</v>
      </c>
      <c r="M39" s="56">
        <v>8200017387</v>
      </c>
      <c r="N39" s="49">
        <v>1</v>
      </c>
      <c r="O39" s="26" t="s">
        <v>38</v>
      </c>
      <c r="P39" s="49" t="s">
        <v>99</v>
      </c>
      <c r="Q39" s="49">
        <v>60</v>
      </c>
      <c r="R39" s="49" t="s">
        <v>2</v>
      </c>
      <c r="S39" s="49" t="s">
        <v>2</v>
      </c>
      <c r="U39" s="25" t="s">
        <v>265</v>
      </c>
      <c r="V39" s="25" t="s">
        <v>266</v>
      </c>
      <c r="W39" s="25" t="s">
        <v>267</v>
      </c>
      <c r="X39" s="53" t="s">
        <v>100</v>
      </c>
      <c r="Y39" s="25" t="s">
        <v>268</v>
      </c>
      <c r="Z39" s="49" t="s">
        <v>101</v>
      </c>
      <c r="AA39" s="49" t="s">
        <v>146</v>
      </c>
      <c r="AB39" s="24" t="s">
        <v>64</v>
      </c>
      <c r="AC39" s="24" t="s">
        <v>97</v>
      </c>
    </row>
    <row r="40" spans="1:29" ht="43.2" x14ac:dyDescent="0.3">
      <c r="A40" s="52" t="s">
        <v>98</v>
      </c>
      <c r="B40" s="48">
        <v>3102010067</v>
      </c>
      <c r="C40" s="49" t="s">
        <v>148</v>
      </c>
      <c r="D40" s="49">
        <f t="shared" si="0"/>
        <v>36</v>
      </c>
      <c r="E40" s="49" t="s">
        <v>152</v>
      </c>
      <c r="F40" s="49" t="s">
        <v>150</v>
      </c>
      <c r="G40" s="50">
        <v>5521</v>
      </c>
      <c r="H40" s="25" t="b">
        <v>0</v>
      </c>
      <c r="I40" s="51">
        <v>12335</v>
      </c>
      <c r="J40" s="51">
        <v>13389</v>
      </c>
      <c r="K40" s="27">
        <v>1</v>
      </c>
      <c r="L40" s="24" t="s">
        <v>8</v>
      </c>
      <c r="M40" s="56">
        <v>8200017387</v>
      </c>
      <c r="N40" s="49">
        <v>1</v>
      </c>
      <c r="O40" s="26" t="s">
        <v>38</v>
      </c>
      <c r="P40" s="49" t="s">
        <v>99</v>
      </c>
      <c r="Q40" s="49">
        <v>60</v>
      </c>
      <c r="R40" s="49" t="s">
        <v>2</v>
      </c>
      <c r="S40" s="49" t="s">
        <v>2</v>
      </c>
      <c r="U40" s="25" t="s">
        <v>265</v>
      </c>
      <c r="V40" s="25" t="s">
        <v>266</v>
      </c>
      <c r="W40" s="25" t="s">
        <v>267</v>
      </c>
      <c r="X40" s="53" t="s">
        <v>100</v>
      </c>
      <c r="Y40" s="25" t="s">
        <v>268</v>
      </c>
      <c r="Z40" s="49" t="s">
        <v>101</v>
      </c>
      <c r="AA40" s="49" t="s">
        <v>146</v>
      </c>
      <c r="AB40" s="24" t="s">
        <v>64</v>
      </c>
      <c r="AC40" s="24" t="s">
        <v>97</v>
      </c>
    </row>
    <row r="41" spans="1:29" ht="68.400000000000006" x14ac:dyDescent="0.3">
      <c r="A41" s="49" t="s">
        <v>98</v>
      </c>
      <c r="B41" s="48">
        <v>3102010067</v>
      </c>
      <c r="C41" s="49" t="s">
        <v>164</v>
      </c>
      <c r="D41" s="49">
        <f t="shared" si="0"/>
        <v>36</v>
      </c>
      <c r="E41" s="49" t="s">
        <v>185</v>
      </c>
      <c r="F41" s="49" t="s">
        <v>200</v>
      </c>
      <c r="G41" s="50">
        <v>5521</v>
      </c>
      <c r="H41" s="25" t="b">
        <v>0</v>
      </c>
      <c r="I41" s="51">
        <v>11070.1</v>
      </c>
      <c r="J41" s="51">
        <v>12297.8</v>
      </c>
      <c r="K41" s="27">
        <v>1</v>
      </c>
      <c r="L41" s="24" t="s">
        <v>8</v>
      </c>
      <c r="M41" s="56">
        <v>8200017387</v>
      </c>
      <c r="N41" s="49">
        <v>1</v>
      </c>
      <c r="O41" s="26" t="s">
        <v>38</v>
      </c>
      <c r="P41" s="49" t="s">
        <v>99</v>
      </c>
      <c r="Q41" s="49">
        <v>60</v>
      </c>
      <c r="R41" s="49" t="s">
        <v>2</v>
      </c>
      <c r="S41" s="49" t="s">
        <v>2</v>
      </c>
      <c r="U41" s="25" t="s">
        <v>265</v>
      </c>
      <c r="V41" s="25" t="s">
        <v>266</v>
      </c>
      <c r="W41" s="25" t="s">
        <v>267</v>
      </c>
      <c r="X41" s="53" t="s">
        <v>220</v>
      </c>
      <c r="Y41" s="25" t="s">
        <v>268</v>
      </c>
      <c r="Z41" s="49" t="s">
        <v>221</v>
      </c>
      <c r="AA41" s="49" t="s">
        <v>222</v>
      </c>
      <c r="AB41" s="24" t="s">
        <v>64</v>
      </c>
      <c r="AC41" s="24" t="s">
        <v>97</v>
      </c>
    </row>
    <row r="42" spans="1:29" ht="68.400000000000006" x14ac:dyDescent="0.3">
      <c r="A42" s="49" t="s">
        <v>98</v>
      </c>
      <c r="B42" s="48">
        <v>3102010067</v>
      </c>
      <c r="C42" s="49" t="s">
        <v>165</v>
      </c>
      <c r="D42" s="49">
        <f t="shared" si="0"/>
        <v>34</v>
      </c>
      <c r="E42" s="49" t="s">
        <v>186</v>
      </c>
      <c r="F42" s="49" t="s">
        <v>201</v>
      </c>
      <c r="G42" s="50">
        <v>5521</v>
      </c>
      <c r="H42" s="25" t="b">
        <v>0</v>
      </c>
      <c r="I42" s="51">
        <v>11902.1</v>
      </c>
      <c r="J42" s="51">
        <v>13193.8</v>
      </c>
      <c r="K42" s="27">
        <v>1</v>
      </c>
      <c r="L42" s="24" t="s">
        <v>8</v>
      </c>
      <c r="M42" s="56">
        <v>8200017387</v>
      </c>
      <c r="N42" s="49">
        <v>1</v>
      </c>
      <c r="O42" s="26" t="s">
        <v>38</v>
      </c>
      <c r="P42" s="49" t="s">
        <v>99</v>
      </c>
      <c r="Q42" s="49">
        <v>60</v>
      </c>
      <c r="R42" s="49" t="s">
        <v>2</v>
      </c>
      <c r="S42" s="49" t="s">
        <v>2</v>
      </c>
      <c r="U42" s="25" t="s">
        <v>265</v>
      </c>
      <c r="V42" s="25" t="s">
        <v>266</v>
      </c>
      <c r="W42" s="25" t="s">
        <v>267</v>
      </c>
      <c r="X42" s="53" t="s">
        <v>220</v>
      </c>
      <c r="Y42" s="25" t="s">
        <v>268</v>
      </c>
      <c r="Z42" s="49" t="s">
        <v>221</v>
      </c>
      <c r="AA42" s="49" t="s">
        <v>223</v>
      </c>
      <c r="AB42" s="24" t="s">
        <v>64</v>
      </c>
      <c r="AC42" s="24" t="s">
        <v>97</v>
      </c>
    </row>
    <row r="43" spans="1:29" ht="68.400000000000006" x14ac:dyDescent="0.3">
      <c r="A43" s="49" t="s">
        <v>98</v>
      </c>
      <c r="B43" s="48">
        <v>3102010067</v>
      </c>
      <c r="C43" s="49" t="s">
        <v>166</v>
      </c>
      <c r="D43" s="49">
        <f t="shared" si="0"/>
        <v>36</v>
      </c>
      <c r="E43" s="49" t="s">
        <v>187</v>
      </c>
      <c r="F43" s="49" t="s">
        <v>202</v>
      </c>
      <c r="G43" s="50">
        <v>5521</v>
      </c>
      <c r="H43" s="25" t="b">
        <v>0</v>
      </c>
      <c r="I43" s="51">
        <v>11070.1</v>
      </c>
      <c r="J43" s="51">
        <v>12297.8</v>
      </c>
      <c r="K43" s="27">
        <v>1</v>
      </c>
      <c r="L43" s="24" t="s">
        <v>8</v>
      </c>
      <c r="M43" s="56">
        <v>8200017387</v>
      </c>
      <c r="N43" s="49">
        <v>1</v>
      </c>
      <c r="O43" s="26" t="s">
        <v>38</v>
      </c>
      <c r="P43" s="49" t="s">
        <v>99</v>
      </c>
      <c r="Q43" s="49">
        <v>60</v>
      </c>
      <c r="R43" s="49" t="s">
        <v>2</v>
      </c>
      <c r="S43" s="49" t="s">
        <v>2</v>
      </c>
      <c r="U43" s="25" t="s">
        <v>265</v>
      </c>
      <c r="V43" s="25" t="s">
        <v>266</v>
      </c>
      <c r="W43" s="25" t="s">
        <v>267</v>
      </c>
      <c r="X43" s="53" t="s">
        <v>220</v>
      </c>
      <c r="Y43" s="25" t="s">
        <v>268</v>
      </c>
      <c r="Z43" s="49" t="s">
        <v>221</v>
      </c>
      <c r="AA43" s="49" t="s">
        <v>224</v>
      </c>
      <c r="AB43" s="24" t="s">
        <v>64</v>
      </c>
      <c r="AC43" s="24" t="s">
        <v>97</v>
      </c>
    </row>
    <row r="44" spans="1:29" ht="68.400000000000006" x14ac:dyDescent="0.3">
      <c r="A44" s="49" t="s">
        <v>98</v>
      </c>
      <c r="B44" s="48">
        <v>3102010067</v>
      </c>
      <c r="C44" s="49" t="s">
        <v>167</v>
      </c>
      <c r="D44" s="49">
        <f t="shared" si="0"/>
        <v>34</v>
      </c>
      <c r="E44" s="49" t="s">
        <v>188</v>
      </c>
      <c r="F44" s="49" t="s">
        <v>203</v>
      </c>
      <c r="G44" s="50">
        <v>5521</v>
      </c>
      <c r="H44" s="25" t="b">
        <v>0</v>
      </c>
      <c r="I44" s="51">
        <v>11902.1</v>
      </c>
      <c r="J44" s="51">
        <v>13193.8</v>
      </c>
      <c r="K44" s="27">
        <v>1</v>
      </c>
      <c r="L44" s="24" t="s">
        <v>8</v>
      </c>
      <c r="M44" s="56">
        <v>8200017387</v>
      </c>
      <c r="N44" s="49">
        <v>1</v>
      </c>
      <c r="O44" s="26" t="s">
        <v>38</v>
      </c>
      <c r="P44" s="49" t="s">
        <v>99</v>
      </c>
      <c r="Q44" s="49">
        <v>60</v>
      </c>
      <c r="R44" s="49" t="s">
        <v>2</v>
      </c>
      <c r="S44" s="49" t="s">
        <v>2</v>
      </c>
      <c r="U44" s="25" t="s">
        <v>265</v>
      </c>
      <c r="V44" s="25" t="s">
        <v>266</v>
      </c>
      <c r="W44" s="25" t="s">
        <v>267</v>
      </c>
      <c r="X44" s="53" t="s">
        <v>220</v>
      </c>
      <c r="Y44" s="25" t="s">
        <v>268</v>
      </c>
      <c r="Z44" s="49" t="s">
        <v>221</v>
      </c>
      <c r="AA44" s="49" t="s">
        <v>225</v>
      </c>
      <c r="AB44" s="24" t="s">
        <v>64</v>
      </c>
      <c r="AC44" s="24" t="s">
        <v>97</v>
      </c>
    </row>
    <row r="45" spans="1:29" ht="68.400000000000006" x14ac:dyDescent="0.3">
      <c r="A45" s="49" t="s">
        <v>98</v>
      </c>
      <c r="B45" s="48">
        <v>3102010067</v>
      </c>
      <c r="C45" s="49" t="s">
        <v>168</v>
      </c>
      <c r="D45" s="49">
        <f t="shared" si="0"/>
        <v>37</v>
      </c>
      <c r="E45" s="49" t="s">
        <v>277</v>
      </c>
      <c r="F45" s="49" t="s">
        <v>204</v>
      </c>
      <c r="G45" s="50">
        <v>5521</v>
      </c>
      <c r="H45" s="25" t="b">
        <v>0</v>
      </c>
      <c r="I45" s="51">
        <v>9494.2000000000007</v>
      </c>
      <c r="J45" s="51">
        <v>10602.6</v>
      </c>
      <c r="K45" s="27">
        <v>1</v>
      </c>
      <c r="L45" s="24" t="s">
        <v>8</v>
      </c>
      <c r="M45" s="56">
        <v>8200017387</v>
      </c>
      <c r="N45" s="49">
        <v>1</v>
      </c>
      <c r="O45" s="26" t="s">
        <v>38</v>
      </c>
      <c r="P45" s="49" t="s">
        <v>99</v>
      </c>
      <c r="Q45" s="49">
        <v>60</v>
      </c>
      <c r="R45" s="49" t="s">
        <v>2</v>
      </c>
      <c r="S45" s="49" t="s">
        <v>2</v>
      </c>
      <c r="U45" s="25" t="s">
        <v>265</v>
      </c>
      <c r="V45" s="25" t="s">
        <v>266</v>
      </c>
      <c r="W45" s="25" t="s">
        <v>267</v>
      </c>
      <c r="X45" s="53" t="s">
        <v>220</v>
      </c>
      <c r="Y45" s="25" t="s">
        <v>268</v>
      </c>
      <c r="Z45" s="49" t="s">
        <v>221</v>
      </c>
      <c r="AA45" s="49" t="s">
        <v>226</v>
      </c>
      <c r="AB45" s="24" t="s">
        <v>64</v>
      </c>
      <c r="AC45" s="24" t="s">
        <v>97</v>
      </c>
    </row>
    <row r="46" spans="1:29" ht="69.599999999999994" x14ac:dyDescent="0.3">
      <c r="A46" s="49" t="s">
        <v>98</v>
      </c>
      <c r="B46" s="48">
        <v>3102010067</v>
      </c>
      <c r="C46" s="49" t="s">
        <v>169</v>
      </c>
      <c r="D46" s="49">
        <f t="shared" si="0"/>
        <v>26</v>
      </c>
      <c r="E46" s="49" t="s">
        <v>276</v>
      </c>
      <c r="F46" s="49" t="s">
        <v>205</v>
      </c>
      <c r="G46" s="50">
        <v>5521</v>
      </c>
      <c r="H46" s="25" t="b">
        <v>0</v>
      </c>
      <c r="I46" s="51">
        <v>11968.1</v>
      </c>
      <c r="J46" s="51">
        <v>13266.8</v>
      </c>
      <c r="K46" s="27">
        <v>1</v>
      </c>
      <c r="L46" s="24" t="s">
        <v>8</v>
      </c>
      <c r="M46" s="56">
        <v>8200017387</v>
      </c>
      <c r="N46" s="49">
        <v>1</v>
      </c>
      <c r="O46" s="26" t="s">
        <v>38</v>
      </c>
      <c r="P46" s="49" t="s">
        <v>99</v>
      </c>
      <c r="Q46" s="49">
        <v>60</v>
      </c>
      <c r="R46" s="49" t="s">
        <v>2</v>
      </c>
      <c r="S46" s="49" t="s">
        <v>2</v>
      </c>
      <c r="U46" s="25" t="s">
        <v>265</v>
      </c>
      <c r="V46" s="25" t="s">
        <v>266</v>
      </c>
      <c r="W46" s="25" t="s">
        <v>267</v>
      </c>
      <c r="X46" s="53" t="s">
        <v>220</v>
      </c>
      <c r="Y46" s="25" t="s">
        <v>268</v>
      </c>
      <c r="Z46" s="49" t="s">
        <v>221</v>
      </c>
      <c r="AA46" s="49" t="s">
        <v>227</v>
      </c>
      <c r="AB46" s="24" t="s">
        <v>64</v>
      </c>
      <c r="AC46" s="24" t="s">
        <v>97</v>
      </c>
    </row>
    <row r="47" spans="1:29" ht="68.400000000000006" x14ac:dyDescent="0.3">
      <c r="A47" s="49" t="s">
        <v>98</v>
      </c>
      <c r="B47" s="48">
        <v>3102010067</v>
      </c>
      <c r="C47" s="49" t="s">
        <v>170</v>
      </c>
      <c r="D47" s="49">
        <f t="shared" si="0"/>
        <v>39</v>
      </c>
      <c r="E47" s="49" t="s">
        <v>189</v>
      </c>
      <c r="F47" s="49" t="s">
        <v>206</v>
      </c>
      <c r="G47" s="50">
        <v>5521</v>
      </c>
      <c r="H47" s="25" t="b">
        <v>0</v>
      </c>
      <c r="I47" s="51">
        <v>8371.2999999999993</v>
      </c>
      <c r="J47" s="51">
        <v>9391.4</v>
      </c>
      <c r="K47" s="27">
        <v>1</v>
      </c>
      <c r="L47" s="24" t="s">
        <v>8</v>
      </c>
      <c r="M47" s="56">
        <v>8200017387</v>
      </c>
      <c r="N47" s="49">
        <v>1</v>
      </c>
      <c r="O47" s="26" t="s">
        <v>38</v>
      </c>
      <c r="P47" s="49" t="s">
        <v>99</v>
      </c>
      <c r="Q47" s="49">
        <v>60</v>
      </c>
      <c r="R47" s="49" t="s">
        <v>2</v>
      </c>
      <c r="S47" s="49" t="s">
        <v>2</v>
      </c>
      <c r="U47" s="25" t="s">
        <v>265</v>
      </c>
      <c r="V47" s="25" t="s">
        <v>266</v>
      </c>
      <c r="W47" s="25" t="s">
        <v>267</v>
      </c>
      <c r="X47" s="53" t="s">
        <v>220</v>
      </c>
      <c r="Y47" s="25" t="s">
        <v>268</v>
      </c>
      <c r="Z47" s="49" t="s">
        <v>221</v>
      </c>
      <c r="AA47" s="49" t="s">
        <v>228</v>
      </c>
      <c r="AB47" s="24" t="s">
        <v>64</v>
      </c>
      <c r="AC47" s="24" t="s">
        <v>97</v>
      </c>
    </row>
    <row r="48" spans="1:29" ht="68.400000000000006" x14ac:dyDescent="0.3">
      <c r="A48" s="49" t="s">
        <v>98</v>
      </c>
      <c r="B48" s="48">
        <v>3102010067</v>
      </c>
      <c r="C48" s="49" t="s">
        <v>171</v>
      </c>
      <c r="D48" s="49">
        <f t="shared" si="0"/>
        <v>40</v>
      </c>
      <c r="E48" s="49" t="s">
        <v>190</v>
      </c>
      <c r="F48" s="49" t="s">
        <v>207</v>
      </c>
      <c r="G48" s="50">
        <v>5521</v>
      </c>
      <c r="H48" s="25" t="b">
        <v>0</v>
      </c>
      <c r="I48" s="51">
        <v>11070.1</v>
      </c>
      <c r="J48" s="51">
        <v>12297.8</v>
      </c>
      <c r="K48" s="27">
        <v>1</v>
      </c>
      <c r="L48" s="24" t="s">
        <v>8</v>
      </c>
      <c r="M48" s="56">
        <v>8200017387</v>
      </c>
      <c r="N48" s="49">
        <v>1</v>
      </c>
      <c r="O48" s="26" t="s">
        <v>38</v>
      </c>
      <c r="P48" s="49" t="s">
        <v>99</v>
      </c>
      <c r="Q48" s="49">
        <v>60</v>
      </c>
      <c r="R48" s="49" t="s">
        <v>2</v>
      </c>
      <c r="S48" s="49" t="s">
        <v>2</v>
      </c>
      <c r="U48" s="25" t="s">
        <v>265</v>
      </c>
      <c r="V48" s="25" t="s">
        <v>266</v>
      </c>
      <c r="W48" s="25" t="s">
        <v>267</v>
      </c>
      <c r="X48" s="53" t="s">
        <v>220</v>
      </c>
      <c r="Y48" s="25" t="s">
        <v>268</v>
      </c>
      <c r="Z48" s="49" t="s">
        <v>221</v>
      </c>
      <c r="AA48" s="49" t="s">
        <v>229</v>
      </c>
      <c r="AB48" s="24" t="s">
        <v>64</v>
      </c>
      <c r="AC48" s="24" t="s">
        <v>97</v>
      </c>
    </row>
    <row r="49" spans="1:29" ht="69.599999999999994" x14ac:dyDescent="0.3">
      <c r="A49" s="49" t="s">
        <v>98</v>
      </c>
      <c r="B49" s="48">
        <v>3102010067</v>
      </c>
      <c r="C49" s="49" t="s">
        <v>172</v>
      </c>
      <c r="D49" s="49">
        <f t="shared" si="0"/>
        <v>38</v>
      </c>
      <c r="E49" s="49" t="s">
        <v>191</v>
      </c>
      <c r="F49" s="49" t="s">
        <v>208</v>
      </c>
      <c r="G49" s="50">
        <v>5521</v>
      </c>
      <c r="H49" s="25" t="b">
        <v>0</v>
      </c>
      <c r="I49" s="51">
        <v>11902.1</v>
      </c>
      <c r="J49" s="51">
        <v>13193.8</v>
      </c>
      <c r="K49" s="27">
        <v>1</v>
      </c>
      <c r="L49" s="24" t="s">
        <v>8</v>
      </c>
      <c r="M49" s="56">
        <v>8200017387</v>
      </c>
      <c r="N49" s="49">
        <v>1</v>
      </c>
      <c r="O49" s="26" t="s">
        <v>38</v>
      </c>
      <c r="P49" s="49" t="s">
        <v>99</v>
      </c>
      <c r="Q49" s="49">
        <v>60</v>
      </c>
      <c r="R49" s="49" t="s">
        <v>2</v>
      </c>
      <c r="S49" s="49" t="s">
        <v>2</v>
      </c>
      <c r="U49" s="25" t="s">
        <v>265</v>
      </c>
      <c r="V49" s="25" t="s">
        <v>266</v>
      </c>
      <c r="W49" s="25" t="s">
        <v>267</v>
      </c>
      <c r="X49" s="53" t="s">
        <v>220</v>
      </c>
      <c r="Y49" s="25" t="s">
        <v>268</v>
      </c>
      <c r="Z49" s="49" t="s">
        <v>221</v>
      </c>
      <c r="AA49" s="49" t="s">
        <v>230</v>
      </c>
      <c r="AB49" s="24" t="s">
        <v>64</v>
      </c>
      <c r="AC49" s="24" t="s">
        <v>97</v>
      </c>
    </row>
    <row r="50" spans="1:29" ht="68.400000000000006" x14ac:dyDescent="0.3">
      <c r="A50" s="49" t="s">
        <v>98</v>
      </c>
      <c r="B50" s="48">
        <v>3102010067</v>
      </c>
      <c r="C50" s="49" t="s">
        <v>173</v>
      </c>
      <c r="D50" s="49">
        <f t="shared" si="0"/>
        <v>36</v>
      </c>
      <c r="E50" s="49" t="s">
        <v>192</v>
      </c>
      <c r="F50" s="49" t="s">
        <v>209</v>
      </c>
      <c r="G50" s="50">
        <v>5521</v>
      </c>
      <c r="H50" s="25" t="b">
        <v>0</v>
      </c>
      <c r="I50" s="51">
        <v>11070.1</v>
      </c>
      <c r="J50" s="51">
        <v>12297.8</v>
      </c>
      <c r="K50" s="27">
        <v>1</v>
      </c>
      <c r="L50" s="24" t="s">
        <v>8</v>
      </c>
      <c r="M50" s="56">
        <v>8200017387</v>
      </c>
      <c r="N50" s="49">
        <v>1</v>
      </c>
      <c r="O50" s="26" t="s">
        <v>38</v>
      </c>
      <c r="P50" s="49" t="s">
        <v>99</v>
      </c>
      <c r="Q50" s="49">
        <v>60</v>
      </c>
      <c r="R50" s="49" t="s">
        <v>2</v>
      </c>
      <c r="S50" s="49" t="s">
        <v>2</v>
      </c>
      <c r="U50" s="25" t="s">
        <v>265</v>
      </c>
      <c r="V50" s="25" t="s">
        <v>266</v>
      </c>
      <c r="W50" s="25" t="s">
        <v>267</v>
      </c>
      <c r="X50" s="53" t="s">
        <v>220</v>
      </c>
      <c r="Y50" s="25" t="s">
        <v>268</v>
      </c>
      <c r="Z50" s="49" t="s">
        <v>221</v>
      </c>
      <c r="AA50" s="49" t="s">
        <v>231</v>
      </c>
      <c r="AB50" s="24" t="s">
        <v>64</v>
      </c>
      <c r="AC50" s="24" t="s">
        <v>97</v>
      </c>
    </row>
    <row r="51" spans="1:29" ht="68.400000000000006" x14ac:dyDescent="0.3">
      <c r="A51" s="49" t="s">
        <v>98</v>
      </c>
      <c r="B51" s="48">
        <v>3102010067</v>
      </c>
      <c r="C51" s="49" t="s">
        <v>174</v>
      </c>
      <c r="D51" s="49">
        <f t="shared" si="0"/>
        <v>34</v>
      </c>
      <c r="E51" s="49" t="s">
        <v>193</v>
      </c>
      <c r="F51" s="49" t="s">
        <v>210</v>
      </c>
      <c r="G51" s="50">
        <v>5521</v>
      </c>
      <c r="H51" s="25" t="b">
        <v>0</v>
      </c>
      <c r="I51" s="51">
        <v>11902.1</v>
      </c>
      <c r="J51" s="51">
        <v>13193.8</v>
      </c>
      <c r="K51" s="27">
        <v>1</v>
      </c>
      <c r="L51" s="24" t="s">
        <v>8</v>
      </c>
      <c r="M51" s="56">
        <v>8200017387</v>
      </c>
      <c r="N51" s="49">
        <v>1</v>
      </c>
      <c r="O51" s="26" t="s">
        <v>38</v>
      </c>
      <c r="P51" s="49" t="s">
        <v>99</v>
      </c>
      <c r="Q51" s="49">
        <v>60</v>
      </c>
      <c r="R51" s="49" t="s">
        <v>2</v>
      </c>
      <c r="S51" s="49" t="s">
        <v>2</v>
      </c>
      <c r="U51" s="25" t="s">
        <v>265</v>
      </c>
      <c r="V51" s="25" t="s">
        <v>266</v>
      </c>
      <c r="W51" s="25" t="s">
        <v>267</v>
      </c>
      <c r="X51" s="53" t="s">
        <v>220</v>
      </c>
      <c r="Y51" s="25" t="s">
        <v>268</v>
      </c>
      <c r="Z51" s="49" t="s">
        <v>221</v>
      </c>
      <c r="AA51" s="49" t="s">
        <v>232</v>
      </c>
      <c r="AB51" s="24" t="s">
        <v>64</v>
      </c>
      <c r="AC51" s="24" t="s">
        <v>97</v>
      </c>
    </row>
    <row r="52" spans="1:29" ht="68.400000000000006" x14ac:dyDescent="0.3">
      <c r="A52" s="49" t="s">
        <v>98</v>
      </c>
      <c r="B52" s="48">
        <v>3102010067</v>
      </c>
      <c r="C52" s="49" t="s">
        <v>175</v>
      </c>
      <c r="D52" s="49">
        <f t="shared" si="0"/>
        <v>36</v>
      </c>
      <c r="E52" s="49" t="s">
        <v>194</v>
      </c>
      <c r="F52" s="49" t="s">
        <v>211</v>
      </c>
      <c r="G52" s="50">
        <v>5521</v>
      </c>
      <c r="H52" s="25" t="b">
        <v>0</v>
      </c>
      <c r="I52" s="51">
        <v>11070.1</v>
      </c>
      <c r="J52" s="51">
        <v>12297.8</v>
      </c>
      <c r="K52" s="27">
        <v>1</v>
      </c>
      <c r="L52" s="24" t="s">
        <v>8</v>
      </c>
      <c r="M52" s="56">
        <v>8200017387</v>
      </c>
      <c r="N52" s="49">
        <v>1</v>
      </c>
      <c r="O52" s="26" t="s">
        <v>38</v>
      </c>
      <c r="P52" s="49" t="s">
        <v>99</v>
      </c>
      <c r="Q52" s="49">
        <v>60</v>
      </c>
      <c r="R52" s="49" t="s">
        <v>2</v>
      </c>
      <c r="S52" s="49" t="s">
        <v>2</v>
      </c>
      <c r="U52" s="25" t="s">
        <v>265</v>
      </c>
      <c r="V52" s="25" t="s">
        <v>266</v>
      </c>
      <c r="W52" s="25" t="s">
        <v>267</v>
      </c>
      <c r="X52" s="53" t="s">
        <v>220</v>
      </c>
      <c r="Y52" s="25" t="s">
        <v>268</v>
      </c>
      <c r="Z52" s="49" t="s">
        <v>221</v>
      </c>
      <c r="AA52" s="49" t="s">
        <v>233</v>
      </c>
      <c r="AB52" s="24" t="s">
        <v>64</v>
      </c>
      <c r="AC52" s="24" t="s">
        <v>97</v>
      </c>
    </row>
    <row r="53" spans="1:29" ht="68.400000000000006" x14ac:dyDescent="0.3">
      <c r="A53" s="49" t="s">
        <v>98</v>
      </c>
      <c r="B53" s="48">
        <v>3102010067</v>
      </c>
      <c r="C53" s="49" t="s">
        <v>176</v>
      </c>
      <c r="D53" s="49">
        <f t="shared" si="0"/>
        <v>34</v>
      </c>
      <c r="E53" s="49" t="s">
        <v>195</v>
      </c>
      <c r="F53" s="49" t="s">
        <v>212</v>
      </c>
      <c r="G53" s="50">
        <v>5521</v>
      </c>
      <c r="H53" s="25" t="b">
        <v>0</v>
      </c>
      <c r="I53" s="51">
        <v>11902.1</v>
      </c>
      <c r="J53" s="51">
        <v>13193.8</v>
      </c>
      <c r="K53" s="27">
        <v>1</v>
      </c>
      <c r="L53" s="24" t="s">
        <v>8</v>
      </c>
      <c r="M53" s="56">
        <v>8200017387</v>
      </c>
      <c r="N53" s="49">
        <v>1</v>
      </c>
      <c r="O53" s="26" t="s">
        <v>38</v>
      </c>
      <c r="P53" s="49" t="s">
        <v>99</v>
      </c>
      <c r="Q53" s="49">
        <v>60</v>
      </c>
      <c r="R53" s="49" t="s">
        <v>2</v>
      </c>
      <c r="S53" s="49" t="s">
        <v>2</v>
      </c>
      <c r="U53" s="25" t="s">
        <v>265</v>
      </c>
      <c r="V53" s="25" t="s">
        <v>266</v>
      </c>
      <c r="W53" s="25" t="s">
        <v>267</v>
      </c>
      <c r="X53" s="53" t="s">
        <v>220</v>
      </c>
      <c r="Y53" s="25" t="s">
        <v>268</v>
      </c>
      <c r="Z53" s="49" t="s">
        <v>221</v>
      </c>
      <c r="AA53" s="49" t="s">
        <v>234</v>
      </c>
      <c r="AB53" s="24" t="s">
        <v>64</v>
      </c>
      <c r="AC53" s="24" t="s">
        <v>97</v>
      </c>
    </row>
    <row r="54" spans="1:29" ht="68.400000000000006" x14ac:dyDescent="0.3">
      <c r="A54" s="49" t="s">
        <v>98</v>
      </c>
      <c r="B54" s="48">
        <v>3102010067</v>
      </c>
      <c r="C54" s="49" t="s">
        <v>177</v>
      </c>
      <c r="D54" s="49">
        <f t="shared" si="0"/>
        <v>40</v>
      </c>
      <c r="E54" s="49" t="s">
        <v>275</v>
      </c>
      <c r="F54" s="49" t="s">
        <v>213</v>
      </c>
      <c r="G54" s="50">
        <v>5521</v>
      </c>
      <c r="H54" s="25" t="b">
        <v>0</v>
      </c>
      <c r="I54" s="51">
        <v>9494.2000000000007</v>
      </c>
      <c r="J54" s="51">
        <v>10602.6</v>
      </c>
      <c r="K54" s="27">
        <v>1</v>
      </c>
      <c r="L54" s="24" t="s">
        <v>8</v>
      </c>
      <c r="M54" s="56">
        <v>8200017387</v>
      </c>
      <c r="N54" s="49">
        <v>1</v>
      </c>
      <c r="O54" s="26" t="s">
        <v>38</v>
      </c>
      <c r="P54" s="49" t="s">
        <v>99</v>
      </c>
      <c r="Q54" s="49">
        <v>60</v>
      </c>
      <c r="R54" s="49" t="s">
        <v>2</v>
      </c>
      <c r="S54" s="49" t="s">
        <v>2</v>
      </c>
      <c r="U54" s="25" t="s">
        <v>265</v>
      </c>
      <c r="V54" s="25" t="s">
        <v>266</v>
      </c>
      <c r="W54" s="25" t="s">
        <v>267</v>
      </c>
      <c r="X54" s="53" t="s">
        <v>220</v>
      </c>
      <c r="Y54" s="25" t="s">
        <v>268</v>
      </c>
      <c r="Z54" s="49" t="s">
        <v>221</v>
      </c>
      <c r="AA54" s="49" t="s">
        <v>235</v>
      </c>
      <c r="AB54" s="24" t="s">
        <v>64</v>
      </c>
      <c r="AC54" s="24" t="s">
        <v>97</v>
      </c>
    </row>
    <row r="55" spans="1:29" ht="69.599999999999994" x14ac:dyDescent="0.3">
      <c r="A55" s="49" t="s">
        <v>98</v>
      </c>
      <c r="B55" s="48">
        <v>3102010067</v>
      </c>
      <c r="C55" s="49" t="s">
        <v>178</v>
      </c>
      <c r="D55" s="49">
        <f t="shared" si="0"/>
        <v>37</v>
      </c>
      <c r="E55" s="49" t="s">
        <v>274</v>
      </c>
      <c r="F55" s="49" t="s">
        <v>214</v>
      </c>
      <c r="G55" s="50">
        <v>5521</v>
      </c>
      <c r="H55" s="25" t="b">
        <v>0</v>
      </c>
      <c r="I55" s="51">
        <v>11968.1</v>
      </c>
      <c r="J55" s="51">
        <v>13266.8</v>
      </c>
      <c r="K55" s="27">
        <v>1</v>
      </c>
      <c r="L55" s="24" t="s">
        <v>8</v>
      </c>
      <c r="M55" s="56">
        <v>8200017387</v>
      </c>
      <c r="N55" s="49">
        <v>1</v>
      </c>
      <c r="O55" s="26" t="s">
        <v>38</v>
      </c>
      <c r="P55" s="49" t="s">
        <v>99</v>
      </c>
      <c r="Q55" s="49">
        <v>60</v>
      </c>
      <c r="R55" s="49" t="s">
        <v>2</v>
      </c>
      <c r="S55" s="49" t="s">
        <v>2</v>
      </c>
      <c r="U55" s="25" t="s">
        <v>265</v>
      </c>
      <c r="V55" s="25" t="s">
        <v>266</v>
      </c>
      <c r="W55" s="25" t="s">
        <v>267</v>
      </c>
      <c r="X55" s="53" t="s">
        <v>220</v>
      </c>
      <c r="Y55" s="25" t="s">
        <v>268</v>
      </c>
      <c r="Z55" s="49" t="s">
        <v>221</v>
      </c>
      <c r="AA55" s="49" t="s">
        <v>236</v>
      </c>
      <c r="AB55" s="24" t="s">
        <v>64</v>
      </c>
      <c r="AC55" s="24" t="s">
        <v>97</v>
      </c>
    </row>
    <row r="56" spans="1:29" ht="68.400000000000006" x14ac:dyDescent="0.3">
      <c r="A56" s="49" t="s">
        <v>98</v>
      </c>
      <c r="B56" s="48">
        <v>3102010067</v>
      </c>
      <c r="C56" s="49" t="s">
        <v>179</v>
      </c>
      <c r="D56" s="49">
        <f t="shared" si="0"/>
        <v>37</v>
      </c>
      <c r="E56" s="49" t="s">
        <v>273</v>
      </c>
      <c r="F56" s="49" t="s">
        <v>215</v>
      </c>
      <c r="G56" s="50">
        <v>5521</v>
      </c>
      <c r="H56" s="25" t="b">
        <v>0</v>
      </c>
      <c r="I56" s="51">
        <v>12624.66</v>
      </c>
      <c r="J56" s="51">
        <v>13973.8</v>
      </c>
      <c r="K56" s="27">
        <v>1</v>
      </c>
      <c r="L56" s="24" t="s">
        <v>8</v>
      </c>
      <c r="M56" s="56">
        <v>8200017387</v>
      </c>
      <c r="N56" s="49">
        <v>1</v>
      </c>
      <c r="O56" s="26" t="s">
        <v>38</v>
      </c>
      <c r="P56" s="49" t="s">
        <v>99</v>
      </c>
      <c r="Q56" s="49">
        <v>60</v>
      </c>
      <c r="R56" s="49" t="s">
        <v>2</v>
      </c>
      <c r="S56" s="49" t="s">
        <v>2</v>
      </c>
      <c r="U56" s="25" t="s">
        <v>265</v>
      </c>
      <c r="V56" s="25" t="s">
        <v>266</v>
      </c>
      <c r="W56" s="25" t="s">
        <v>267</v>
      </c>
      <c r="X56" s="53" t="s">
        <v>220</v>
      </c>
      <c r="Y56" s="25" t="s">
        <v>268</v>
      </c>
      <c r="Z56" s="49" t="s">
        <v>221</v>
      </c>
      <c r="AA56" s="49" t="s">
        <v>237</v>
      </c>
      <c r="AB56" s="24" t="s">
        <v>64</v>
      </c>
      <c r="AC56" s="24" t="s">
        <v>97</v>
      </c>
    </row>
    <row r="57" spans="1:29" ht="81.599999999999994" x14ac:dyDescent="0.3">
      <c r="A57" s="49" t="s">
        <v>98</v>
      </c>
      <c r="B57" s="48">
        <v>3102010067</v>
      </c>
      <c r="C57" s="49" t="s">
        <v>180</v>
      </c>
      <c r="D57" s="49">
        <f t="shared" si="0"/>
        <v>25</v>
      </c>
      <c r="E57" s="49" t="s">
        <v>272</v>
      </c>
      <c r="F57" s="49" t="s">
        <v>216</v>
      </c>
      <c r="G57" s="50">
        <v>5521</v>
      </c>
      <c r="H57" s="25" t="b">
        <v>0</v>
      </c>
      <c r="I57" s="51">
        <v>13061.4</v>
      </c>
      <c r="J57" s="51">
        <v>14444.2</v>
      </c>
      <c r="K57" s="27">
        <v>1</v>
      </c>
      <c r="L57" s="24" t="s">
        <v>8</v>
      </c>
      <c r="M57" s="56">
        <v>8200017387</v>
      </c>
      <c r="N57" s="49">
        <v>1</v>
      </c>
      <c r="O57" s="26" t="s">
        <v>38</v>
      </c>
      <c r="P57" s="49" t="s">
        <v>99</v>
      </c>
      <c r="Q57" s="49">
        <v>60</v>
      </c>
      <c r="R57" s="49" t="s">
        <v>2</v>
      </c>
      <c r="S57" s="49" t="s">
        <v>2</v>
      </c>
      <c r="U57" s="25" t="s">
        <v>265</v>
      </c>
      <c r="V57" s="25" t="s">
        <v>266</v>
      </c>
      <c r="W57" s="25" t="s">
        <v>267</v>
      </c>
      <c r="X57" s="53" t="s">
        <v>220</v>
      </c>
      <c r="Y57" s="25" t="s">
        <v>268</v>
      </c>
      <c r="Z57" s="49" t="s">
        <v>221</v>
      </c>
      <c r="AA57" s="49" t="s">
        <v>238</v>
      </c>
      <c r="AB57" s="24" t="s">
        <v>64</v>
      </c>
      <c r="AC57" s="24" t="s">
        <v>97</v>
      </c>
    </row>
    <row r="58" spans="1:29" ht="68.400000000000006" x14ac:dyDescent="0.3">
      <c r="A58" s="49" t="s">
        <v>98</v>
      </c>
      <c r="B58" s="48">
        <v>3102010067</v>
      </c>
      <c r="C58" s="49" t="s">
        <v>181</v>
      </c>
      <c r="D58" s="49">
        <f t="shared" si="0"/>
        <v>36</v>
      </c>
      <c r="E58" s="49" t="s">
        <v>196</v>
      </c>
      <c r="F58" s="49" t="s">
        <v>217</v>
      </c>
      <c r="G58" s="50">
        <v>5521</v>
      </c>
      <c r="H58" s="25" t="b">
        <v>0</v>
      </c>
      <c r="I58" s="51">
        <v>11070.1</v>
      </c>
      <c r="J58" s="51">
        <v>12297.8</v>
      </c>
      <c r="K58" s="27">
        <v>1</v>
      </c>
      <c r="L58" s="24" t="s">
        <v>8</v>
      </c>
      <c r="M58" s="56">
        <v>8200017387</v>
      </c>
      <c r="N58" s="49">
        <v>1</v>
      </c>
      <c r="O58" s="26" t="s">
        <v>38</v>
      </c>
      <c r="P58" s="49" t="s">
        <v>99</v>
      </c>
      <c r="Q58" s="49">
        <v>60</v>
      </c>
      <c r="R58" s="49" t="s">
        <v>2</v>
      </c>
      <c r="S58" s="49" t="s">
        <v>2</v>
      </c>
      <c r="U58" s="25" t="s">
        <v>265</v>
      </c>
      <c r="V58" s="25" t="s">
        <v>266</v>
      </c>
      <c r="W58" s="25" t="s">
        <v>267</v>
      </c>
      <c r="X58" s="53" t="s">
        <v>220</v>
      </c>
      <c r="Y58" s="25" t="s">
        <v>268</v>
      </c>
      <c r="Z58" s="49" t="s">
        <v>221</v>
      </c>
      <c r="AA58" s="49" t="s">
        <v>239</v>
      </c>
      <c r="AB58" s="24" t="s">
        <v>64</v>
      </c>
      <c r="AC58" s="24" t="s">
        <v>97</v>
      </c>
    </row>
    <row r="59" spans="1:29" ht="68.400000000000006" x14ac:dyDescent="0.3">
      <c r="A59" s="49" t="s">
        <v>98</v>
      </c>
      <c r="B59" s="48">
        <v>3102010067</v>
      </c>
      <c r="C59" s="49" t="s">
        <v>182</v>
      </c>
      <c r="D59" s="49">
        <f t="shared" si="0"/>
        <v>34</v>
      </c>
      <c r="E59" s="49" t="s">
        <v>197</v>
      </c>
      <c r="F59" s="49" t="s">
        <v>218</v>
      </c>
      <c r="G59" s="50">
        <v>5521</v>
      </c>
      <c r="H59" s="25" t="b">
        <v>0</v>
      </c>
      <c r="I59" s="51">
        <v>11902.1</v>
      </c>
      <c r="J59" s="51">
        <v>13193.8</v>
      </c>
      <c r="K59" s="27">
        <v>1</v>
      </c>
      <c r="L59" s="24" t="s">
        <v>8</v>
      </c>
      <c r="M59" s="56">
        <v>8200017387</v>
      </c>
      <c r="N59" s="49">
        <v>1</v>
      </c>
      <c r="O59" s="26" t="s">
        <v>38</v>
      </c>
      <c r="P59" s="49" t="s">
        <v>99</v>
      </c>
      <c r="Q59" s="49">
        <v>60</v>
      </c>
      <c r="R59" s="49" t="s">
        <v>2</v>
      </c>
      <c r="S59" s="49" t="s">
        <v>2</v>
      </c>
      <c r="U59" s="25" t="s">
        <v>265</v>
      </c>
      <c r="V59" s="25" t="s">
        <v>266</v>
      </c>
      <c r="W59" s="25" t="s">
        <v>267</v>
      </c>
      <c r="X59" s="53" t="s">
        <v>220</v>
      </c>
      <c r="Y59" s="25" t="s">
        <v>268</v>
      </c>
      <c r="Z59" s="49" t="s">
        <v>221</v>
      </c>
      <c r="AA59" s="49" t="s">
        <v>240</v>
      </c>
      <c r="AB59" s="24" t="s">
        <v>64</v>
      </c>
      <c r="AC59" s="24" t="s">
        <v>97</v>
      </c>
    </row>
    <row r="60" spans="1:29" ht="68.400000000000006" x14ac:dyDescent="0.3">
      <c r="A60" s="49" t="s">
        <v>98</v>
      </c>
      <c r="B60" s="48">
        <v>3102010067</v>
      </c>
      <c r="C60" s="49" t="s">
        <v>183</v>
      </c>
      <c r="D60" s="49">
        <f t="shared" si="0"/>
        <v>36</v>
      </c>
      <c r="E60" s="49" t="s">
        <v>198</v>
      </c>
      <c r="F60" s="49" t="s">
        <v>217</v>
      </c>
      <c r="G60" s="50">
        <v>5521</v>
      </c>
      <c r="H60" s="25" t="b">
        <v>0</v>
      </c>
      <c r="I60" s="51">
        <v>11070.1</v>
      </c>
      <c r="J60" s="51">
        <v>12297.8</v>
      </c>
      <c r="K60" s="27">
        <v>1</v>
      </c>
      <c r="L60" s="24" t="s">
        <v>8</v>
      </c>
      <c r="M60" s="56">
        <v>8200017387</v>
      </c>
      <c r="N60" s="49">
        <v>1</v>
      </c>
      <c r="O60" s="26" t="s">
        <v>38</v>
      </c>
      <c r="P60" s="49" t="s">
        <v>99</v>
      </c>
      <c r="Q60" s="49">
        <v>60</v>
      </c>
      <c r="R60" s="49" t="s">
        <v>2</v>
      </c>
      <c r="S60" s="49" t="s">
        <v>2</v>
      </c>
      <c r="U60" s="25" t="s">
        <v>265</v>
      </c>
      <c r="V60" s="25" t="s">
        <v>266</v>
      </c>
      <c r="W60" s="25" t="s">
        <v>267</v>
      </c>
      <c r="X60" s="53" t="s">
        <v>220</v>
      </c>
      <c r="Y60" s="25" t="s">
        <v>268</v>
      </c>
      <c r="Z60" s="49" t="s">
        <v>221</v>
      </c>
      <c r="AA60" s="49" t="s">
        <v>241</v>
      </c>
      <c r="AB60" s="24" t="s">
        <v>64</v>
      </c>
      <c r="AC60" s="24" t="s">
        <v>97</v>
      </c>
    </row>
    <row r="61" spans="1:29" ht="68.400000000000006" x14ac:dyDescent="0.3">
      <c r="A61" s="49" t="s">
        <v>98</v>
      </c>
      <c r="B61" s="48">
        <v>3102010067</v>
      </c>
      <c r="C61" s="49" t="s">
        <v>184</v>
      </c>
      <c r="D61" s="49">
        <f t="shared" si="0"/>
        <v>34</v>
      </c>
      <c r="E61" s="49" t="s">
        <v>199</v>
      </c>
      <c r="F61" s="49" t="s">
        <v>219</v>
      </c>
      <c r="G61" s="50">
        <v>5521</v>
      </c>
      <c r="H61" s="25" t="b">
        <v>0</v>
      </c>
      <c r="I61" s="51">
        <v>11902.1</v>
      </c>
      <c r="J61" s="51">
        <v>13193.8</v>
      </c>
      <c r="K61" s="27">
        <v>1</v>
      </c>
      <c r="L61" s="24" t="s">
        <v>8</v>
      </c>
      <c r="M61" s="56">
        <v>8200017387</v>
      </c>
      <c r="N61" s="49">
        <v>1</v>
      </c>
      <c r="O61" s="26" t="s">
        <v>38</v>
      </c>
      <c r="P61" s="49" t="s">
        <v>99</v>
      </c>
      <c r="Q61" s="49">
        <v>60</v>
      </c>
      <c r="R61" s="49" t="s">
        <v>2</v>
      </c>
      <c r="S61" s="49" t="s">
        <v>2</v>
      </c>
      <c r="U61" s="25" t="s">
        <v>265</v>
      </c>
      <c r="V61" s="25" t="s">
        <v>266</v>
      </c>
      <c r="W61" s="25" t="s">
        <v>267</v>
      </c>
      <c r="X61" s="53" t="s">
        <v>220</v>
      </c>
      <c r="Y61" s="25" t="s">
        <v>268</v>
      </c>
      <c r="Z61" s="49" t="s">
        <v>221</v>
      </c>
      <c r="AA61" s="49" t="s">
        <v>242</v>
      </c>
      <c r="AB61" s="24" t="s">
        <v>64</v>
      </c>
      <c r="AC61" s="24" t="s">
        <v>97</v>
      </c>
    </row>
    <row r="62" spans="1:29" ht="57.6" x14ac:dyDescent="0.3">
      <c r="A62" s="49" t="s">
        <v>98</v>
      </c>
      <c r="B62" s="48">
        <v>3102010067</v>
      </c>
      <c r="C62" s="49" t="s">
        <v>243</v>
      </c>
      <c r="D62" s="49">
        <f t="shared" si="0"/>
        <v>37</v>
      </c>
      <c r="E62" s="49" t="s">
        <v>271</v>
      </c>
      <c r="F62" s="49" t="s">
        <v>244</v>
      </c>
      <c r="G62" s="50">
        <v>5521</v>
      </c>
      <c r="H62" s="25" t="b">
        <v>0</v>
      </c>
      <c r="I62" s="51">
        <v>14013</v>
      </c>
      <c r="J62" s="51">
        <v>15469</v>
      </c>
      <c r="K62" s="27">
        <v>1</v>
      </c>
      <c r="L62" s="24" t="s">
        <v>8</v>
      </c>
      <c r="M62" s="56">
        <v>8200017387</v>
      </c>
      <c r="N62" s="49">
        <v>1</v>
      </c>
      <c r="O62" s="26" t="s">
        <v>38</v>
      </c>
      <c r="P62" s="49" t="s">
        <v>99</v>
      </c>
      <c r="Q62" s="49">
        <v>60</v>
      </c>
      <c r="R62" s="49" t="s">
        <v>2</v>
      </c>
      <c r="S62" s="49" t="s">
        <v>2</v>
      </c>
      <c r="U62" s="25" t="s">
        <v>265</v>
      </c>
      <c r="V62" s="25" t="s">
        <v>266</v>
      </c>
      <c r="W62" s="25" t="s">
        <v>267</v>
      </c>
      <c r="X62" s="53" t="s">
        <v>247</v>
      </c>
      <c r="Y62" s="25" t="s">
        <v>268</v>
      </c>
      <c r="Z62" s="49" t="s">
        <v>248</v>
      </c>
      <c r="AA62" s="49">
        <v>1002198</v>
      </c>
      <c r="AB62" s="24" t="s">
        <v>64</v>
      </c>
      <c r="AC62" s="24" t="s">
        <v>97</v>
      </c>
    </row>
    <row r="63" spans="1:29" ht="57.6" x14ac:dyDescent="0.3">
      <c r="A63" s="49" t="s">
        <v>98</v>
      </c>
      <c r="B63" s="48">
        <v>3102010067</v>
      </c>
      <c r="C63" s="49" t="s">
        <v>243</v>
      </c>
      <c r="D63" s="49">
        <f t="shared" si="0"/>
        <v>39</v>
      </c>
      <c r="E63" s="49" t="s">
        <v>270</v>
      </c>
      <c r="F63" s="49" t="s">
        <v>245</v>
      </c>
      <c r="G63" s="50">
        <v>5521</v>
      </c>
      <c r="H63" s="25" t="b">
        <v>0</v>
      </c>
      <c r="I63" s="51">
        <v>14013</v>
      </c>
      <c r="J63" s="51">
        <v>15469</v>
      </c>
      <c r="K63" s="27">
        <v>1</v>
      </c>
      <c r="L63" s="24" t="s">
        <v>8</v>
      </c>
      <c r="M63" s="56">
        <v>8200017387</v>
      </c>
      <c r="N63" s="49">
        <v>1</v>
      </c>
      <c r="O63" s="26" t="s">
        <v>38</v>
      </c>
      <c r="P63" s="49" t="s">
        <v>99</v>
      </c>
      <c r="Q63" s="49">
        <v>60</v>
      </c>
      <c r="R63" s="49" t="s">
        <v>2</v>
      </c>
      <c r="S63" s="49" t="s">
        <v>2</v>
      </c>
      <c r="U63" s="25" t="s">
        <v>265</v>
      </c>
      <c r="V63" s="25" t="s">
        <v>266</v>
      </c>
      <c r="W63" s="25" t="s">
        <v>267</v>
      </c>
      <c r="X63" s="54" t="s">
        <v>247</v>
      </c>
      <c r="Y63" s="25" t="s">
        <v>268</v>
      </c>
      <c r="Z63" s="49" t="s">
        <v>248</v>
      </c>
      <c r="AA63" s="49">
        <v>1002198</v>
      </c>
      <c r="AB63" s="24" t="s">
        <v>64</v>
      </c>
      <c r="AC63" s="24" t="s">
        <v>97</v>
      </c>
    </row>
    <row r="64" spans="1:29" ht="57.6" x14ac:dyDescent="0.3">
      <c r="A64" s="49" t="s">
        <v>98</v>
      </c>
      <c r="B64" s="48">
        <v>3102010067</v>
      </c>
      <c r="C64" s="49" t="s">
        <v>243</v>
      </c>
      <c r="D64" s="49">
        <f t="shared" si="0"/>
        <v>37</v>
      </c>
      <c r="E64" s="49" t="s">
        <v>269</v>
      </c>
      <c r="F64" s="49" t="s">
        <v>246</v>
      </c>
      <c r="G64" s="50">
        <v>5521</v>
      </c>
      <c r="H64" s="25" t="b">
        <v>0</v>
      </c>
      <c r="I64" s="51">
        <v>14013</v>
      </c>
      <c r="J64" s="51">
        <v>15469</v>
      </c>
      <c r="K64" s="27">
        <v>1</v>
      </c>
      <c r="L64" s="24" t="s">
        <v>8</v>
      </c>
      <c r="M64" s="56">
        <v>8200017387</v>
      </c>
      <c r="N64" s="49">
        <v>1</v>
      </c>
      <c r="O64" s="26" t="s">
        <v>38</v>
      </c>
      <c r="P64" s="49" t="s">
        <v>99</v>
      </c>
      <c r="Q64" s="49">
        <v>60</v>
      </c>
      <c r="R64" s="49" t="s">
        <v>2</v>
      </c>
      <c r="S64" s="49" t="s">
        <v>2</v>
      </c>
      <c r="U64" s="25" t="s">
        <v>265</v>
      </c>
      <c r="V64" s="25" t="s">
        <v>266</v>
      </c>
      <c r="W64" s="25" t="s">
        <v>267</v>
      </c>
      <c r="X64" s="53" t="s">
        <v>247</v>
      </c>
      <c r="Y64" s="25" t="s">
        <v>268</v>
      </c>
      <c r="Z64" s="49" t="s">
        <v>248</v>
      </c>
      <c r="AA64" s="49">
        <v>1002198</v>
      </c>
      <c r="AB64" s="24" t="s">
        <v>64</v>
      </c>
      <c r="AC64" s="24" t="s">
        <v>97</v>
      </c>
    </row>
    <row r="65" spans="1:29" ht="39.6" x14ac:dyDescent="0.3">
      <c r="A65" s="49" t="s">
        <v>98</v>
      </c>
      <c r="B65" s="48">
        <v>3102010067</v>
      </c>
      <c r="C65" s="49" t="s">
        <v>249</v>
      </c>
      <c r="D65" s="49">
        <f t="shared" si="0"/>
        <v>37</v>
      </c>
      <c r="E65" s="49" t="s">
        <v>253</v>
      </c>
      <c r="F65" s="49" t="s">
        <v>257</v>
      </c>
      <c r="G65" s="50">
        <v>5521</v>
      </c>
      <c r="H65" s="25" t="b">
        <v>0</v>
      </c>
      <c r="I65" s="51">
        <v>11117.32</v>
      </c>
      <c r="J65" s="51">
        <v>12348.65</v>
      </c>
      <c r="K65" s="27">
        <v>1</v>
      </c>
      <c r="L65" s="24" t="s">
        <v>8</v>
      </c>
      <c r="M65" s="56">
        <v>8200017387</v>
      </c>
      <c r="N65" s="49">
        <v>1</v>
      </c>
      <c r="O65" s="26" t="s">
        <v>38</v>
      </c>
      <c r="P65" s="49" t="s">
        <v>99</v>
      </c>
      <c r="Q65" s="49">
        <v>60</v>
      </c>
      <c r="R65" s="49" t="s">
        <v>2</v>
      </c>
      <c r="S65" s="49" t="s">
        <v>2</v>
      </c>
      <c r="U65" s="25" t="s">
        <v>265</v>
      </c>
      <c r="V65" s="25" t="s">
        <v>266</v>
      </c>
      <c r="W65" s="25" t="s">
        <v>267</v>
      </c>
      <c r="X65" s="53" t="s">
        <v>261</v>
      </c>
      <c r="Y65" s="25" t="s">
        <v>268</v>
      </c>
      <c r="Z65" s="49" t="s">
        <v>262</v>
      </c>
      <c r="AA65" s="55" t="s">
        <v>263</v>
      </c>
      <c r="AB65" s="24" t="s">
        <v>64</v>
      </c>
      <c r="AC65" s="24" t="s">
        <v>97</v>
      </c>
    </row>
    <row r="66" spans="1:29" ht="39.6" x14ac:dyDescent="0.3">
      <c r="A66" s="49" t="s">
        <v>98</v>
      </c>
      <c r="B66" s="48">
        <v>3102010067</v>
      </c>
      <c r="C66" s="49" t="s">
        <v>250</v>
      </c>
      <c r="D66" s="49">
        <f t="shared" si="0"/>
        <v>35</v>
      </c>
      <c r="E66" s="49" t="s">
        <v>254</v>
      </c>
      <c r="F66" s="49" t="s">
        <v>258</v>
      </c>
      <c r="G66" s="50">
        <v>5521</v>
      </c>
      <c r="H66" s="25" t="b">
        <v>0</v>
      </c>
      <c r="I66" s="51">
        <v>11665.5</v>
      </c>
      <c r="J66" s="51">
        <v>12939</v>
      </c>
      <c r="K66" s="27">
        <v>1</v>
      </c>
      <c r="L66" s="24" t="s">
        <v>8</v>
      </c>
      <c r="M66" s="56">
        <v>8200017387</v>
      </c>
      <c r="N66" s="49">
        <v>1</v>
      </c>
      <c r="O66" s="26" t="s">
        <v>38</v>
      </c>
      <c r="P66" s="49" t="s">
        <v>99</v>
      </c>
      <c r="Q66" s="49">
        <v>60</v>
      </c>
      <c r="R66" s="49" t="s">
        <v>2</v>
      </c>
      <c r="S66" s="49" t="s">
        <v>2</v>
      </c>
      <c r="U66" s="25" t="s">
        <v>265</v>
      </c>
      <c r="V66" s="25" t="s">
        <v>266</v>
      </c>
      <c r="W66" s="25" t="s">
        <v>267</v>
      </c>
      <c r="X66" s="53" t="s">
        <v>261</v>
      </c>
      <c r="Y66" s="25" t="s">
        <v>268</v>
      </c>
      <c r="Z66" s="49" t="s">
        <v>262</v>
      </c>
      <c r="AA66" s="55" t="s">
        <v>263</v>
      </c>
      <c r="AB66" s="24" t="s">
        <v>64</v>
      </c>
      <c r="AC66" s="24" t="s">
        <v>97</v>
      </c>
    </row>
    <row r="67" spans="1:29" ht="39.6" x14ac:dyDescent="0.3">
      <c r="A67" s="49" t="s">
        <v>98</v>
      </c>
      <c r="B67" s="48">
        <v>3102010067</v>
      </c>
      <c r="C67" s="49" t="s">
        <v>251</v>
      </c>
      <c r="D67" s="49">
        <f t="shared" ref="D67:D68" si="1">LEN(E67)</f>
        <v>38</v>
      </c>
      <c r="E67" s="49" t="s">
        <v>255</v>
      </c>
      <c r="F67" s="49" t="s">
        <v>259</v>
      </c>
      <c r="G67" s="50">
        <v>5521</v>
      </c>
      <c r="H67" s="25" t="b">
        <v>0</v>
      </c>
      <c r="I67" s="51">
        <v>11117.32</v>
      </c>
      <c r="J67" s="51">
        <v>12348.65</v>
      </c>
      <c r="K67" s="27">
        <v>1</v>
      </c>
      <c r="L67" s="24" t="s">
        <v>8</v>
      </c>
      <c r="M67" s="56">
        <v>8200017387</v>
      </c>
      <c r="N67" s="49">
        <v>1</v>
      </c>
      <c r="O67" s="26" t="s">
        <v>38</v>
      </c>
      <c r="P67" s="49" t="s">
        <v>99</v>
      </c>
      <c r="Q67" s="49">
        <v>60</v>
      </c>
      <c r="R67" s="49" t="s">
        <v>2</v>
      </c>
      <c r="S67" s="49" t="s">
        <v>2</v>
      </c>
      <c r="U67" s="25" t="s">
        <v>265</v>
      </c>
      <c r="V67" s="25" t="s">
        <v>266</v>
      </c>
      <c r="W67" s="25" t="s">
        <v>267</v>
      </c>
      <c r="X67" s="53" t="s">
        <v>261</v>
      </c>
      <c r="Y67" s="25" t="s">
        <v>268</v>
      </c>
      <c r="Z67" s="49" t="s">
        <v>262</v>
      </c>
      <c r="AA67" s="49" t="s">
        <v>264</v>
      </c>
      <c r="AB67" s="24" t="s">
        <v>64</v>
      </c>
      <c r="AC67" s="24" t="s">
        <v>97</v>
      </c>
    </row>
    <row r="68" spans="1:29" ht="39.6" x14ac:dyDescent="0.3">
      <c r="A68" s="49" t="s">
        <v>98</v>
      </c>
      <c r="B68" s="48">
        <v>3102010067</v>
      </c>
      <c r="C68" s="49" t="s">
        <v>252</v>
      </c>
      <c r="D68" s="49">
        <f t="shared" si="1"/>
        <v>36</v>
      </c>
      <c r="E68" s="49" t="s">
        <v>256</v>
      </c>
      <c r="F68" s="49" t="s">
        <v>260</v>
      </c>
      <c r="G68" s="50">
        <v>5521</v>
      </c>
      <c r="H68" s="25" t="b">
        <v>0</v>
      </c>
      <c r="I68" s="51">
        <v>11665.5</v>
      </c>
      <c r="J68" s="51">
        <v>12939</v>
      </c>
      <c r="K68" s="27">
        <v>1</v>
      </c>
      <c r="L68" s="24" t="s">
        <v>8</v>
      </c>
      <c r="M68" s="56">
        <v>8200017387</v>
      </c>
      <c r="N68" s="49">
        <v>1</v>
      </c>
      <c r="O68" s="26" t="s">
        <v>38</v>
      </c>
      <c r="P68" s="49" t="s">
        <v>99</v>
      </c>
      <c r="Q68" s="49">
        <v>60</v>
      </c>
      <c r="R68" s="49" t="s">
        <v>2</v>
      </c>
      <c r="S68" s="49" t="s">
        <v>2</v>
      </c>
      <c r="U68" s="25" t="s">
        <v>265</v>
      </c>
      <c r="V68" s="25" t="s">
        <v>266</v>
      </c>
      <c r="W68" s="25" t="s">
        <v>267</v>
      </c>
      <c r="X68" s="53" t="s">
        <v>261</v>
      </c>
      <c r="Y68" s="25" t="s">
        <v>268</v>
      </c>
      <c r="Z68" s="49" t="s">
        <v>262</v>
      </c>
      <c r="AA68" s="49" t="s">
        <v>264</v>
      </c>
      <c r="AB68" s="24" t="s">
        <v>64</v>
      </c>
      <c r="AC68" s="24" t="s">
        <v>97</v>
      </c>
    </row>
    <row r="69" spans="1:29" x14ac:dyDescent="0.3">
      <c r="G69" s="43"/>
      <c r="H69" s="43"/>
      <c r="I69" s="43"/>
      <c r="J69" s="43"/>
      <c r="K69" s="43"/>
      <c r="L69" s="43"/>
      <c r="M69" s="43"/>
      <c r="N69" s="43"/>
      <c r="O69" s="43"/>
      <c r="Q69" s="43"/>
      <c r="R69" s="43"/>
      <c r="S69" s="43"/>
      <c r="T69" s="43"/>
      <c r="U69" s="43"/>
      <c r="V69" s="43"/>
      <c r="W69" s="43"/>
      <c r="Y69" s="43"/>
      <c r="AB69" s="43"/>
      <c r="AC69" s="43"/>
    </row>
    <row r="70" spans="1:29" x14ac:dyDescent="0.3">
      <c r="G70" s="43"/>
      <c r="H70" s="43"/>
      <c r="I70" s="43"/>
      <c r="J70" s="43"/>
      <c r="K70" s="43"/>
      <c r="L70" s="43"/>
      <c r="M70" s="43"/>
      <c r="N70" s="43"/>
      <c r="O70" s="43"/>
      <c r="Q70" s="43"/>
      <c r="R70" s="43"/>
      <c r="S70" s="43"/>
      <c r="T70" s="43"/>
      <c r="U70" s="43"/>
      <c r="V70" s="43"/>
      <c r="W70" s="43"/>
      <c r="Y70" s="43"/>
      <c r="AB70" s="43"/>
      <c r="AC70" s="43"/>
    </row>
    <row r="71" spans="1:29" x14ac:dyDescent="0.3">
      <c r="G71" s="43"/>
      <c r="H71" s="43"/>
      <c r="I71" s="43"/>
      <c r="J71" s="43"/>
      <c r="K71" s="43"/>
      <c r="L71" s="43"/>
      <c r="M71" s="43"/>
      <c r="N71" s="43"/>
      <c r="O71" s="43"/>
      <c r="Q71" s="43"/>
      <c r="R71" s="43"/>
      <c r="S71" s="43"/>
      <c r="T71" s="43"/>
      <c r="U71" s="43"/>
      <c r="V71" s="43"/>
      <c r="W71" s="43"/>
      <c r="Y71" s="43"/>
      <c r="AB71" s="43"/>
      <c r="AC71" s="43"/>
    </row>
    <row r="72" spans="1:29" x14ac:dyDescent="0.3">
      <c r="G72" s="43"/>
      <c r="H72" s="43"/>
      <c r="I72" s="43"/>
      <c r="J72" s="43"/>
      <c r="K72" s="43"/>
      <c r="L72" s="43"/>
      <c r="M72" s="43"/>
      <c r="N72" s="43"/>
      <c r="O72" s="43"/>
      <c r="Q72" s="43"/>
      <c r="R72" s="43"/>
      <c r="S72" s="43"/>
      <c r="T72" s="43"/>
      <c r="U72" s="43"/>
      <c r="V72" s="43"/>
      <c r="W72" s="43"/>
      <c r="Y72" s="43"/>
      <c r="AB72" s="43"/>
      <c r="AC72" s="43"/>
    </row>
    <row r="73" spans="1:29" x14ac:dyDescent="0.3">
      <c r="G73" s="43"/>
      <c r="H73" s="43"/>
      <c r="I73" s="43"/>
      <c r="J73" s="43"/>
      <c r="K73" s="43"/>
      <c r="L73" s="43"/>
      <c r="M73" s="43"/>
      <c r="N73" s="43"/>
      <c r="O73" s="43"/>
      <c r="Q73" s="43"/>
      <c r="R73" s="43"/>
      <c r="S73" s="43"/>
      <c r="T73" s="43"/>
      <c r="U73" s="43"/>
      <c r="V73" s="43"/>
      <c r="W73" s="43"/>
      <c r="Y73" s="43"/>
      <c r="AB73" s="43"/>
      <c r="AC73" s="43"/>
    </row>
    <row r="74" spans="1:29" x14ac:dyDescent="0.3">
      <c r="G74" s="43"/>
      <c r="H74" s="43"/>
      <c r="I74" s="43"/>
      <c r="J74" s="43"/>
      <c r="K74" s="43"/>
      <c r="L74" s="43"/>
      <c r="M74" s="43"/>
      <c r="N74" s="43"/>
      <c r="O74" s="43"/>
      <c r="Q74" s="43"/>
      <c r="R74" s="43"/>
      <c r="S74" s="43"/>
      <c r="T74" s="43"/>
      <c r="U74" s="43"/>
      <c r="V74" s="43"/>
      <c r="W74" s="43"/>
      <c r="Y74" s="43"/>
      <c r="AB74" s="43"/>
      <c r="AC74" s="43"/>
    </row>
    <row r="75" spans="1:29" x14ac:dyDescent="0.3">
      <c r="G75" s="43"/>
      <c r="H75" s="43"/>
      <c r="I75" s="43"/>
      <c r="J75" s="43"/>
      <c r="K75" s="43"/>
      <c r="L75" s="43"/>
      <c r="M75" s="43"/>
      <c r="N75" s="43"/>
      <c r="O75" s="43"/>
      <c r="Q75" s="43"/>
      <c r="R75" s="43"/>
      <c r="S75" s="43"/>
      <c r="T75" s="43"/>
      <c r="U75" s="43"/>
      <c r="V75" s="43"/>
      <c r="W75" s="43"/>
      <c r="Y75" s="43"/>
      <c r="AB75" s="43"/>
      <c r="AC75" s="43"/>
    </row>
    <row r="76" spans="1:29" x14ac:dyDescent="0.3">
      <c r="G76" s="43"/>
      <c r="H76" s="43"/>
      <c r="I76" s="43"/>
      <c r="J76" s="43"/>
      <c r="K76" s="43"/>
      <c r="L76" s="43"/>
      <c r="M76" s="43"/>
      <c r="N76" s="43"/>
      <c r="O76" s="43"/>
      <c r="Q76" s="43"/>
      <c r="R76" s="43"/>
      <c r="S76" s="43"/>
      <c r="T76" s="43"/>
      <c r="U76" s="43"/>
      <c r="V76" s="43"/>
      <c r="W76" s="43"/>
      <c r="Y76" s="43"/>
      <c r="AB76" s="43"/>
      <c r="AC76" s="43"/>
    </row>
    <row r="77" spans="1:29" x14ac:dyDescent="0.3">
      <c r="G77" s="43"/>
      <c r="H77" s="43"/>
      <c r="I77" s="43"/>
      <c r="J77" s="43"/>
      <c r="K77" s="43"/>
      <c r="L77" s="43"/>
      <c r="M77" s="43"/>
      <c r="N77" s="43"/>
      <c r="O77" s="43"/>
      <c r="Q77" s="43"/>
      <c r="R77" s="43"/>
      <c r="S77" s="43"/>
      <c r="T77" s="43"/>
      <c r="U77" s="43"/>
      <c r="V77" s="43"/>
      <c r="W77" s="43"/>
      <c r="Y77" s="43"/>
      <c r="AB77" s="43"/>
      <c r="AC77" s="43"/>
    </row>
    <row r="78" spans="1:29" x14ac:dyDescent="0.3">
      <c r="G78" s="43"/>
      <c r="H78" s="43"/>
      <c r="I78" s="43"/>
      <c r="J78" s="43"/>
      <c r="K78" s="43"/>
      <c r="L78" s="43"/>
      <c r="M78" s="43"/>
      <c r="N78" s="43"/>
      <c r="O78" s="43"/>
      <c r="Q78" s="43"/>
      <c r="R78" s="43"/>
      <c r="S78" s="43"/>
      <c r="T78" s="43"/>
      <c r="U78" s="43"/>
      <c r="V78" s="43"/>
      <c r="W78" s="43"/>
      <c r="Y78" s="43"/>
      <c r="AB78" s="43"/>
      <c r="AC78" s="43"/>
    </row>
    <row r="79" spans="1:29" x14ac:dyDescent="0.3">
      <c r="G79" s="43"/>
      <c r="H79" s="43"/>
      <c r="I79" s="43"/>
      <c r="J79" s="43"/>
      <c r="K79" s="43"/>
      <c r="L79" s="43"/>
      <c r="M79" s="43"/>
      <c r="N79" s="43"/>
      <c r="O79" s="43"/>
      <c r="Q79" s="43"/>
      <c r="R79" s="43"/>
      <c r="S79" s="43"/>
      <c r="T79" s="43"/>
      <c r="U79" s="43"/>
      <c r="V79" s="43"/>
      <c r="W79" s="43"/>
      <c r="Y79" s="43"/>
      <c r="AB79" s="43"/>
      <c r="AC79" s="43"/>
    </row>
    <row r="80" spans="1:29" x14ac:dyDescent="0.3">
      <c r="G80" s="43"/>
      <c r="H80" s="43"/>
      <c r="I80" s="43"/>
      <c r="J80" s="43"/>
      <c r="K80" s="43"/>
      <c r="L80" s="43"/>
      <c r="M80" s="43"/>
      <c r="N80" s="43"/>
      <c r="O80" s="43"/>
      <c r="Q80" s="43"/>
      <c r="R80" s="43"/>
      <c r="S80" s="43"/>
      <c r="T80" s="43"/>
      <c r="U80" s="43"/>
      <c r="V80" s="43"/>
      <c r="W80" s="43"/>
      <c r="Y80" s="43"/>
      <c r="AB80" s="43"/>
      <c r="AC80" s="43"/>
    </row>
    <row r="81" spans="7:29" x14ac:dyDescent="0.3">
      <c r="G81" s="43"/>
      <c r="H81" s="43"/>
      <c r="I81" s="43"/>
      <c r="J81" s="43"/>
      <c r="K81" s="43"/>
      <c r="L81" s="43"/>
      <c r="M81" s="43"/>
      <c r="N81" s="43"/>
      <c r="O81" s="43"/>
      <c r="Q81" s="43"/>
      <c r="R81" s="43"/>
      <c r="S81" s="43"/>
      <c r="T81" s="43"/>
      <c r="U81" s="43"/>
      <c r="V81" s="43"/>
      <c r="W81" s="43"/>
      <c r="Y81" s="43"/>
      <c r="AB81" s="43"/>
      <c r="AC81" s="43"/>
    </row>
    <row r="82" spans="7:29" x14ac:dyDescent="0.3">
      <c r="G82" s="43"/>
      <c r="H82" s="43"/>
      <c r="I82" s="43"/>
      <c r="J82" s="43"/>
      <c r="K82" s="43"/>
      <c r="L82" s="43"/>
      <c r="M82" s="43"/>
      <c r="N82" s="43"/>
      <c r="O82" s="43"/>
      <c r="Q82" s="43"/>
      <c r="R82" s="43"/>
      <c r="S82" s="43"/>
      <c r="T82" s="43"/>
      <c r="U82" s="43"/>
      <c r="V82" s="43"/>
      <c r="W82" s="43"/>
      <c r="Y82" s="43"/>
      <c r="AB82" s="43"/>
      <c r="AC82" s="43"/>
    </row>
    <row r="83" spans="7:29" x14ac:dyDescent="0.3">
      <c r="G83" s="43"/>
      <c r="H83" s="43"/>
      <c r="I83" s="43"/>
      <c r="J83" s="43"/>
      <c r="K83" s="43"/>
      <c r="L83" s="43"/>
      <c r="M83" s="43"/>
      <c r="N83" s="43"/>
      <c r="O83" s="43"/>
      <c r="Q83" s="43"/>
      <c r="R83" s="43"/>
      <c r="S83" s="43"/>
      <c r="T83" s="43"/>
      <c r="U83" s="43"/>
      <c r="V83" s="43"/>
      <c r="W83" s="43"/>
      <c r="Y83" s="43"/>
      <c r="AB83" s="43"/>
      <c r="AC83" s="43"/>
    </row>
    <row r="84" spans="7:29" x14ac:dyDescent="0.3">
      <c r="G84" s="43"/>
      <c r="H84" s="43"/>
      <c r="I84" s="43"/>
      <c r="J84" s="43"/>
      <c r="K84" s="43"/>
      <c r="L84" s="43"/>
      <c r="M84" s="43"/>
      <c r="N84" s="43"/>
      <c r="O84" s="43"/>
      <c r="Q84" s="43"/>
      <c r="R84" s="43"/>
      <c r="S84" s="43"/>
      <c r="T84" s="43"/>
      <c r="U84" s="43"/>
      <c r="V84" s="43"/>
      <c r="W84" s="43"/>
      <c r="Y84" s="43"/>
      <c r="AB84" s="43"/>
      <c r="AC84" s="43"/>
    </row>
    <row r="85" spans="7:29" x14ac:dyDescent="0.3">
      <c r="G85" s="43"/>
      <c r="H85" s="43"/>
      <c r="I85" s="43"/>
      <c r="J85" s="43"/>
      <c r="K85" s="43"/>
      <c r="L85" s="43"/>
      <c r="M85" s="43"/>
      <c r="N85" s="43"/>
      <c r="O85" s="43"/>
      <c r="Q85" s="43"/>
      <c r="R85" s="43"/>
      <c r="S85" s="43"/>
      <c r="T85" s="43"/>
      <c r="U85" s="43"/>
      <c r="V85" s="43"/>
      <c r="W85" s="43"/>
      <c r="Y85" s="43"/>
      <c r="AB85" s="43"/>
      <c r="AC85" s="43"/>
    </row>
    <row r="86" spans="7:29" x14ac:dyDescent="0.3">
      <c r="G86" s="43"/>
      <c r="H86" s="43"/>
      <c r="I86" s="43"/>
      <c r="J86" s="43"/>
      <c r="K86" s="43"/>
      <c r="L86" s="43"/>
      <c r="M86" s="43"/>
      <c r="N86" s="43"/>
      <c r="O86" s="43"/>
      <c r="Q86" s="43"/>
      <c r="R86" s="43"/>
      <c r="S86" s="43"/>
      <c r="T86" s="43"/>
      <c r="U86" s="43"/>
      <c r="V86" s="43"/>
      <c r="W86" s="43"/>
      <c r="Y86" s="43"/>
      <c r="AB86" s="43"/>
      <c r="AC86" s="43"/>
    </row>
    <row r="87" spans="7:29" x14ac:dyDescent="0.3">
      <c r="G87" s="43"/>
      <c r="H87" s="43"/>
      <c r="I87" s="43"/>
      <c r="J87" s="43"/>
      <c r="K87" s="43"/>
      <c r="L87" s="43"/>
      <c r="M87" s="43"/>
      <c r="N87" s="43"/>
      <c r="O87" s="43"/>
      <c r="Q87" s="43"/>
      <c r="R87" s="43"/>
      <c r="S87" s="43"/>
      <c r="T87" s="43"/>
      <c r="U87" s="43"/>
      <c r="V87" s="43"/>
      <c r="W87" s="43"/>
      <c r="Y87" s="43"/>
      <c r="AB87" s="43"/>
      <c r="AC87" s="43"/>
    </row>
    <row r="88" spans="7:29" x14ac:dyDescent="0.3">
      <c r="G88" s="43"/>
      <c r="H88" s="43"/>
      <c r="I88" s="43"/>
      <c r="J88" s="43"/>
      <c r="K88" s="43"/>
      <c r="L88" s="43"/>
      <c r="M88" s="43"/>
      <c r="N88" s="43"/>
      <c r="O88" s="43"/>
      <c r="Q88" s="43"/>
      <c r="R88" s="43"/>
      <c r="S88" s="43"/>
      <c r="T88" s="43"/>
      <c r="U88" s="43"/>
      <c r="V88" s="43"/>
      <c r="W88" s="43"/>
      <c r="Y88" s="43"/>
      <c r="AB88" s="43"/>
      <c r="AC88" s="43"/>
    </row>
    <row r="89" spans="7:29" x14ac:dyDescent="0.3">
      <c r="G89" s="43"/>
      <c r="H89" s="43"/>
      <c r="I89" s="43"/>
      <c r="J89" s="43"/>
      <c r="K89" s="43"/>
      <c r="L89" s="43"/>
      <c r="M89" s="43"/>
      <c r="N89" s="43"/>
      <c r="O89" s="43"/>
      <c r="Q89" s="43"/>
      <c r="R89" s="43"/>
      <c r="S89" s="43"/>
      <c r="T89" s="43"/>
      <c r="U89" s="43"/>
      <c r="V89" s="43"/>
      <c r="W89" s="43"/>
      <c r="Y89" s="43"/>
      <c r="AB89" s="43"/>
      <c r="AC89" s="43"/>
    </row>
    <row r="90" spans="7:29" x14ac:dyDescent="0.3">
      <c r="G90" s="43"/>
      <c r="H90" s="43"/>
      <c r="I90" s="43"/>
      <c r="J90" s="43"/>
      <c r="K90" s="43"/>
      <c r="L90" s="43"/>
      <c r="M90" s="43"/>
      <c r="N90" s="43"/>
      <c r="O90" s="43"/>
      <c r="Q90" s="43"/>
      <c r="R90" s="43"/>
      <c r="S90" s="43"/>
      <c r="T90" s="43"/>
      <c r="U90" s="43"/>
      <c r="V90" s="43"/>
      <c r="W90" s="43"/>
      <c r="Y90" s="43"/>
      <c r="AB90" s="43"/>
      <c r="AC90" s="43"/>
    </row>
    <row r="91" spans="7:29" x14ac:dyDescent="0.3">
      <c r="G91" s="43"/>
      <c r="H91" s="43"/>
      <c r="I91" s="43"/>
      <c r="J91" s="43"/>
      <c r="K91" s="43"/>
      <c r="L91" s="43"/>
      <c r="M91" s="43"/>
      <c r="N91" s="43"/>
      <c r="O91" s="43"/>
      <c r="Q91" s="43"/>
      <c r="R91" s="43"/>
      <c r="S91" s="43"/>
      <c r="T91" s="43"/>
      <c r="U91" s="43"/>
      <c r="V91" s="43"/>
      <c r="W91" s="43"/>
      <c r="Y91" s="43"/>
      <c r="AB91" s="43"/>
      <c r="AC91" s="43"/>
    </row>
    <row r="92" spans="7:29" x14ac:dyDescent="0.3">
      <c r="G92" s="43"/>
      <c r="H92" s="43"/>
      <c r="I92" s="43"/>
      <c r="J92" s="43"/>
      <c r="K92" s="43"/>
      <c r="L92" s="43"/>
      <c r="M92" s="43"/>
      <c r="N92" s="43"/>
      <c r="O92" s="43"/>
      <c r="Q92" s="43"/>
      <c r="R92" s="43"/>
      <c r="S92" s="43"/>
      <c r="T92" s="43"/>
      <c r="U92" s="43"/>
      <c r="V92" s="43"/>
      <c r="W92" s="43"/>
      <c r="Y92" s="43"/>
      <c r="AB92" s="43"/>
      <c r="AC92" s="43"/>
    </row>
    <row r="93" spans="7:29" x14ac:dyDescent="0.3">
      <c r="G93" s="43"/>
      <c r="H93" s="43"/>
      <c r="I93" s="43"/>
      <c r="J93" s="43"/>
      <c r="K93" s="43"/>
      <c r="L93" s="43"/>
      <c r="M93" s="43"/>
      <c r="N93" s="43"/>
      <c r="O93" s="43"/>
      <c r="Q93" s="43"/>
      <c r="R93" s="43"/>
      <c r="S93" s="43"/>
      <c r="T93" s="43"/>
      <c r="U93" s="43"/>
      <c r="V93" s="43"/>
      <c r="W93" s="43"/>
      <c r="Y93" s="43"/>
      <c r="AB93" s="43"/>
      <c r="AC93" s="43"/>
    </row>
    <row r="94" spans="7:29" x14ac:dyDescent="0.3">
      <c r="G94" s="43"/>
      <c r="H94" s="43"/>
      <c r="I94" s="43"/>
      <c r="J94" s="43"/>
      <c r="K94" s="43"/>
      <c r="L94" s="43"/>
      <c r="M94" s="43"/>
      <c r="N94" s="43"/>
      <c r="O94" s="43"/>
      <c r="Q94" s="43"/>
      <c r="R94" s="43"/>
      <c r="S94" s="43"/>
      <c r="T94" s="43"/>
      <c r="U94" s="43"/>
      <c r="V94" s="43"/>
      <c r="W94" s="43"/>
      <c r="Y94" s="43"/>
      <c r="AB94" s="43"/>
      <c r="AC94" s="43"/>
    </row>
    <row r="95" spans="7:29" x14ac:dyDescent="0.3">
      <c r="G95" s="43"/>
      <c r="H95" s="43"/>
      <c r="I95" s="43"/>
      <c r="J95" s="43"/>
      <c r="K95" s="43"/>
      <c r="L95" s="43"/>
      <c r="M95" s="43"/>
      <c r="N95" s="43"/>
      <c r="O95" s="43"/>
      <c r="Q95" s="43"/>
      <c r="R95" s="43"/>
      <c r="S95" s="43"/>
      <c r="T95" s="43"/>
      <c r="U95" s="43"/>
      <c r="V95" s="43"/>
      <c r="W95" s="43"/>
      <c r="Y95" s="43"/>
      <c r="AB95" s="43"/>
      <c r="AC95" s="43"/>
    </row>
    <row r="96" spans="7:29" x14ac:dyDescent="0.3">
      <c r="G96" s="43"/>
      <c r="H96" s="43"/>
      <c r="I96" s="43"/>
      <c r="J96" s="43"/>
      <c r="K96" s="43"/>
      <c r="L96" s="43"/>
      <c r="M96" s="43"/>
      <c r="N96" s="43"/>
      <c r="O96" s="43"/>
      <c r="Q96" s="43"/>
      <c r="R96" s="43"/>
      <c r="S96" s="43"/>
      <c r="T96" s="43"/>
      <c r="U96" s="43"/>
      <c r="V96" s="43"/>
      <c r="W96" s="43"/>
      <c r="Y96" s="43"/>
      <c r="AB96" s="43"/>
      <c r="AC96" s="43"/>
    </row>
    <row r="97" spans="7:29" x14ac:dyDescent="0.3">
      <c r="G97" s="43"/>
      <c r="H97" s="43"/>
      <c r="I97" s="43"/>
      <c r="J97" s="43"/>
      <c r="K97" s="43"/>
      <c r="L97" s="43"/>
      <c r="M97" s="43"/>
      <c r="N97" s="43"/>
      <c r="O97" s="43"/>
      <c r="Q97" s="43"/>
      <c r="R97" s="43"/>
      <c r="S97" s="43"/>
      <c r="T97" s="43"/>
      <c r="U97" s="43"/>
      <c r="V97" s="43"/>
      <c r="W97" s="43"/>
      <c r="Y97" s="43"/>
      <c r="AB97" s="43"/>
      <c r="AC97" s="43"/>
    </row>
    <row r="98" spans="7:29" x14ac:dyDescent="0.3">
      <c r="G98" s="43"/>
      <c r="H98" s="43"/>
      <c r="I98" s="43"/>
      <c r="J98" s="43"/>
      <c r="K98" s="43"/>
      <c r="L98" s="43"/>
      <c r="M98" s="43"/>
      <c r="N98" s="43"/>
      <c r="O98" s="43"/>
      <c r="Q98" s="43"/>
      <c r="R98" s="43"/>
      <c r="S98" s="43"/>
      <c r="T98" s="43"/>
      <c r="U98" s="43"/>
      <c r="V98" s="43"/>
      <c r="W98" s="43"/>
      <c r="Y98" s="43"/>
      <c r="AB98" s="43"/>
      <c r="AC98" s="43"/>
    </row>
    <row r="99" spans="7:29" x14ac:dyDescent="0.3">
      <c r="G99" s="43"/>
      <c r="H99" s="43"/>
      <c r="I99" s="43"/>
      <c r="J99" s="43"/>
      <c r="K99" s="43"/>
      <c r="L99" s="43"/>
      <c r="M99" s="43"/>
      <c r="N99" s="43"/>
      <c r="O99" s="43"/>
      <c r="Q99" s="43"/>
      <c r="R99" s="43"/>
      <c r="S99" s="43"/>
      <c r="T99" s="43"/>
      <c r="U99" s="43"/>
      <c r="V99" s="43"/>
      <c r="W99" s="43"/>
      <c r="Y99" s="43"/>
      <c r="AB99" s="43"/>
      <c r="AC99" s="43"/>
    </row>
    <row r="100" spans="7:29" x14ac:dyDescent="0.3">
      <c r="G100" s="43"/>
      <c r="H100" s="43"/>
      <c r="I100" s="43"/>
      <c r="J100" s="43"/>
      <c r="K100" s="43"/>
      <c r="L100" s="43"/>
      <c r="M100" s="43"/>
      <c r="N100" s="43"/>
      <c r="O100" s="43"/>
      <c r="Q100" s="43"/>
      <c r="R100" s="43"/>
      <c r="S100" s="43"/>
      <c r="T100" s="43"/>
      <c r="U100" s="43"/>
      <c r="V100" s="43"/>
      <c r="W100" s="43"/>
      <c r="Y100" s="43"/>
      <c r="AB100" s="43"/>
      <c r="AC100" s="43"/>
    </row>
    <row r="101" spans="7:29" x14ac:dyDescent="0.3">
      <c r="G101" s="43"/>
      <c r="H101" s="43"/>
      <c r="I101" s="43"/>
      <c r="J101" s="43"/>
      <c r="K101" s="43"/>
      <c r="L101" s="43"/>
      <c r="M101" s="43"/>
      <c r="N101" s="43"/>
      <c r="O101" s="43"/>
      <c r="Q101" s="43"/>
      <c r="R101" s="43"/>
      <c r="S101" s="43"/>
      <c r="T101" s="43"/>
      <c r="U101" s="43"/>
      <c r="V101" s="43"/>
      <c r="W101" s="43"/>
      <c r="Y101" s="43"/>
      <c r="AB101" s="43"/>
      <c r="AC101" s="43"/>
    </row>
    <row r="102" spans="7:29" x14ac:dyDescent="0.3">
      <c r="G102" s="43"/>
      <c r="H102" s="43"/>
      <c r="I102" s="43"/>
      <c r="J102" s="43"/>
      <c r="K102" s="43"/>
      <c r="L102" s="43"/>
      <c r="M102" s="43"/>
      <c r="N102" s="43"/>
      <c r="O102" s="43"/>
      <c r="Q102" s="43"/>
      <c r="R102" s="43"/>
      <c r="S102" s="43"/>
      <c r="T102" s="43"/>
      <c r="U102" s="43"/>
      <c r="V102" s="43"/>
      <c r="W102" s="43"/>
      <c r="Y102" s="43"/>
      <c r="AB102" s="43"/>
      <c r="AC102" s="43"/>
    </row>
    <row r="103" spans="7:29" x14ac:dyDescent="0.3">
      <c r="G103" s="43"/>
      <c r="H103" s="43"/>
      <c r="I103" s="43"/>
      <c r="J103" s="43"/>
      <c r="K103" s="43"/>
      <c r="L103" s="43"/>
      <c r="M103" s="43"/>
      <c r="N103" s="43"/>
      <c r="O103" s="43"/>
      <c r="Q103" s="43"/>
      <c r="R103" s="43"/>
      <c r="S103" s="43"/>
      <c r="T103" s="43"/>
      <c r="U103" s="43"/>
      <c r="V103" s="43"/>
      <c r="W103" s="43"/>
      <c r="Y103" s="43"/>
      <c r="AB103" s="43"/>
      <c r="AC103" s="43"/>
    </row>
    <row r="104" spans="7:29" x14ac:dyDescent="0.3">
      <c r="G104" s="43"/>
      <c r="H104" s="43"/>
      <c r="I104" s="43"/>
      <c r="J104" s="43"/>
      <c r="K104" s="43"/>
      <c r="L104" s="43"/>
      <c r="M104" s="43"/>
      <c r="N104" s="43"/>
      <c r="O104" s="43"/>
      <c r="Q104" s="43"/>
      <c r="R104" s="43"/>
      <c r="S104" s="43"/>
      <c r="T104" s="43"/>
      <c r="U104" s="43"/>
      <c r="V104" s="43"/>
      <c r="W104" s="43"/>
      <c r="Y104" s="43"/>
      <c r="AB104" s="43"/>
      <c r="AC104" s="43"/>
    </row>
    <row r="105" spans="7:29" x14ac:dyDescent="0.3">
      <c r="G105" s="43"/>
      <c r="H105" s="43"/>
      <c r="I105" s="43"/>
      <c r="J105" s="43"/>
      <c r="K105" s="43"/>
      <c r="L105" s="43"/>
      <c r="M105" s="43"/>
      <c r="N105" s="43"/>
      <c r="O105" s="43"/>
      <c r="Q105" s="43"/>
      <c r="R105" s="43"/>
      <c r="S105" s="43"/>
      <c r="T105" s="43"/>
      <c r="U105" s="43"/>
      <c r="V105" s="43"/>
      <c r="W105" s="43"/>
      <c r="Y105" s="43"/>
      <c r="AB105" s="43"/>
      <c r="AC105" s="43"/>
    </row>
    <row r="106" spans="7:29" x14ac:dyDescent="0.3">
      <c r="G106" s="43"/>
      <c r="H106" s="43"/>
      <c r="I106" s="43"/>
      <c r="J106" s="43"/>
      <c r="K106" s="43"/>
      <c r="L106" s="43"/>
      <c r="M106" s="43"/>
      <c r="N106" s="43"/>
      <c r="O106" s="43"/>
      <c r="Q106" s="43"/>
      <c r="R106" s="43"/>
      <c r="S106" s="43"/>
      <c r="T106" s="43"/>
      <c r="U106" s="43"/>
      <c r="V106" s="43"/>
      <c r="W106" s="43"/>
      <c r="Y106" s="43"/>
      <c r="AB106" s="43"/>
      <c r="AC106" s="43"/>
    </row>
    <row r="107" spans="7:29" x14ac:dyDescent="0.3">
      <c r="G107" s="43"/>
      <c r="H107" s="43"/>
      <c r="I107" s="43"/>
      <c r="J107" s="43"/>
      <c r="K107" s="43"/>
      <c r="L107" s="43"/>
      <c r="M107" s="43"/>
      <c r="N107" s="43"/>
      <c r="O107" s="43"/>
      <c r="Q107" s="43"/>
      <c r="R107" s="43"/>
      <c r="S107" s="43"/>
      <c r="T107" s="43"/>
      <c r="U107" s="43"/>
      <c r="V107" s="43"/>
      <c r="W107" s="43"/>
      <c r="Y107" s="43"/>
      <c r="AB107" s="43"/>
      <c r="AC107" s="43"/>
    </row>
    <row r="108" spans="7:29" x14ac:dyDescent="0.3">
      <c r="G108" s="43"/>
      <c r="H108" s="43"/>
      <c r="I108" s="43"/>
      <c r="J108" s="43"/>
      <c r="K108" s="43"/>
      <c r="L108" s="43"/>
      <c r="M108" s="43"/>
      <c r="N108" s="43"/>
      <c r="O108" s="43"/>
      <c r="Q108" s="43"/>
      <c r="R108" s="43"/>
      <c r="S108" s="43"/>
      <c r="T108" s="43"/>
      <c r="U108" s="43"/>
      <c r="V108" s="43"/>
      <c r="W108" s="43"/>
      <c r="Y108" s="43"/>
      <c r="AB108" s="43"/>
      <c r="AC108" s="43"/>
    </row>
    <row r="109" spans="7:29" x14ac:dyDescent="0.3">
      <c r="G109" s="43"/>
      <c r="H109" s="43"/>
      <c r="I109" s="43"/>
      <c r="J109" s="43"/>
      <c r="K109" s="43"/>
      <c r="L109" s="43"/>
      <c r="M109" s="43"/>
      <c r="N109" s="43"/>
      <c r="O109" s="43"/>
      <c r="Q109" s="43"/>
      <c r="R109" s="43"/>
      <c r="S109" s="43"/>
      <c r="T109" s="43"/>
      <c r="U109" s="43"/>
      <c r="V109" s="43"/>
      <c r="W109" s="43"/>
      <c r="Y109" s="43"/>
      <c r="AB109" s="43"/>
      <c r="AC109" s="43"/>
    </row>
    <row r="110" spans="7:29" x14ac:dyDescent="0.3">
      <c r="G110" s="43"/>
      <c r="H110" s="43"/>
      <c r="I110" s="43"/>
      <c r="J110" s="43"/>
      <c r="K110" s="43"/>
      <c r="L110" s="43"/>
      <c r="M110" s="43"/>
      <c r="N110" s="43"/>
      <c r="O110" s="43"/>
      <c r="Q110" s="43"/>
      <c r="R110" s="43"/>
      <c r="S110" s="43"/>
      <c r="T110" s="43"/>
      <c r="U110" s="43"/>
      <c r="V110" s="43"/>
      <c r="W110" s="43"/>
      <c r="Y110" s="43"/>
      <c r="AB110" s="43"/>
      <c r="AC110" s="43"/>
    </row>
    <row r="111" spans="7:29" x14ac:dyDescent="0.3">
      <c r="G111" s="43"/>
      <c r="H111" s="43"/>
      <c r="I111" s="43"/>
      <c r="J111" s="43"/>
      <c r="K111" s="43"/>
      <c r="L111" s="43"/>
      <c r="M111" s="43"/>
      <c r="N111" s="43"/>
      <c r="O111" s="43"/>
      <c r="Q111" s="43"/>
      <c r="R111" s="43"/>
      <c r="S111" s="43"/>
      <c r="T111" s="43"/>
      <c r="U111" s="43"/>
      <c r="V111" s="43"/>
      <c r="W111" s="43"/>
      <c r="Y111" s="43"/>
      <c r="AB111" s="43"/>
      <c r="AC111" s="43"/>
    </row>
    <row r="112" spans="7:29" x14ac:dyDescent="0.3">
      <c r="G112" s="43"/>
      <c r="H112" s="43"/>
      <c r="I112" s="43"/>
      <c r="J112" s="43"/>
      <c r="K112" s="43"/>
      <c r="L112" s="43"/>
      <c r="M112" s="43"/>
      <c r="N112" s="43"/>
      <c r="O112" s="43"/>
      <c r="Q112" s="43"/>
      <c r="R112" s="43"/>
      <c r="S112" s="43"/>
      <c r="T112" s="43"/>
      <c r="U112" s="43"/>
      <c r="V112" s="43"/>
      <c r="W112" s="43"/>
      <c r="Y112" s="43"/>
      <c r="AB112" s="43"/>
      <c r="AC112" s="43"/>
    </row>
    <row r="113" spans="7:29" x14ac:dyDescent="0.3">
      <c r="G113" s="43"/>
      <c r="H113" s="43"/>
      <c r="I113" s="43"/>
      <c r="J113" s="43"/>
      <c r="K113" s="43"/>
      <c r="L113" s="43"/>
      <c r="M113" s="43"/>
      <c r="N113" s="43"/>
      <c r="O113" s="43"/>
      <c r="Q113" s="43"/>
      <c r="R113" s="43"/>
      <c r="S113" s="43"/>
      <c r="T113" s="43"/>
      <c r="U113" s="43"/>
      <c r="V113" s="43"/>
      <c r="W113" s="43"/>
      <c r="Y113" s="43"/>
      <c r="AB113" s="43"/>
      <c r="AC113" s="43"/>
    </row>
    <row r="114" spans="7:29" x14ac:dyDescent="0.3">
      <c r="G114" s="43"/>
      <c r="H114" s="43"/>
      <c r="I114" s="43"/>
      <c r="J114" s="43"/>
      <c r="K114" s="43"/>
      <c r="L114" s="43"/>
      <c r="M114" s="43"/>
      <c r="N114" s="43"/>
      <c r="O114" s="43"/>
      <c r="Q114" s="43"/>
      <c r="R114" s="43"/>
      <c r="S114" s="43"/>
      <c r="T114" s="43"/>
      <c r="U114" s="43"/>
      <c r="V114" s="43"/>
      <c r="W114" s="43"/>
      <c r="Y114" s="43"/>
      <c r="AB114" s="43"/>
      <c r="AC114" s="43"/>
    </row>
    <row r="115" spans="7:29" x14ac:dyDescent="0.3">
      <c r="G115" s="43"/>
      <c r="H115" s="43"/>
      <c r="I115" s="43"/>
      <c r="J115" s="43"/>
      <c r="K115" s="43"/>
      <c r="L115" s="43"/>
      <c r="M115" s="43"/>
      <c r="N115" s="43"/>
      <c r="O115" s="43"/>
      <c r="Q115" s="43"/>
      <c r="R115" s="43"/>
      <c r="S115" s="43"/>
      <c r="T115" s="43"/>
      <c r="U115" s="43"/>
      <c r="V115" s="43"/>
      <c r="W115" s="43"/>
      <c r="Y115" s="43"/>
      <c r="AB115" s="43"/>
      <c r="AC115" s="43"/>
    </row>
    <row r="116" spans="7:29" x14ac:dyDescent="0.3">
      <c r="G116" s="43"/>
      <c r="H116" s="43"/>
      <c r="I116" s="43"/>
      <c r="J116" s="43"/>
      <c r="K116" s="43"/>
      <c r="L116" s="43"/>
      <c r="M116" s="43"/>
      <c r="N116" s="43"/>
      <c r="O116" s="43"/>
      <c r="Q116" s="43"/>
      <c r="R116" s="43"/>
      <c r="S116" s="43"/>
      <c r="T116" s="43"/>
      <c r="U116" s="43"/>
      <c r="V116" s="43"/>
      <c r="W116" s="43"/>
      <c r="Y116" s="43"/>
      <c r="AB116" s="43"/>
      <c r="AC116" s="43"/>
    </row>
    <row r="117" spans="7:29" x14ac:dyDescent="0.3">
      <c r="G117" s="43"/>
      <c r="H117" s="43"/>
      <c r="I117" s="43"/>
      <c r="J117" s="43"/>
      <c r="K117" s="43"/>
      <c r="L117" s="43"/>
      <c r="M117" s="43"/>
      <c r="N117" s="43"/>
      <c r="O117" s="43"/>
      <c r="Q117" s="43"/>
      <c r="R117" s="43"/>
      <c r="S117" s="43"/>
      <c r="T117" s="43"/>
      <c r="U117" s="43"/>
      <c r="V117" s="43"/>
      <c r="W117" s="43"/>
      <c r="Y117" s="43"/>
      <c r="AB117" s="43"/>
      <c r="AC117" s="43"/>
    </row>
    <row r="118" spans="7:29" x14ac:dyDescent="0.3">
      <c r="G118" s="43"/>
      <c r="H118" s="43"/>
      <c r="I118" s="43"/>
      <c r="J118" s="43"/>
      <c r="K118" s="43"/>
      <c r="L118" s="43"/>
      <c r="M118" s="43"/>
      <c r="N118" s="43"/>
      <c r="O118" s="43"/>
      <c r="Q118" s="43"/>
      <c r="R118" s="43"/>
      <c r="S118" s="43"/>
      <c r="T118" s="43"/>
      <c r="U118" s="43"/>
      <c r="V118" s="43"/>
      <c r="W118" s="43"/>
      <c r="Y118" s="43"/>
      <c r="AB118" s="43"/>
      <c r="AC118" s="43"/>
    </row>
    <row r="119" spans="7:29" x14ac:dyDescent="0.3">
      <c r="G119" s="43"/>
      <c r="H119" s="43"/>
      <c r="I119" s="43"/>
      <c r="J119" s="43"/>
      <c r="K119" s="43"/>
      <c r="L119" s="43"/>
      <c r="M119" s="43"/>
      <c r="N119" s="43"/>
      <c r="O119" s="43"/>
      <c r="Q119" s="43"/>
      <c r="R119" s="43"/>
      <c r="S119" s="43"/>
      <c r="T119" s="43"/>
      <c r="U119" s="43"/>
      <c r="V119" s="43"/>
      <c r="W119" s="43"/>
      <c r="Y119" s="43"/>
      <c r="AB119" s="43"/>
      <c r="AC119" s="43"/>
    </row>
    <row r="120" spans="7:29" x14ac:dyDescent="0.3">
      <c r="G120" s="43"/>
      <c r="H120" s="43"/>
      <c r="I120" s="43"/>
      <c r="J120" s="43"/>
      <c r="K120" s="43"/>
      <c r="L120" s="43"/>
      <c r="M120" s="43"/>
      <c r="N120" s="43"/>
      <c r="O120" s="43"/>
      <c r="Q120" s="43"/>
      <c r="R120" s="43"/>
      <c r="S120" s="43"/>
      <c r="T120" s="43"/>
      <c r="U120" s="43"/>
      <c r="V120" s="43"/>
      <c r="W120" s="43"/>
      <c r="Y120" s="43"/>
      <c r="AB120" s="43"/>
      <c r="AC120" s="43"/>
    </row>
    <row r="121" spans="7:29" x14ac:dyDescent="0.3">
      <c r="G121" s="43"/>
      <c r="H121" s="43"/>
      <c r="I121" s="43"/>
      <c r="J121" s="43"/>
      <c r="K121" s="43"/>
      <c r="L121" s="43"/>
      <c r="M121" s="43"/>
      <c r="N121" s="43"/>
      <c r="O121" s="43"/>
      <c r="Q121" s="43"/>
      <c r="R121" s="43"/>
      <c r="S121" s="43"/>
      <c r="T121" s="43"/>
      <c r="U121" s="43"/>
      <c r="V121" s="43"/>
      <c r="W121" s="43"/>
      <c r="Y121" s="43"/>
      <c r="AB121" s="43"/>
      <c r="AC121" s="43"/>
    </row>
    <row r="122" spans="7:29" x14ac:dyDescent="0.3">
      <c r="G122" s="43"/>
      <c r="H122" s="43"/>
      <c r="I122" s="43"/>
      <c r="J122" s="43"/>
      <c r="K122" s="43"/>
      <c r="L122" s="43"/>
      <c r="M122" s="43"/>
      <c r="N122" s="43"/>
      <c r="O122" s="43"/>
      <c r="Q122" s="43"/>
      <c r="R122" s="43"/>
      <c r="S122" s="43"/>
      <c r="T122" s="43"/>
      <c r="U122" s="43"/>
      <c r="V122" s="43"/>
      <c r="W122" s="43"/>
      <c r="Y122" s="43"/>
      <c r="AB122" s="43"/>
      <c r="AC122" s="43"/>
    </row>
    <row r="123" spans="7:29" x14ac:dyDescent="0.3">
      <c r="G123" s="43"/>
      <c r="H123" s="43"/>
      <c r="I123" s="43"/>
      <c r="J123" s="43"/>
      <c r="K123" s="43"/>
      <c r="L123" s="43"/>
      <c r="M123" s="43"/>
      <c r="N123" s="43"/>
      <c r="O123" s="43"/>
      <c r="Q123" s="43"/>
      <c r="R123" s="43"/>
      <c r="S123" s="43"/>
      <c r="T123" s="43"/>
      <c r="U123" s="43"/>
      <c r="V123" s="43"/>
      <c r="W123" s="43"/>
      <c r="Y123" s="43"/>
      <c r="AB123" s="43"/>
      <c r="AC123" s="43"/>
    </row>
    <row r="124" spans="7:29" x14ac:dyDescent="0.3">
      <c r="G124" s="43"/>
      <c r="H124" s="43"/>
      <c r="I124" s="43"/>
      <c r="J124" s="43"/>
      <c r="K124" s="43"/>
      <c r="L124" s="43"/>
      <c r="M124" s="43"/>
      <c r="N124" s="43"/>
      <c r="O124" s="43"/>
      <c r="Q124" s="43"/>
      <c r="R124" s="43"/>
      <c r="S124" s="43"/>
      <c r="T124" s="43"/>
      <c r="U124" s="43"/>
      <c r="V124" s="43"/>
      <c r="W124" s="43"/>
      <c r="Y124" s="43"/>
      <c r="AB124" s="43"/>
      <c r="AC124" s="43"/>
    </row>
    <row r="125" spans="7:29" x14ac:dyDescent="0.3">
      <c r="G125" s="43"/>
      <c r="H125" s="43"/>
      <c r="I125" s="43"/>
      <c r="J125" s="43"/>
      <c r="K125" s="43"/>
      <c r="L125" s="43"/>
      <c r="M125" s="43"/>
      <c r="N125" s="43"/>
      <c r="O125" s="43"/>
      <c r="Q125" s="43"/>
      <c r="R125" s="43"/>
      <c r="S125" s="43"/>
      <c r="T125" s="43"/>
      <c r="U125" s="43"/>
      <c r="V125" s="43"/>
      <c r="W125" s="43"/>
      <c r="Y125" s="43"/>
      <c r="AB125" s="43"/>
      <c r="AC125" s="43"/>
    </row>
    <row r="126" spans="7:29" x14ac:dyDescent="0.3">
      <c r="G126" s="43"/>
      <c r="H126" s="43"/>
      <c r="I126" s="43"/>
      <c r="J126" s="43"/>
      <c r="K126" s="43"/>
      <c r="L126" s="43"/>
      <c r="M126" s="43"/>
      <c r="N126" s="43"/>
      <c r="O126" s="43"/>
      <c r="Q126" s="43"/>
      <c r="R126" s="43"/>
      <c r="S126" s="43"/>
      <c r="T126" s="43"/>
      <c r="U126" s="43"/>
      <c r="V126" s="43"/>
      <c r="W126" s="43"/>
      <c r="Y126" s="43"/>
      <c r="AB126" s="43"/>
      <c r="AC126" s="43"/>
    </row>
    <row r="127" spans="7:29" x14ac:dyDescent="0.3">
      <c r="G127" s="43"/>
      <c r="H127" s="43"/>
      <c r="I127" s="43"/>
      <c r="J127" s="43"/>
      <c r="K127" s="43"/>
      <c r="L127" s="43"/>
      <c r="M127" s="43"/>
      <c r="N127" s="43"/>
      <c r="O127" s="43"/>
      <c r="Q127" s="43"/>
      <c r="R127" s="43"/>
      <c r="S127" s="43"/>
      <c r="T127" s="43"/>
      <c r="U127" s="43"/>
      <c r="V127" s="43"/>
      <c r="W127" s="43"/>
      <c r="Y127" s="43"/>
      <c r="AB127" s="43"/>
      <c r="AC127" s="43"/>
    </row>
    <row r="128" spans="7:29" x14ac:dyDescent="0.3">
      <c r="G128" s="43"/>
      <c r="H128" s="43"/>
      <c r="I128" s="43"/>
      <c r="J128" s="43"/>
      <c r="K128" s="43"/>
      <c r="L128" s="43"/>
      <c r="M128" s="43"/>
      <c r="N128" s="43"/>
      <c r="O128" s="43"/>
      <c r="Q128" s="43"/>
      <c r="R128" s="43"/>
      <c r="S128" s="43"/>
      <c r="T128" s="43"/>
      <c r="U128" s="43"/>
      <c r="V128" s="43"/>
      <c r="W128" s="43"/>
      <c r="Y128" s="43"/>
      <c r="AB128" s="43"/>
      <c r="AC128" s="43"/>
    </row>
    <row r="129" spans="7:29" x14ac:dyDescent="0.3">
      <c r="G129" s="43"/>
      <c r="H129" s="43"/>
      <c r="I129" s="43"/>
      <c r="J129" s="43"/>
      <c r="K129" s="43"/>
      <c r="L129" s="43"/>
      <c r="M129" s="43"/>
      <c r="N129" s="43"/>
      <c r="O129" s="43"/>
      <c r="Q129" s="43"/>
      <c r="R129" s="43"/>
      <c r="S129" s="43"/>
      <c r="T129" s="43"/>
      <c r="U129" s="43"/>
      <c r="V129" s="43"/>
      <c r="W129" s="43"/>
      <c r="Y129" s="43"/>
      <c r="AB129" s="43"/>
      <c r="AC129" s="43"/>
    </row>
    <row r="130" spans="7:29" x14ac:dyDescent="0.3">
      <c r="G130" s="43"/>
      <c r="H130" s="43"/>
      <c r="I130" s="43"/>
      <c r="J130" s="43"/>
      <c r="K130" s="43"/>
      <c r="L130" s="43"/>
      <c r="M130" s="43"/>
      <c r="N130" s="43"/>
      <c r="O130" s="43"/>
      <c r="Q130" s="43"/>
      <c r="R130" s="43"/>
      <c r="S130" s="43"/>
      <c r="T130" s="43"/>
      <c r="U130" s="43"/>
      <c r="V130" s="43"/>
      <c r="W130" s="43"/>
      <c r="Y130" s="43"/>
      <c r="AB130" s="43"/>
      <c r="AC130" s="43"/>
    </row>
    <row r="131" spans="7:29" x14ac:dyDescent="0.3">
      <c r="G131" s="43"/>
      <c r="H131" s="43"/>
      <c r="I131" s="43"/>
      <c r="J131" s="43"/>
      <c r="K131" s="43"/>
      <c r="L131" s="43"/>
      <c r="M131" s="43"/>
      <c r="N131" s="43"/>
      <c r="O131" s="43"/>
      <c r="Q131" s="43"/>
      <c r="R131" s="43"/>
      <c r="S131" s="43"/>
      <c r="T131" s="43"/>
      <c r="U131" s="43"/>
      <c r="V131" s="43"/>
      <c r="W131" s="43"/>
      <c r="Y131" s="43"/>
      <c r="AB131" s="43"/>
      <c r="AC131" s="43"/>
    </row>
    <row r="132" spans="7:29" x14ac:dyDescent="0.3">
      <c r="G132" s="43"/>
      <c r="H132" s="43"/>
      <c r="I132" s="43"/>
      <c r="J132" s="43"/>
      <c r="K132" s="43"/>
      <c r="L132" s="43"/>
      <c r="M132" s="43"/>
      <c r="N132" s="43"/>
      <c r="O132" s="43"/>
      <c r="Q132" s="43"/>
      <c r="R132" s="43"/>
      <c r="S132" s="43"/>
      <c r="T132" s="43"/>
      <c r="U132" s="43"/>
      <c r="V132" s="43"/>
      <c r="W132" s="43"/>
      <c r="Y132" s="43"/>
      <c r="AB132" s="43"/>
      <c r="AC132" s="43"/>
    </row>
    <row r="133" spans="7:29" x14ac:dyDescent="0.3">
      <c r="G133" s="43"/>
      <c r="H133" s="43"/>
      <c r="I133" s="43"/>
      <c r="J133" s="43"/>
      <c r="K133" s="43"/>
      <c r="L133" s="43"/>
      <c r="M133" s="43"/>
      <c r="N133" s="43"/>
      <c r="O133" s="43"/>
      <c r="Q133" s="43"/>
      <c r="R133" s="43"/>
      <c r="S133" s="43"/>
      <c r="T133" s="43"/>
      <c r="U133" s="43"/>
      <c r="V133" s="43"/>
      <c r="W133" s="43"/>
      <c r="Y133" s="43"/>
      <c r="AB133" s="43"/>
      <c r="AC133" s="43"/>
    </row>
    <row r="134" spans="7:29" x14ac:dyDescent="0.3">
      <c r="G134" s="43"/>
      <c r="H134" s="43"/>
      <c r="I134" s="43"/>
      <c r="J134" s="43"/>
      <c r="K134" s="43"/>
      <c r="L134" s="43"/>
      <c r="M134" s="43"/>
      <c r="N134" s="43"/>
      <c r="O134" s="43"/>
      <c r="Q134" s="43"/>
      <c r="R134" s="43"/>
      <c r="S134" s="43"/>
      <c r="T134" s="43"/>
      <c r="U134" s="43"/>
      <c r="V134" s="43"/>
      <c r="W134" s="43"/>
      <c r="Y134" s="43"/>
      <c r="AB134" s="43"/>
      <c r="AC134" s="43"/>
    </row>
    <row r="135" spans="7:29" x14ac:dyDescent="0.3">
      <c r="G135" s="43"/>
      <c r="H135" s="43"/>
      <c r="I135" s="43"/>
      <c r="J135" s="43"/>
      <c r="K135" s="43"/>
      <c r="L135" s="43"/>
      <c r="M135" s="43"/>
      <c r="N135" s="43"/>
      <c r="O135" s="43"/>
      <c r="Q135" s="43"/>
      <c r="R135" s="43"/>
      <c r="S135" s="43"/>
      <c r="T135" s="43"/>
      <c r="U135" s="43"/>
      <c r="V135" s="43"/>
      <c r="W135" s="43"/>
      <c r="Y135" s="43"/>
      <c r="AB135" s="43"/>
      <c r="AC135" s="43"/>
    </row>
    <row r="136" spans="7:29" x14ac:dyDescent="0.3">
      <c r="G136" s="43"/>
      <c r="H136" s="43"/>
      <c r="I136" s="43"/>
      <c r="J136" s="43"/>
      <c r="K136" s="43"/>
      <c r="L136" s="43"/>
      <c r="M136" s="43"/>
      <c r="N136" s="43"/>
      <c r="O136" s="43"/>
      <c r="Q136" s="43"/>
      <c r="R136" s="43"/>
      <c r="S136" s="43"/>
      <c r="T136" s="43"/>
      <c r="U136" s="43"/>
      <c r="V136" s="43"/>
      <c r="W136" s="43"/>
      <c r="Y136" s="43"/>
      <c r="AB136" s="43"/>
      <c r="AC136" s="43"/>
    </row>
    <row r="137" spans="7:29" x14ac:dyDescent="0.3">
      <c r="G137" s="43"/>
      <c r="H137" s="43"/>
      <c r="I137" s="43"/>
      <c r="J137" s="43"/>
      <c r="K137" s="43"/>
      <c r="L137" s="43"/>
      <c r="M137" s="43"/>
      <c r="N137" s="43"/>
      <c r="O137" s="43"/>
      <c r="Q137" s="43"/>
      <c r="R137" s="43"/>
      <c r="S137" s="43"/>
      <c r="T137" s="43"/>
      <c r="U137" s="43"/>
      <c r="V137" s="43"/>
      <c r="W137" s="43"/>
      <c r="Y137" s="43"/>
      <c r="AB137" s="43"/>
      <c r="AC137" s="43"/>
    </row>
    <row r="138" spans="7:29" x14ac:dyDescent="0.3">
      <c r="G138" s="43"/>
      <c r="H138" s="43"/>
      <c r="I138" s="43"/>
      <c r="J138" s="43"/>
      <c r="K138" s="43"/>
      <c r="L138" s="43"/>
      <c r="M138" s="43"/>
      <c r="N138" s="43"/>
      <c r="O138" s="43"/>
      <c r="Q138" s="43"/>
      <c r="R138" s="43"/>
      <c r="S138" s="43"/>
      <c r="T138" s="43"/>
      <c r="U138" s="43"/>
      <c r="V138" s="43"/>
      <c r="W138" s="43"/>
      <c r="Y138" s="43"/>
      <c r="AB138" s="43"/>
      <c r="AC138" s="43"/>
    </row>
    <row r="139" spans="7:29" x14ac:dyDescent="0.3">
      <c r="G139" s="43"/>
      <c r="H139" s="43"/>
      <c r="I139" s="43"/>
      <c r="J139" s="43"/>
      <c r="K139" s="43"/>
      <c r="L139" s="43"/>
      <c r="M139" s="43"/>
      <c r="N139" s="43"/>
      <c r="O139" s="43"/>
      <c r="Q139" s="43"/>
      <c r="R139" s="43"/>
      <c r="S139" s="43"/>
      <c r="T139" s="43"/>
      <c r="U139" s="43"/>
      <c r="V139" s="43"/>
      <c r="W139" s="43"/>
      <c r="Y139" s="43"/>
      <c r="AB139" s="43"/>
      <c r="AC139" s="43"/>
    </row>
    <row r="140" spans="7:29" x14ac:dyDescent="0.3">
      <c r="G140" s="43"/>
      <c r="H140" s="43"/>
      <c r="I140" s="43"/>
      <c r="J140" s="43"/>
      <c r="K140" s="43"/>
      <c r="L140" s="43"/>
      <c r="M140" s="43"/>
      <c r="N140" s="43"/>
      <c r="O140" s="43"/>
      <c r="Q140" s="43"/>
      <c r="R140" s="43"/>
      <c r="S140" s="43"/>
      <c r="T140" s="43"/>
      <c r="U140" s="43"/>
      <c r="V140" s="43"/>
      <c r="W140" s="43"/>
      <c r="Y140" s="43"/>
      <c r="AB140" s="43"/>
      <c r="AC140" s="43"/>
    </row>
    <row r="141" spans="7:29" x14ac:dyDescent="0.3">
      <c r="G141" s="43"/>
      <c r="H141" s="43"/>
      <c r="I141" s="43"/>
      <c r="J141" s="43"/>
      <c r="K141" s="43"/>
      <c r="L141" s="43"/>
      <c r="M141" s="43"/>
      <c r="N141" s="43"/>
      <c r="O141" s="43"/>
      <c r="Q141" s="43"/>
      <c r="R141" s="43"/>
      <c r="S141" s="43"/>
      <c r="T141" s="43"/>
      <c r="U141" s="43"/>
      <c r="V141" s="43"/>
      <c r="W141" s="43"/>
      <c r="Y141" s="43"/>
      <c r="AB141" s="43"/>
      <c r="AC141" s="43"/>
    </row>
    <row r="142" spans="7:29" x14ac:dyDescent="0.3">
      <c r="G142" s="43"/>
      <c r="H142" s="43"/>
      <c r="I142" s="43"/>
      <c r="J142" s="43"/>
      <c r="K142" s="43"/>
      <c r="L142" s="43"/>
      <c r="M142" s="43"/>
      <c r="N142" s="43"/>
      <c r="O142" s="43"/>
      <c r="Q142" s="43"/>
      <c r="R142" s="43"/>
      <c r="S142" s="43"/>
      <c r="T142" s="43"/>
      <c r="U142" s="43"/>
      <c r="V142" s="43"/>
      <c r="W142" s="43"/>
      <c r="Y142" s="43"/>
      <c r="AB142" s="43"/>
      <c r="AC142" s="43"/>
    </row>
    <row r="143" spans="7:29" x14ac:dyDescent="0.3">
      <c r="G143" s="43"/>
      <c r="H143" s="43"/>
      <c r="I143" s="43"/>
      <c r="J143" s="43"/>
      <c r="K143" s="43"/>
      <c r="L143" s="43"/>
      <c r="M143" s="43"/>
      <c r="N143" s="43"/>
      <c r="O143" s="43"/>
      <c r="Q143" s="43"/>
      <c r="R143" s="43"/>
      <c r="S143" s="43"/>
      <c r="T143" s="43"/>
      <c r="U143" s="43"/>
      <c r="V143" s="43"/>
      <c r="W143" s="43"/>
      <c r="Y143" s="43"/>
      <c r="AB143" s="43"/>
      <c r="AC143" s="43"/>
    </row>
    <row r="144" spans="7:29" x14ac:dyDescent="0.3">
      <c r="G144" s="43"/>
      <c r="H144" s="43"/>
      <c r="I144" s="43"/>
      <c r="J144" s="43"/>
      <c r="K144" s="43"/>
      <c r="L144" s="43"/>
      <c r="M144" s="43"/>
      <c r="N144" s="43"/>
      <c r="O144" s="43"/>
      <c r="Q144" s="43"/>
      <c r="R144" s="43"/>
      <c r="S144" s="43"/>
      <c r="T144" s="43"/>
      <c r="U144" s="43"/>
      <c r="V144" s="43"/>
      <c r="W144" s="43"/>
      <c r="Y144" s="43"/>
      <c r="AB144" s="43"/>
      <c r="AC144" s="43"/>
    </row>
    <row r="145" spans="7:29" x14ac:dyDescent="0.3">
      <c r="G145" s="43"/>
      <c r="H145" s="43"/>
      <c r="I145" s="43"/>
      <c r="J145" s="43"/>
      <c r="K145" s="43"/>
      <c r="L145" s="43"/>
      <c r="M145" s="43"/>
      <c r="N145" s="43"/>
      <c r="O145" s="43"/>
      <c r="Q145" s="43"/>
      <c r="R145" s="43"/>
      <c r="S145" s="43"/>
      <c r="T145" s="43"/>
      <c r="U145" s="43"/>
      <c r="V145" s="43"/>
      <c r="W145" s="43"/>
      <c r="Y145" s="43"/>
      <c r="AB145" s="43"/>
      <c r="AC145" s="43"/>
    </row>
    <row r="146" spans="7:29" x14ac:dyDescent="0.3">
      <c r="G146" s="43"/>
      <c r="H146" s="43"/>
      <c r="I146" s="43"/>
      <c r="J146" s="43"/>
      <c r="K146" s="43"/>
      <c r="L146" s="43"/>
      <c r="M146" s="43"/>
      <c r="N146" s="43"/>
      <c r="O146" s="43"/>
      <c r="Q146" s="43"/>
      <c r="R146" s="43"/>
      <c r="S146" s="43"/>
      <c r="T146" s="43"/>
      <c r="U146" s="43"/>
      <c r="V146" s="43"/>
      <c r="W146" s="43"/>
      <c r="Y146" s="43"/>
      <c r="AB146" s="43"/>
      <c r="AC146" s="43"/>
    </row>
    <row r="147" spans="7:29" x14ac:dyDescent="0.3">
      <c r="G147" s="43"/>
      <c r="H147" s="43"/>
      <c r="I147" s="43"/>
      <c r="J147" s="43"/>
      <c r="K147" s="43"/>
      <c r="L147" s="43"/>
      <c r="M147" s="43"/>
      <c r="N147" s="43"/>
      <c r="O147" s="43"/>
      <c r="Q147" s="43"/>
      <c r="R147" s="43"/>
      <c r="S147" s="43"/>
      <c r="T147" s="43"/>
      <c r="U147" s="43"/>
      <c r="V147" s="43"/>
      <c r="W147" s="43"/>
      <c r="Y147" s="43"/>
      <c r="AB147" s="43"/>
      <c r="AC147" s="43"/>
    </row>
    <row r="148" spans="7:29" x14ac:dyDescent="0.3">
      <c r="G148" s="43"/>
      <c r="H148" s="43"/>
      <c r="I148" s="43"/>
      <c r="J148" s="43"/>
      <c r="K148" s="43"/>
      <c r="L148" s="43"/>
      <c r="M148" s="43"/>
      <c r="N148" s="43"/>
      <c r="O148" s="43"/>
      <c r="Q148" s="43"/>
      <c r="R148" s="43"/>
      <c r="S148" s="43"/>
      <c r="T148" s="43"/>
      <c r="U148" s="43"/>
      <c r="V148" s="43"/>
      <c r="W148" s="43"/>
      <c r="Y148" s="43"/>
      <c r="AB148" s="43"/>
      <c r="AC148" s="43"/>
    </row>
    <row r="149" spans="7:29" x14ac:dyDescent="0.3">
      <c r="G149" s="43"/>
      <c r="H149" s="43"/>
      <c r="I149" s="43"/>
      <c r="J149" s="43"/>
      <c r="K149" s="43"/>
      <c r="L149" s="43"/>
      <c r="M149" s="43"/>
      <c r="N149" s="43"/>
      <c r="O149" s="43"/>
      <c r="Q149" s="43"/>
      <c r="R149" s="43"/>
      <c r="S149" s="43"/>
      <c r="T149" s="43"/>
      <c r="U149" s="43"/>
      <c r="V149" s="43"/>
      <c r="W149" s="43"/>
      <c r="Y149" s="43"/>
      <c r="AB149" s="43"/>
      <c r="AC149" s="43"/>
    </row>
    <row r="150" spans="7:29" x14ac:dyDescent="0.3">
      <c r="G150" s="43"/>
      <c r="H150" s="43"/>
      <c r="I150" s="43"/>
      <c r="J150" s="43"/>
      <c r="K150" s="43"/>
      <c r="L150" s="43"/>
      <c r="M150" s="43"/>
      <c r="N150" s="43"/>
      <c r="O150" s="43"/>
      <c r="Q150" s="43"/>
      <c r="R150" s="43"/>
      <c r="S150" s="43"/>
      <c r="T150" s="43"/>
      <c r="U150" s="43"/>
      <c r="V150" s="43"/>
      <c r="W150" s="43"/>
      <c r="Y150" s="43"/>
      <c r="AB150" s="43"/>
      <c r="AC150" s="43"/>
    </row>
    <row r="151" spans="7:29" x14ac:dyDescent="0.3">
      <c r="G151" s="43"/>
      <c r="H151" s="43"/>
      <c r="I151" s="43"/>
      <c r="J151" s="43"/>
      <c r="K151" s="43"/>
      <c r="L151" s="43"/>
      <c r="M151" s="43"/>
      <c r="N151" s="43"/>
      <c r="O151" s="43"/>
      <c r="Q151" s="43"/>
      <c r="R151" s="43"/>
      <c r="S151" s="43"/>
      <c r="T151" s="43"/>
      <c r="U151" s="43"/>
      <c r="V151" s="43"/>
      <c r="W151" s="43"/>
      <c r="Y151" s="43"/>
      <c r="AB151" s="43"/>
      <c r="AC151" s="43"/>
    </row>
    <row r="152" spans="7:29" x14ac:dyDescent="0.3">
      <c r="G152" s="43"/>
      <c r="H152" s="43"/>
      <c r="I152" s="43"/>
      <c r="J152" s="43"/>
      <c r="K152" s="43"/>
      <c r="L152" s="43"/>
      <c r="M152" s="43"/>
      <c r="N152" s="43"/>
      <c r="O152" s="43"/>
      <c r="Q152" s="43"/>
      <c r="R152" s="43"/>
      <c r="S152" s="43"/>
      <c r="T152" s="43"/>
      <c r="U152" s="43"/>
      <c r="V152" s="43"/>
      <c r="W152" s="43"/>
      <c r="Y152" s="43"/>
      <c r="AB152" s="43"/>
      <c r="AC152" s="43"/>
    </row>
    <row r="153" spans="7:29" x14ac:dyDescent="0.3">
      <c r="G153" s="43"/>
      <c r="H153" s="43"/>
      <c r="I153" s="43"/>
      <c r="J153" s="43"/>
      <c r="K153" s="43"/>
      <c r="L153" s="43"/>
      <c r="M153" s="43"/>
      <c r="N153" s="43"/>
      <c r="O153" s="43"/>
      <c r="Q153" s="43"/>
      <c r="R153" s="43"/>
      <c r="S153" s="43"/>
      <c r="T153" s="43"/>
      <c r="U153" s="43"/>
      <c r="V153" s="43"/>
      <c r="W153" s="43"/>
      <c r="Y153" s="43"/>
      <c r="AB153" s="43"/>
      <c r="AC153" s="43"/>
    </row>
    <row r="154" spans="7:29" x14ac:dyDescent="0.3">
      <c r="G154" s="43"/>
      <c r="H154" s="43"/>
      <c r="I154" s="43"/>
      <c r="J154" s="43"/>
      <c r="K154" s="43"/>
      <c r="L154" s="43"/>
      <c r="M154" s="43"/>
      <c r="N154" s="43"/>
      <c r="O154" s="43"/>
      <c r="Q154" s="43"/>
      <c r="R154" s="43"/>
      <c r="S154" s="43"/>
      <c r="T154" s="43"/>
      <c r="U154" s="43"/>
      <c r="V154" s="43"/>
      <c r="W154" s="43"/>
      <c r="Y154" s="43"/>
      <c r="AB154" s="43"/>
      <c r="AC154" s="43"/>
    </row>
    <row r="155" spans="7:29" x14ac:dyDescent="0.3">
      <c r="G155" s="43"/>
      <c r="H155" s="43"/>
      <c r="I155" s="43"/>
      <c r="J155" s="43"/>
      <c r="K155" s="43"/>
      <c r="L155" s="43"/>
      <c r="M155" s="43"/>
      <c r="N155" s="43"/>
      <c r="O155" s="43"/>
      <c r="Q155" s="43"/>
      <c r="R155" s="43"/>
      <c r="S155" s="43"/>
      <c r="T155" s="43"/>
      <c r="U155" s="43"/>
      <c r="V155" s="43"/>
      <c r="W155" s="43"/>
      <c r="Y155" s="43"/>
      <c r="AB155" s="43"/>
      <c r="AC155" s="43"/>
    </row>
    <row r="156" spans="7:29" x14ac:dyDescent="0.3">
      <c r="G156" s="43"/>
      <c r="H156" s="43"/>
      <c r="I156" s="43"/>
      <c r="J156" s="43"/>
      <c r="K156" s="43"/>
      <c r="L156" s="43"/>
      <c r="M156" s="43"/>
      <c r="N156" s="43"/>
      <c r="O156" s="43"/>
      <c r="Q156" s="43"/>
      <c r="R156" s="43"/>
      <c r="S156" s="43"/>
      <c r="T156" s="43"/>
      <c r="U156" s="43"/>
      <c r="V156" s="43"/>
      <c r="W156" s="43"/>
      <c r="Y156" s="43"/>
      <c r="AB156" s="43"/>
      <c r="AC156" s="43"/>
    </row>
    <row r="157" spans="7:29" x14ac:dyDescent="0.3">
      <c r="G157" s="43"/>
      <c r="H157" s="43"/>
      <c r="I157" s="43"/>
      <c r="J157" s="43"/>
      <c r="K157" s="43"/>
      <c r="L157" s="43"/>
      <c r="M157" s="43"/>
      <c r="N157" s="43"/>
      <c r="O157" s="43"/>
      <c r="Q157" s="43"/>
      <c r="R157" s="43"/>
      <c r="S157" s="43"/>
      <c r="T157" s="43"/>
      <c r="U157" s="43"/>
      <c r="V157" s="43"/>
      <c r="W157" s="43"/>
      <c r="Y157" s="43"/>
      <c r="AB157" s="43"/>
      <c r="AC157" s="43"/>
    </row>
    <row r="158" spans="7:29" x14ac:dyDescent="0.3">
      <c r="G158" s="43"/>
      <c r="H158" s="43"/>
      <c r="I158" s="43"/>
      <c r="J158" s="43"/>
      <c r="K158" s="43"/>
      <c r="L158" s="43"/>
      <c r="M158" s="43"/>
      <c r="N158" s="43"/>
      <c r="O158" s="43"/>
      <c r="Q158" s="43"/>
      <c r="R158" s="43"/>
      <c r="S158" s="43"/>
      <c r="T158" s="43"/>
      <c r="U158" s="43"/>
      <c r="V158" s="43"/>
      <c r="W158" s="43"/>
      <c r="Y158" s="43"/>
      <c r="AB158" s="43"/>
      <c r="AC158" s="43"/>
    </row>
    <row r="159" spans="7:29" x14ac:dyDescent="0.3">
      <c r="G159" s="43"/>
      <c r="H159" s="43"/>
      <c r="I159" s="43"/>
      <c r="J159" s="43"/>
      <c r="K159" s="43"/>
      <c r="L159" s="43"/>
      <c r="M159" s="43"/>
      <c r="N159" s="43"/>
      <c r="O159" s="43"/>
      <c r="Q159" s="43"/>
      <c r="R159" s="43"/>
      <c r="S159" s="43"/>
      <c r="T159" s="43"/>
      <c r="U159" s="43"/>
      <c r="V159" s="43"/>
      <c r="W159" s="43"/>
      <c r="Y159" s="43"/>
      <c r="AB159" s="43"/>
      <c r="AC159" s="43"/>
    </row>
    <row r="160" spans="7:29" x14ac:dyDescent="0.3">
      <c r="G160" s="43"/>
      <c r="H160" s="43"/>
      <c r="I160" s="43"/>
      <c r="J160" s="43"/>
      <c r="K160" s="43"/>
      <c r="L160" s="43"/>
      <c r="M160" s="43"/>
      <c r="N160" s="43"/>
      <c r="O160" s="43"/>
      <c r="Q160" s="43"/>
      <c r="R160" s="43"/>
      <c r="S160" s="43"/>
      <c r="T160" s="43"/>
      <c r="U160" s="43"/>
      <c r="V160" s="43"/>
      <c r="W160" s="43"/>
      <c r="Y160" s="43"/>
      <c r="AB160" s="43"/>
      <c r="AC160" s="43"/>
    </row>
    <row r="161" spans="7:29" x14ac:dyDescent="0.3">
      <c r="G161" s="43"/>
      <c r="H161" s="43"/>
      <c r="I161" s="43"/>
      <c r="J161" s="43"/>
      <c r="K161" s="43"/>
      <c r="L161" s="43"/>
      <c r="M161" s="43"/>
      <c r="N161" s="43"/>
      <c r="O161" s="43"/>
      <c r="Q161" s="43"/>
      <c r="R161" s="43"/>
      <c r="S161" s="43"/>
      <c r="T161" s="43"/>
      <c r="U161" s="43"/>
      <c r="V161" s="43"/>
      <c r="W161" s="43"/>
      <c r="Y161" s="43"/>
      <c r="AB161" s="43"/>
      <c r="AC161" s="43"/>
    </row>
    <row r="162" spans="7:29" x14ac:dyDescent="0.3">
      <c r="G162" s="43"/>
      <c r="H162" s="43"/>
      <c r="I162" s="43"/>
      <c r="J162" s="43"/>
      <c r="K162" s="43"/>
      <c r="L162" s="43"/>
      <c r="M162" s="43"/>
      <c r="N162" s="43"/>
      <c r="O162" s="43"/>
      <c r="Q162" s="43"/>
      <c r="R162" s="43"/>
      <c r="S162" s="43"/>
      <c r="T162" s="43"/>
      <c r="U162" s="43"/>
      <c r="V162" s="43"/>
      <c r="W162" s="43"/>
      <c r="Y162" s="43"/>
      <c r="AB162" s="43"/>
      <c r="AC162" s="43"/>
    </row>
    <row r="163" spans="7:29" x14ac:dyDescent="0.3">
      <c r="G163" s="43"/>
      <c r="H163" s="43"/>
      <c r="I163" s="43"/>
      <c r="J163" s="43"/>
      <c r="K163" s="43"/>
      <c r="L163" s="43"/>
      <c r="M163" s="43"/>
      <c r="N163" s="43"/>
      <c r="O163" s="43"/>
      <c r="Q163" s="43"/>
      <c r="R163" s="43"/>
      <c r="S163" s="43"/>
      <c r="T163" s="43"/>
      <c r="U163" s="43"/>
      <c r="V163" s="43"/>
      <c r="W163" s="43"/>
      <c r="Y163" s="43"/>
      <c r="AB163" s="43"/>
      <c r="AC163" s="43"/>
    </row>
    <row r="164" spans="7:29" x14ac:dyDescent="0.3">
      <c r="G164" s="43"/>
      <c r="H164" s="43"/>
      <c r="I164" s="43"/>
      <c r="J164" s="43"/>
      <c r="K164" s="43"/>
      <c r="L164" s="43"/>
      <c r="M164" s="43"/>
      <c r="N164" s="43"/>
      <c r="O164" s="43"/>
      <c r="Q164" s="43"/>
      <c r="R164" s="43"/>
      <c r="S164" s="43"/>
      <c r="T164" s="43"/>
      <c r="U164" s="43"/>
      <c r="V164" s="43"/>
      <c r="W164" s="43"/>
      <c r="Y164" s="43"/>
      <c r="AB164" s="43"/>
      <c r="AC164" s="43"/>
    </row>
    <row r="165" spans="7:29" x14ac:dyDescent="0.3">
      <c r="G165" s="43"/>
      <c r="H165" s="43"/>
      <c r="I165" s="43"/>
      <c r="J165" s="43"/>
      <c r="K165" s="43"/>
      <c r="L165" s="43"/>
      <c r="M165" s="43"/>
      <c r="N165" s="43"/>
      <c r="O165" s="43"/>
      <c r="Q165" s="43"/>
      <c r="R165" s="43"/>
      <c r="S165" s="43"/>
      <c r="T165" s="43"/>
      <c r="U165" s="43"/>
      <c r="V165" s="43"/>
      <c r="W165" s="43"/>
      <c r="Y165" s="43"/>
      <c r="AB165" s="43"/>
      <c r="AC165" s="43"/>
    </row>
    <row r="166" spans="7:29" x14ac:dyDescent="0.3">
      <c r="G166" s="43"/>
      <c r="H166" s="43"/>
      <c r="I166" s="43"/>
      <c r="J166" s="43"/>
      <c r="K166" s="43"/>
      <c r="L166" s="43"/>
      <c r="M166" s="43"/>
      <c r="N166" s="43"/>
      <c r="O166" s="43"/>
      <c r="Q166" s="43"/>
      <c r="R166" s="43"/>
      <c r="S166" s="43"/>
      <c r="T166" s="43"/>
      <c r="U166" s="43"/>
      <c r="V166" s="43"/>
      <c r="W166" s="43"/>
      <c r="Y166" s="43"/>
      <c r="AB166" s="43"/>
      <c r="AC166" s="43"/>
    </row>
    <row r="167" spans="7:29" x14ac:dyDescent="0.3">
      <c r="G167" s="43"/>
      <c r="H167" s="43"/>
      <c r="I167" s="43"/>
      <c r="J167" s="43"/>
      <c r="K167" s="43"/>
      <c r="L167" s="43"/>
      <c r="M167" s="43"/>
      <c r="N167" s="43"/>
      <c r="O167" s="43"/>
      <c r="Q167" s="43"/>
      <c r="R167" s="43"/>
      <c r="S167" s="43"/>
      <c r="T167" s="43"/>
      <c r="U167" s="43"/>
      <c r="V167" s="43"/>
      <c r="W167" s="43"/>
      <c r="Y167" s="43"/>
      <c r="AB167" s="43"/>
      <c r="AC167" s="43"/>
    </row>
    <row r="168" spans="7:29" x14ac:dyDescent="0.3">
      <c r="G168" s="43"/>
      <c r="H168" s="43"/>
      <c r="I168" s="43"/>
      <c r="J168" s="43"/>
      <c r="K168" s="43"/>
      <c r="L168" s="43"/>
      <c r="M168" s="43"/>
      <c r="N168" s="43"/>
      <c r="O168" s="43"/>
      <c r="Q168" s="43"/>
      <c r="R168" s="43"/>
      <c r="S168" s="43"/>
      <c r="T168" s="43"/>
      <c r="U168" s="43"/>
      <c r="V168" s="43"/>
      <c r="W168" s="43"/>
      <c r="Y168" s="43"/>
      <c r="AB168" s="43"/>
      <c r="AC168" s="43"/>
    </row>
    <row r="169" spans="7:29" x14ac:dyDescent="0.3">
      <c r="G169" s="43"/>
      <c r="H169" s="43"/>
      <c r="I169" s="43"/>
      <c r="J169" s="43"/>
      <c r="K169" s="43"/>
      <c r="L169" s="43"/>
      <c r="M169" s="43"/>
      <c r="N169" s="43"/>
      <c r="O169" s="43"/>
      <c r="Q169" s="43"/>
      <c r="R169" s="43"/>
      <c r="S169" s="43"/>
      <c r="T169" s="43"/>
      <c r="U169" s="43"/>
      <c r="V169" s="43"/>
      <c r="W169" s="43"/>
      <c r="Y169" s="43"/>
      <c r="AB169" s="43"/>
      <c r="AC169" s="43"/>
    </row>
    <row r="170" spans="7:29" x14ac:dyDescent="0.3">
      <c r="G170" s="43"/>
      <c r="H170" s="43"/>
      <c r="I170" s="43"/>
      <c r="J170" s="43"/>
      <c r="K170" s="43"/>
      <c r="L170" s="43"/>
      <c r="M170" s="43"/>
      <c r="N170" s="43"/>
      <c r="O170" s="43"/>
      <c r="Q170" s="43"/>
      <c r="R170" s="43"/>
      <c r="S170" s="43"/>
      <c r="T170" s="43"/>
      <c r="U170" s="43"/>
      <c r="V170" s="43"/>
      <c r="W170" s="43"/>
      <c r="Y170" s="43"/>
      <c r="AB170" s="43"/>
      <c r="AC170" s="43"/>
    </row>
    <row r="171" spans="7:29" x14ac:dyDescent="0.3">
      <c r="G171" s="43"/>
      <c r="H171" s="43"/>
      <c r="I171" s="43"/>
      <c r="J171" s="43"/>
      <c r="K171" s="43"/>
      <c r="L171" s="43"/>
      <c r="M171" s="43"/>
      <c r="N171" s="43"/>
      <c r="O171" s="43"/>
      <c r="Q171" s="43"/>
      <c r="R171" s="43"/>
      <c r="S171" s="43"/>
      <c r="T171" s="43"/>
      <c r="U171" s="43"/>
      <c r="V171" s="43"/>
      <c r="W171" s="43"/>
      <c r="Y171" s="43"/>
      <c r="AB171" s="43"/>
      <c r="AC171" s="43"/>
    </row>
    <row r="172" spans="7:29" x14ac:dyDescent="0.3">
      <c r="G172" s="43"/>
      <c r="H172" s="43"/>
      <c r="I172" s="43"/>
      <c r="J172" s="43"/>
      <c r="K172" s="43"/>
      <c r="L172" s="43"/>
      <c r="M172" s="43"/>
      <c r="N172" s="43"/>
      <c r="O172" s="43"/>
      <c r="Q172" s="43"/>
      <c r="R172" s="43"/>
      <c r="S172" s="43"/>
      <c r="T172" s="43"/>
      <c r="U172" s="43"/>
      <c r="V172" s="43"/>
      <c r="W172" s="43"/>
      <c r="Y172" s="43"/>
      <c r="AB172" s="43"/>
      <c r="AC172" s="43"/>
    </row>
    <row r="173" spans="7:29" x14ac:dyDescent="0.3">
      <c r="G173" s="43"/>
      <c r="H173" s="43"/>
      <c r="I173" s="43"/>
      <c r="J173" s="43"/>
      <c r="K173" s="43"/>
      <c r="L173" s="43"/>
      <c r="M173" s="43"/>
      <c r="N173" s="43"/>
      <c r="O173" s="43"/>
      <c r="Q173" s="43"/>
      <c r="R173" s="43"/>
      <c r="S173" s="43"/>
      <c r="T173" s="43"/>
      <c r="U173" s="43"/>
      <c r="V173" s="43"/>
      <c r="W173" s="43"/>
      <c r="Y173" s="43"/>
      <c r="AB173" s="43"/>
      <c r="AC173" s="43"/>
    </row>
    <row r="174" spans="7:29" x14ac:dyDescent="0.3">
      <c r="G174" s="43"/>
      <c r="H174" s="43"/>
      <c r="I174" s="43"/>
      <c r="J174" s="43"/>
      <c r="K174" s="43"/>
      <c r="L174" s="43"/>
      <c r="M174" s="43"/>
      <c r="N174" s="43"/>
      <c r="O174" s="43"/>
      <c r="Q174" s="43"/>
      <c r="R174" s="43"/>
      <c r="S174" s="43"/>
      <c r="T174" s="43"/>
      <c r="U174" s="43"/>
      <c r="V174" s="43"/>
      <c r="W174" s="43"/>
      <c r="Y174" s="43"/>
      <c r="AB174" s="43"/>
      <c r="AC174" s="43"/>
    </row>
    <row r="175" spans="7:29" x14ac:dyDescent="0.3">
      <c r="G175" s="43"/>
      <c r="H175" s="43"/>
      <c r="I175" s="43"/>
      <c r="J175" s="43"/>
      <c r="K175" s="43"/>
      <c r="L175" s="43"/>
      <c r="M175" s="43"/>
      <c r="N175" s="43"/>
      <c r="O175" s="43"/>
      <c r="Q175" s="43"/>
      <c r="R175" s="43"/>
      <c r="S175" s="43"/>
      <c r="T175" s="43"/>
      <c r="U175" s="43"/>
      <c r="V175" s="43"/>
      <c r="W175" s="43"/>
      <c r="Y175" s="43"/>
      <c r="AB175" s="43"/>
      <c r="AC175" s="43"/>
    </row>
    <row r="176" spans="7:29" x14ac:dyDescent="0.3">
      <c r="G176" s="43"/>
      <c r="H176" s="43"/>
      <c r="I176" s="43"/>
      <c r="J176" s="43"/>
      <c r="K176" s="43"/>
      <c r="L176" s="43"/>
      <c r="M176" s="43"/>
      <c r="N176" s="43"/>
      <c r="O176" s="43"/>
      <c r="Q176" s="43"/>
      <c r="R176" s="43"/>
      <c r="S176" s="43"/>
      <c r="T176" s="43"/>
      <c r="U176" s="43"/>
      <c r="V176" s="43"/>
      <c r="W176" s="43"/>
      <c r="Y176" s="43"/>
      <c r="AB176" s="43"/>
      <c r="AC176" s="43"/>
    </row>
    <row r="177" spans="7:29" x14ac:dyDescent="0.3">
      <c r="G177" s="43"/>
      <c r="H177" s="43"/>
      <c r="I177" s="43"/>
      <c r="J177" s="43"/>
      <c r="K177" s="43"/>
      <c r="L177" s="43"/>
      <c r="M177" s="43"/>
      <c r="N177" s="43"/>
      <c r="O177" s="43"/>
      <c r="Q177" s="43"/>
      <c r="R177" s="43"/>
      <c r="S177" s="43"/>
      <c r="T177" s="43"/>
      <c r="U177" s="43"/>
      <c r="V177" s="43"/>
      <c r="W177" s="43"/>
      <c r="Y177" s="43"/>
      <c r="AB177" s="43"/>
      <c r="AC177" s="43"/>
    </row>
    <row r="178" spans="7:29" x14ac:dyDescent="0.3">
      <c r="G178" s="43"/>
      <c r="H178" s="43"/>
      <c r="I178" s="43"/>
      <c r="J178" s="43"/>
      <c r="K178" s="43"/>
      <c r="L178" s="43"/>
      <c r="M178" s="43"/>
      <c r="N178" s="43"/>
      <c r="O178" s="43"/>
      <c r="Q178" s="43"/>
      <c r="R178" s="43"/>
      <c r="S178" s="43"/>
      <c r="T178" s="43"/>
      <c r="U178" s="43"/>
      <c r="V178" s="43"/>
      <c r="W178" s="43"/>
      <c r="Y178" s="43"/>
      <c r="AB178" s="43"/>
      <c r="AC178" s="43"/>
    </row>
    <row r="179" spans="7:29" x14ac:dyDescent="0.3">
      <c r="G179" s="43"/>
      <c r="H179" s="43"/>
      <c r="I179" s="43"/>
      <c r="J179" s="43"/>
      <c r="K179" s="43"/>
      <c r="L179" s="43"/>
      <c r="M179" s="43"/>
      <c r="N179" s="43"/>
      <c r="O179" s="43"/>
      <c r="Q179" s="43"/>
      <c r="R179" s="43"/>
      <c r="S179" s="43"/>
      <c r="T179" s="43"/>
      <c r="U179" s="43"/>
      <c r="V179" s="43"/>
      <c r="W179" s="43"/>
      <c r="Y179" s="43"/>
      <c r="AB179" s="43"/>
      <c r="AC179" s="43"/>
    </row>
    <row r="180" spans="7:29" x14ac:dyDescent="0.3">
      <c r="G180" s="43"/>
      <c r="H180" s="43"/>
      <c r="I180" s="43"/>
      <c r="J180" s="43"/>
      <c r="K180" s="43"/>
      <c r="L180" s="43"/>
      <c r="M180" s="43"/>
      <c r="N180" s="43"/>
      <c r="O180" s="43"/>
      <c r="Q180" s="43"/>
      <c r="R180" s="43"/>
      <c r="S180" s="43"/>
      <c r="T180" s="43"/>
      <c r="U180" s="43"/>
      <c r="V180" s="43"/>
      <c r="W180" s="43"/>
      <c r="Y180" s="43"/>
      <c r="AB180" s="43"/>
      <c r="AC180" s="43"/>
    </row>
    <row r="181" spans="7:29" x14ac:dyDescent="0.3">
      <c r="G181" s="43"/>
      <c r="H181" s="43"/>
      <c r="I181" s="43"/>
      <c r="J181" s="43"/>
      <c r="K181" s="43"/>
      <c r="L181" s="43"/>
      <c r="M181" s="43"/>
      <c r="N181" s="43"/>
      <c r="O181" s="43"/>
      <c r="Q181" s="43"/>
      <c r="R181" s="43"/>
      <c r="S181" s="43"/>
      <c r="T181" s="43"/>
      <c r="U181" s="43"/>
      <c r="V181" s="43"/>
      <c r="W181" s="43"/>
      <c r="Y181" s="43"/>
      <c r="AB181" s="43"/>
      <c r="AC181" s="43"/>
    </row>
    <row r="182" spans="7:29" x14ac:dyDescent="0.3">
      <c r="G182" s="43"/>
      <c r="H182" s="43"/>
      <c r="I182" s="43"/>
      <c r="J182" s="43"/>
      <c r="K182" s="43"/>
      <c r="L182" s="43"/>
      <c r="M182" s="43"/>
      <c r="N182" s="43"/>
      <c r="O182" s="43"/>
      <c r="Q182" s="43"/>
      <c r="R182" s="43"/>
      <c r="S182" s="43"/>
      <c r="T182" s="43"/>
      <c r="U182" s="43"/>
      <c r="V182" s="43"/>
      <c r="W182" s="43"/>
      <c r="Y182" s="43"/>
      <c r="AB182" s="43"/>
      <c r="AC182" s="43"/>
    </row>
    <row r="183" spans="7:29" x14ac:dyDescent="0.3">
      <c r="G183" s="43"/>
      <c r="H183" s="43"/>
      <c r="I183" s="43"/>
      <c r="J183" s="43"/>
      <c r="K183" s="43"/>
      <c r="L183" s="43"/>
      <c r="M183" s="43"/>
      <c r="N183" s="43"/>
      <c r="O183" s="43"/>
      <c r="Q183" s="43"/>
      <c r="R183" s="43"/>
      <c r="S183" s="43"/>
      <c r="T183" s="43"/>
      <c r="U183" s="43"/>
      <c r="V183" s="43"/>
      <c r="W183" s="43"/>
      <c r="Y183" s="43"/>
      <c r="AB183" s="43"/>
      <c r="AC183" s="43"/>
    </row>
    <row r="184" spans="7:29" x14ac:dyDescent="0.3">
      <c r="G184" s="43"/>
      <c r="H184" s="43"/>
      <c r="I184" s="43"/>
      <c r="J184" s="43"/>
      <c r="K184" s="43"/>
      <c r="L184" s="43"/>
      <c r="M184" s="43"/>
      <c r="N184" s="43"/>
      <c r="O184" s="43"/>
      <c r="Q184" s="43"/>
      <c r="R184" s="43"/>
      <c r="S184" s="43"/>
      <c r="T184" s="43"/>
      <c r="U184" s="43"/>
      <c r="V184" s="43"/>
      <c r="W184" s="43"/>
      <c r="Y184" s="43"/>
      <c r="AB184" s="43"/>
      <c r="AC184" s="43"/>
    </row>
    <row r="185" spans="7:29" x14ac:dyDescent="0.3">
      <c r="G185" s="43"/>
      <c r="H185" s="43"/>
      <c r="I185" s="43"/>
      <c r="J185" s="43"/>
      <c r="K185" s="43"/>
      <c r="L185" s="43"/>
      <c r="M185" s="43"/>
      <c r="N185" s="43"/>
      <c r="O185" s="43"/>
      <c r="Q185" s="43"/>
      <c r="R185" s="43"/>
      <c r="S185" s="43"/>
      <c r="T185" s="43"/>
      <c r="U185" s="43"/>
      <c r="V185" s="43"/>
      <c r="W185" s="43"/>
      <c r="Y185" s="43"/>
      <c r="AB185" s="43"/>
      <c r="AC185" s="43"/>
    </row>
    <row r="186" spans="7:29" x14ac:dyDescent="0.3">
      <c r="G186" s="43"/>
      <c r="H186" s="43"/>
      <c r="I186" s="43"/>
      <c r="J186" s="43"/>
      <c r="K186" s="43"/>
      <c r="L186" s="43"/>
      <c r="M186" s="43"/>
      <c r="N186" s="43"/>
      <c r="O186" s="43"/>
      <c r="Q186" s="43"/>
      <c r="R186" s="43"/>
      <c r="S186" s="43"/>
      <c r="T186" s="43"/>
      <c r="U186" s="43"/>
      <c r="V186" s="43"/>
      <c r="W186" s="43"/>
      <c r="Y186" s="43"/>
      <c r="AB186" s="43"/>
      <c r="AC186" s="43"/>
    </row>
    <row r="187" spans="7:29" x14ac:dyDescent="0.3">
      <c r="G187" s="43"/>
      <c r="H187" s="43"/>
      <c r="I187" s="43"/>
      <c r="J187" s="43"/>
      <c r="K187" s="43"/>
      <c r="L187" s="43"/>
      <c r="M187" s="43"/>
      <c r="N187" s="43"/>
      <c r="O187" s="43"/>
      <c r="Q187" s="43"/>
      <c r="R187" s="43"/>
      <c r="S187" s="43"/>
      <c r="T187" s="43"/>
      <c r="U187" s="43"/>
      <c r="V187" s="43"/>
      <c r="W187" s="43"/>
      <c r="Y187" s="43"/>
      <c r="AB187" s="43"/>
      <c r="AC187" s="43"/>
    </row>
    <row r="188" spans="7:29" x14ac:dyDescent="0.3">
      <c r="G188" s="43"/>
      <c r="H188" s="43"/>
      <c r="I188" s="43"/>
      <c r="J188" s="43"/>
      <c r="K188" s="43"/>
      <c r="L188" s="43"/>
      <c r="M188" s="43"/>
      <c r="N188" s="43"/>
      <c r="O188" s="43"/>
      <c r="Q188" s="43"/>
      <c r="R188" s="43"/>
      <c r="S188" s="43"/>
      <c r="T188" s="43"/>
      <c r="U188" s="43"/>
      <c r="V188" s="43"/>
      <c r="W188" s="43"/>
      <c r="Y188" s="43"/>
      <c r="AB188" s="43"/>
      <c r="AC188" s="43"/>
    </row>
    <row r="189" spans="7:29" x14ac:dyDescent="0.3">
      <c r="G189" s="43"/>
      <c r="H189" s="43"/>
      <c r="I189" s="43"/>
      <c r="J189" s="43"/>
      <c r="K189" s="43"/>
      <c r="L189" s="43"/>
      <c r="M189" s="43"/>
      <c r="N189" s="43"/>
      <c r="O189" s="43"/>
      <c r="Q189" s="43"/>
      <c r="R189" s="43"/>
      <c r="S189" s="43"/>
      <c r="T189" s="43"/>
      <c r="U189" s="43"/>
      <c r="V189" s="43"/>
      <c r="W189" s="43"/>
      <c r="Y189" s="43"/>
      <c r="AB189" s="43"/>
      <c r="AC189" s="43"/>
    </row>
    <row r="190" spans="7:29" x14ac:dyDescent="0.3">
      <c r="G190" s="43"/>
      <c r="H190" s="43"/>
      <c r="I190" s="43"/>
      <c r="J190" s="43"/>
      <c r="K190" s="43"/>
      <c r="L190" s="43"/>
      <c r="M190" s="43"/>
      <c r="N190" s="43"/>
      <c r="O190" s="43"/>
      <c r="Q190" s="43"/>
      <c r="R190" s="43"/>
      <c r="S190" s="43"/>
      <c r="T190" s="43"/>
      <c r="U190" s="43"/>
      <c r="V190" s="43"/>
      <c r="W190" s="43"/>
      <c r="Y190" s="43"/>
      <c r="AB190" s="43"/>
      <c r="AC190" s="43"/>
    </row>
    <row r="191" spans="7:29" x14ac:dyDescent="0.3">
      <c r="G191" s="43"/>
      <c r="H191" s="43"/>
      <c r="I191" s="43"/>
      <c r="J191" s="43"/>
      <c r="K191" s="43"/>
      <c r="L191" s="43"/>
      <c r="M191" s="43"/>
      <c r="N191" s="43"/>
      <c r="O191" s="43"/>
      <c r="Q191" s="43"/>
      <c r="R191" s="43"/>
      <c r="S191" s="43"/>
      <c r="T191" s="43"/>
      <c r="U191" s="43"/>
      <c r="V191" s="43"/>
      <c r="W191" s="43"/>
      <c r="Y191" s="43"/>
      <c r="AB191" s="43"/>
      <c r="AC191" s="43"/>
    </row>
    <row r="192" spans="7:29" x14ac:dyDescent="0.3">
      <c r="G192" s="43"/>
      <c r="H192" s="43"/>
      <c r="I192" s="43"/>
      <c r="J192" s="43"/>
      <c r="K192" s="43"/>
      <c r="L192" s="43"/>
      <c r="M192" s="43"/>
      <c r="N192" s="43"/>
      <c r="O192" s="43"/>
      <c r="Q192" s="43"/>
      <c r="R192" s="43"/>
      <c r="S192" s="43"/>
      <c r="T192" s="43"/>
      <c r="U192" s="43"/>
      <c r="V192" s="43"/>
      <c r="W192" s="43"/>
      <c r="Y192" s="43"/>
      <c r="AB192" s="43"/>
      <c r="AC192" s="43"/>
    </row>
    <row r="193" spans="7:29" x14ac:dyDescent="0.3">
      <c r="G193" s="43"/>
      <c r="H193" s="43"/>
      <c r="I193" s="43"/>
      <c r="J193" s="43"/>
      <c r="K193" s="43"/>
      <c r="L193" s="43"/>
      <c r="M193" s="43"/>
      <c r="N193" s="43"/>
      <c r="O193" s="43"/>
      <c r="Q193" s="43"/>
      <c r="R193" s="43"/>
      <c r="S193" s="43"/>
      <c r="T193" s="43"/>
      <c r="U193" s="43"/>
      <c r="V193" s="43"/>
      <c r="W193" s="43"/>
      <c r="Y193" s="43"/>
      <c r="AB193" s="43"/>
      <c r="AC193" s="43"/>
    </row>
    <row r="194" spans="7:29" x14ac:dyDescent="0.3">
      <c r="G194" s="43"/>
      <c r="H194" s="43"/>
      <c r="I194" s="43"/>
      <c r="J194" s="43"/>
      <c r="K194" s="43"/>
      <c r="L194" s="43"/>
      <c r="M194" s="43"/>
      <c r="N194" s="43"/>
      <c r="O194" s="43"/>
      <c r="Q194" s="43"/>
      <c r="R194" s="43"/>
      <c r="S194" s="43"/>
      <c r="T194" s="43"/>
      <c r="U194" s="43"/>
      <c r="V194" s="43"/>
      <c r="W194" s="43"/>
      <c r="Y194" s="43"/>
      <c r="AB194" s="43"/>
      <c r="AC194" s="43"/>
    </row>
    <row r="195" spans="7:29" x14ac:dyDescent="0.3">
      <c r="G195" s="43"/>
      <c r="H195" s="43"/>
      <c r="I195" s="43"/>
      <c r="J195" s="43"/>
      <c r="K195" s="43"/>
      <c r="L195" s="43"/>
      <c r="M195" s="43"/>
      <c r="N195" s="43"/>
      <c r="O195" s="43"/>
      <c r="Q195" s="43"/>
      <c r="R195" s="43"/>
      <c r="S195" s="43"/>
      <c r="T195" s="43"/>
      <c r="U195" s="43"/>
      <c r="V195" s="43"/>
      <c r="W195" s="43"/>
      <c r="Y195" s="43"/>
      <c r="AB195" s="43"/>
      <c r="AC195" s="43"/>
    </row>
    <row r="196" spans="7:29" x14ac:dyDescent="0.3">
      <c r="G196" s="43"/>
      <c r="H196" s="43"/>
      <c r="I196" s="43"/>
      <c r="J196" s="43"/>
      <c r="K196" s="43"/>
      <c r="L196" s="43"/>
      <c r="M196" s="43"/>
      <c r="N196" s="43"/>
      <c r="O196" s="43"/>
      <c r="Q196" s="43"/>
      <c r="R196" s="43"/>
      <c r="S196" s="43"/>
      <c r="T196" s="43"/>
      <c r="U196" s="43"/>
      <c r="V196" s="43"/>
      <c r="W196" s="43"/>
      <c r="Y196" s="43"/>
      <c r="AB196" s="43"/>
      <c r="AC196" s="43"/>
    </row>
    <row r="197" spans="7:29" x14ac:dyDescent="0.3">
      <c r="G197" s="43"/>
      <c r="H197" s="43"/>
      <c r="I197" s="43"/>
      <c r="J197" s="43"/>
      <c r="K197" s="43"/>
      <c r="L197" s="43"/>
      <c r="M197" s="43"/>
      <c r="N197" s="43"/>
      <c r="O197" s="43"/>
      <c r="Q197" s="43"/>
      <c r="R197" s="43"/>
      <c r="S197" s="43"/>
      <c r="T197" s="43"/>
      <c r="U197" s="43"/>
      <c r="V197" s="43"/>
      <c r="W197" s="43"/>
      <c r="Y197" s="43"/>
      <c r="AB197" s="43"/>
      <c r="AC197" s="43"/>
    </row>
    <row r="198" spans="7:29" x14ac:dyDescent="0.3">
      <c r="G198" s="43"/>
      <c r="H198" s="43"/>
      <c r="I198" s="43"/>
      <c r="J198" s="43"/>
      <c r="K198" s="43"/>
      <c r="L198" s="43"/>
      <c r="M198" s="43"/>
      <c r="N198" s="43"/>
      <c r="O198" s="43"/>
      <c r="Q198" s="43"/>
      <c r="R198" s="43"/>
      <c r="S198" s="43"/>
      <c r="T198" s="43"/>
      <c r="U198" s="43"/>
      <c r="V198" s="43"/>
      <c r="W198" s="43"/>
      <c r="Y198" s="43"/>
      <c r="AB198" s="43"/>
      <c r="AC198" s="43"/>
    </row>
    <row r="199" spans="7:29" x14ac:dyDescent="0.3">
      <c r="G199" s="43"/>
      <c r="H199" s="43"/>
      <c r="I199" s="43"/>
      <c r="J199" s="43"/>
      <c r="K199" s="43"/>
      <c r="L199" s="43"/>
      <c r="M199" s="43"/>
      <c r="N199" s="43"/>
      <c r="O199" s="43"/>
      <c r="Q199" s="43"/>
      <c r="R199" s="43"/>
      <c r="S199" s="43"/>
      <c r="T199" s="43"/>
      <c r="U199" s="43"/>
      <c r="V199" s="43"/>
      <c r="W199" s="43"/>
      <c r="Y199" s="43"/>
      <c r="AB199" s="43"/>
      <c r="AC199" s="43"/>
    </row>
    <row r="200" spans="7:29" x14ac:dyDescent="0.3">
      <c r="G200" s="43"/>
      <c r="H200" s="43"/>
      <c r="I200" s="43"/>
      <c r="J200" s="43"/>
      <c r="K200" s="43"/>
      <c r="L200" s="43"/>
      <c r="M200" s="43"/>
      <c r="N200" s="43"/>
      <c r="O200" s="43"/>
      <c r="Q200" s="43"/>
      <c r="R200" s="43"/>
      <c r="S200" s="43"/>
      <c r="T200" s="43"/>
      <c r="U200" s="43"/>
      <c r="V200" s="43"/>
      <c r="W200" s="43"/>
      <c r="Y200" s="43"/>
      <c r="AB200" s="43"/>
      <c r="AC200" s="43"/>
    </row>
    <row r="201" spans="7:29" x14ac:dyDescent="0.3">
      <c r="G201" s="43"/>
      <c r="H201" s="43"/>
      <c r="I201" s="43"/>
      <c r="J201" s="43"/>
      <c r="K201" s="43"/>
      <c r="L201" s="43"/>
      <c r="M201" s="43"/>
      <c r="N201" s="43"/>
      <c r="O201" s="43"/>
      <c r="Q201" s="43"/>
      <c r="R201" s="43"/>
      <c r="S201" s="43"/>
      <c r="T201" s="43"/>
      <c r="U201" s="43"/>
      <c r="V201" s="43"/>
      <c r="W201" s="43"/>
      <c r="Y201" s="43"/>
      <c r="AB201" s="43"/>
      <c r="AC201" s="43"/>
    </row>
    <row r="202" spans="7:29" x14ac:dyDescent="0.3">
      <c r="G202" s="43"/>
      <c r="H202" s="43"/>
      <c r="I202" s="43"/>
      <c r="J202" s="43"/>
      <c r="K202" s="43"/>
      <c r="L202" s="43"/>
      <c r="M202" s="43"/>
      <c r="N202" s="43"/>
      <c r="O202" s="43"/>
      <c r="Q202" s="43"/>
      <c r="R202" s="43"/>
      <c r="S202" s="43"/>
      <c r="T202" s="43"/>
      <c r="U202" s="43"/>
      <c r="V202" s="43"/>
      <c r="W202" s="43"/>
      <c r="Y202" s="43"/>
      <c r="AB202" s="43"/>
      <c r="AC202" s="43"/>
    </row>
    <row r="203" spans="7:29" x14ac:dyDescent="0.3">
      <c r="G203" s="43"/>
      <c r="H203" s="43"/>
      <c r="I203" s="43"/>
      <c r="J203" s="43"/>
      <c r="K203" s="43"/>
      <c r="L203" s="43"/>
      <c r="M203" s="43"/>
      <c r="N203" s="43"/>
      <c r="O203" s="43"/>
      <c r="Q203" s="43"/>
      <c r="R203" s="43"/>
      <c r="S203" s="43"/>
      <c r="T203" s="43"/>
      <c r="U203" s="43"/>
      <c r="V203" s="43"/>
      <c r="W203" s="43"/>
      <c r="Y203" s="43"/>
      <c r="AB203" s="43"/>
      <c r="AC203" s="43"/>
    </row>
    <row r="204" spans="7:29" x14ac:dyDescent="0.3">
      <c r="G204" s="43"/>
      <c r="H204" s="43"/>
      <c r="I204" s="43"/>
      <c r="J204" s="43"/>
      <c r="K204" s="43"/>
      <c r="L204" s="43"/>
      <c r="M204" s="43"/>
      <c r="N204" s="43"/>
      <c r="O204" s="43"/>
      <c r="Q204" s="43"/>
      <c r="R204" s="43"/>
      <c r="S204" s="43"/>
      <c r="T204" s="43"/>
      <c r="U204" s="43"/>
      <c r="V204" s="43"/>
      <c r="W204" s="43"/>
      <c r="Y204" s="43"/>
      <c r="AB204" s="43"/>
      <c r="AC204" s="43"/>
    </row>
    <row r="205" spans="7:29" x14ac:dyDescent="0.3">
      <c r="G205" s="43"/>
      <c r="H205" s="43"/>
      <c r="I205" s="43"/>
      <c r="J205" s="43"/>
      <c r="K205" s="43"/>
      <c r="L205" s="43"/>
      <c r="M205" s="43"/>
      <c r="N205" s="43"/>
      <c r="O205" s="43"/>
      <c r="Q205" s="43"/>
      <c r="R205" s="43"/>
      <c r="S205" s="43"/>
      <c r="T205" s="43"/>
      <c r="U205" s="43"/>
      <c r="V205" s="43"/>
      <c r="W205" s="43"/>
      <c r="Y205" s="43"/>
      <c r="AB205" s="43"/>
      <c r="AC205" s="43"/>
    </row>
    <row r="206" spans="7:29" x14ac:dyDescent="0.3">
      <c r="G206" s="43"/>
      <c r="H206" s="43"/>
      <c r="I206" s="43"/>
      <c r="J206" s="43"/>
      <c r="K206" s="43"/>
      <c r="L206" s="43"/>
      <c r="M206" s="43"/>
      <c r="N206" s="43"/>
      <c r="O206" s="43"/>
      <c r="Q206" s="43"/>
      <c r="R206" s="43"/>
      <c r="S206" s="43"/>
      <c r="T206" s="43"/>
      <c r="U206" s="43"/>
      <c r="V206" s="43"/>
      <c r="W206" s="43"/>
      <c r="Y206" s="43"/>
      <c r="AB206" s="43"/>
      <c r="AC206" s="43"/>
    </row>
    <row r="207" spans="7:29" x14ac:dyDescent="0.3">
      <c r="G207" s="43"/>
      <c r="H207" s="43"/>
      <c r="I207" s="43"/>
      <c r="J207" s="43"/>
      <c r="K207" s="43"/>
      <c r="L207" s="43"/>
      <c r="M207" s="43"/>
      <c r="N207" s="43"/>
      <c r="O207" s="43"/>
      <c r="Q207" s="43"/>
      <c r="R207" s="43"/>
      <c r="S207" s="43"/>
      <c r="T207" s="43"/>
      <c r="U207" s="43"/>
      <c r="V207" s="43"/>
      <c r="W207" s="43"/>
      <c r="Y207" s="43"/>
      <c r="AB207" s="43"/>
      <c r="AC207" s="43"/>
    </row>
    <row r="208" spans="7:29" x14ac:dyDescent="0.3">
      <c r="G208" s="43"/>
      <c r="H208" s="43"/>
      <c r="I208" s="43"/>
      <c r="J208" s="43"/>
      <c r="K208" s="43"/>
      <c r="L208" s="43"/>
      <c r="M208" s="43"/>
      <c r="N208" s="43"/>
      <c r="O208" s="43"/>
      <c r="Q208" s="43"/>
      <c r="R208" s="43"/>
      <c r="S208" s="43"/>
      <c r="T208" s="43"/>
      <c r="U208" s="43"/>
      <c r="V208" s="43"/>
      <c r="W208" s="43"/>
      <c r="Y208" s="43"/>
      <c r="AB208" s="43"/>
      <c r="AC208" s="43"/>
    </row>
    <row r="209" spans="7:29" x14ac:dyDescent="0.3">
      <c r="G209" s="43"/>
      <c r="H209" s="43"/>
      <c r="I209" s="43"/>
      <c r="J209" s="43"/>
      <c r="K209" s="43"/>
      <c r="L209" s="43"/>
      <c r="M209" s="43"/>
      <c r="N209" s="43"/>
      <c r="O209" s="43"/>
      <c r="Q209" s="43"/>
      <c r="R209" s="43"/>
      <c r="S209" s="43"/>
      <c r="T209" s="43"/>
      <c r="U209" s="43"/>
      <c r="V209" s="43"/>
      <c r="W209" s="43"/>
      <c r="Y209" s="43"/>
      <c r="AB209" s="43"/>
      <c r="AC209" s="43"/>
    </row>
    <row r="210" spans="7:29" x14ac:dyDescent="0.3">
      <c r="G210" s="43"/>
      <c r="H210" s="43"/>
      <c r="I210" s="43"/>
      <c r="J210" s="43"/>
      <c r="K210" s="43"/>
      <c r="L210" s="43"/>
      <c r="M210" s="43"/>
      <c r="N210" s="43"/>
      <c r="O210" s="43"/>
      <c r="Q210" s="43"/>
      <c r="R210" s="43"/>
      <c r="S210" s="43"/>
      <c r="T210" s="43"/>
      <c r="U210" s="43"/>
      <c r="V210" s="43"/>
      <c r="W210" s="43"/>
      <c r="Y210" s="43"/>
      <c r="AB210" s="43"/>
      <c r="AC210" s="43"/>
    </row>
    <row r="211" spans="7:29" x14ac:dyDescent="0.3">
      <c r="G211" s="43"/>
      <c r="H211" s="43"/>
      <c r="I211" s="43"/>
      <c r="J211" s="43"/>
      <c r="K211" s="43"/>
      <c r="L211" s="43"/>
      <c r="M211" s="43"/>
      <c r="N211" s="43"/>
      <c r="O211" s="43"/>
      <c r="Q211" s="43"/>
      <c r="R211" s="43"/>
      <c r="S211" s="43"/>
      <c r="T211" s="43"/>
      <c r="U211" s="43"/>
      <c r="V211" s="43"/>
      <c r="W211" s="43"/>
      <c r="Y211" s="43"/>
      <c r="AB211" s="43"/>
      <c r="AC211" s="43"/>
    </row>
    <row r="212" spans="7:29" x14ac:dyDescent="0.3">
      <c r="G212" s="43"/>
      <c r="H212" s="43"/>
      <c r="I212" s="43"/>
      <c r="J212" s="43"/>
      <c r="K212" s="43"/>
      <c r="L212" s="43"/>
      <c r="M212" s="43"/>
      <c r="N212" s="43"/>
      <c r="O212" s="43"/>
      <c r="Q212" s="43"/>
      <c r="R212" s="43"/>
      <c r="S212" s="43"/>
      <c r="T212" s="43"/>
      <c r="U212" s="43"/>
      <c r="V212" s="43"/>
      <c r="W212" s="43"/>
      <c r="Y212" s="43"/>
      <c r="AB212" s="43"/>
      <c r="AC212" s="43"/>
    </row>
    <row r="213" spans="7:29" x14ac:dyDescent="0.3">
      <c r="G213" s="43"/>
      <c r="H213" s="43"/>
      <c r="I213" s="43"/>
      <c r="J213" s="43"/>
      <c r="K213" s="43"/>
      <c r="L213" s="43"/>
      <c r="M213" s="43"/>
      <c r="N213" s="43"/>
      <c r="O213" s="43"/>
      <c r="Q213" s="43"/>
      <c r="R213" s="43"/>
      <c r="S213" s="43"/>
      <c r="T213" s="43"/>
      <c r="U213" s="43"/>
      <c r="V213" s="43"/>
      <c r="W213" s="43"/>
      <c r="Y213" s="43"/>
      <c r="AB213" s="43"/>
      <c r="AC213" s="43"/>
    </row>
    <row r="214" spans="7:29" x14ac:dyDescent="0.3">
      <c r="G214" s="43"/>
      <c r="H214" s="43"/>
      <c r="I214" s="43"/>
      <c r="J214" s="43"/>
      <c r="K214" s="43"/>
      <c r="L214" s="43"/>
      <c r="M214" s="43"/>
      <c r="N214" s="43"/>
      <c r="O214" s="43"/>
      <c r="Q214" s="43"/>
      <c r="R214" s="43"/>
      <c r="S214" s="43"/>
      <c r="T214" s="43"/>
      <c r="U214" s="43"/>
      <c r="V214" s="43"/>
      <c r="W214" s="43"/>
      <c r="Y214" s="43"/>
      <c r="AB214" s="43"/>
      <c r="AC214" s="43"/>
    </row>
    <row r="215" spans="7:29" x14ac:dyDescent="0.3">
      <c r="G215" s="43"/>
      <c r="H215" s="43"/>
      <c r="I215" s="43"/>
      <c r="J215" s="43"/>
      <c r="K215" s="43"/>
      <c r="L215" s="43"/>
      <c r="M215" s="43"/>
      <c r="N215" s="43"/>
      <c r="O215" s="43"/>
      <c r="Q215" s="43"/>
      <c r="R215" s="43"/>
      <c r="S215" s="43"/>
      <c r="T215" s="43"/>
      <c r="U215" s="43"/>
      <c r="V215" s="43"/>
      <c r="W215" s="43"/>
      <c r="Y215" s="43"/>
      <c r="AB215" s="43"/>
      <c r="AC215" s="43"/>
    </row>
    <row r="216" spans="7:29" x14ac:dyDescent="0.3">
      <c r="G216" s="43"/>
      <c r="H216" s="43"/>
      <c r="I216" s="43"/>
      <c r="J216" s="43"/>
      <c r="K216" s="43"/>
      <c r="L216" s="43"/>
      <c r="M216" s="43"/>
      <c r="N216" s="43"/>
      <c r="O216" s="43"/>
      <c r="Q216" s="43"/>
      <c r="R216" s="43"/>
      <c r="S216" s="43"/>
      <c r="T216" s="43"/>
      <c r="U216" s="43"/>
      <c r="V216" s="43"/>
      <c r="W216" s="43"/>
      <c r="Y216" s="43"/>
      <c r="AB216" s="43"/>
      <c r="AC216" s="43"/>
    </row>
    <row r="217" spans="7:29" x14ac:dyDescent="0.3">
      <c r="G217" s="43"/>
      <c r="H217" s="43"/>
      <c r="I217" s="43"/>
      <c r="J217" s="43"/>
      <c r="K217" s="43"/>
      <c r="L217" s="43"/>
      <c r="M217" s="43"/>
      <c r="N217" s="43"/>
      <c r="O217" s="43"/>
      <c r="Q217" s="43"/>
      <c r="R217" s="43"/>
      <c r="S217" s="43"/>
      <c r="T217" s="43"/>
      <c r="U217" s="43"/>
      <c r="V217" s="43"/>
      <c r="W217" s="43"/>
      <c r="Y217" s="43"/>
      <c r="AB217" s="43"/>
      <c r="AC217" s="43"/>
    </row>
    <row r="218" spans="7:29" x14ac:dyDescent="0.3">
      <c r="G218" s="43"/>
      <c r="H218" s="43"/>
      <c r="I218" s="43"/>
      <c r="J218" s="43"/>
      <c r="K218" s="43"/>
      <c r="L218" s="43"/>
      <c r="M218" s="43"/>
      <c r="N218" s="43"/>
      <c r="O218" s="43"/>
      <c r="Q218" s="43"/>
      <c r="R218" s="43"/>
      <c r="S218" s="43"/>
      <c r="T218" s="43"/>
      <c r="U218" s="43"/>
      <c r="V218" s="43"/>
      <c r="W218" s="43"/>
      <c r="Y218" s="43"/>
      <c r="AB218" s="43"/>
      <c r="AC218" s="43"/>
    </row>
    <row r="219" spans="7:29" x14ac:dyDescent="0.3">
      <c r="G219" s="43"/>
      <c r="H219" s="43"/>
      <c r="I219" s="43"/>
      <c r="J219" s="43"/>
      <c r="K219" s="43"/>
      <c r="L219" s="43"/>
      <c r="M219" s="43"/>
      <c r="N219" s="43"/>
      <c r="O219" s="43"/>
      <c r="Q219" s="43"/>
      <c r="R219" s="43"/>
      <c r="S219" s="43"/>
      <c r="T219" s="43"/>
      <c r="U219" s="43"/>
      <c r="V219" s="43"/>
      <c r="W219" s="43"/>
      <c r="Y219" s="43"/>
      <c r="AB219" s="43"/>
      <c r="AC219" s="43"/>
    </row>
    <row r="220" spans="7:29" x14ac:dyDescent="0.3">
      <c r="G220" s="43"/>
      <c r="H220" s="43"/>
      <c r="I220" s="43"/>
      <c r="J220" s="43"/>
      <c r="K220" s="43"/>
      <c r="L220" s="43"/>
      <c r="M220" s="43"/>
      <c r="N220" s="43"/>
      <c r="O220" s="43"/>
      <c r="Q220" s="43"/>
      <c r="R220" s="43"/>
      <c r="S220" s="43"/>
      <c r="T220" s="43"/>
      <c r="U220" s="43"/>
      <c r="V220" s="43"/>
      <c r="W220" s="43"/>
      <c r="Y220" s="43"/>
      <c r="AB220" s="43"/>
      <c r="AC220" s="43"/>
    </row>
    <row r="221" spans="7:29" x14ac:dyDescent="0.3">
      <c r="G221" s="43"/>
      <c r="H221" s="43"/>
      <c r="I221" s="43"/>
      <c r="J221" s="43"/>
      <c r="K221" s="43"/>
      <c r="L221" s="43"/>
      <c r="M221" s="43"/>
      <c r="N221" s="43"/>
      <c r="O221" s="43"/>
      <c r="Q221" s="43"/>
      <c r="R221" s="43"/>
      <c r="S221" s="43"/>
      <c r="T221" s="43"/>
      <c r="U221" s="43"/>
      <c r="V221" s="43"/>
      <c r="W221" s="43"/>
      <c r="Y221" s="43"/>
      <c r="AB221" s="43"/>
      <c r="AC221" s="43"/>
    </row>
    <row r="222" spans="7:29" x14ac:dyDescent="0.3">
      <c r="G222" s="43"/>
      <c r="H222" s="43"/>
      <c r="I222" s="43"/>
      <c r="J222" s="43"/>
      <c r="K222" s="43"/>
      <c r="L222" s="43"/>
      <c r="M222" s="43"/>
      <c r="N222" s="43"/>
      <c r="O222" s="43"/>
      <c r="Q222" s="43"/>
      <c r="R222" s="43"/>
      <c r="S222" s="43"/>
      <c r="T222" s="43"/>
      <c r="U222" s="43"/>
      <c r="V222" s="43"/>
      <c r="W222" s="43"/>
      <c r="Y222" s="43"/>
      <c r="AB222" s="43"/>
      <c r="AC222" s="43"/>
    </row>
    <row r="223" spans="7:29" x14ac:dyDescent="0.3">
      <c r="G223" s="43"/>
      <c r="H223" s="43"/>
      <c r="I223" s="43"/>
      <c r="J223" s="43"/>
      <c r="K223" s="43"/>
      <c r="L223" s="43"/>
      <c r="M223" s="43"/>
      <c r="N223" s="43"/>
      <c r="O223" s="43"/>
      <c r="Q223" s="43"/>
      <c r="R223" s="43"/>
      <c r="S223" s="43"/>
      <c r="T223" s="43"/>
      <c r="U223" s="43"/>
      <c r="V223" s="43"/>
      <c r="W223" s="43"/>
      <c r="Y223" s="43"/>
      <c r="AB223" s="43"/>
      <c r="AC223" s="43"/>
    </row>
    <row r="224" spans="7:29" x14ac:dyDescent="0.3">
      <c r="G224" s="43"/>
      <c r="H224" s="43"/>
      <c r="I224" s="43"/>
      <c r="J224" s="43"/>
      <c r="K224" s="43"/>
      <c r="L224" s="43"/>
      <c r="M224" s="43"/>
      <c r="N224" s="43"/>
      <c r="O224" s="43"/>
      <c r="Q224" s="43"/>
      <c r="R224" s="43"/>
      <c r="S224" s="43"/>
      <c r="T224" s="43"/>
      <c r="U224" s="43"/>
      <c r="V224" s="43"/>
      <c r="W224" s="43"/>
      <c r="Y224" s="43"/>
      <c r="AB224" s="43"/>
      <c r="AC224" s="43"/>
    </row>
    <row r="225" spans="7:29" x14ac:dyDescent="0.3">
      <c r="G225" s="43"/>
      <c r="H225" s="43"/>
      <c r="I225" s="43"/>
      <c r="J225" s="43"/>
      <c r="K225" s="43"/>
      <c r="L225" s="43"/>
      <c r="M225" s="43"/>
      <c r="N225" s="43"/>
      <c r="O225" s="43"/>
      <c r="Q225" s="43"/>
      <c r="R225" s="43"/>
      <c r="S225" s="43"/>
      <c r="T225" s="43"/>
      <c r="U225" s="43"/>
      <c r="V225" s="43"/>
      <c r="W225" s="43"/>
      <c r="Y225" s="43"/>
      <c r="AB225" s="43"/>
      <c r="AC225" s="43"/>
    </row>
    <row r="226" spans="7:29" x14ac:dyDescent="0.3">
      <c r="G226" s="43"/>
      <c r="H226" s="43"/>
      <c r="I226" s="43"/>
      <c r="J226" s="43"/>
      <c r="K226" s="43"/>
      <c r="L226" s="43"/>
      <c r="M226" s="43"/>
      <c r="N226" s="43"/>
      <c r="O226" s="43"/>
      <c r="Q226" s="43"/>
      <c r="R226" s="43"/>
      <c r="S226" s="43"/>
      <c r="T226" s="43"/>
      <c r="U226" s="43"/>
      <c r="V226" s="43"/>
      <c r="W226" s="43"/>
      <c r="Y226" s="43"/>
      <c r="AB226" s="43"/>
      <c r="AC226" s="43"/>
    </row>
    <row r="227" spans="7:29" x14ac:dyDescent="0.3">
      <c r="G227" s="43"/>
      <c r="H227" s="43"/>
      <c r="I227" s="43"/>
      <c r="J227" s="43"/>
      <c r="K227" s="43"/>
      <c r="L227" s="43"/>
      <c r="M227" s="43"/>
      <c r="N227" s="43"/>
      <c r="O227" s="43"/>
      <c r="Q227" s="43"/>
      <c r="R227" s="43"/>
      <c r="S227" s="43"/>
      <c r="T227" s="43"/>
      <c r="U227" s="43"/>
      <c r="V227" s="43"/>
      <c r="W227" s="43"/>
      <c r="Y227" s="43"/>
      <c r="AB227" s="43"/>
      <c r="AC227" s="43"/>
    </row>
    <row r="228" spans="7:29" x14ac:dyDescent="0.3">
      <c r="G228" s="43"/>
      <c r="H228" s="43"/>
      <c r="I228" s="43"/>
      <c r="J228" s="43"/>
      <c r="K228" s="43"/>
      <c r="L228" s="43"/>
      <c r="M228" s="43"/>
      <c r="N228" s="43"/>
      <c r="O228" s="43"/>
      <c r="Q228" s="43"/>
      <c r="R228" s="43"/>
      <c r="S228" s="43"/>
      <c r="T228" s="43"/>
      <c r="U228" s="43"/>
      <c r="V228" s="43"/>
      <c r="W228" s="43"/>
      <c r="Y228" s="43"/>
      <c r="AB228" s="43"/>
      <c r="AC228" s="43"/>
    </row>
    <row r="229" spans="7:29" x14ac:dyDescent="0.3">
      <c r="G229" s="43"/>
      <c r="H229" s="43"/>
      <c r="I229" s="43"/>
      <c r="J229" s="43"/>
      <c r="K229" s="43"/>
      <c r="L229" s="43"/>
      <c r="M229" s="43"/>
      <c r="N229" s="43"/>
      <c r="O229" s="43"/>
      <c r="Q229" s="43"/>
      <c r="R229" s="43"/>
      <c r="S229" s="43"/>
      <c r="T229" s="43"/>
      <c r="U229" s="43"/>
      <c r="V229" s="43"/>
      <c r="W229" s="43"/>
      <c r="Y229" s="43"/>
      <c r="AB229" s="43"/>
      <c r="AC229" s="43"/>
    </row>
  </sheetData>
  <phoneticPr fontId="2" type="noConversion"/>
  <conditionalFormatting sqref="E1:E1048576">
    <cfRule type="duplicateValues" dxfId="2" priority="3"/>
    <cfRule type="duplicateValues" dxfId="1" priority="2"/>
  </conditionalFormatting>
  <conditionalFormatting sqref="D1:D1048576">
    <cfRule type="cellIs" dxfId="0" priority="1" operator="greaterThan">
      <formula>40</formula>
    </cfRule>
  </conditionalFormatting>
  <hyperlinks>
    <hyperlink ref="X2" r:id="rId1"/>
    <hyperlink ref="X3" r:id="rId2"/>
    <hyperlink ref="X4" r:id="rId3"/>
    <hyperlink ref="X5" r:id="rId4"/>
    <hyperlink ref="X6" r:id="rId5"/>
    <hyperlink ref="X7" r:id="rId6"/>
    <hyperlink ref="X8" r:id="rId7"/>
    <hyperlink ref="X10" r:id="rId8"/>
    <hyperlink ref="X11" r:id="rId9"/>
    <hyperlink ref="X12" r:id="rId10"/>
    <hyperlink ref="X13" r:id="rId11"/>
    <hyperlink ref="X14" r:id="rId12"/>
    <hyperlink ref="X15" r:id="rId13"/>
    <hyperlink ref="X16" r:id="rId14"/>
    <hyperlink ref="X17" r:id="rId15"/>
    <hyperlink ref="X18" r:id="rId16"/>
    <hyperlink ref="X19" r:id="rId17"/>
    <hyperlink ref="X20" r:id="rId18"/>
    <hyperlink ref="X21" r:id="rId19"/>
    <hyperlink ref="X22" r:id="rId20"/>
    <hyperlink ref="X23" r:id="rId21"/>
    <hyperlink ref="X24" r:id="rId22"/>
    <hyperlink ref="X25" r:id="rId23"/>
    <hyperlink ref="X26" r:id="rId24"/>
    <hyperlink ref="X34" r:id="rId25"/>
    <hyperlink ref="X33" r:id="rId26"/>
    <hyperlink ref="X32" r:id="rId27"/>
    <hyperlink ref="X31" r:id="rId28"/>
    <hyperlink ref="X30" r:id="rId29"/>
    <hyperlink ref="X27" r:id="rId30"/>
    <hyperlink ref="X28" r:id="rId31"/>
    <hyperlink ref="X29" r:id="rId32"/>
    <hyperlink ref="X35" r:id="rId33"/>
    <hyperlink ref="X36" r:id="rId34"/>
    <hyperlink ref="X37" r:id="rId35"/>
    <hyperlink ref="X38" r:id="rId36"/>
    <hyperlink ref="X39" r:id="rId37"/>
    <hyperlink ref="X40" r:id="rId38"/>
    <hyperlink ref="X41" r:id="rId39"/>
    <hyperlink ref="X46" r:id="rId40"/>
    <hyperlink ref="X56" r:id="rId41"/>
    <hyperlink ref="X57" r:id="rId42"/>
    <hyperlink ref="X47" r:id="rId43"/>
    <hyperlink ref="X48" r:id="rId44"/>
    <hyperlink ref="X49" r:id="rId45"/>
    <hyperlink ref="X54" r:id="rId46"/>
    <hyperlink ref="X50" r:id="rId47"/>
    <hyperlink ref="X51" r:id="rId48"/>
    <hyperlink ref="X53" r:id="rId49"/>
    <hyperlink ref="X52" r:id="rId50"/>
    <hyperlink ref="X58" r:id="rId51"/>
    <hyperlink ref="X59" r:id="rId52"/>
    <hyperlink ref="X60" r:id="rId53"/>
    <hyperlink ref="X61" r:id="rId54"/>
    <hyperlink ref="X45" r:id="rId55"/>
    <hyperlink ref="X42" r:id="rId56"/>
    <hyperlink ref="X43" r:id="rId57"/>
    <hyperlink ref="X44" r:id="rId58"/>
    <hyperlink ref="X62" r:id="rId59"/>
    <hyperlink ref="X63" r:id="rId60"/>
    <hyperlink ref="X64" r:id="rId61"/>
    <hyperlink ref="X66" r:id="rId62"/>
    <hyperlink ref="X65" r:id="rId63"/>
    <hyperlink ref="X67" r:id="rId64"/>
    <hyperlink ref="X68" r:id="rId65"/>
  </hyperlinks>
  <pageMargins left="0.75" right="0.75" top="1" bottom="1" header="0.5" footer="0.5"/>
  <pageSetup orientation="portrait" horizontalDpi="300" r:id="rId6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B4" sqref="B4"/>
    </sheetView>
  </sheetViews>
  <sheetFormatPr defaultRowHeight="13.2" x14ac:dyDescent="0.25"/>
  <cols>
    <col min="1" max="1" width="22" style="15" bestFit="1" customWidth="1"/>
    <col min="2" max="2" width="66.33203125" customWidth="1"/>
    <col min="3" max="3" width="16.33203125" customWidth="1"/>
  </cols>
  <sheetData>
    <row r="1" spans="1:3" ht="20.399999999999999" x14ac:dyDescent="0.35">
      <c r="A1" s="16" t="s">
        <v>77</v>
      </c>
    </row>
    <row r="2" spans="1:3" ht="20.399999999999999" x14ac:dyDescent="0.35">
      <c r="A2" s="16"/>
    </row>
    <row r="3" spans="1:3" s="20" customFormat="1" x14ac:dyDescent="0.25">
      <c r="A3" s="20" t="s">
        <v>38</v>
      </c>
      <c r="B3" s="20" t="s">
        <v>75</v>
      </c>
    </row>
    <row r="4" spans="1:3" x14ac:dyDescent="0.25">
      <c r="A4" s="29" t="s">
        <v>81</v>
      </c>
      <c r="B4" s="21" t="s">
        <v>82</v>
      </c>
      <c r="C4" s="18"/>
    </row>
    <row r="5" spans="1:3" x14ac:dyDescent="0.25">
      <c r="A5" s="22"/>
      <c r="B5" s="19"/>
      <c r="C5" s="18"/>
    </row>
    <row r="6" spans="1:3" x14ac:dyDescent="0.25">
      <c r="A6" s="22"/>
      <c r="B6" s="19"/>
      <c r="C6" s="18"/>
    </row>
    <row r="7" spans="1:3" x14ac:dyDescent="0.25">
      <c r="A7" s="22"/>
      <c r="B7" s="21"/>
      <c r="C7" s="18"/>
    </row>
    <row r="8" spans="1:3" x14ac:dyDescent="0.25">
      <c r="A8" s="22"/>
      <c r="B8" s="21"/>
      <c r="C8" s="18"/>
    </row>
    <row r="9" spans="1:3" x14ac:dyDescent="0.25">
      <c r="A9" s="22"/>
      <c r="B9" s="19"/>
      <c r="C9" s="18"/>
    </row>
    <row r="10" spans="1:3" x14ac:dyDescent="0.25">
      <c r="A10" s="22"/>
      <c r="B10" s="19"/>
      <c r="C10" s="18"/>
    </row>
    <row r="11" spans="1:3" x14ac:dyDescent="0.25">
      <c r="A11" s="22"/>
      <c r="B11" s="19"/>
      <c r="C11" s="18"/>
    </row>
    <row r="12" spans="1:3" x14ac:dyDescent="0.25">
      <c r="A12" s="22"/>
      <c r="B12" s="19"/>
      <c r="C12" s="18"/>
    </row>
    <row r="13" spans="1:3" x14ac:dyDescent="0.25">
      <c r="A13" s="22"/>
      <c r="B13" s="19"/>
      <c r="C13" s="18"/>
    </row>
    <row r="14" spans="1:3" x14ac:dyDescent="0.25">
      <c r="A14" s="22"/>
      <c r="B14" s="19"/>
      <c r="C14" s="18"/>
    </row>
    <row r="15" spans="1:3" x14ac:dyDescent="0.25">
      <c r="A15" s="22"/>
      <c r="B15" s="19"/>
      <c r="C15" s="18"/>
    </row>
    <row r="16" spans="1:3" x14ac:dyDescent="0.25">
      <c r="A16" s="22"/>
      <c r="B16" s="19"/>
      <c r="C16" s="18"/>
    </row>
    <row r="17" spans="1:3" x14ac:dyDescent="0.25">
      <c r="A17" s="22"/>
      <c r="B17" s="19"/>
      <c r="C17" s="18"/>
    </row>
    <row r="18" spans="1:3" x14ac:dyDescent="0.25">
      <c r="A18" s="22"/>
      <c r="B18" s="19"/>
      <c r="C18" s="18"/>
    </row>
    <row r="19" spans="1:3" x14ac:dyDescent="0.25">
      <c r="A19" s="22"/>
      <c r="B19" s="19"/>
      <c r="C19" s="18"/>
    </row>
    <row r="20" spans="1:3" x14ac:dyDescent="0.25">
      <c r="A20" s="22"/>
      <c r="B20" s="19"/>
      <c r="C20" s="18"/>
    </row>
    <row r="21" spans="1:3" x14ac:dyDescent="0.25">
      <c r="A21" s="22"/>
      <c r="B21" s="19"/>
      <c r="C21" s="18"/>
    </row>
    <row r="22" spans="1:3" x14ac:dyDescent="0.25">
      <c r="A22" s="22"/>
      <c r="B22" s="19"/>
      <c r="C22" s="18"/>
    </row>
    <row r="23" spans="1:3" x14ac:dyDescent="0.25">
      <c r="A23" s="22"/>
      <c r="B23" s="19"/>
      <c r="C23" s="18"/>
    </row>
    <row r="24" spans="1:3" x14ac:dyDescent="0.25">
      <c r="A24" s="22"/>
      <c r="B24" s="19"/>
      <c r="C24" s="18"/>
    </row>
    <row r="25" spans="1:3" x14ac:dyDescent="0.25">
      <c r="A25" s="22"/>
      <c r="B25" s="19"/>
      <c r="C25" s="18"/>
    </row>
    <row r="26" spans="1:3" x14ac:dyDescent="0.25">
      <c r="A26" s="22"/>
      <c r="B26" s="19"/>
      <c r="C26" s="18"/>
    </row>
    <row r="27" spans="1:3" x14ac:dyDescent="0.25">
      <c r="A27" s="22"/>
      <c r="B27" s="19"/>
      <c r="C27" s="18"/>
    </row>
    <row r="28" spans="1:3" x14ac:dyDescent="0.25">
      <c r="A28" s="22"/>
      <c r="B28" s="19"/>
      <c r="C28" s="18"/>
    </row>
    <row r="29" spans="1:3" x14ac:dyDescent="0.25">
      <c r="A29" s="22"/>
      <c r="B29" s="19"/>
      <c r="C29" s="18"/>
    </row>
    <row r="30" spans="1:3" x14ac:dyDescent="0.25">
      <c r="A30" s="22"/>
      <c r="B30" s="19"/>
      <c r="C30" s="18"/>
    </row>
    <row r="31" spans="1:3" x14ac:dyDescent="0.25">
      <c r="A31" s="22"/>
      <c r="B31" s="19"/>
      <c r="C31" s="18"/>
    </row>
    <row r="32" spans="1:3" x14ac:dyDescent="0.25">
      <c r="A32" s="22"/>
      <c r="B32" s="19"/>
      <c r="C32" s="18"/>
    </row>
    <row r="33" spans="1:3" x14ac:dyDescent="0.25">
      <c r="A33" s="22"/>
      <c r="B33" s="19"/>
      <c r="C33" s="18"/>
    </row>
    <row r="34" spans="1:3" x14ac:dyDescent="0.25">
      <c r="A34" s="22"/>
      <c r="B34" s="19"/>
      <c r="C34" s="18"/>
    </row>
    <row r="35" spans="1:3" x14ac:dyDescent="0.25">
      <c r="A35" s="22"/>
      <c r="B35" s="19"/>
      <c r="C35" s="18"/>
    </row>
    <row r="36" spans="1:3" x14ac:dyDescent="0.25">
      <c r="A36" s="22"/>
      <c r="B36" s="19"/>
      <c r="C36" s="18"/>
    </row>
    <row r="37" spans="1:3" x14ac:dyDescent="0.25">
      <c r="A37" s="22"/>
      <c r="B37" s="19"/>
      <c r="C37" s="18"/>
    </row>
    <row r="38" spans="1:3" x14ac:dyDescent="0.25">
      <c r="A38" s="22"/>
      <c r="B38" s="19"/>
      <c r="C38" s="18"/>
    </row>
    <row r="39" spans="1:3" x14ac:dyDescent="0.25">
      <c r="A39" s="22"/>
      <c r="B39" s="19"/>
      <c r="C39" s="18"/>
    </row>
    <row r="40" spans="1:3" x14ac:dyDescent="0.25">
      <c r="A40" s="22"/>
      <c r="B40" s="19"/>
      <c r="C40" s="18"/>
    </row>
    <row r="41" spans="1:3" x14ac:dyDescent="0.25">
      <c r="A41" s="22"/>
      <c r="B41" s="19"/>
      <c r="C41" s="18"/>
    </row>
    <row r="42" spans="1:3" x14ac:dyDescent="0.25">
      <c r="A42" s="22"/>
      <c r="B42" s="19"/>
      <c r="C42" s="18"/>
    </row>
    <row r="43" spans="1:3" x14ac:dyDescent="0.25">
      <c r="A43" s="22"/>
      <c r="B43" s="19"/>
      <c r="C43" s="18"/>
    </row>
    <row r="44" spans="1:3" x14ac:dyDescent="0.25">
      <c r="A44" s="22"/>
      <c r="B44" s="19"/>
      <c r="C44" s="18"/>
    </row>
    <row r="45" spans="1:3" x14ac:dyDescent="0.25">
      <c r="A45" s="22"/>
      <c r="B45" s="19"/>
      <c r="C45" s="18"/>
    </row>
    <row r="46" spans="1:3" x14ac:dyDescent="0.25">
      <c r="A46" s="22"/>
      <c r="B46" s="19"/>
      <c r="C46" s="18"/>
    </row>
    <row r="47" spans="1:3" x14ac:dyDescent="0.25">
      <c r="A47" s="22"/>
      <c r="B47" s="19"/>
      <c r="C47" s="18"/>
    </row>
    <row r="48" spans="1:3" x14ac:dyDescent="0.25">
      <c r="A48" s="22"/>
      <c r="B48" s="19"/>
      <c r="C48" s="18"/>
    </row>
    <row r="49" spans="1:3" x14ac:dyDescent="0.25">
      <c r="A49" s="22"/>
      <c r="B49" s="19"/>
      <c r="C49" s="18"/>
    </row>
    <row r="50" spans="1:3" x14ac:dyDescent="0.25">
      <c r="A50" s="22"/>
      <c r="B50" s="19"/>
      <c r="C50" s="18"/>
    </row>
    <row r="51" spans="1:3" x14ac:dyDescent="0.25">
      <c r="A51" s="22"/>
      <c r="B51" s="19"/>
      <c r="C51" s="18"/>
    </row>
    <row r="52" spans="1:3" x14ac:dyDescent="0.25">
      <c r="A52" s="22"/>
      <c r="B52" s="19"/>
      <c r="C52" s="18"/>
    </row>
    <row r="53" spans="1:3" x14ac:dyDescent="0.25">
      <c r="A53" s="22"/>
      <c r="B53" s="19"/>
      <c r="C53" s="18"/>
    </row>
    <row r="54" spans="1:3" x14ac:dyDescent="0.25">
      <c r="A54" s="22"/>
      <c r="B54" s="19"/>
      <c r="C54" s="18"/>
    </row>
    <row r="55" spans="1:3" x14ac:dyDescent="0.25">
      <c r="A55" s="22"/>
      <c r="B55" s="19"/>
      <c r="C55" s="18"/>
    </row>
    <row r="56" spans="1:3" x14ac:dyDescent="0.25">
      <c r="A56" s="22"/>
      <c r="B56" s="19"/>
      <c r="C56" s="18"/>
    </row>
  </sheetData>
  <pageMargins left="0.7" right="0.7" top="0.75" bottom="0.75" header="0.3" footer="0.3"/>
  <pageSetup orientation="portrait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24" sqref="E24"/>
    </sheetView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17" t="s">
        <v>49</v>
      </c>
      <c r="B1" s="17" t="s">
        <v>75</v>
      </c>
    </row>
    <row r="2" spans="1:2" ht="14.4" x14ac:dyDescent="0.3">
      <c r="A2" s="14" t="s">
        <v>76</v>
      </c>
      <c r="B2" s="14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Billy Beard</cp:lastModifiedBy>
  <cp:lastPrinted>2014-10-10T17:47:22Z</cp:lastPrinted>
  <dcterms:created xsi:type="dcterms:W3CDTF">2009-04-10T00:34:50Z</dcterms:created>
  <dcterms:modified xsi:type="dcterms:W3CDTF">2015-05-22T14:23:46Z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